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3-10小規模・看護小規模" sheetId="1" r:id="rId1"/>
  </sheets>
  <definedNames>
    <definedName name="_xlnm.Print_Area" localSheetId="0">'23-10小規模・看護小規模'!$A$2:$S$59</definedName>
  </definedNames>
  <calcPr fullCalcOnLoad="1"/>
</workbook>
</file>

<file path=xl/comments1.xml><?xml version="1.0" encoding="utf-8"?>
<comments xmlns="http://schemas.openxmlformats.org/spreadsheetml/2006/main">
  <authors>
    <author>LocalAdmin</author>
  </authors>
  <commentList>
    <comment ref="B7" authorId="0">
      <text>
        <r>
          <rPr>
            <sz val="9"/>
            <rFont val="ＭＳ Ｐゴシック"/>
            <family val="3"/>
          </rPr>
          <t>（注）プルダウンから入力してください。</t>
        </r>
      </text>
    </comment>
    <comment ref="I12" authorId="0">
      <text>
        <r>
          <rPr>
            <sz val="9"/>
            <rFont val="ＭＳ Ｐゴシック"/>
            <family val="3"/>
          </rPr>
          <t xml:space="preserve">（注）
就業規則に定める常勤職員１ヶ月間の勤務時間数が１日８時間であれば、１ヶ月１６０時間となります。
</t>
        </r>
      </text>
    </comment>
    <comment ref="B16" authorId="0">
      <text>
        <r>
          <rPr>
            <sz val="9"/>
            <rFont val="ＭＳ Ｐゴシック"/>
            <family val="3"/>
          </rPr>
          <t>（注）
前年度の途中から要件充足となる職員の場合、
２行氏名を記載します。
上段・・・要件充足していない期間
下段・・・要件充足している期間</t>
        </r>
      </text>
    </comment>
    <comment ref="C16" authorId="0">
      <text>
        <r>
          <rPr>
            <sz val="9"/>
            <rFont val="ＭＳ Ｐゴシック"/>
            <family val="3"/>
          </rPr>
          <t>（注）プルダウンから入力してください。</t>
        </r>
      </text>
    </comment>
    <comment ref="D16" authorId="0">
      <text>
        <r>
          <rPr>
            <sz val="9"/>
            <rFont val="ＭＳ Ｐゴシック"/>
            <family val="3"/>
          </rPr>
          <t>（注）1～160までの数字で入力して下さい。</t>
        </r>
      </text>
    </comment>
    <comment ref="P16" authorId="0">
      <text>
        <r>
          <rPr>
            <sz val="9"/>
            <rFont val="ＭＳ Ｐゴシック"/>
            <family val="3"/>
          </rPr>
          <t>（注）加算要件に充足する職員についてはプルダウンから「○」を入力して下さい。</t>
        </r>
      </text>
    </comment>
    <comment ref="B40" authorId="0">
      <text>
        <r>
          <rPr>
            <sz val="9"/>
            <rFont val="ＭＳ Ｐゴシック"/>
            <family val="3"/>
          </rPr>
          <t xml:space="preserve">（注）
前年度に介護従業者として働いた職員をすべて記載ください。
行数が足りなければ、適宜追加ください。
</t>
        </r>
      </text>
    </comment>
    <comment ref="Q14" authorId="0">
      <text>
        <r>
          <rPr>
            <sz val="9"/>
            <rFont val="ＭＳ Ｐゴシック"/>
            <family val="3"/>
          </rPr>
          <t>勤続年数とは，各月の前月の末日時点における勤続年数をいう。
また，勤続年数の要件のある介護福祉士の割合については資格取得年月日及び勤務開始年月日どちらも記入すること。</t>
        </r>
      </text>
    </comment>
  </commentList>
</comments>
</file>

<file path=xl/sharedStrings.xml><?xml version="1.0" encoding="utf-8"?>
<sst xmlns="http://schemas.openxmlformats.org/spreadsheetml/2006/main" count="73" uniqueCount="63">
  <si>
    <t>サービス提供体制強化加算Ⅰ</t>
  </si>
  <si>
    <t>サービス提供体制強化加算Ⅱ</t>
  </si>
  <si>
    <t>サービス提供体制強化加算Ⅲ</t>
  </si>
  <si>
    <t>時間</t>
  </si>
  <si>
    <t>…　③</t>
  </si>
  <si>
    <t>常勤換算</t>
  </si>
  <si>
    <t>人　…A１</t>
  </si>
  <si>
    <t>人　…A2</t>
  </si>
  <si>
    <t>要件充足職員に○</t>
  </si>
  <si>
    <t>小　計</t>
  </si>
  <si>
    <t>就業規則に定める常勤職員１ヶ月間の勤務時間数</t>
  </si>
  <si>
    <t>………………………………………………　以下は自動計算されます　……………………………………………………</t>
  </si>
  <si>
    <t>※管理者が介護従業者を兼務する場合は介護従業者としての従事時間を、計画作成担当者が介護従業者を兼務する</t>
  </si>
  <si>
    <t>　 場合は介護従業者としての従事時間と入居者の計画作成に係る時間の合計（請求事務等を除く）を記載してください。</t>
  </si>
  <si>
    <t>前年度の１１ヶ月間（4月～2月）の勤務時間数</t>
  </si>
  <si>
    <t>11ヶ月計</t>
  </si>
  <si>
    <t>4月</t>
  </si>
  <si>
    <t>5月</t>
  </si>
  <si>
    <t>6月</t>
  </si>
  <si>
    <t>7月</t>
  </si>
  <si>
    <t>8月</t>
  </si>
  <si>
    <t>9月</t>
  </si>
  <si>
    <t>10月</t>
  </si>
  <si>
    <t>11月</t>
  </si>
  <si>
    <t>12月</t>
  </si>
  <si>
    <t>1月</t>
  </si>
  <si>
    <t>2月</t>
  </si>
  <si>
    <t>前年度の11ヶ月間の全職員勤務時間数合計</t>
  </si>
  <si>
    <t>前年度の11ヶ月間における加算算定要件合致職員の勤務時間数合計</t>
  </si>
  <si>
    <t>色つきのセルに入力してください</t>
  </si>
  <si>
    <t>←</t>
  </si>
  <si>
    <t>○</t>
  </si>
  <si>
    <t>名前</t>
  </si>
  <si>
    <t>※根拠となる資格証(写）や雇用契約書等は事業所に保管すること。実地指導時等に確認します。</t>
  </si>
  <si>
    <t>介護職員（介護福祉士有）</t>
  </si>
  <si>
    <t>介護職員（介護福祉士なし）</t>
  </si>
  <si>
    <t>看護職員</t>
  </si>
  <si>
    <t>計画作成担当者</t>
  </si>
  <si>
    <t>職種</t>
  </si>
  <si>
    <t>※職員割合の算定に関らない職員は記載しないでください。</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</si>
  <si>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</si>
  <si>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</si>
  <si>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</si>
  <si>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</si>
  <si>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</si>
  <si>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</si>
  <si>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</si>
  <si>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</si>
  <si>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</si>
  <si>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×11）</t>
  </si>
  <si>
    <t>＝</t>
  </si>
  <si>
    <t>　…①</t>
  </si>
  <si>
    <t>÷</t>
  </si>
  <si>
    <t>介護職員総数の50％以上が介護福祉士資格を有する</t>
  </si>
  <si>
    <t>介護職員の総数の70％以上が介護福祉士又は，介護職員総数のうち25％以上が勤続年数10年以上の介護福祉士</t>
  </si>
  <si>
    <t>介護職員総数の40％以上が介護福祉士又は，看護・介護職員の総数の60%以上が常勤職員</t>
  </si>
  <si>
    <t>又は，看護・介護職員の総数の30％以上が勤続年数7年以上</t>
  </si>
  <si>
    <t>加算Ⅰは資格取得年月日又は勤務開始年月日を記入
加算Ⅱは資格取得年月日を記入
加算Ⅲは資格取得年月日又は「常勤」又は「非常勤」又は勤務開始年月日を記入</t>
  </si>
  <si>
    <t>資格取得
年月日</t>
  </si>
  <si>
    <t>勤務開始
年月日</t>
  </si>
  <si>
    <t>常勤・非常勤の別</t>
  </si>
  <si>
    <t>（別紙２３－１０）</t>
  </si>
  <si>
    <r>
      <t xml:space="preserve">サービス提供体制強化加算に関する確認書
</t>
    </r>
    <r>
      <rPr>
        <sz val="12"/>
        <color indexed="8"/>
        <rFont val="ＭＳ Ｐゴシック"/>
        <family val="3"/>
      </rPr>
      <t>【（介護予防）小規模多機能型居宅介護・看護小規模多機能型居宅介護・前年度実績６ヶ月以上】</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</si>
</sst>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58">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3"/>
      <color indexed="8"/>
      <name val="ＭＳ Ｐゴシック"/>
      <family val="3"/>
    </font>
    <font>
      <sz val="12"/>
      <color indexed="8"/>
      <name val="ＭＳ ゴシック"/>
      <family val="3"/>
    </font>
    <font>
      <sz val="11"/>
      <color indexed="8"/>
      <name val="ＭＳ ゴシック"/>
      <family val="3"/>
    </font>
    <font>
      <sz val="10"/>
      <color indexed="8"/>
      <name val="ＭＳ Ｐゴシック"/>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3"/>
      <color theme="1"/>
      <name val="ＭＳ Ｐゴシック"/>
      <family val="3"/>
    </font>
    <font>
      <sz val="12"/>
      <color theme="1"/>
      <name val="ＭＳ ゴシック"/>
      <family val="3"/>
    </font>
    <font>
      <b/>
      <sz val="11"/>
      <color theme="1"/>
      <name val="ＭＳ Ｐゴシック"/>
      <family val="3"/>
    </font>
    <font>
      <sz val="11"/>
      <color theme="1"/>
      <name val="ＭＳ ゴシック"/>
      <family val="3"/>
    </font>
    <font>
      <sz val="10"/>
      <color theme="1"/>
      <name val="ＭＳ Ｐゴシック"/>
      <family val="3"/>
    </font>
    <font>
      <sz val="12"/>
      <color theme="1"/>
      <name val="ＭＳ Ｐゴシック"/>
      <family val="3"/>
    </font>
    <font>
      <b/>
      <sz val="14"/>
      <color theme="1"/>
      <name val="ＭＳ Ｐゴシック"/>
      <family val="3"/>
    </font>
    <font>
      <sz val="9"/>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double"/>
      <bottom style="thin"/>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top style="double"/>
      <bottom style="thin"/>
    </border>
    <border>
      <left/>
      <right style="thin"/>
      <top style="double"/>
      <bottom style="thin"/>
    </border>
    <border>
      <left/>
      <right/>
      <top style="double"/>
      <bottom style="thin"/>
    </border>
    <border>
      <left/>
      <right/>
      <top style="thin"/>
      <bottom style="thin"/>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79">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50" fillId="33" borderId="0" xfId="0" applyFont="1" applyFill="1" applyAlignment="1">
      <alignment vertical="center"/>
    </xf>
    <xf numFmtId="0" fontId="48" fillId="6" borderId="10" xfId="0" applyNumberFormat="1" applyFont="1" applyFill="1" applyBorder="1" applyAlignment="1" applyProtection="1">
      <alignment horizontal="right" vertical="center"/>
      <protection locked="0"/>
    </xf>
    <xf numFmtId="0" fontId="51" fillId="0" borderId="0" xfId="0" applyFont="1" applyAlignment="1">
      <alignment horizontal="center" vertical="center"/>
    </xf>
    <xf numFmtId="0" fontId="51" fillId="0" borderId="0" xfId="0" applyFont="1" applyAlignment="1">
      <alignment vertical="center"/>
    </xf>
    <xf numFmtId="0" fontId="52" fillId="33" borderId="0" xfId="0" applyFont="1" applyFill="1" applyAlignment="1">
      <alignment vertical="center"/>
    </xf>
    <xf numFmtId="0" fontId="52" fillId="0" borderId="0" xfId="0" applyFont="1" applyAlignment="1">
      <alignment vertical="center"/>
    </xf>
    <xf numFmtId="0" fontId="48" fillId="6" borderId="10" xfId="0" applyFont="1" applyFill="1" applyBorder="1" applyAlignment="1" applyProtection="1">
      <alignment horizontal="center" vertical="center"/>
      <protection locked="0"/>
    </xf>
    <xf numFmtId="0" fontId="53" fillId="0" borderId="0" xfId="0" applyFont="1" applyAlignment="1">
      <alignment vertical="center"/>
    </xf>
    <xf numFmtId="0" fontId="48" fillId="6" borderId="10" xfId="0" applyFont="1" applyFill="1" applyBorder="1" applyAlignment="1">
      <alignment vertical="center"/>
    </xf>
    <xf numFmtId="0" fontId="48" fillId="0"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49" fontId="48" fillId="6" borderId="10" xfId="0" applyNumberFormat="1" applyFont="1" applyFill="1" applyBorder="1" applyAlignment="1" applyProtection="1">
      <alignment horizontal="center" vertical="center" shrinkToFit="1"/>
      <protection locked="0"/>
    </xf>
    <xf numFmtId="49" fontId="53" fillId="6" borderId="10" xfId="0" applyNumberFormat="1" applyFont="1" applyFill="1" applyBorder="1" applyAlignment="1" applyProtection="1">
      <alignment horizontal="center" vertical="center" shrinkToFit="1"/>
      <protection locked="0"/>
    </xf>
    <xf numFmtId="49" fontId="48" fillId="6" borderId="11" xfId="0" applyNumberFormat="1" applyFont="1" applyFill="1" applyBorder="1" applyAlignment="1" applyProtection="1">
      <alignment horizontal="center" vertical="center" shrinkToFit="1"/>
      <protection locked="0"/>
    </xf>
    <xf numFmtId="177" fontId="48" fillId="0" borderId="12" xfId="0" applyNumberFormat="1" applyFont="1" applyBorder="1" applyAlignment="1">
      <alignment horizontal="center" vertical="center" shrinkToFit="1"/>
    </xf>
    <xf numFmtId="179" fontId="48" fillId="0" borderId="12" xfId="0" applyNumberFormat="1" applyFont="1" applyBorder="1" applyAlignment="1">
      <alignment horizontal="center" vertical="center"/>
    </xf>
    <xf numFmtId="0" fontId="48" fillId="0" borderId="0" xfId="0" applyFont="1" applyAlignment="1">
      <alignment vertical="center" wrapText="1"/>
    </xf>
    <xf numFmtId="0" fontId="48" fillId="0" borderId="0" xfId="0" applyFont="1" applyFill="1" applyBorder="1" applyAlignment="1">
      <alignment vertical="center"/>
    </xf>
    <xf numFmtId="0" fontId="48" fillId="0" borderId="0" xfId="0" applyFont="1" applyBorder="1" applyAlignment="1">
      <alignment vertical="center"/>
    </xf>
    <xf numFmtId="179" fontId="54" fillId="0" borderId="10" xfId="0" applyNumberFormat="1" applyFont="1" applyBorder="1" applyAlignment="1">
      <alignment horizontal="center" vertical="center"/>
    </xf>
    <xf numFmtId="0" fontId="48" fillId="0" borderId="0" xfId="0" applyFont="1" applyAlignment="1">
      <alignment horizontal="left" vertical="center"/>
    </xf>
    <xf numFmtId="179" fontId="54" fillId="0" borderId="0" xfId="0" applyNumberFormat="1" applyFont="1" applyBorder="1" applyAlignment="1">
      <alignment horizontal="center" vertical="center"/>
    </xf>
    <xf numFmtId="49" fontId="48" fillId="0" borderId="0" xfId="0" applyNumberFormat="1" applyFont="1" applyAlignment="1">
      <alignment vertical="center"/>
    </xf>
    <xf numFmtId="0" fontId="48" fillId="0" borderId="0" xfId="0" applyFont="1" applyFill="1" applyBorder="1" applyAlignment="1">
      <alignment horizontal="center" vertical="center"/>
    </xf>
    <xf numFmtId="0" fontId="48" fillId="0" borderId="0" xfId="0" applyFont="1" applyFill="1" applyBorder="1" applyAlignment="1">
      <alignment vertical="center"/>
    </xf>
    <xf numFmtId="177" fontId="54" fillId="0" borderId="10" xfId="0" applyNumberFormat="1" applyFont="1" applyBorder="1" applyAlignment="1">
      <alignment horizontal="center" vertical="center"/>
    </xf>
    <xf numFmtId="177" fontId="54" fillId="0" borderId="0" xfId="0" applyNumberFormat="1" applyFont="1" applyBorder="1" applyAlignment="1">
      <alignment horizontal="center" vertical="center"/>
    </xf>
    <xf numFmtId="0" fontId="48" fillId="0" borderId="0" xfId="0" applyFont="1" applyAlignment="1">
      <alignment vertical="center" shrinkToFit="1"/>
    </xf>
    <xf numFmtId="0" fontId="48" fillId="6" borderId="10" xfId="0" applyFont="1" applyFill="1" applyBorder="1" applyAlignment="1" applyProtection="1">
      <alignment horizontal="center" vertical="center" shrinkToFit="1"/>
      <protection locked="0"/>
    </xf>
    <xf numFmtId="177" fontId="48" fillId="0" borderId="13" xfId="0" applyNumberFormat="1" applyFont="1" applyBorder="1" applyAlignment="1">
      <alignment horizontal="center" vertical="center" shrinkToFit="1"/>
    </xf>
    <xf numFmtId="0" fontId="48" fillId="0" borderId="0" xfId="0" applyFont="1" applyBorder="1" applyAlignment="1">
      <alignment horizontal="left" vertical="center"/>
    </xf>
    <xf numFmtId="0" fontId="48" fillId="0" borderId="0" xfId="0" applyFont="1" applyFill="1" applyBorder="1" applyAlignment="1" applyProtection="1">
      <alignment horizontal="center" vertical="center"/>
      <protection locked="0"/>
    </xf>
    <xf numFmtId="0" fontId="48" fillId="0" borderId="0" xfId="0" applyFont="1" applyBorder="1" applyAlignment="1">
      <alignment vertical="center" shrinkToFit="1"/>
    </xf>
    <xf numFmtId="49" fontId="48" fillId="6" borderId="10" xfId="0" applyNumberFormat="1" applyFont="1" applyFill="1" applyBorder="1" applyAlignment="1" applyProtection="1">
      <alignment vertical="center" shrinkToFit="1"/>
      <protection locked="0"/>
    </xf>
    <xf numFmtId="0" fontId="54" fillId="0" borderId="0" xfId="0" applyFont="1" applyFill="1" applyAlignment="1">
      <alignment horizontal="center" vertical="center"/>
    </xf>
    <xf numFmtId="0" fontId="55" fillId="0" borderId="0" xfId="0" applyFont="1" applyAlignment="1">
      <alignment horizontal="center" vertical="center" wrapText="1"/>
    </xf>
    <xf numFmtId="0" fontId="55" fillId="0" borderId="0" xfId="0" applyFont="1" applyAlignment="1">
      <alignment horizontal="center" vertical="center"/>
    </xf>
    <xf numFmtId="0" fontId="48" fillId="0" borderId="0" xfId="0" applyFont="1" applyAlignment="1">
      <alignment horizontal="center" vertical="center"/>
    </xf>
    <xf numFmtId="0" fontId="48" fillId="0" borderId="0" xfId="0" applyFont="1" applyBorder="1" applyAlignment="1">
      <alignment vertical="center"/>
    </xf>
    <xf numFmtId="0" fontId="48" fillId="0" borderId="0" xfId="0" applyFont="1" applyAlignment="1">
      <alignment vertical="center"/>
    </xf>
    <xf numFmtId="0" fontId="56" fillId="0" borderId="10" xfId="0" applyFont="1" applyFill="1" applyBorder="1" applyAlignment="1">
      <alignment vertical="center" wrapText="1" shrinkToFit="1"/>
    </xf>
    <xf numFmtId="179" fontId="54" fillId="0" borderId="13" xfId="0" applyNumberFormat="1" applyFont="1" applyBorder="1" applyAlignment="1">
      <alignment horizontal="center" vertical="center" shrinkToFit="1"/>
    </xf>
    <xf numFmtId="0" fontId="48" fillId="0" borderId="14" xfId="0" applyFont="1" applyBorder="1" applyAlignment="1">
      <alignment horizontal="center" vertical="center"/>
    </xf>
    <xf numFmtId="176" fontId="54" fillId="0" borderId="13" xfId="0" applyNumberFormat="1" applyFont="1" applyBorder="1" applyAlignment="1">
      <alignment horizontal="center" vertical="center" shrinkToFit="1"/>
    </xf>
    <xf numFmtId="0" fontId="48" fillId="0" borderId="14" xfId="0" applyFont="1" applyBorder="1" applyAlignment="1">
      <alignment vertical="center"/>
    </xf>
    <xf numFmtId="177" fontId="54" fillId="0" borderId="13" xfId="0" applyNumberFormat="1" applyFont="1" applyBorder="1" applyAlignment="1">
      <alignment horizontal="center" vertical="center" shrinkToFit="1"/>
    </xf>
    <xf numFmtId="9" fontId="55" fillId="34" borderId="15" xfId="0" applyNumberFormat="1" applyFont="1" applyFill="1" applyBorder="1" applyAlignment="1">
      <alignment horizontal="center" vertical="center" shrinkToFit="1"/>
    </xf>
    <xf numFmtId="9" fontId="48" fillId="34" borderId="16" xfId="0" applyNumberFormat="1" applyFont="1" applyFill="1" applyBorder="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left" vertical="center" wrapText="1"/>
    </xf>
    <xf numFmtId="179" fontId="54" fillId="0" borderId="13" xfId="0" applyNumberFormat="1" applyFont="1" applyBorder="1" applyAlignment="1">
      <alignment horizontal="center" vertical="center"/>
    </xf>
    <xf numFmtId="181" fontId="54" fillId="0" borderId="13" xfId="0" applyNumberFormat="1" applyFont="1" applyBorder="1" applyAlignment="1">
      <alignment horizontal="center" vertical="center" shrinkToFit="1"/>
    </xf>
    <xf numFmtId="181" fontId="48" fillId="0" borderId="14" xfId="0" applyNumberFormat="1" applyFont="1" applyBorder="1" applyAlignment="1">
      <alignment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53" fillId="0" borderId="17" xfId="0" applyFont="1" applyBorder="1" applyAlignment="1">
      <alignment horizontal="left" vertical="center" wrapText="1" shrinkToFit="1"/>
    </xf>
    <xf numFmtId="0" fontId="53" fillId="0" borderId="19" xfId="0" applyFont="1" applyBorder="1" applyAlignment="1">
      <alignment horizontal="left" vertical="center" wrapText="1" shrinkToFit="1"/>
    </xf>
    <xf numFmtId="0" fontId="53" fillId="0" borderId="18" xfId="0" applyFont="1" applyBorder="1" applyAlignment="1">
      <alignment horizontal="left" vertical="center" wrapText="1" shrinkToFit="1"/>
    </xf>
    <xf numFmtId="0" fontId="48" fillId="0" borderId="10" xfId="0" applyFont="1" applyBorder="1" applyAlignment="1">
      <alignment vertical="center"/>
    </xf>
    <xf numFmtId="0" fontId="48" fillId="0" borderId="10" xfId="0"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48" fillId="0" borderId="13" xfId="0" applyFont="1" applyBorder="1" applyAlignment="1">
      <alignment horizontal="center" vertical="center" shrinkToFit="1"/>
    </xf>
    <xf numFmtId="0" fontId="48" fillId="0" borderId="20" xfId="0" applyFont="1" applyBorder="1" applyAlignment="1">
      <alignment horizontal="center" vertical="center" shrinkToFit="1"/>
    </xf>
    <xf numFmtId="0" fontId="48" fillId="0" borderId="14" xfId="0" applyFont="1" applyBorder="1" applyAlignment="1">
      <alignment horizontal="center" vertical="center" shrinkToFit="1"/>
    </xf>
    <xf numFmtId="0" fontId="53" fillId="0" borderId="21" xfId="0" applyFont="1" applyFill="1" applyBorder="1" applyAlignment="1">
      <alignment horizontal="left" vertical="center" wrapText="1" shrinkToFit="1"/>
    </xf>
    <xf numFmtId="0" fontId="53" fillId="0" borderId="22" xfId="0" applyFont="1" applyFill="1" applyBorder="1" applyAlignment="1">
      <alignment horizontal="left" vertical="center" wrapText="1" shrinkToFit="1"/>
    </xf>
    <xf numFmtId="0" fontId="53" fillId="0" borderId="23" xfId="0" applyFont="1" applyFill="1" applyBorder="1" applyAlignment="1">
      <alignment horizontal="left" vertical="center" wrapText="1" shrinkToFit="1"/>
    </xf>
    <xf numFmtId="0" fontId="54" fillId="0" borderId="0" xfId="0" applyFont="1" applyFill="1" applyAlignment="1">
      <alignment horizontal="center" vertical="center"/>
    </xf>
    <xf numFmtId="0" fontId="55" fillId="0" borderId="0" xfId="0" applyFont="1" applyAlignment="1">
      <alignment horizontal="center" vertical="center" wrapText="1"/>
    </xf>
    <xf numFmtId="0" fontId="55" fillId="0" borderId="0" xfId="0" applyFont="1" applyAlignment="1">
      <alignment horizontal="center" vertical="center"/>
    </xf>
    <xf numFmtId="0" fontId="48" fillId="0" borderId="24" xfId="0" applyFont="1" applyBorder="1" applyAlignment="1">
      <alignment horizontal="left" vertical="center" shrinkToFit="1"/>
    </xf>
    <xf numFmtId="0" fontId="48" fillId="0" borderId="0" xfId="0" applyFont="1" applyBorder="1" applyAlignment="1">
      <alignment horizontal="left" vertical="center" shrinkToFit="1"/>
    </xf>
    <xf numFmtId="0" fontId="48" fillId="0" borderId="2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U59"/>
  <sheetViews>
    <sheetView tabSelected="1" view="pageBreakPreview" zoomScale="85" zoomScaleNormal="70" zoomScaleSheetLayoutView="85" zoomScalePageLayoutView="0" workbookViewId="0" topLeftCell="A1">
      <selection activeCell="Q14" sqref="Q14:S14"/>
    </sheetView>
  </sheetViews>
  <sheetFormatPr defaultColWidth="9.00390625" defaultRowHeight="13.5"/>
  <cols>
    <col min="1" max="1" width="3.625" style="1" bestFit="1" customWidth="1"/>
    <col min="2" max="2" width="14.50390625" style="1" customWidth="1"/>
    <col min="3" max="3" width="17.625" style="1" customWidth="1"/>
    <col min="4" max="14" width="5.625" style="1" customWidth="1"/>
    <col min="15" max="15" width="7.375" style="1" customWidth="1"/>
    <col min="16" max="16" width="5.25390625" style="1" customWidth="1"/>
    <col min="17" max="18" width="12.25390625" style="1" customWidth="1"/>
    <col min="19" max="19" width="7.50390625" style="1" customWidth="1"/>
    <col min="20" max="20" width="8.875" style="1" customWidth="1"/>
    <col min="21" max="21" width="21.50390625" style="1" bestFit="1" customWidth="1"/>
    <col min="22" max="16384" width="8.875" style="1" customWidth="1"/>
  </cols>
  <sheetData>
    <row r="1" ht="15.75" customHeight="1"/>
    <row r="2" spans="1:21" ht="42" customHeight="1">
      <c r="A2" s="73" t="s">
        <v>61</v>
      </c>
      <c r="B2" s="73"/>
      <c r="C2" s="74" t="s">
        <v>62</v>
      </c>
      <c r="D2" s="75"/>
      <c r="E2" s="75"/>
      <c r="F2" s="75"/>
      <c r="G2" s="75"/>
      <c r="H2" s="75"/>
      <c r="I2" s="75"/>
      <c r="J2" s="75"/>
      <c r="K2" s="75"/>
      <c r="L2" s="75"/>
      <c r="M2" s="75"/>
      <c r="N2" s="75"/>
      <c r="O2" s="75"/>
      <c r="P2" s="75"/>
      <c r="Q2" s="75"/>
      <c r="R2" s="75"/>
      <c r="S2" s="2"/>
      <c r="U2" s="1" t="s">
        <v>31</v>
      </c>
    </row>
    <row r="3" spans="1:19" ht="18.75" customHeight="1">
      <c r="A3" s="37"/>
      <c r="B3" s="37"/>
      <c r="C3" s="38"/>
      <c r="D3" s="39"/>
      <c r="E3" s="39"/>
      <c r="F3" s="39"/>
      <c r="G3" s="39"/>
      <c r="H3" s="39"/>
      <c r="I3" s="39"/>
      <c r="J3" s="39"/>
      <c r="K3" s="39"/>
      <c r="L3" s="39"/>
      <c r="M3" s="39"/>
      <c r="N3" s="39"/>
      <c r="O3" s="39"/>
      <c r="P3" s="39"/>
      <c r="Q3" s="39"/>
      <c r="R3" s="39"/>
      <c r="S3" s="2"/>
    </row>
    <row r="4" spans="1:21" s="8" customFormat="1" ht="15">
      <c r="A4" s="3"/>
      <c r="B4" s="4"/>
      <c r="C4" s="5" t="s">
        <v>30</v>
      </c>
      <c r="D4" s="6" t="s">
        <v>29</v>
      </c>
      <c r="E4" s="6"/>
      <c r="F4" s="6"/>
      <c r="G4" s="6"/>
      <c r="H4" s="1"/>
      <c r="I4" s="7"/>
      <c r="Q4" s="1"/>
      <c r="R4" s="7"/>
      <c r="S4" s="7"/>
      <c r="T4" s="7"/>
      <c r="U4" s="7"/>
    </row>
    <row r="5" ht="16.5" customHeight="1">
      <c r="B5" s="1" t="s">
        <v>40</v>
      </c>
    </row>
    <row r="6" spans="2:19" ht="15.75" customHeight="1">
      <c r="B6" s="1" t="s">
        <v>41</v>
      </c>
      <c r="Q6" s="53"/>
      <c r="R6" s="53"/>
      <c r="S6" s="53"/>
    </row>
    <row r="7" spans="2:21" ht="15.75" customHeight="1">
      <c r="B7" s="9"/>
      <c r="C7" s="63" t="s">
        <v>0</v>
      </c>
      <c r="D7" s="63"/>
      <c r="E7" s="63"/>
      <c r="F7" s="63"/>
      <c r="G7" s="76" t="s">
        <v>54</v>
      </c>
      <c r="H7" s="77"/>
      <c r="I7" s="77"/>
      <c r="J7" s="77"/>
      <c r="K7" s="77"/>
      <c r="L7" s="77"/>
      <c r="M7" s="77"/>
      <c r="N7" s="77"/>
      <c r="O7" s="77"/>
      <c r="P7" s="77"/>
      <c r="Q7" s="77"/>
      <c r="R7" s="77"/>
      <c r="S7" s="77"/>
      <c r="T7" s="35"/>
      <c r="U7" s="10" t="s">
        <v>34</v>
      </c>
    </row>
    <row r="8" spans="2:21" ht="15.75" customHeight="1">
      <c r="B8" s="9"/>
      <c r="C8" s="63" t="s">
        <v>1</v>
      </c>
      <c r="D8" s="63"/>
      <c r="E8" s="63"/>
      <c r="F8" s="63"/>
      <c r="G8" s="78" t="s">
        <v>53</v>
      </c>
      <c r="H8" s="51"/>
      <c r="I8" s="51"/>
      <c r="J8" s="51"/>
      <c r="K8" s="51"/>
      <c r="L8" s="51"/>
      <c r="M8" s="51"/>
      <c r="N8" s="51"/>
      <c r="O8" s="51"/>
      <c r="P8" s="51"/>
      <c r="Q8" s="51"/>
      <c r="R8" s="51"/>
      <c r="S8" s="51"/>
      <c r="T8" s="51"/>
      <c r="U8" s="10" t="s">
        <v>35</v>
      </c>
    </row>
    <row r="9" spans="2:21" ht="15.75" customHeight="1">
      <c r="B9" s="9"/>
      <c r="C9" s="63" t="s">
        <v>2</v>
      </c>
      <c r="D9" s="63"/>
      <c r="E9" s="63"/>
      <c r="F9" s="63"/>
      <c r="G9" s="41" t="s">
        <v>55</v>
      </c>
      <c r="H9" s="41"/>
      <c r="I9" s="33"/>
      <c r="J9" s="33"/>
      <c r="K9" s="33"/>
      <c r="L9" s="33"/>
      <c r="M9" s="33"/>
      <c r="N9" s="33"/>
      <c r="O9" s="33"/>
      <c r="P9" s="33"/>
      <c r="Q9" s="33"/>
      <c r="R9" s="33"/>
      <c r="S9" s="33"/>
      <c r="T9" s="33"/>
      <c r="U9" s="10" t="s">
        <v>37</v>
      </c>
    </row>
    <row r="10" spans="2:21" ht="15.75" customHeight="1">
      <c r="B10" s="34"/>
      <c r="C10" s="51"/>
      <c r="D10" s="51"/>
      <c r="E10" s="51"/>
      <c r="F10" s="51"/>
      <c r="G10" s="41" t="s">
        <v>56</v>
      </c>
      <c r="H10" s="41"/>
      <c r="I10" s="41"/>
      <c r="J10" s="41"/>
      <c r="K10" s="41"/>
      <c r="L10" s="41"/>
      <c r="M10" s="41"/>
      <c r="N10" s="41"/>
      <c r="O10" s="41"/>
      <c r="P10" s="41"/>
      <c r="Q10" s="41"/>
      <c r="R10" s="42"/>
      <c r="S10" s="33"/>
      <c r="U10" s="10" t="s">
        <v>36</v>
      </c>
    </row>
    <row r="11" ht="5.25" customHeight="1"/>
    <row r="12" spans="2:11" ht="15.75" customHeight="1">
      <c r="B12" s="1" t="s">
        <v>10</v>
      </c>
      <c r="I12" s="11"/>
      <c r="J12" s="1" t="s">
        <v>3</v>
      </c>
      <c r="K12" s="1" t="s">
        <v>4</v>
      </c>
    </row>
    <row r="13" ht="6.75" customHeight="1"/>
    <row r="14" spans="2:19" ht="81" customHeight="1">
      <c r="B14" s="64" t="s">
        <v>32</v>
      </c>
      <c r="C14" s="65" t="s">
        <v>38</v>
      </c>
      <c r="D14" s="67" t="s">
        <v>14</v>
      </c>
      <c r="E14" s="68"/>
      <c r="F14" s="68"/>
      <c r="G14" s="68"/>
      <c r="H14" s="68"/>
      <c r="I14" s="68"/>
      <c r="J14" s="68"/>
      <c r="K14" s="68"/>
      <c r="L14" s="68"/>
      <c r="M14" s="68"/>
      <c r="N14" s="68"/>
      <c r="O14" s="69"/>
      <c r="P14" s="65" t="s">
        <v>8</v>
      </c>
      <c r="Q14" s="70" t="s">
        <v>57</v>
      </c>
      <c r="R14" s="71"/>
      <c r="S14" s="72"/>
    </row>
    <row r="15" spans="2:19" ht="27.75" customHeight="1">
      <c r="B15" s="64"/>
      <c r="C15" s="66"/>
      <c r="D15" s="12" t="s">
        <v>16</v>
      </c>
      <c r="E15" s="12" t="s">
        <v>17</v>
      </c>
      <c r="F15" s="12" t="s">
        <v>18</v>
      </c>
      <c r="G15" s="12" t="s">
        <v>19</v>
      </c>
      <c r="H15" s="12" t="s">
        <v>20</v>
      </c>
      <c r="I15" s="12" t="s">
        <v>21</v>
      </c>
      <c r="J15" s="12" t="s">
        <v>22</v>
      </c>
      <c r="K15" s="12" t="s">
        <v>23</v>
      </c>
      <c r="L15" s="12" t="s">
        <v>24</v>
      </c>
      <c r="M15" s="12" t="s">
        <v>25</v>
      </c>
      <c r="N15" s="12" t="s">
        <v>26</v>
      </c>
      <c r="O15" s="13" t="s">
        <v>15</v>
      </c>
      <c r="P15" s="65"/>
      <c r="Q15" s="43" t="s">
        <v>58</v>
      </c>
      <c r="R15" s="43" t="s">
        <v>59</v>
      </c>
      <c r="S15" s="43" t="s">
        <v>60</v>
      </c>
    </row>
    <row r="16" spans="1:19" s="30" customFormat="1" ht="15.75" customHeight="1">
      <c r="A16" s="30">
        <v>1</v>
      </c>
      <c r="B16" s="14"/>
      <c r="C16" s="15"/>
      <c r="D16" s="31"/>
      <c r="E16" s="31"/>
      <c r="F16" s="31"/>
      <c r="G16" s="31"/>
      <c r="H16" s="31"/>
      <c r="I16" s="31"/>
      <c r="J16" s="31"/>
      <c r="K16" s="31"/>
      <c r="L16" s="31"/>
      <c r="M16" s="31"/>
      <c r="N16" s="31"/>
      <c r="O16" s="32">
        <f>SUM(D16:N16)</f>
        <v>0</v>
      </c>
      <c r="P16" s="31"/>
      <c r="Q16" s="36"/>
      <c r="R16" s="36"/>
      <c r="S16" s="36"/>
    </row>
    <row r="17" spans="1:19" s="30" customFormat="1" ht="15.75" customHeight="1">
      <c r="A17" s="30">
        <v>2</v>
      </c>
      <c r="B17" s="14"/>
      <c r="C17" s="15"/>
      <c r="D17" s="31"/>
      <c r="E17" s="31"/>
      <c r="F17" s="31"/>
      <c r="G17" s="31"/>
      <c r="H17" s="31"/>
      <c r="I17" s="31"/>
      <c r="J17" s="31"/>
      <c r="K17" s="31"/>
      <c r="L17" s="31"/>
      <c r="M17" s="31"/>
      <c r="N17" s="31"/>
      <c r="O17" s="32">
        <f aca="true" t="shared" si="0" ref="O17:O40">SUM(D17:N17)</f>
        <v>0</v>
      </c>
      <c r="P17" s="31"/>
      <c r="Q17" s="36"/>
      <c r="R17" s="36"/>
      <c r="S17" s="36"/>
    </row>
    <row r="18" spans="1:19" s="30" customFormat="1" ht="15.75" customHeight="1">
      <c r="A18" s="30">
        <v>3</v>
      </c>
      <c r="B18" s="14"/>
      <c r="C18" s="15"/>
      <c r="D18" s="31"/>
      <c r="E18" s="31"/>
      <c r="F18" s="31"/>
      <c r="G18" s="31"/>
      <c r="H18" s="31"/>
      <c r="I18" s="31"/>
      <c r="J18" s="31"/>
      <c r="K18" s="31"/>
      <c r="L18" s="31"/>
      <c r="M18" s="31"/>
      <c r="N18" s="31"/>
      <c r="O18" s="32">
        <f t="shared" si="0"/>
        <v>0</v>
      </c>
      <c r="P18" s="31"/>
      <c r="Q18" s="36"/>
      <c r="R18" s="36"/>
      <c r="S18" s="36"/>
    </row>
    <row r="19" spans="1:19" s="30" customFormat="1" ht="15.75" customHeight="1">
      <c r="A19" s="30">
        <v>4</v>
      </c>
      <c r="B19" s="14"/>
      <c r="C19" s="15"/>
      <c r="D19" s="31"/>
      <c r="E19" s="31"/>
      <c r="F19" s="31"/>
      <c r="G19" s="31"/>
      <c r="H19" s="31"/>
      <c r="I19" s="31"/>
      <c r="J19" s="31"/>
      <c r="K19" s="31"/>
      <c r="L19" s="31"/>
      <c r="M19" s="31"/>
      <c r="N19" s="31"/>
      <c r="O19" s="32">
        <f t="shared" si="0"/>
        <v>0</v>
      </c>
      <c r="P19" s="31"/>
      <c r="Q19" s="36"/>
      <c r="R19" s="36"/>
      <c r="S19" s="36"/>
    </row>
    <row r="20" spans="1:19" s="30" customFormat="1" ht="15.75" customHeight="1">
      <c r="A20" s="30">
        <v>5</v>
      </c>
      <c r="B20" s="14"/>
      <c r="C20" s="15"/>
      <c r="D20" s="31"/>
      <c r="E20" s="31"/>
      <c r="F20" s="31"/>
      <c r="G20" s="31"/>
      <c r="H20" s="31"/>
      <c r="I20" s="31"/>
      <c r="J20" s="31"/>
      <c r="K20" s="31"/>
      <c r="L20" s="31"/>
      <c r="M20" s="31"/>
      <c r="N20" s="31"/>
      <c r="O20" s="32">
        <f t="shared" si="0"/>
        <v>0</v>
      </c>
      <c r="P20" s="31"/>
      <c r="Q20" s="36"/>
      <c r="R20" s="36"/>
      <c r="S20" s="36"/>
    </row>
    <row r="21" spans="1:19" s="30" customFormat="1" ht="15.75" customHeight="1">
      <c r="A21" s="30">
        <v>6</v>
      </c>
      <c r="B21" s="14"/>
      <c r="C21" s="15"/>
      <c r="D21" s="31"/>
      <c r="E21" s="31"/>
      <c r="F21" s="31"/>
      <c r="G21" s="31"/>
      <c r="H21" s="31"/>
      <c r="I21" s="31"/>
      <c r="J21" s="31"/>
      <c r="K21" s="31"/>
      <c r="L21" s="31"/>
      <c r="M21" s="31"/>
      <c r="N21" s="31"/>
      <c r="O21" s="32">
        <f t="shared" si="0"/>
        <v>0</v>
      </c>
      <c r="P21" s="31"/>
      <c r="Q21" s="36"/>
      <c r="R21" s="36"/>
      <c r="S21" s="36"/>
    </row>
    <row r="22" spans="1:19" s="30" customFormat="1" ht="15.75" customHeight="1">
      <c r="A22" s="30">
        <v>7</v>
      </c>
      <c r="B22" s="14"/>
      <c r="C22" s="15"/>
      <c r="D22" s="31"/>
      <c r="E22" s="31"/>
      <c r="F22" s="31"/>
      <c r="G22" s="31"/>
      <c r="H22" s="31"/>
      <c r="I22" s="31"/>
      <c r="J22" s="31"/>
      <c r="K22" s="31"/>
      <c r="L22" s="31"/>
      <c r="M22" s="31"/>
      <c r="N22" s="31"/>
      <c r="O22" s="32">
        <f t="shared" si="0"/>
        <v>0</v>
      </c>
      <c r="P22" s="31"/>
      <c r="Q22" s="36"/>
      <c r="R22" s="36"/>
      <c r="S22" s="36"/>
    </row>
    <row r="23" spans="1:19" s="30" customFormat="1" ht="15.75" customHeight="1">
      <c r="A23" s="30">
        <v>8</v>
      </c>
      <c r="B23" s="14"/>
      <c r="C23" s="15"/>
      <c r="D23" s="31"/>
      <c r="E23" s="31"/>
      <c r="F23" s="31"/>
      <c r="G23" s="31"/>
      <c r="H23" s="31"/>
      <c r="I23" s="31"/>
      <c r="J23" s="31"/>
      <c r="K23" s="31"/>
      <c r="L23" s="31"/>
      <c r="M23" s="31"/>
      <c r="N23" s="31"/>
      <c r="O23" s="32">
        <f t="shared" si="0"/>
        <v>0</v>
      </c>
      <c r="P23" s="31"/>
      <c r="Q23" s="36"/>
      <c r="R23" s="36"/>
      <c r="S23" s="36"/>
    </row>
    <row r="24" spans="1:19" s="30" customFormat="1" ht="15.75" customHeight="1">
      <c r="A24" s="30">
        <v>9</v>
      </c>
      <c r="B24" s="14"/>
      <c r="C24" s="15"/>
      <c r="D24" s="31"/>
      <c r="E24" s="31"/>
      <c r="F24" s="31"/>
      <c r="G24" s="31"/>
      <c r="H24" s="31"/>
      <c r="I24" s="31"/>
      <c r="J24" s="31"/>
      <c r="K24" s="31"/>
      <c r="L24" s="31"/>
      <c r="M24" s="31"/>
      <c r="N24" s="31"/>
      <c r="O24" s="32">
        <f t="shared" si="0"/>
        <v>0</v>
      </c>
      <c r="P24" s="31"/>
      <c r="Q24" s="36"/>
      <c r="R24" s="36"/>
      <c r="S24" s="36"/>
    </row>
    <row r="25" spans="1:19" s="30" customFormat="1" ht="15.75" customHeight="1">
      <c r="A25" s="30">
        <v>10</v>
      </c>
      <c r="B25" s="14"/>
      <c r="C25" s="15"/>
      <c r="D25" s="31"/>
      <c r="E25" s="31"/>
      <c r="F25" s="31"/>
      <c r="G25" s="31"/>
      <c r="H25" s="31"/>
      <c r="I25" s="31"/>
      <c r="J25" s="31"/>
      <c r="K25" s="31"/>
      <c r="L25" s="31"/>
      <c r="M25" s="31"/>
      <c r="N25" s="31"/>
      <c r="O25" s="32">
        <f t="shared" si="0"/>
        <v>0</v>
      </c>
      <c r="P25" s="31"/>
      <c r="Q25" s="36"/>
      <c r="R25" s="36"/>
      <c r="S25" s="36"/>
    </row>
    <row r="26" spans="1:19" s="30" customFormat="1" ht="15.75" customHeight="1">
      <c r="A26" s="30">
        <v>11</v>
      </c>
      <c r="B26" s="14"/>
      <c r="C26" s="15"/>
      <c r="D26" s="31"/>
      <c r="E26" s="31"/>
      <c r="F26" s="31"/>
      <c r="G26" s="31"/>
      <c r="H26" s="31"/>
      <c r="I26" s="31"/>
      <c r="J26" s="31"/>
      <c r="K26" s="31"/>
      <c r="L26" s="31"/>
      <c r="M26" s="31"/>
      <c r="N26" s="31"/>
      <c r="O26" s="32">
        <f t="shared" si="0"/>
        <v>0</v>
      </c>
      <c r="P26" s="31"/>
      <c r="Q26" s="36"/>
      <c r="R26" s="36"/>
      <c r="S26" s="36"/>
    </row>
    <row r="27" spans="1:19" s="30" customFormat="1" ht="15.75" customHeight="1">
      <c r="A27" s="30">
        <v>12</v>
      </c>
      <c r="B27" s="14"/>
      <c r="C27" s="15"/>
      <c r="D27" s="31"/>
      <c r="E27" s="31"/>
      <c r="F27" s="31"/>
      <c r="G27" s="31"/>
      <c r="H27" s="31"/>
      <c r="I27" s="31"/>
      <c r="J27" s="31"/>
      <c r="K27" s="31"/>
      <c r="L27" s="31"/>
      <c r="M27" s="31"/>
      <c r="N27" s="31"/>
      <c r="O27" s="32">
        <f t="shared" si="0"/>
        <v>0</v>
      </c>
      <c r="P27" s="31"/>
      <c r="Q27" s="36"/>
      <c r="R27" s="36"/>
      <c r="S27" s="36"/>
    </row>
    <row r="28" spans="1:19" s="30" customFormat="1" ht="15.75" customHeight="1">
      <c r="A28" s="30">
        <v>13</v>
      </c>
      <c r="B28" s="14"/>
      <c r="C28" s="15"/>
      <c r="D28" s="31"/>
      <c r="E28" s="31"/>
      <c r="F28" s="31"/>
      <c r="G28" s="31"/>
      <c r="H28" s="31"/>
      <c r="I28" s="31"/>
      <c r="J28" s="31"/>
      <c r="K28" s="31"/>
      <c r="L28" s="31"/>
      <c r="M28" s="31"/>
      <c r="N28" s="31"/>
      <c r="O28" s="32">
        <f t="shared" si="0"/>
        <v>0</v>
      </c>
      <c r="P28" s="31"/>
      <c r="Q28" s="36"/>
      <c r="R28" s="36"/>
      <c r="S28" s="36"/>
    </row>
    <row r="29" spans="1:19" s="30" customFormat="1" ht="15.75" customHeight="1">
      <c r="A29" s="30">
        <v>14</v>
      </c>
      <c r="B29" s="14"/>
      <c r="C29" s="15"/>
      <c r="D29" s="31"/>
      <c r="E29" s="31"/>
      <c r="F29" s="31"/>
      <c r="G29" s="31"/>
      <c r="H29" s="31"/>
      <c r="I29" s="31"/>
      <c r="J29" s="31"/>
      <c r="K29" s="31"/>
      <c r="L29" s="31"/>
      <c r="M29" s="31"/>
      <c r="N29" s="31"/>
      <c r="O29" s="32">
        <f t="shared" si="0"/>
        <v>0</v>
      </c>
      <c r="P29" s="31"/>
      <c r="Q29" s="36"/>
      <c r="R29" s="36"/>
      <c r="S29" s="36"/>
    </row>
    <row r="30" spans="1:19" s="30" customFormat="1" ht="15.75" customHeight="1">
      <c r="A30" s="30">
        <v>15</v>
      </c>
      <c r="B30" s="14"/>
      <c r="C30" s="15"/>
      <c r="D30" s="31"/>
      <c r="E30" s="31"/>
      <c r="F30" s="31"/>
      <c r="G30" s="31"/>
      <c r="H30" s="31"/>
      <c r="I30" s="31"/>
      <c r="J30" s="31"/>
      <c r="K30" s="31"/>
      <c r="L30" s="31"/>
      <c r="M30" s="31"/>
      <c r="N30" s="31"/>
      <c r="O30" s="32">
        <f t="shared" si="0"/>
        <v>0</v>
      </c>
      <c r="P30" s="31"/>
      <c r="Q30" s="36"/>
      <c r="R30" s="36"/>
      <c r="S30" s="36"/>
    </row>
    <row r="31" spans="1:19" s="30" customFormat="1" ht="15.75" customHeight="1">
      <c r="A31" s="30">
        <v>16</v>
      </c>
      <c r="B31" s="14"/>
      <c r="C31" s="15"/>
      <c r="D31" s="31"/>
      <c r="E31" s="31"/>
      <c r="F31" s="31"/>
      <c r="G31" s="31"/>
      <c r="H31" s="31"/>
      <c r="I31" s="31"/>
      <c r="J31" s="31"/>
      <c r="K31" s="31"/>
      <c r="L31" s="31"/>
      <c r="M31" s="31"/>
      <c r="N31" s="31"/>
      <c r="O31" s="32">
        <f t="shared" si="0"/>
        <v>0</v>
      </c>
      <c r="P31" s="31"/>
      <c r="Q31" s="36"/>
      <c r="R31" s="36"/>
      <c r="S31" s="36"/>
    </row>
    <row r="32" spans="1:19" s="30" customFormat="1" ht="15.75" customHeight="1">
      <c r="A32" s="30">
        <v>17</v>
      </c>
      <c r="B32" s="14"/>
      <c r="C32" s="15"/>
      <c r="D32" s="31"/>
      <c r="E32" s="31"/>
      <c r="F32" s="31"/>
      <c r="G32" s="31"/>
      <c r="H32" s="31"/>
      <c r="I32" s="31"/>
      <c r="J32" s="31"/>
      <c r="K32" s="31"/>
      <c r="L32" s="31"/>
      <c r="M32" s="31"/>
      <c r="N32" s="31"/>
      <c r="O32" s="32">
        <f t="shared" si="0"/>
        <v>0</v>
      </c>
      <c r="P32" s="31"/>
      <c r="Q32" s="36"/>
      <c r="R32" s="36"/>
      <c r="S32" s="36"/>
    </row>
    <row r="33" spans="1:19" s="30" customFormat="1" ht="15.75" customHeight="1">
      <c r="A33" s="30">
        <v>18</v>
      </c>
      <c r="B33" s="14"/>
      <c r="C33" s="15"/>
      <c r="D33" s="31"/>
      <c r="E33" s="31"/>
      <c r="F33" s="31"/>
      <c r="G33" s="31"/>
      <c r="H33" s="31"/>
      <c r="I33" s="31"/>
      <c r="J33" s="31"/>
      <c r="K33" s="31"/>
      <c r="L33" s="31"/>
      <c r="M33" s="31"/>
      <c r="N33" s="31"/>
      <c r="O33" s="32">
        <f t="shared" si="0"/>
        <v>0</v>
      </c>
      <c r="P33" s="31"/>
      <c r="Q33" s="36"/>
      <c r="R33" s="36"/>
      <c r="S33" s="36"/>
    </row>
    <row r="34" spans="1:19" s="30" customFormat="1" ht="15.75" customHeight="1">
      <c r="A34" s="30">
        <v>19</v>
      </c>
      <c r="B34" s="14"/>
      <c r="C34" s="15"/>
      <c r="D34" s="31"/>
      <c r="E34" s="31"/>
      <c r="F34" s="31"/>
      <c r="G34" s="31"/>
      <c r="H34" s="31"/>
      <c r="I34" s="31"/>
      <c r="J34" s="31"/>
      <c r="K34" s="31"/>
      <c r="L34" s="31"/>
      <c r="M34" s="31"/>
      <c r="N34" s="31"/>
      <c r="O34" s="32">
        <f t="shared" si="0"/>
        <v>0</v>
      </c>
      <c r="P34" s="31"/>
      <c r="Q34" s="36"/>
      <c r="R34" s="36"/>
      <c r="S34" s="36"/>
    </row>
    <row r="35" spans="1:19" s="30" customFormat="1" ht="15.75" customHeight="1">
      <c r="A35" s="30">
        <v>20</v>
      </c>
      <c r="B35" s="14"/>
      <c r="C35" s="15"/>
      <c r="D35" s="31"/>
      <c r="E35" s="31"/>
      <c r="F35" s="31"/>
      <c r="G35" s="31"/>
      <c r="H35" s="31"/>
      <c r="I35" s="31"/>
      <c r="J35" s="31"/>
      <c r="K35" s="31"/>
      <c r="L35" s="31"/>
      <c r="M35" s="31"/>
      <c r="N35" s="31"/>
      <c r="O35" s="32">
        <f t="shared" si="0"/>
        <v>0</v>
      </c>
      <c r="P35" s="31"/>
      <c r="Q35" s="36"/>
      <c r="R35" s="36"/>
      <c r="S35" s="36"/>
    </row>
    <row r="36" spans="1:19" s="30" customFormat="1" ht="15.75" customHeight="1">
      <c r="A36" s="30">
        <v>21</v>
      </c>
      <c r="B36" s="14"/>
      <c r="C36" s="15"/>
      <c r="D36" s="31"/>
      <c r="E36" s="31"/>
      <c r="F36" s="31"/>
      <c r="G36" s="31"/>
      <c r="H36" s="31"/>
      <c r="I36" s="31"/>
      <c r="J36" s="31"/>
      <c r="K36" s="31"/>
      <c r="L36" s="31"/>
      <c r="M36" s="31"/>
      <c r="N36" s="31"/>
      <c r="O36" s="32">
        <f t="shared" si="0"/>
        <v>0</v>
      </c>
      <c r="P36" s="31"/>
      <c r="Q36" s="36"/>
      <c r="R36" s="36"/>
      <c r="S36" s="36"/>
    </row>
    <row r="37" spans="1:19" s="30" customFormat="1" ht="15.75" customHeight="1">
      <c r="A37" s="30">
        <v>22</v>
      </c>
      <c r="B37" s="14"/>
      <c r="C37" s="15"/>
      <c r="D37" s="31"/>
      <c r="E37" s="31"/>
      <c r="F37" s="31"/>
      <c r="G37" s="31"/>
      <c r="H37" s="31"/>
      <c r="I37" s="31"/>
      <c r="J37" s="31"/>
      <c r="K37" s="31"/>
      <c r="L37" s="31"/>
      <c r="M37" s="31"/>
      <c r="N37" s="31"/>
      <c r="O37" s="32">
        <f t="shared" si="0"/>
        <v>0</v>
      </c>
      <c r="P37" s="31"/>
      <c r="Q37" s="36"/>
      <c r="R37" s="36"/>
      <c r="S37" s="36"/>
    </row>
    <row r="38" spans="1:19" s="30" customFormat="1" ht="15.75" customHeight="1">
      <c r="A38" s="30">
        <v>23</v>
      </c>
      <c r="B38" s="14"/>
      <c r="C38" s="15"/>
      <c r="D38" s="31"/>
      <c r="E38" s="31"/>
      <c r="F38" s="31"/>
      <c r="G38" s="31"/>
      <c r="H38" s="31"/>
      <c r="I38" s="31"/>
      <c r="J38" s="31"/>
      <c r="K38" s="31"/>
      <c r="L38" s="31"/>
      <c r="M38" s="31"/>
      <c r="N38" s="31"/>
      <c r="O38" s="32">
        <f t="shared" si="0"/>
        <v>0</v>
      </c>
      <c r="P38" s="31"/>
      <c r="Q38" s="36"/>
      <c r="R38" s="36"/>
      <c r="S38" s="36"/>
    </row>
    <row r="39" spans="1:19" s="30" customFormat="1" ht="15.75" customHeight="1">
      <c r="A39" s="30">
        <v>24</v>
      </c>
      <c r="B39" s="14"/>
      <c r="C39" s="15"/>
      <c r="D39" s="31"/>
      <c r="E39" s="31"/>
      <c r="F39" s="31"/>
      <c r="G39" s="31"/>
      <c r="H39" s="31"/>
      <c r="I39" s="31"/>
      <c r="J39" s="31"/>
      <c r="K39" s="31"/>
      <c r="L39" s="31"/>
      <c r="M39" s="31"/>
      <c r="N39" s="31"/>
      <c r="O39" s="32">
        <f t="shared" si="0"/>
        <v>0</v>
      </c>
      <c r="P39" s="31"/>
      <c r="Q39" s="36"/>
      <c r="R39" s="36"/>
      <c r="S39" s="36"/>
    </row>
    <row r="40" spans="1:19" s="30" customFormat="1" ht="15.75" customHeight="1" thickBot="1">
      <c r="A40" s="30">
        <v>25</v>
      </c>
      <c r="B40" s="16"/>
      <c r="C40" s="15"/>
      <c r="D40" s="31"/>
      <c r="E40" s="31"/>
      <c r="F40" s="31"/>
      <c r="G40" s="31"/>
      <c r="H40" s="31"/>
      <c r="I40" s="31"/>
      <c r="J40" s="31"/>
      <c r="K40" s="31"/>
      <c r="L40" s="31"/>
      <c r="M40" s="31"/>
      <c r="N40" s="31"/>
      <c r="O40" s="32">
        <f t="shared" si="0"/>
        <v>0</v>
      </c>
      <c r="P40" s="31"/>
      <c r="Q40" s="36"/>
      <c r="R40" s="36"/>
      <c r="S40" s="36"/>
    </row>
    <row r="41" spans="2:19" ht="53.25" customHeight="1" thickTop="1">
      <c r="B41" s="58" t="s">
        <v>9</v>
      </c>
      <c r="C41" s="59"/>
      <c r="D41" s="17">
        <f>SUM(D16:D40)</f>
        <v>0</v>
      </c>
      <c r="E41" s="17">
        <f aca="true" t="shared" si="1" ref="E41:O41">SUM(E16:E40)</f>
        <v>0</v>
      </c>
      <c r="F41" s="17">
        <f t="shared" si="1"/>
        <v>0</v>
      </c>
      <c r="G41" s="17">
        <f t="shared" si="1"/>
        <v>0</v>
      </c>
      <c r="H41" s="17">
        <f t="shared" si="1"/>
        <v>0</v>
      </c>
      <c r="I41" s="17">
        <f t="shared" si="1"/>
        <v>0</v>
      </c>
      <c r="J41" s="17">
        <f t="shared" si="1"/>
        <v>0</v>
      </c>
      <c r="K41" s="17">
        <f t="shared" si="1"/>
        <v>0</v>
      </c>
      <c r="L41" s="17">
        <f t="shared" si="1"/>
        <v>0</v>
      </c>
      <c r="M41" s="17">
        <f t="shared" si="1"/>
        <v>0</v>
      </c>
      <c r="N41" s="17">
        <f t="shared" si="1"/>
        <v>0</v>
      </c>
      <c r="O41" s="17">
        <f t="shared" si="1"/>
        <v>0</v>
      </c>
      <c r="P41" s="18">
        <f>COUNTA(P16:P40)</f>
        <v>0</v>
      </c>
      <c r="Q41" s="60" t="s">
        <v>33</v>
      </c>
      <c r="R41" s="61"/>
      <c r="S41" s="62"/>
    </row>
    <row r="42" ht="15.75" customHeight="1">
      <c r="B42" s="1" t="s">
        <v>42</v>
      </c>
    </row>
    <row r="43" spans="2:19" ht="15.75" customHeight="1">
      <c r="B43" s="52" t="s">
        <v>39</v>
      </c>
      <c r="C43" s="52"/>
      <c r="D43" s="52"/>
      <c r="E43" s="52"/>
      <c r="F43" s="52"/>
      <c r="G43" s="52"/>
      <c r="H43" s="52"/>
      <c r="I43" s="52"/>
      <c r="J43" s="52"/>
      <c r="K43" s="52"/>
      <c r="L43" s="52"/>
      <c r="M43" s="52"/>
      <c r="N43" s="52"/>
      <c r="O43" s="52"/>
      <c r="P43" s="52"/>
      <c r="Q43" s="52"/>
      <c r="R43" s="52"/>
      <c r="S43" s="52"/>
    </row>
    <row r="44" spans="2:19" ht="15.75" customHeight="1">
      <c r="B44" s="52" t="s">
        <v>43</v>
      </c>
      <c r="C44" s="52"/>
      <c r="D44" s="52"/>
      <c r="E44" s="52"/>
      <c r="F44" s="52"/>
      <c r="G44" s="52"/>
      <c r="H44" s="52"/>
      <c r="I44" s="52"/>
      <c r="J44" s="52"/>
      <c r="K44" s="52"/>
      <c r="L44" s="52"/>
      <c r="M44" s="52"/>
      <c r="N44" s="52"/>
      <c r="O44" s="52"/>
      <c r="P44" s="52"/>
      <c r="Q44" s="52"/>
      <c r="R44" s="52"/>
      <c r="S44" s="52"/>
    </row>
    <row r="45" spans="2:19" ht="15.75" customHeight="1">
      <c r="B45" s="52" t="s">
        <v>12</v>
      </c>
      <c r="C45" s="52"/>
      <c r="D45" s="52"/>
      <c r="E45" s="52"/>
      <c r="F45" s="52"/>
      <c r="G45" s="52"/>
      <c r="H45" s="52"/>
      <c r="I45" s="52"/>
      <c r="J45" s="52"/>
      <c r="K45" s="52"/>
      <c r="L45" s="52"/>
      <c r="M45" s="52"/>
      <c r="N45" s="52"/>
      <c r="O45" s="52"/>
      <c r="P45" s="52"/>
      <c r="Q45" s="52"/>
      <c r="R45" s="52"/>
      <c r="S45" s="52"/>
    </row>
    <row r="46" spans="2:19" ht="15.75" customHeight="1">
      <c r="B46" s="52" t="s">
        <v>13</v>
      </c>
      <c r="C46" s="52"/>
      <c r="D46" s="52"/>
      <c r="E46" s="52"/>
      <c r="F46" s="52"/>
      <c r="G46" s="52"/>
      <c r="H46" s="52"/>
      <c r="I46" s="52"/>
      <c r="J46" s="52"/>
      <c r="K46" s="52"/>
      <c r="L46" s="52"/>
      <c r="M46" s="52"/>
      <c r="N46" s="52"/>
      <c r="O46" s="52"/>
      <c r="P46" s="52"/>
      <c r="Q46" s="52"/>
      <c r="R46" s="52"/>
      <c r="S46" s="52"/>
    </row>
    <row r="47" spans="2:19" ht="15.75" customHeight="1">
      <c r="B47" s="42"/>
      <c r="C47" s="42"/>
      <c r="D47" s="42"/>
      <c r="E47" s="42"/>
      <c r="F47" s="42"/>
      <c r="G47" s="42"/>
      <c r="H47" s="42"/>
      <c r="I47" s="42"/>
      <c r="J47" s="42"/>
      <c r="K47" s="42"/>
      <c r="L47" s="42"/>
      <c r="M47" s="42"/>
      <c r="N47" s="42"/>
      <c r="O47" s="42"/>
      <c r="P47" s="42"/>
      <c r="Q47" s="42"/>
      <c r="R47" s="42"/>
      <c r="S47" s="42"/>
    </row>
    <row r="48" spans="2:19" ht="24" customHeight="1">
      <c r="B48" s="53" t="s">
        <v>11</v>
      </c>
      <c r="C48" s="53"/>
      <c r="D48" s="53"/>
      <c r="E48" s="53"/>
      <c r="F48" s="53"/>
      <c r="G48" s="53"/>
      <c r="H48" s="53"/>
      <c r="I48" s="53"/>
      <c r="J48" s="53"/>
      <c r="K48" s="53"/>
      <c r="L48" s="53"/>
      <c r="M48" s="53"/>
      <c r="N48" s="53"/>
      <c r="O48" s="53"/>
      <c r="P48" s="53"/>
      <c r="Q48" s="53"/>
      <c r="R48" s="53"/>
      <c r="S48" s="53"/>
    </row>
    <row r="49" spans="2:12" ht="15.75" customHeight="1">
      <c r="B49" s="42" t="s">
        <v>27</v>
      </c>
      <c r="C49" s="42"/>
      <c r="D49" s="42"/>
      <c r="E49" s="42"/>
      <c r="F49" s="42"/>
      <c r="G49" s="42"/>
      <c r="H49" s="42"/>
      <c r="I49" s="44">
        <f>SUM(D41:N41)</f>
        <v>0</v>
      </c>
      <c r="J49" s="47"/>
      <c r="K49" s="1" t="s">
        <v>3</v>
      </c>
      <c r="L49" s="1" t="s">
        <v>44</v>
      </c>
    </row>
    <row r="50" ht="15.75" customHeight="1"/>
    <row r="51" spans="2:8" ht="15.75" customHeight="1">
      <c r="B51" s="54" t="s">
        <v>28</v>
      </c>
      <c r="C51" s="54"/>
      <c r="D51" s="54"/>
      <c r="E51" s="54"/>
      <c r="F51" s="54"/>
      <c r="G51" s="54"/>
      <c r="H51" s="19"/>
    </row>
    <row r="52" spans="2:12" ht="15.75" customHeight="1">
      <c r="B52" s="54"/>
      <c r="C52" s="54"/>
      <c r="D52" s="54"/>
      <c r="E52" s="54"/>
      <c r="F52" s="54"/>
      <c r="G52" s="54"/>
      <c r="H52" s="19"/>
      <c r="I52" s="44">
        <f>SUMIF(P16:P40,"○",O16:O40)</f>
        <v>0</v>
      </c>
      <c r="J52" s="47"/>
      <c r="K52" s="1" t="s">
        <v>3</v>
      </c>
      <c r="L52" s="1" t="s">
        <v>45</v>
      </c>
    </row>
    <row r="53" spans="9:10" ht="15.75" customHeight="1">
      <c r="I53" s="20"/>
      <c r="J53" s="21"/>
    </row>
    <row r="54" spans="2:16" ht="15.75" customHeight="1">
      <c r="B54" s="22">
        <f>I52</f>
        <v>0</v>
      </c>
      <c r="C54" s="1" t="s">
        <v>46</v>
      </c>
      <c r="D54" s="23" t="s">
        <v>47</v>
      </c>
      <c r="F54" s="55">
        <f>I12</f>
        <v>0</v>
      </c>
      <c r="G54" s="45"/>
      <c r="H54" s="24"/>
      <c r="I54" s="1" t="s">
        <v>48</v>
      </c>
      <c r="J54" s="25" t="s">
        <v>49</v>
      </c>
      <c r="K54" s="26" t="s">
        <v>50</v>
      </c>
      <c r="L54" s="23" t="s">
        <v>5</v>
      </c>
      <c r="M54" s="40"/>
      <c r="N54" s="56">
        <f>IF(ISERROR(I52/(I12*11)),"",(I52/(I12*11)))</f>
      </c>
      <c r="O54" s="57"/>
      <c r="P54" s="27" t="s">
        <v>6</v>
      </c>
    </row>
    <row r="55" ht="15.75" customHeight="1"/>
    <row r="56" spans="2:16" ht="15.75" customHeight="1">
      <c r="B56" s="22">
        <f>I49</f>
        <v>0</v>
      </c>
      <c r="C56" s="1" t="s">
        <v>51</v>
      </c>
      <c r="D56" s="23" t="s">
        <v>47</v>
      </c>
      <c r="F56" s="44">
        <f>I12</f>
        <v>0</v>
      </c>
      <c r="G56" s="45"/>
      <c r="H56" s="24"/>
      <c r="I56" s="1" t="s">
        <v>48</v>
      </c>
      <c r="J56" s="25" t="s">
        <v>49</v>
      </c>
      <c r="K56" s="26" t="s">
        <v>50</v>
      </c>
      <c r="L56" s="23" t="s">
        <v>5</v>
      </c>
      <c r="M56" s="40"/>
      <c r="N56" s="46">
        <f>IF(ISERROR(I49/(I12*11)),"",(I49/(I12*11)))</f>
      </c>
      <c r="O56" s="47"/>
      <c r="P56" s="27" t="s">
        <v>7</v>
      </c>
    </row>
    <row r="57" ht="15.75" customHeight="1"/>
    <row r="58" ht="15.75" customHeight="1" thickBot="1"/>
    <row r="59" spans="2:15" ht="15.75" customHeight="1" thickBot="1">
      <c r="B59" s="28">
        <f>IF(ISERROR(ROUNDDOWN(N54,1)),"",(ROUNDDOWN(N54,1)))</f>
      </c>
      <c r="C59" s="27" t="s">
        <v>6</v>
      </c>
      <c r="D59" s="1" t="s">
        <v>52</v>
      </c>
      <c r="E59" s="48">
        <f>IF(ISERROR(ROUNDDOWN(N56,1)),"",(ROUNDDOWN(N56,1)))</f>
      </c>
      <c r="F59" s="47"/>
      <c r="G59" s="27" t="s">
        <v>7</v>
      </c>
      <c r="H59" s="29"/>
      <c r="K59" s="40" t="s">
        <v>50</v>
      </c>
      <c r="N59" s="49">
        <f>IF(ISERROR(ROUNDDOWN(B59/E59,2)),"",(ROUNDDOWN(B59/E59,2)))</f>
      </c>
      <c r="O59" s="50"/>
    </row>
    <row r="60" ht="15.75" customHeight="1"/>
  </sheetData>
  <sheetProtection/>
  <mergeCells count="30">
    <mergeCell ref="A2:B2"/>
    <mergeCell ref="C2:R2"/>
    <mergeCell ref="Q6:S6"/>
    <mergeCell ref="C7:F7"/>
    <mergeCell ref="C8:F8"/>
    <mergeCell ref="G7:S7"/>
    <mergeCell ref="G8:T8"/>
    <mergeCell ref="C9:F9"/>
    <mergeCell ref="B14:B15"/>
    <mergeCell ref="C14:C15"/>
    <mergeCell ref="D14:O14"/>
    <mergeCell ref="P14:P15"/>
    <mergeCell ref="Q14:S14"/>
    <mergeCell ref="F54:G54"/>
    <mergeCell ref="N54:O54"/>
    <mergeCell ref="B41:C41"/>
    <mergeCell ref="Q41:S41"/>
    <mergeCell ref="B43:S43"/>
    <mergeCell ref="B44:S44"/>
    <mergeCell ref="B45:S45"/>
    <mergeCell ref="F56:G56"/>
    <mergeCell ref="N56:O56"/>
    <mergeCell ref="E59:F59"/>
    <mergeCell ref="N59:O59"/>
    <mergeCell ref="C10:F10"/>
    <mergeCell ref="B46:S46"/>
    <mergeCell ref="B48:S48"/>
    <mergeCell ref="I49:J49"/>
    <mergeCell ref="B51:G52"/>
    <mergeCell ref="I52:J52"/>
  </mergeCells>
  <dataValidations count="3">
    <dataValidation type="whole" allowBlank="1" showInputMessage="1" showErrorMessage="1" sqref="D16:N40">
      <formula1>0</formula1>
      <formula2>160</formula2>
    </dataValidation>
    <dataValidation type="list" allowBlank="1" showInputMessage="1" showErrorMessage="1" sqref="P16:P40 B7:B9">
      <formula1>$U$1:$U$2</formula1>
    </dataValidation>
    <dataValidation type="list" allowBlank="1" showInputMessage="1" showErrorMessage="1" sqref="C16:C40">
      <formula1>$U$7:$U$10</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2017-01-05T08:47:30Z</cp:lastPrinted>
  <dcterms:created xsi:type="dcterms:W3CDTF">2009-05-17T22:59:02Z</dcterms:created>
  <dcterms:modified xsi:type="dcterms:W3CDTF">2021-03-31T01:08:44Z</dcterms:modified>
  <cp:category/>
  <cp:version/>
  <cp:contentType/>
  <cp:contentStatus/>
</cp:coreProperties>
</file>