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8" yWindow="65524" windowWidth="9540" windowHeight="8628" activeTab="0"/>
  </bookViews>
  <sheets>
    <sheet name="H-1,2,3 " sheetId="1" r:id="rId1"/>
    <sheet name="H-4,5" sheetId="2" r:id="rId2"/>
    <sheet name="H-6,7" sheetId="3" r:id="rId3"/>
    <sheet name="H-8,9,10" sheetId="4" r:id="rId4"/>
    <sheet name="H-11" sheetId="5" r:id="rId5"/>
    <sheet name="H-12,13,14" sheetId="6" r:id="rId6"/>
  </sheets>
  <definedNames>
    <definedName name="_xlnm.Print_Area" localSheetId="0">'H-1,2,3 '!$A$1:$I$52</definedName>
    <definedName name="_xlnm.Print_Area" localSheetId="4">'H-11'!$A$1:$L$42</definedName>
    <definedName name="_xlnm.Print_Area" localSheetId="5">'H-12,13,14'!$A$1:$G$32</definedName>
    <definedName name="_xlnm.Print_Area" localSheetId="2">'H-6,7'!$A$1:$U$48</definedName>
    <definedName name="_xlnm.Print_Area" localSheetId="3">'H-8,9,10'!$A$1:$N$44</definedName>
  </definedNames>
  <calcPr fullCalcOnLoad="1"/>
</workbook>
</file>

<file path=xl/sharedStrings.xml><?xml version="1.0" encoding="utf-8"?>
<sst xmlns="http://schemas.openxmlformats.org/spreadsheetml/2006/main" count="545" uniqueCount="324">
  <si>
    <t>土木管理課</t>
  </si>
  <si>
    <t>路線数</t>
  </si>
  <si>
    <t>実延長</t>
  </si>
  <si>
    <t>舗装延長</t>
  </si>
  <si>
    <t>舗装率</t>
  </si>
  <si>
    <t>スタビライザ-工法（土質改良）による路面は舗装に含めていません。</t>
  </si>
  <si>
    <t xml:space="preserve">Ｈ－２     バス運輸状況 </t>
  </si>
  <si>
    <t>年度</t>
  </si>
  <si>
    <t>走行キロ数</t>
  </si>
  <si>
    <t>乗車人員</t>
  </si>
  <si>
    <t>1日平均</t>
  </si>
  <si>
    <t>総数</t>
  </si>
  <si>
    <t>（内）定期</t>
  </si>
  <si>
    <t>運転台数</t>
  </si>
  <si>
    <t>（単位　台）</t>
  </si>
  <si>
    <t>経営主体</t>
  </si>
  <si>
    <t>会社等</t>
  </si>
  <si>
    <t>鞆鉄道(株)</t>
  </si>
  <si>
    <t xml:space="preserve">  福山自動車検査登録事務所</t>
  </si>
  <si>
    <t>(単位　台）</t>
  </si>
  <si>
    <t>市民税課</t>
  </si>
  <si>
    <t>貨物車</t>
  </si>
  <si>
    <t>乗用車</t>
  </si>
  <si>
    <t>計</t>
  </si>
  <si>
    <t>普通</t>
  </si>
  <si>
    <t>小型</t>
  </si>
  <si>
    <t>被けん引</t>
  </si>
  <si>
    <t>軽自動車</t>
  </si>
  <si>
    <t>四輪</t>
  </si>
  <si>
    <t>三輪</t>
  </si>
  <si>
    <t>二輪</t>
  </si>
  <si>
    <t>乗用</t>
  </si>
  <si>
    <t>貨物</t>
  </si>
  <si>
    <t>軽自動車については課税車両のみです。</t>
  </si>
  <si>
    <t>Ｈ－４    車種別自動車台数</t>
  </si>
  <si>
    <t>（単位　局，所，個）</t>
  </si>
  <si>
    <t>郵便局</t>
  </si>
  <si>
    <t>-</t>
  </si>
  <si>
    <t>（単位　回線）</t>
  </si>
  <si>
    <t>住宅用</t>
  </si>
  <si>
    <t>（　）内の数値はINSネット64回線分の別掲です。</t>
  </si>
  <si>
    <t>-</t>
  </si>
  <si>
    <t>（単位　千人）</t>
  </si>
  <si>
    <t>大門</t>
  </si>
  <si>
    <t>東福山</t>
  </si>
  <si>
    <t>福山</t>
  </si>
  <si>
    <t>備後　　　赤坂</t>
  </si>
  <si>
    <t>松永</t>
  </si>
  <si>
    <t>備後　　　本庄</t>
  </si>
  <si>
    <t>横尾</t>
  </si>
  <si>
    <t>神辺</t>
  </si>
  <si>
    <t>湯田村</t>
  </si>
  <si>
    <t>道上</t>
  </si>
  <si>
    <t>万能倉</t>
  </si>
  <si>
    <t>駅家</t>
  </si>
  <si>
    <t>近田</t>
  </si>
  <si>
    <t>戸手</t>
  </si>
  <si>
    <t>上戸手</t>
  </si>
  <si>
    <t>新市</t>
  </si>
  <si>
    <t>（単位　t）</t>
  </si>
  <si>
    <t>日本貨物鉄道（株）東福山駅</t>
  </si>
  <si>
    <t xml:space="preserve">発送    </t>
  </si>
  <si>
    <t>到着</t>
  </si>
  <si>
    <t>コンテナ扱</t>
  </si>
  <si>
    <t>車扱</t>
  </si>
  <si>
    <t>（単位　人）</t>
  </si>
  <si>
    <t>年次</t>
  </si>
  <si>
    <t>内航</t>
  </si>
  <si>
    <t>外航</t>
  </si>
  <si>
    <t>乗船</t>
  </si>
  <si>
    <t>上陸</t>
  </si>
  <si>
    <t>正規出入国者</t>
  </si>
  <si>
    <t>外国人</t>
  </si>
  <si>
    <t>日本人</t>
  </si>
  <si>
    <t>乗員</t>
  </si>
  <si>
    <t>乗客</t>
  </si>
  <si>
    <t>入国</t>
  </si>
  <si>
    <t>出国</t>
  </si>
  <si>
    <t>帰国</t>
  </si>
  <si>
    <t>乗換上陸</t>
  </si>
  <si>
    <t>福山港</t>
  </si>
  <si>
    <t>松永港</t>
  </si>
  <si>
    <t>隻数</t>
  </si>
  <si>
    <t>総トン数</t>
  </si>
  <si>
    <t>Ｈ－１０    入港船舶隻数及び総トン数</t>
  </si>
  <si>
    <t>外国貿易</t>
  </si>
  <si>
    <t>内国貿易</t>
  </si>
  <si>
    <t>輸移出</t>
  </si>
  <si>
    <t>輸移入</t>
  </si>
  <si>
    <t>輸出</t>
  </si>
  <si>
    <t>輸入</t>
  </si>
  <si>
    <t>移出</t>
  </si>
  <si>
    <t>移入</t>
  </si>
  <si>
    <t>農水産物</t>
  </si>
  <si>
    <t>林産物</t>
  </si>
  <si>
    <t>鉱産物</t>
  </si>
  <si>
    <t>金属機械工業品</t>
  </si>
  <si>
    <t>化学工業品</t>
  </si>
  <si>
    <t>軽工業品</t>
  </si>
  <si>
    <t>雑工業品</t>
  </si>
  <si>
    <t>特殊品</t>
  </si>
  <si>
    <t>分類不能</t>
  </si>
  <si>
    <t>税務部「税務概要」</t>
  </si>
  <si>
    <t>原動機付自転車</t>
  </si>
  <si>
    <t>小型特殊</t>
  </si>
  <si>
    <t>１）第一種</t>
  </si>
  <si>
    <t>第二種乙</t>
  </si>
  <si>
    <t>第二種甲</t>
  </si>
  <si>
    <t>農耕用</t>
  </si>
  <si>
    <t>その他</t>
  </si>
  <si>
    <t>50ｃｃ超～　　　90ｃｃ以下</t>
  </si>
  <si>
    <t>都市交通課</t>
  </si>
  <si>
    <t>1)各年10月1日現在</t>
  </si>
  <si>
    <t>１）（　）内の数値はミニカ-の台数で内数です。</t>
  </si>
  <si>
    <t>（単位　隻，千t)</t>
  </si>
  <si>
    <t xml:space="preserve">H－５     原付及び小型特殊車台数 </t>
  </si>
  <si>
    <t>50ｃｃ以下</t>
  </si>
  <si>
    <t>(株)中国バス</t>
  </si>
  <si>
    <t>( 単位　㎞，台，千人 ）</t>
  </si>
  <si>
    <t>北振バス(株)</t>
  </si>
  <si>
    <t>日本郵便（株）中国支社</t>
  </si>
  <si>
    <t>Ｈ－１    道路の状況</t>
  </si>
  <si>
    <t>（単位　路線，ｍ，％）</t>
  </si>
  <si>
    <t>年次</t>
  </si>
  <si>
    <t>営業　　　　キロ数</t>
  </si>
  <si>
    <t>(株)井笠バスカンパニー</t>
  </si>
  <si>
    <t>特種　
用途車</t>
  </si>
  <si>
    <t>大型　　　特殊車</t>
  </si>
  <si>
    <t>Ｈ－９    福山港船舶乗降人員</t>
  </si>
  <si>
    <t xml:space="preserve">特例上陸許可（外国人）   </t>
  </si>
  <si>
    <t>近傍上陸</t>
  </si>
  <si>
    <t>Ｈ－１１    海上輸移出入貨物量</t>
  </si>
  <si>
    <t>（単位　千t）</t>
  </si>
  <si>
    <t>Ｈ－１２    郵便施設数</t>
  </si>
  <si>
    <t>年度</t>
  </si>
  <si>
    <t xml:space="preserve"> </t>
  </si>
  <si>
    <t>広島入国管理局福山出張所</t>
  </si>
  <si>
    <t>年次</t>
  </si>
  <si>
    <t>広島県土木建築局港湾漁港整備課</t>
  </si>
  <si>
    <t>寄港地
上陸</t>
  </si>
  <si>
    <t>通過
上陸</t>
  </si>
  <si>
    <t xml:space="preserve">※寄港地上陸と通過上陸許可の合計を掲げています。  </t>
  </si>
  <si>
    <t>県　　道</t>
  </si>
  <si>
    <t>市　　道</t>
  </si>
  <si>
    <t>一　般　国　道</t>
  </si>
  <si>
    <t>高　速　自　動　車　国　道</t>
  </si>
  <si>
    <t>　　  山陽自動車道</t>
  </si>
  <si>
    <t>　   主要地方道</t>
  </si>
  <si>
    <t>　  一般県道</t>
  </si>
  <si>
    <t>事務用  1)</t>
  </si>
  <si>
    <t>1)ビル電話を含みます。</t>
  </si>
  <si>
    <t>西日本電信電話(株)</t>
  </si>
  <si>
    <t>2　　　号</t>
  </si>
  <si>
    <t>1　　8　　2　　　号</t>
  </si>
  <si>
    <t>3　　1　　3　　　号</t>
  </si>
  <si>
    <t>3　　1　　4　　　号</t>
  </si>
  <si>
    <t>4　　8　　6　　　号</t>
  </si>
  <si>
    <t>実働延日
車両数</t>
  </si>
  <si>
    <t>年次 ・ 区分</t>
  </si>
  <si>
    <t>在籍
車両数</t>
  </si>
  <si>
    <t>課税状況調による（6月末現在）　非課税分を含みます。</t>
  </si>
  <si>
    <t>区分 ・ 年度</t>
  </si>
  <si>
    <t>乗合
自動車</t>
  </si>
  <si>
    <t>（125cc超～
250ｃｃ以下）</t>
  </si>
  <si>
    <t>90ｃｃ超～
125ｃｃ以下</t>
  </si>
  <si>
    <t>2014　　　（　　　26　　　）</t>
  </si>
  <si>
    <t>2014    （ 　    26 　）</t>
  </si>
  <si>
    <t>2015    （ 　    27 　）</t>
  </si>
  <si>
    <t>2016    （  　   28   ）</t>
  </si>
  <si>
    <t>観光・定期観光・貸切り等に関するものは，除いています。</t>
  </si>
  <si>
    <t>各年，前年10月から9月までの数値となります。</t>
  </si>
  <si>
    <t>総  数</t>
  </si>
  <si>
    <t>個  人</t>
  </si>
  <si>
    <t>Ｈ－３    ハイヤー・タクシー届出台数</t>
  </si>
  <si>
    <t>中国運輸局広島運輸支局</t>
  </si>
  <si>
    <t>届出台数</t>
  </si>
  <si>
    <t>1）総数</t>
  </si>
  <si>
    <t>各年度末現在</t>
  </si>
  <si>
    <t>１)(　)内の数値は法人タクシーのみの車両数です。</t>
  </si>
  <si>
    <t>※福祉輸送車両等特殊な需要にのみ対応した車の車両数は除きます。</t>
  </si>
  <si>
    <t>2014　　　（　　　26　　　）</t>
  </si>
  <si>
    <t>2015　 （　　　27　 ）</t>
  </si>
  <si>
    <t>27,507(279)</t>
  </si>
  <si>
    <t>26,643(280)</t>
  </si>
  <si>
    <t>25,639(281)</t>
  </si>
  <si>
    <t>24,410(276)</t>
  </si>
  <si>
    <t xml:space="preserve"> （　）内の数値は収容台数です。</t>
  </si>
  <si>
    <t>※2013年(平成25年)から三之丸駐車場の収容台数は，300台のうち一部分（16台分）を自転車等駐車場に変更しています。</t>
  </si>
  <si>
    <t>Ｈ－８    鉄道貨物の発着状況</t>
  </si>
  <si>
    <t>年次 ・ 港 ・ 品目</t>
  </si>
  <si>
    <t>福　　　　山　　　　港</t>
  </si>
  <si>
    <t>松　　　　永　　　　港</t>
  </si>
  <si>
    <t>切手・印紙販売所</t>
  </si>
  <si>
    <t>1)郵便
ポスト</t>
  </si>
  <si>
    <t>直営の郵便局</t>
  </si>
  <si>
    <t>分室</t>
  </si>
  <si>
    <t>Ｈ－１３   加入電話契約数</t>
  </si>
  <si>
    <t>井原鉄道(株)</t>
  </si>
  <si>
    <t>湯野</t>
  </si>
  <si>
    <t>御領</t>
  </si>
  <si>
    <t>総数</t>
  </si>
  <si>
    <r>
      <rPr>
        <sz val="10"/>
        <rFont val="ＭＳ Ｐ明朝"/>
        <family val="1"/>
      </rPr>
      <t xml:space="preserve">小型
二輪車
</t>
    </r>
    <r>
      <rPr>
        <sz val="9"/>
        <rFont val="ＭＳ Ｐ明朝"/>
        <family val="1"/>
      </rPr>
      <t>（250ｃｃを
超えるもの）</t>
    </r>
  </si>
  <si>
    <t>簡易
郵便局</t>
  </si>
  <si>
    <t>2013年 （平成25年）</t>
  </si>
  <si>
    <t>2013年度（平成25年度）</t>
  </si>
  <si>
    <t>2014　　  （　　　26　　　）</t>
  </si>
  <si>
    <t>2015　　  （　　　27　　　）</t>
  </si>
  <si>
    <t>2016      （　 　 28　   　）</t>
  </si>
  <si>
    <t>2016      （　 　 28　   　）</t>
  </si>
  <si>
    <t>2014年（平成26年）</t>
  </si>
  <si>
    <t>2016   （ 　   28    ）</t>
  </si>
  <si>
    <t>2017   （ 　   29    ）</t>
  </si>
  <si>
    <t>23,289(273)</t>
  </si>
  <si>
    <t>2013年度（平成25年度）</t>
  </si>
  <si>
    <t>2015　　　（　　　27 　　）</t>
  </si>
  <si>
    <t>2016       （ 　　 28　 　）</t>
  </si>
  <si>
    <t>2015　　　（　　　27 　 　）</t>
  </si>
  <si>
    <t>2016       （ 　   28　  　）</t>
  </si>
  <si>
    <t>2013年（平成25年）</t>
  </si>
  <si>
    <t>2014　 （       26   ）</t>
  </si>
  <si>
    <t>2015　 （       27   ）</t>
  </si>
  <si>
    <r>
      <t xml:space="preserve">2016   （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28 　 ）</t>
    </r>
  </si>
  <si>
    <t>2014　（　　　26　　）</t>
  </si>
  <si>
    <t>2015　（　　　27  　）</t>
  </si>
  <si>
    <t>2016   （ 　　 28　 ）</t>
  </si>
  <si>
    <t>ｒ656</t>
  </si>
  <si>
    <t>ｒ899</t>
  </si>
  <si>
    <t>ｒ45</t>
  </si>
  <si>
    <t>ｒ750</t>
  </si>
  <si>
    <t>ｒ611</t>
  </si>
  <si>
    <t>ｒ149</t>
  </si>
  <si>
    <t>ｒ510</t>
  </si>
  <si>
    <t>ｒ785</t>
  </si>
  <si>
    <t>ｒ39</t>
  </si>
  <si>
    <t>ｒ662</t>
  </si>
  <si>
    <t>ｒ471</t>
  </si>
  <si>
    <t>ｒ390</t>
  </si>
  <si>
    <t>ｒ640</t>
  </si>
  <si>
    <t>ｒ29</t>
  </si>
  <si>
    <t>ｒ520</t>
  </si>
  <si>
    <t>ｒ43,297</t>
  </si>
  <si>
    <t>ｒ36,517</t>
  </si>
  <si>
    <t>2013年（平成25年）</t>
  </si>
  <si>
    <t>福　　　　山　　　　港</t>
  </si>
  <si>
    <t>松　　　　永　　　　港</t>
  </si>
  <si>
    <t>2014　 （        26   ）</t>
  </si>
  <si>
    <t>2015　 （        27   ）</t>
  </si>
  <si>
    <t>2016   （        28   ）</t>
  </si>
  <si>
    <t>2017   （        29   ）</t>
  </si>
  <si>
    <t>ｒ43,245</t>
  </si>
  <si>
    <t>ｒ13,000</t>
  </si>
  <si>
    <t>ｒ30,245</t>
  </si>
  <si>
    <t>ｒ34,576</t>
  </si>
  <si>
    <t>ｒ26,994</t>
  </si>
  <si>
    <t>ｒ8,669</t>
  </si>
  <si>
    <t>ｒ5,418</t>
  </si>
  <si>
    <t>ｒ3,251</t>
  </si>
  <si>
    <t>ｒ786</t>
  </si>
  <si>
    <t>ｒ75</t>
  </si>
  <si>
    <t>ｒ711</t>
  </si>
  <si>
    <t>ｒ608</t>
  </si>
  <si>
    <t>ｒ178</t>
  </si>
  <si>
    <t>ｒ103</t>
  </si>
  <si>
    <t>ｒ45,072</t>
  </si>
  <si>
    <t>ｒ13,528</t>
  </si>
  <si>
    <t>r31,543</t>
  </si>
  <si>
    <t>ｒ36,034</t>
  </si>
  <si>
    <t>ｒ28,408</t>
  </si>
  <si>
    <t>ｒ9,038</t>
  </si>
  <si>
    <t>ｒ5,902</t>
  </si>
  <si>
    <t>ｒ804</t>
  </si>
  <si>
    <t>ｒ60</t>
  </si>
  <si>
    <t>ｒ744</t>
  </si>
  <si>
    <t>ｒ654</t>
  </si>
  <si>
    <t>ｒ150</t>
  </si>
  <si>
    <t>2013年度（平成25年度）</t>
  </si>
  <si>
    <t>2014　　  （       26   ）</t>
  </si>
  <si>
    <t>2015　　  （       27   ）</t>
  </si>
  <si>
    <r>
      <t xml:space="preserve">2016  　  （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28 　 ）</t>
    </r>
  </si>
  <si>
    <t>2014年 （平成26年）</t>
  </si>
  <si>
    <t>2015    （ 　    27 　）</t>
  </si>
  <si>
    <t>2016    （ 　    28 　）</t>
  </si>
  <si>
    <t>2017    （ 　    29 　）</t>
  </si>
  <si>
    <t>一般国道182号と重複</t>
  </si>
  <si>
    <t>2017    （       29   ）</t>
  </si>
  <si>
    <t>2018   （　    30   ）</t>
  </si>
  <si>
    <t>2017      （　    29 　 　）</t>
  </si>
  <si>
    <t>2017      （　 　 29　  　）</t>
  </si>
  <si>
    <t>2017 　   （  　  29     ）</t>
  </si>
  <si>
    <t>2014　　　（　　　26　 　）</t>
  </si>
  <si>
    <t>2017   　 （  　  29   　）</t>
  </si>
  <si>
    <t>2017      （  　  29    　）</t>
  </si>
  <si>
    <r>
      <t>2013年度（平成25年度）</t>
    </r>
    <r>
      <rPr>
        <sz val="9"/>
        <rFont val="ＭＳ Ｐ明朝"/>
        <family val="1"/>
      </rPr>
      <t>末</t>
    </r>
  </si>
  <si>
    <t>2016       （　　  28   　  ）</t>
  </si>
  <si>
    <r>
      <t>2017　　　（  　</t>
    </r>
    <r>
      <rPr>
        <b/>
        <sz val="6"/>
        <rFont val="ＭＳ Ｐゴシック"/>
        <family val="3"/>
      </rPr>
      <t xml:space="preserve"> 　</t>
    </r>
    <r>
      <rPr>
        <b/>
        <sz val="10"/>
        <rFont val="ＭＳ Ｐゴシック"/>
        <family val="3"/>
      </rPr>
      <t>29　 ）</t>
    </r>
  </si>
  <si>
    <t>2017    　 （　　 29 　    ）</t>
  </si>
  <si>
    <t>2015       （　　  27  　   ）</t>
  </si>
  <si>
    <t>2013年（平成25年）～2014年（平成26年）については，㈱井笠バスカンパニーは4月～3月の数値となります。</t>
  </si>
  <si>
    <t>2018    （      30   ）</t>
  </si>
  <si>
    <t>2014年度（平成26年度）以降は調査未実施。</t>
  </si>
  <si>
    <t>2017   （   　 29   ）</t>
  </si>
  <si>
    <t>2017   （  　  29    ）</t>
  </si>
  <si>
    <t>各年度末現在(2017年度末現在，簡易郵便局11局中2局が一時閉鎖中）</t>
  </si>
  <si>
    <t>2017    （       29  ）</t>
  </si>
  <si>
    <t>西日本旅客鉄道(株)岡山支社</t>
  </si>
  <si>
    <t>Ｈ－７    鉄道乗客数</t>
  </si>
  <si>
    <t>地下送迎場
駐車場
(13台)</t>
  </si>
  <si>
    <t>駅西送迎
専用駐車場
(10台)</t>
  </si>
  <si>
    <t>松永駅
北口駐車場
(21台)</t>
  </si>
  <si>
    <t>三之丸
駐車場
(284台)</t>
  </si>
  <si>
    <t>駅南口
駐車場
(146台)</t>
  </si>
  <si>
    <t>駅北口広場
駐車場
(49台)</t>
  </si>
  <si>
    <t>御船
駐車場
(110台)</t>
  </si>
  <si>
    <t>年次</t>
  </si>
  <si>
    <t>Ｈ－６    市営駐車場の利用状況</t>
  </si>
  <si>
    <t>総数
(1,099台)</t>
  </si>
  <si>
    <t>2017   （     29  ）</t>
  </si>
  <si>
    <t>霞
駐車場
(131台)</t>
  </si>
  <si>
    <t>東桜町
駐車場
(335台)</t>
  </si>
  <si>
    <t>2014　　　（　　　26　 　）</t>
  </si>
  <si>
    <t>2015　　　（　　　27 　　）</t>
  </si>
  <si>
    <t>2016       （ 　　 28　 　）</t>
  </si>
  <si>
    <t>2017 　   （  　  29  　 ）</t>
  </si>
  <si>
    <t>2017 　   （  　  29   　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</si>
</sst>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"/>
    <numFmt numFmtId="178" formatCode="00\ 000"/>
    <numFmt numFmtId="179" formatCode="0\ 000"/>
    <numFmt numFmtId="180" formatCode="0_ "/>
    <numFmt numFmtId="181" formatCode="0\ 000\ 000"/>
    <numFmt numFmtId="182" formatCode="#,##0_ "/>
    <numFmt numFmtId="183" formatCode="#,##0.0_ "/>
    <numFmt numFmtId="184" formatCode="#,##0_);[Red]\(#,##0\)"/>
    <numFmt numFmtId="185" formatCode="&quot;r&quot;#,##0"/>
    <numFmt numFmtId="186" formatCode="#,##0.0;[Red]\-#,##0.0"/>
    <numFmt numFmtId="187" formatCode="#,##0.000;[Red]\-#,##0.000"/>
    <numFmt numFmtId="188" formatCode="0_);[Red]\(0\)"/>
    <numFmt numFmtId="189" formatCode="0.0%"/>
    <numFmt numFmtId="190" formatCode="0.0_ "/>
    <numFmt numFmtId="191" formatCode="0_);\(0\)"/>
    <numFmt numFmtId="192" formatCode="#,##0_);\(#,##0\)"/>
    <numFmt numFmtId="193" formatCode="#,##0.0"/>
  </numFmts>
  <fonts count="7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16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i/>
      <sz val="11"/>
      <name val="ＭＳ Ｐゴシック"/>
      <family val="3"/>
    </font>
    <font>
      <sz val="8"/>
      <name val="ＭＳ Ｐゴシック"/>
      <family val="3"/>
    </font>
    <font>
      <sz val="16"/>
      <name val="ＭＳ Ｐ明朝"/>
      <family val="1"/>
    </font>
    <font>
      <sz val="10"/>
      <color indexed="8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明朝"/>
      <family val="1"/>
    </font>
    <font>
      <b/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明朝"/>
      <family val="1"/>
    </font>
    <font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16"/>
      <color theme="1"/>
      <name val="ＭＳ Ｐ明朝"/>
      <family val="1"/>
    </font>
    <font>
      <b/>
      <sz val="16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distributed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38" fontId="3" fillId="0" borderId="0" xfId="49" applyFont="1" applyFill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top"/>
    </xf>
    <xf numFmtId="0" fontId="3" fillId="0" borderId="0" xfId="0" applyFont="1" applyBorder="1" applyAlignment="1">
      <alignment horizontal="distributed" vertical="center" indent="1"/>
    </xf>
    <xf numFmtId="0" fontId="8" fillId="0" borderId="0" xfId="0" applyFont="1" applyAlignment="1">
      <alignment vertical="center"/>
    </xf>
    <xf numFmtId="0" fontId="3" fillId="0" borderId="15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right" vertical="center"/>
    </xf>
    <xf numFmtId="0" fontId="3" fillId="0" borderId="1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62" applyFont="1" applyBorder="1" applyAlignment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62" applyFont="1" applyFill="1" applyBorder="1" applyAlignment="1">
      <alignment vertical="center"/>
      <protection/>
    </xf>
    <xf numFmtId="38" fontId="5" fillId="0" borderId="16" xfId="51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horizontal="right" vertical="center" shrinkToFit="1"/>
    </xf>
    <xf numFmtId="38" fontId="3" fillId="0" borderId="0" xfId="51" applyFont="1" applyFill="1" applyBorder="1" applyAlignment="1">
      <alignment horizontal="right" vertical="center" shrinkToFit="1"/>
    </xf>
    <xf numFmtId="38" fontId="3" fillId="0" borderId="0" xfId="51" applyFont="1" applyFill="1" applyBorder="1" applyAlignment="1">
      <alignment vertical="center" shrinkToFit="1"/>
    </xf>
    <xf numFmtId="38" fontId="8" fillId="0" borderId="15" xfId="51" applyFont="1" applyFill="1" applyBorder="1" applyAlignment="1">
      <alignment horizontal="right" vertical="center" shrinkToFit="1"/>
    </xf>
    <xf numFmtId="38" fontId="8" fillId="0" borderId="0" xfId="51" applyFont="1" applyFill="1" applyBorder="1" applyAlignment="1">
      <alignment horizontal="right" vertical="center" shrinkToFit="1"/>
    </xf>
    <xf numFmtId="38" fontId="5" fillId="0" borderId="16" xfId="51" applyFont="1" applyFill="1" applyBorder="1" applyAlignment="1">
      <alignment horizontal="right" vertical="center" shrinkToFit="1"/>
    </xf>
    <xf numFmtId="38" fontId="5" fillId="0" borderId="10" xfId="5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38" fontId="3" fillId="0" borderId="15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3" fillId="0" borderId="0" xfId="51" applyFont="1" applyFill="1" applyBorder="1" applyAlignment="1">
      <alignment horizontal="right" vertical="center"/>
    </xf>
    <xf numFmtId="38" fontId="5" fillId="0" borderId="10" xfId="51" applyFont="1" applyFill="1" applyBorder="1" applyAlignment="1">
      <alignment vertical="center"/>
    </xf>
    <xf numFmtId="0" fontId="9" fillId="0" borderId="11" xfId="62" applyFont="1" applyFill="1" applyBorder="1" applyAlignment="1">
      <alignment horizontal="center" vertical="center"/>
      <protection/>
    </xf>
    <xf numFmtId="0" fontId="9" fillId="0" borderId="11" xfId="62" applyFont="1" applyFill="1" applyBorder="1" applyAlignment="1">
      <alignment horizontal="center" vertical="center" shrinkToFit="1"/>
      <protection/>
    </xf>
    <xf numFmtId="0" fontId="9" fillId="0" borderId="13" xfId="62" applyFont="1" applyFill="1" applyBorder="1" applyAlignment="1">
      <alignment horizontal="center" vertical="center" shrinkToFit="1"/>
      <protection/>
    </xf>
    <xf numFmtId="38" fontId="3" fillId="0" borderId="15" xfId="51" applyFont="1" applyFill="1" applyBorder="1" applyAlignment="1">
      <alignment horizontal="right" vertical="center"/>
    </xf>
    <xf numFmtId="38" fontId="3" fillId="0" borderId="15" xfId="51" applyFont="1" applyFill="1" applyBorder="1" applyAlignment="1">
      <alignment vertical="center" shrinkToFit="1"/>
    </xf>
    <xf numFmtId="0" fontId="2" fillId="33" borderId="0" xfId="0" applyFont="1" applyFill="1" applyAlignment="1">
      <alignment vertical="center"/>
    </xf>
    <xf numFmtId="0" fontId="9" fillId="0" borderId="13" xfId="6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56" fontId="3" fillId="0" borderId="18" xfId="0" applyNumberFormat="1" applyFont="1" applyBorder="1" applyAlignment="1">
      <alignment vertical="center"/>
    </xf>
    <xf numFmtId="56" fontId="3" fillId="0" borderId="0" xfId="0" applyNumberFormat="1" applyFont="1" applyBorder="1" applyAlignment="1">
      <alignment vertical="center"/>
    </xf>
    <xf numFmtId="56" fontId="5" fillId="0" borderId="0" xfId="0" applyNumberFormat="1" applyFont="1" applyBorder="1" applyAlignment="1">
      <alignment vertical="center"/>
    </xf>
    <xf numFmtId="191" fontId="3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38" fontId="13" fillId="0" borderId="0" xfId="5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5" fillId="0" borderId="0" xfId="51" applyFont="1" applyFill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21" xfId="51" applyFont="1" applyFill="1" applyBorder="1" applyAlignment="1">
      <alignment vertical="center"/>
    </xf>
    <xf numFmtId="192" fontId="3" fillId="0" borderId="0" xfId="51" applyNumberFormat="1" applyFont="1" applyFill="1" applyBorder="1" applyAlignment="1">
      <alignment vertical="center"/>
    </xf>
    <xf numFmtId="192" fontId="5" fillId="0" borderId="10" xfId="51" applyNumberFormat="1" applyFont="1" applyFill="1" applyBorder="1" applyAlignment="1">
      <alignment vertical="center"/>
    </xf>
    <xf numFmtId="0" fontId="5" fillId="0" borderId="10" xfId="62" applyFont="1" applyBorder="1" applyAlignment="1">
      <alignment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8" fontId="3" fillId="0" borderId="16" xfId="51" applyFont="1" applyFill="1" applyBorder="1" applyAlignment="1">
      <alignment horizontal="right" vertical="center" shrinkToFit="1"/>
    </xf>
    <xf numFmtId="38" fontId="3" fillId="0" borderId="10" xfId="51" applyFont="1" applyFill="1" applyBorder="1" applyAlignment="1">
      <alignment horizontal="righ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3" fontId="3" fillId="0" borderId="15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3" fontId="5" fillId="0" borderId="16" xfId="0" applyNumberFormat="1" applyFont="1" applyFill="1" applyBorder="1" applyAlignment="1">
      <alignment horizontal="right" vertical="center" shrinkToFit="1"/>
    </xf>
    <xf numFmtId="3" fontId="5" fillId="0" borderId="10" xfId="0" applyNumberFormat="1" applyFont="1" applyFill="1" applyBorder="1" applyAlignment="1">
      <alignment horizontal="right" vertical="center" shrinkToFit="1"/>
    </xf>
    <xf numFmtId="38" fontId="3" fillId="33" borderId="15" xfId="51" applyFont="1" applyFill="1" applyBorder="1" applyAlignment="1">
      <alignment horizontal="right" vertical="center"/>
    </xf>
    <xf numFmtId="38" fontId="3" fillId="33" borderId="0" xfId="5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0" xfId="62" applyFont="1" applyBorder="1" applyAlignment="1">
      <alignment vertical="center" shrinkToFit="1"/>
      <protection/>
    </xf>
    <xf numFmtId="38" fontId="5" fillId="33" borderId="16" xfId="51" applyFont="1" applyFill="1" applyBorder="1" applyAlignment="1">
      <alignment vertical="center"/>
    </xf>
    <xf numFmtId="38" fontId="5" fillId="33" borderId="10" xfId="5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8" xfId="62" applyFont="1" applyBorder="1" applyAlignment="1">
      <alignment vertical="center" shrinkToFit="1"/>
      <protection/>
    </xf>
    <xf numFmtId="0" fontId="5" fillId="0" borderId="22" xfId="62" applyFont="1" applyBorder="1" applyAlignment="1">
      <alignment vertical="center" shrinkToFit="1"/>
      <protection/>
    </xf>
    <xf numFmtId="38" fontId="7" fillId="0" borderId="0" xfId="51" applyFont="1" applyFill="1" applyBorder="1" applyAlignment="1">
      <alignment horizontal="right" vertical="center" shrinkToFit="1"/>
    </xf>
    <xf numFmtId="38" fontId="5" fillId="0" borderId="15" xfId="51" applyFont="1" applyFill="1" applyBorder="1" applyAlignment="1">
      <alignment horizontal="right" vertical="center" shrinkToFit="1"/>
    </xf>
    <xf numFmtId="38" fontId="5" fillId="0" borderId="0" xfId="51" applyFont="1" applyFill="1" applyBorder="1" applyAlignment="1">
      <alignment horizontal="right" vertical="center" shrinkToFit="1"/>
    </xf>
    <xf numFmtId="0" fontId="5" fillId="0" borderId="16" xfId="0" applyFont="1" applyFill="1" applyBorder="1" applyAlignment="1">
      <alignment horizontal="center" vertical="center"/>
    </xf>
    <xf numFmtId="191" fontId="5" fillId="0" borderId="10" xfId="0" applyNumberFormat="1" applyFont="1" applyFill="1" applyBorder="1" applyAlignment="1">
      <alignment horizontal="center" vertical="center"/>
    </xf>
    <xf numFmtId="0" fontId="5" fillId="0" borderId="22" xfId="62" applyFont="1" applyBorder="1" applyAlignment="1">
      <alignment vertical="center"/>
      <protection/>
    </xf>
    <xf numFmtId="38" fontId="7" fillId="0" borderId="10" xfId="51" applyFont="1" applyFill="1" applyBorder="1" applyAlignment="1">
      <alignment horizontal="right" vertical="center" shrinkToFit="1"/>
    </xf>
    <xf numFmtId="38" fontId="3" fillId="0" borderId="0" xfId="5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7" xfId="62" applyFont="1" applyBorder="1" applyAlignment="1">
      <alignment horizontal="center" vertical="center"/>
      <protection/>
    </xf>
    <xf numFmtId="0" fontId="3" fillId="0" borderId="25" xfId="62" applyFont="1" applyBorder="1" applyAlignment="1">
      <alignment horizontal="center" vertical="center"/>
      <protection/>
    </xf>
    <xf numFmtId="0" fontId="3" fillId="0" borderId="27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3" fillId="0" borderId="30" xfId="62" applyFont="1" applyBorder="1" applyAlignment="1">
      <alignment horizontal="center" vertical="center" wrapText="1"/>
      <protection/>
    </xf>
    <xf numFmtId="0" fontId="3" fillId="0" borderId="19" xfId="62" applyFont="1" applyBorder="1" applyAlignment="1">
      <alignment horizontal="center" vertical="center" wrapText="1"/>
      <protection/>
    </xf>
    <xf numFmtId="0" fontId="3" fillId="0" borderId="17" xfId="62" applyFont="1" applyBorder="1" applyAlignment="1">
      <alignment horizontal="center" vertical="center" wrapText="1"/>
      <protection/>
    </xf>
    <xf numFmtId="0" fontId="3" fillId="0" borderId="11" xfId="62" applyFont="1" applyBorder="1" applyAlignment="1">
      <alignment horizontal="center" vertical="center" wrapText="1"/>
      <protection/>
    </xf>
    <xf numFmtId="0" fontId="3" fillId="0" borderId="31" xfId="62" applyFont="1" applyBorder="1" applyAlignment="1">
      <alignment horizontal="center" vertical="center" wrapText="1"/>
      <protection/>
    </xf>
    <xf numFmtId="0" fontId="8" fillId="0" borderId="32" xfId="62" applyFont="1" applyBorder="1" applyAlignment="1">
      <alignment horizontal="center" vertical="center" wrapText="1"/>
      <protection/>
    </xf>
    <xf numFmtId="38" fontId="5" fillId="0" borderId="10" xfId="5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8" fontId="3" fillId="0" borderId="14" xfId="51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8" fontId="3" fillId="33" borderId="0" xfId="5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 shrinkToFit="1"/>
    </xf>
    <xf numFmtId="0" fontId="3" fillId="0" borderId="28" xfId="0" applyFont="1" applyBorder="1" applyAlignment="1">
      <alignment horizontal="center" vertical="center" wrapText="1" shrinkToFit="1"/>
    </xf>
    <xf numFmtId="0" fontId="9" fillId="0" borderId="13" xfId="62" applyFont="1" applyFill="1" applyBorder="1" applyAlignment="1">
      <alignment horizontal="center" vertical="center" shrinkToFit="1"/>
      <protection/>
    </xf>
    <xf numFmtId="0" fontId="9" fillId="0" borderId="26" xfId="62" applyFont="1" applyFill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10" xfId="51" applyNumberFormat="1" applyFont="1" applyFill="1" applyBorder="1" applyAlignment="1">
      <alignment horizontal="right" vertical="center"/>
    </xf>
    <xf numFmtId="0" fontId="3" fillId="0" borderId="13" xfId="62" applyFont="1" applyFill="1" applyBorder="1" applyAlignment="1">
      <alignment horizontal="center" vertical="center"/>
      <protection/>
    </xf>
    <xf numFmtId="0" fontId="3" fillId="0" borderId="26" xfId="62" applyFont="1" applyFill="1" applyBorder="1" applyAlignment="1">
      <alignment horizontal="center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38" fontId="13" fillId="0" borderId="0" xfId="5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9" fillId="0" borderId="10" xfId="5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right" vertical="center"/>
    </xf>
    <xf numFmtId="38" fontId="3" fillId="0" borderId="14" xfId="51" applyFont="1" applyFill="1" applyBorder="1" applyAlignment="1">
      <alignment horizontal="center" vertical="center"/>
    </xf>
    <xf numFmtId="38" fontId="3" fillId="0" borderId="0" xfId="51" applyFont="1" applyFill="1" applyBorder="1" applyAlignment="1">
      <alignment horizontal="center" vertical="center"/>
    </xf>
    <xf numFmtId="38" fontId="5" fillId="0" borderId="10" xfId="51" applyFont="1" applyFill="1" applyBorder="1" applyAlignment="1">
      <alignment horizontal="center" vertical="center"/>
    </xf>
    <xf numFmtId="0" fontId="3" fillId="0" borderId="29" xfId="62" applyFont="1" applyFill="1" applyBorder="1" applyAlignment="1">
      <alignment horizontal="center" vertical="center"/>
      <protection/>
    </xf>
    <xf numFmtId="0" fontId="3" fillId="0" borderId="25" xfId="62" applyFont="1" applyFill="1" applyBorder="1" applyAlignment="1">
      <alignment horizontal="center" vertical="center"/>
      <protection/>
    </xf>
    <xf numFmtId="0" fontId="3" fillId="0" borderId="12" xfId="62" applyFont="1" applyFill="1" applyBorder="1" applyAlignment="1">
      <alignment horizontal="center" vertical="center"/>
      <protection/>
    </xf>
    <xf numFmtId="0" fontId="3" fillId="0" borderId="24" xfId="62" applyFont="1" applyFill="1" applyBorder="1" applyAlignment="1">
      <alignment horizontal="center" vertical="center"/>
      <protection/>
    </xf>
    <xf numFmtId="38" fontId="13" fillId="0" borderId="14" xfId="51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62" applyFont="1" applyFill="1" applyBorder="1" applyAlignment="1">
      <alignment horizontal="center" vertical="center"/>
      <protection/>
    </xf>
    <xf numFmtId="0" fontId="3" fillId="0" borderId="18" xfId="62" applyFont="1" applyFill="1" applyBorder="1" applyAlignment="1">
      <alignment horizontal="center" vertical="center"/>
      <protection/>
    </xf>
    <xf numFmtId="0" fontId="3" fillId="0" borderId="28" xfId="62" applyFont="1" applyFill="1" applyBorder="1" applyAlignment="1">
      <alignment horizontal="center" vertical="center"/>
      <protection/>
    </xf>
    <xf numFmtId="38" fontId="3" fillId="0" borderId="15" xfId="51" applyFont="1" applyFill="1" applyBorder="1" applyAlignment="1">
      <alignment horizontal="center" vertical="center"/>
    </xf>
    <xf numFmtId="38" fontId="3" fillId="0" borderId="21" xfId="51" applyFont="1" applyFill="1" applyBorder="1" applyAlignment="1">
      <alignment horizontal="center" vertical="center"/>
    </xf>
    <xf numFmtId="38" fontId="5" fillId="0" borderId="16" xfId="51" applyNumberFormat="1" applyFont="1" applyFill="1" applyBorder="1" applyAlignment="1">
      <alignment horizontal="center" vertical="center"/>
    </xf>
    <xf numFmtId="38" fontId="5" fillId="0" borderId="10" xfId="51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38" fontId="3" fillId="0" borderId="15" xfId="51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38" fontId="3" fillId="0" borderId="0" xfId="51" applyFont="1" applyBorder="1" applyAlignment="1">
      <alignment horizontal="right" vertical="center" shrinkToFit="1"/>
    </xf>
    <xf numFmtId="186" fontId="3" fillId="0" borderId="0" xfId="51" applyNumberFormat="1" applyFont="1" applyBorder="1" applyAlignment="1">
      <alignment horizontal="right" vertical="center" shrinkToFit="1"/>
    </xf>
    <xf numFmtId="38" fontId="3" fillId="0" borderId="0" xfId="51" applyFont="1" applyFill="1" applyBorder="1" applyAlignment="1">
      <alignment horizontal="right" vertical="center" shrinkToFit="1"/>
    </xf>
    <xf numFmtId="177" fontId="3" fillId="0" borderId="0" xfId="51" applyNumberFormat="1" applyFont="1" applyFill="1" applyBorder="1" applyAlignment="1">
      <alignment horizontal="right" vertical="center" shrinkToFit="1"/>
    </xf>
    <xf numFmtId="38" fontId="5" fillId="0" borderId="0" xfId="51" applyFont="1" applyFill="1" applyBorder="1" applyAlignment="1">
      <alignment horizontal="right" vertical="center" shrinkToFit="1"/>
    </xf>
    <xf numFmtId="177" fontId="5" fillId="0" borderId="0" xfId="51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5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38" fontId="3" fillId="0" borderId="10" xfId="51" applyFont="1" applyFill="1" applyBorder="1" applyAlignment="1">
      <alignment horizontal="right" vertical="center" shrinkToFit="1"/>
    </xf>
    <xf numFmtId="177" fontId="3" fillId="0" borderId="10" xfId="0" applyNumberFormat="1" applyFont="1" applyFill="1" applyBorder="1" applyAlignment="1">
      <alignment horizontal="right" vertical="center" shrinkToFit="1"/>
    </xf>
    <xf numFmtId="38" fontId="3" fillId="0" borderId="14" xfId="51" applyFont="1" applyBorder="1" applyAlignment="1">
      <alignment horizontal="right" vertical="center" shrinkToFit="1"/>
    </xf>
    <xf numFmtId="38" fontId="3" fillId="0" borderId="0" xfId="51" applyFont="1" applyBorder="1" applyAlignment="1">
      <alignment horizontal="right" vertical="center" shrinkToFit="1"/>
    </xf>
    <xf numFmtId="38" fontId="3" fillId="0" borderId="14" xfId="51" applyFont="1" applyFill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38" fontId="5" fillId="0" borderId="10" xfId="51" applyFont="1" applyFill="1" applyBorder="1" applyAlignment="1">
      <alignment vertical="center" shrinkToFit="1"/>
    </xf>
    <xf numFmtId="38" fontId="5" fillId="0" borderId="10" xfId="51" applyFont="1" applyFill="1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62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0" fontId="64" fillId="0" borderId="0" xfId="0" applyFont="1" applyFill="1" applyBorder="1" applyAlignment="1">
      <alignment horizontal="center" vertical="center"/>
    </xf>
    <xf numFmtId="38" fontId="64" fillId="0" borderId="0" xfId="5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38" fontId="64" fillId="0" borderId="0" xfId="51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38" fontId="63" fillId="0" borderId="0" xfId="51" applyFont="1" applyFill="1" applyBorder="1" applyAlignment="1">
      <alignment horizontal="center" vertical="center"/>
    </xf>
    <xf numFmtId="38" fontId="63" fillId="0" borderId="0" xfId="51" applyFont="1" applyFill="1" applyBorder="1" applyAlignment="1">
      <alignment horizontal="right" vertical="center" shrinkToFit="1"/>
    </xf>
    <xf numFmtId="0" fontId="64" fillId="0" borderId="0" xfId="0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center" vertical="center"/>
    </xf>
    <xf numFmtId="0" fontId="63" fillId="0" borderId="18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10" xfId="0" applyFont="1" applyFill="1" applyBorder="1" applyAlignment="1">
      <alignment horizontal="right" vertical="center"/>
    </xf>
    <xf numFmtId="0" fontId="62" fillId="0" borderId="10" xfId="0" applyFont="1" applyBorder="1" applyAlignment="1">
      <alignment vertical="center"/>
    </xf>
    <xf numFmtId="0" fontId="63" fillId="0" borderId="1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63" fillId="0" borderId="0" xfId="0" applyFont="1" applyFill="1" applyBorder="1" applyAlignment="1">
      <alignment horizontal="right" vertical="center"/>
    </xf>
    <xf numFmtId="0" fontId="66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/>
    </xf>
    <xf numFmtId="0" fontId="67" fillId="0" borderId="0" xfId="0" applyFont="1" applyFill="1" applyAlignment="1">
      <alignment vertical="center"/>
    </xf>
    <xf numFmtId="38" fontId="64" fillId="0" borderId="10" xfId="51" applyFont="1" applyFill="1" applyBorder="1" applyAlignment="1">
      <alignment horizontal="right" vertical="center" shrinkToFit="1"/>
    </xf>
    <xf numFmtId="38" fontId="64" fillId="0" borderId="10" xfId="51" applyFont="1" applyFill="1" applyBorder="1" applyAlignment="1">
      <alignment horizontal="right" vertical="center" shrinkToFit="1"/>
    </xf>
    <xf numFmtId="38" fontId="64" fillId="0" borderId="16" xfId="51" applyFont="1" applyFill="1" applyBorder="1" applyAlignment="1">
      <alignment horizontal="right" vertical="center" shrinkToFit="1"/>
    </xf>
    <xf numFmtId="0" fontId="64" fillId="0" borderId="22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38" fontId="63" fillId="0" borderId="0" xfId="51" applyFont="1" applyFill="1" applyBorder="1" applyAlignment="1">
      <alignment horizontal="right" vertical="center" shrinkToFit="1"/>
    </xf>
    <xf numFmtId="38" fontId="63" fillId="0" borderId="15" xfId="51" applyFont="1" applyFill="1" applyBorder="1" applyAlignment="1">
      <alignment horizontal="right" vertical="center" shrinkToFit="1"/>
    </xf>
    <xf numFmtId="0" fontId="63" fillId="0" borderId="18" xfId="0" applyFont="1" applyFill="1" applyBorder="1" applyAlignment="1">
      <alignment vertical="center"/>
    </xf>
    <xf numFmtId="38" fontId="68" fillId="0" borderId="0" xfId="51" applyFont="1" applyFill="1" applyBorder="1" applyAlignment="1">
      <alignment vertical="center" shrinkToFit="1"/>
    </xf>
    <xf numFmtId="38" fontId="68" fillId="0" borderId="0" xfId="51" applyFont="1" applyFill="1" applyBorder="1" applyAlignment="1">
      <alignment horizontal="right" vertical="center" shrinkToFit="1"/>
    </xf>
    <xf numFmtId="38" fontId="68" fillId="0" borderId="15" xfId="51" applyFont="1" applyFill="1" applyBorder="1" applyAlignment="1">
      <alignment horizontal="right" vertical="center" shrinkToFit="1"/>
    </xf>
    <xf numFmtId="38" fontId="63" fillId="0" borderId="0" xfId="51" applyFont="1" applyFill="1" applyBorder="1" applyAlignment="1">
      <alignment vertical="center" shrinkToFit="1"/>
    </xf>
    <xf numFmtId="0" fontId="63" fillId="0" borderId="18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38" fontId="64" fillId="0" borderId="0" xfId="51" applyNumberFormat="1" applyFont="1" applyFill="1" applyBorder="1" applyAlignment="1">
      <alignment horizontal="right" vertical="center" shrinkToFit="1"/>
    </xf>
    <xf numFmtId="38" fontId="64" fillId="0" borderId="15" xfId="51" applyNumberFormat="1" applyFont="1" applyFill="1" applyBorder="1" applyAlignment="1">
      <alignment horizontal="right" vertical="center" shrinkToFit="1"/>
    </xf>
    <xf numFmtId="0" fontId="64" fillId="0" borderId="18" xfId="0" applyFont="1" applyFill="1" applyBorder="1" applyAlignment="1">
      <alignment vertical="center"/>
    </xf>
    <xf numFmtId="0" fontId="68" fillId="0" borderId="14" xfId="0" applyFont="1" applyFill="1" applyBorder="1" applyAlignment="1">
      <alignment vertical="center" shrinkToFit="1"/>
    </xf>
    <xf numFmtId="0" fontId="68" fillId="0" borderId="14" xfId="0" applyFont="1" applyFill="1" applyBorder="1" applyAlignment="1">
      <alignment horizontal="center" vertical="center" shrinkToFit="1"/>
    </xf>
    <xf numFmtId="0" fontId="68" fillId="0" borderId="14" xfId="0" applyFont="1" applyFill="1" applyBorder="1" applyAlignment="1">
      <alignment horizontal="right" vertical="center" shrinkToFit="1"/>
    </xf>
    <xf numFmtId="0" fontId="68" fillId="0" borderId="21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0" fontId="63" fillId="0" borderId="17" xfId="0" applyFont="1" applyFill="1" applyBorder="1" applyAlignment="1">
      <alignment vertical="center" shrinkToFit="1"/>
    </xf>
    <xf numFmtId="0" fontId="63" fillId="0" borderId="17" xfId="0" applyFont="1" applyFill="1" applyBorder="1" applyAlignment="1">
      <alignment horizontal="center" vertical="center" shrinkToFit="1"/>
    </xf>
    <xf numFmtId="0" fontId="63" fillId="0" borderId="32" xfId="0" applyFont="1" applyFill="1" applyBorder="1" applyAlignment="1">
      <alignment horizontal="center" vertical="center" shrinkToFit="1"/>
    </xf>
    <xf numFmtId="0" fontId="69" fillId="0" borderId="32" xfId="0" applyFont="1" applyFill="1" applyBorder="1" applyAlignment="1">
      <alignment horizontal="center" vertical="center" wrapText="1"/>
    </xf>
    <xf numFmtId="0" fontId="63" fillId="0" borderId="24" xfId="0" applyFont="1" applyFill="1" applyBorder="1" applyAlignment="1">
      <alignment horizontal="center" vertical="center" shrinkToFit="1"/>
    </xf>
    <xf numFmtId="0" fontId="63" fillId="0" borderId="25" xfId="0" applyFont="1" applyFill="1" applyBorder="1" applyAlignment="1">
      <alignment horizontal="center" vertical="center" shrinkToFit="1"/>
    </xf>
    <xf numFmtId="0" fontId="63" fillId="0" borderId="28" xfId="0" applyFont="1" applyFill="1" applyBorder="1" applyAlignment="1">
      <alignment horizontal="center" vertical="center" shrinkToFit="1"/>
    </xf>
    <xf numFmtId="0" fontId="63" fillId="0" borderId="19" xfId="0" applyFont="1" applyFill="1" applyBorder="1" applyAlignment="1">
      <alignment horizontal="center" vertical="center" shrinkToFit="1"/>
    </xf>
    <xf numFmtId="0" fontId="62" fillId="0" borderId="0" xfId="62" applyFont="1">
      <alignment/>
      <protection/>
    </xf>
    <xf numFmtId="0" fontId="63" fillId="0" borderId="0" xfId="62" applyFont="1">
      <alignment/>
      <protection/>
    </xf>
    <xf numFmtId="0" fontId="63" fillId="0" borderId="0" xfId="62" applyFont="1" applyFill="1" applyBorder="1">
      <alignment/>
      <protection/>
    </xf>
    <xf numFmtId="0" fontId="63" fillId="0" borderId="0" xfId="0" applyFont="1" applyAlignment="1">
      <alignment horizontal="left" vertical="center"/>
    </xf>
    <xf numFmtId="38" fontId="64" fillId="0" borderId="10" xfId="49" applyFont="1" applyBorder="1" applyAlignment="1">
      <alignment horizontal="right" vertical="center"/>
    </xf>
    <xf numFmtId="0" fontId="64" fillId="0" borderId="22" xfId="0" applyFont="1" applyBorder="1" applyAlignment="1">
      <alignment vertical="center"/>
    </xf>
    <xf numFmtId="38" fontId="63" fillId="0" borderId="0" xfId="49" applyFont="1" applyAlignment="1">
      <alignment horizontal="right" vertical="center"/>
    </xf>
    <xf numFmtId="0" fontId="69" fillId="0" borderId="12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/>
    </xf>
    <xf numFmtId="0" fontId="63" fillId="0" borderId="10" xfId="0" applyFont="1" applyBorder="1" applyAlignment="1">
      <alignment horizontal="right" vertical="center"/>
    </xf>
    <xf numFmtId="0" fontId="63" fillId="0" borderId="10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38" fontId="63" fillId="0" borderId="0" xfId="49" applyFont="1" applyBorder="1" applyAlignment="1">
      <alignment vertical="center"/>
    </xf>
    <xf numFmtId="38" fontId="63" fillId="0" borderId="0" xfId="49" applyFont="1" applyFill="1" applyBorder="1" applyAlignment="1">
      <alignment vertical="center"/>
    </xf>
    <xf numFmtId="38" fontId="68" fillId="0" borderId="0" xfId="49" applyFont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62" fillId="0" borderId="10" xfId="0" applyFont="1" applyBorder="1" applyAlignment="1">
      <alignment/>
    </xf>
    <xf numFmtId="0" fontId="64" fillId="0" borderId="0" xfId="0" applyFont="1" applyFill="1" applyBorder="1" applyAlignment="1">
      <alignment horizontal="center" vertical="center" shrinkToFit="1"/>
    </xf>
    <xf numFmtId="0" fontId="64" fillId="0" borderId="18" xfId="0" applyFont="1" applyFill="1" applyBorder="1" applyAlignment="1">
      <alignment horizontal="center" vertical="center" shrinkToFit="1"/>
    </xf>
    <xf numFmtId="0" fontId="64" fillId="0" borderId="14" xfId="0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 shrinkToFit="1"/>
    </xf>
    <xf numFmtId="0" fontId="63" fillId="0" borderId="12" xfId="0" applyFont="1" applyFill="1" applyBorder="1" applyAlignment="1">
      <alignment horizontal="center" vertical="center" shrinkToFit="1"/>
    </xf>
    <xf numFmtId="38" fontId="64" fillId="0" borderId="0" xfId="51" applyFont="1" applyFill="1" applyBorder="1" applyAlignment="1">
      <alignment horizontal="right" vertical="center" shrinkToFit="1"/>
    </xf>
    <xf numFmtId="38" fontId="62" fillId="0" borderId="0" xfId="0" applyNumberFormat="1" applyFont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51" applyFont="1" applyFill="1" applyBorder="1" applyAlignment="1">
      <alignment vertical="center" shrinkToFit="1"/>
    </xf>
    <xf numFmtId="0" fontId="62" fillId="0" borderId="0" xfId="0" applyFont="1" applyAlignment="1">
      <alignment horizontal="right" vertical="center"/>
    </xf>
    <xf numFmtId="38" fontId="63" fillId="0" borderId="0" xfId="49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29</xdr:row>
      <xdr:rowOff>114300</xdr:rowOff>
    </xdr:from>
    <xdr:to>
      <xdr:col>5</xdr:col>
      <xdr:colOff>542925</xdr:colOff>
      <xdr:row>29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3267075" y="6705600"/>
          <a:ext cx="666750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29</xdr:row>
      <xdr:rowOff>152400</xdr:rowOff>
    </xdr:from>
    <xdr:to>
      <xdr:col>3</xdr:col>
      <xdr:colOff>228600</xdr:colOff>
      <xdr:row>29</xdr:row>
      <xdr:rowOff>314325</xdr:rowOff>
    </xdr:to>
    <xdr:sp>
      <xdr:nvSpPr>
        <xdr:cNvPr id="2" name="AutoShape 1"/>
        <xdr:cNvSpPr>
          <a:spLocks/>
        </xdr:cNvSpPr>
      </xdr:nvSpPr>
      <xdr:spPr>
        <a:xfrm>
          <a:off x="2295525" y="6743700"/>
          <a:ext cx="666750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29</xdr:row>
      <xdr:rowOff>95250</xdr:rowOff>
    </xdr:from>
    <xdr:to>
      <xdr:col>7</xdr:col>
      <xdr:colOff>200025</xdr:colOff>
      <xdr:row>29</xdr:row>
      <xdr:rowOff>400050</xdr:rowOff>
    </xdr:to>
    <xdr:sp>
      <xdr:nvSpPr>
        <xdr:cNvPr id="3" name="AutoShape 2"/>
        <xdr:cNvSpPr>
          <a:spLocks/>
        </xdr:cNvSpPr>
      </xdr:nvSpPr>
      <xdr:spPr>
        <a:xfrm>
          <a:off x="4200525" y="6686550"/>
          <a:ext cx="685800" cy="3143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2" width="9.375" style="0" customWidth="1"/>
    <col min="3" max="3" width="9.125" style="0" customWidth="1"/>
    <col min="4" max="4" width="8.875" style="0" customWidth="1"/>
    <col min="5" max="5" width="9.625" style="0" customWidth="1"/>
    <col min="6" max="6" width="8.50390625" style="0" customWidth="1"/>
    <col min="7" max="8" width="8.25390625" style="0" customWidth="1"/>
    <col min="9" max="9" width="9.00390625" style="0" customWidth="1"/>
  </cols>
  <sheetData>
    <row r="1" spans="1:9" ht="18.75">
      <c r="A1" s="100" t="s">
        <v>121</v>
      </c>
      <c r="B1" s="69"/>
      <c r="C1" s="3"/>
      <c r="D1" s="3"/>
      <c r="E1" s="3"/>
      <c r="F1" s="4"/>
      <c r="G1" s="70"/>
      <c r="H1" s="70"/>
      <c r="I1" s="70"/>
    </row>
    <row r="2" spans="1:9" ht="13.5" thickBot="1">
      <c r="A2" s="71" t="s">
        <v>122</v>
      </c>
      <c r="B2" s="71"/>
      <c r="C2" s="71"/>
      <c r="D2" s="71"/>
      <c r="E2" s="71"/>
      <c r="F2" s="72"/>
      <c r="G2" s="72"/>
      <c r="H2" s="171" t="s">
        <v>0</v>
      </c>
      <c r="I2" s="171"/>
    </row>
    <row r="3" spans="1:9" ht="15.75" customHeight="1">
      <c r="A3" s="167" t="s">
        <v>158</v>
      </c>
      <c r="B3" s="168"/>
      <c r="C3" s="103" t="s">
        <v>1</v>
      </c>
      <c r="D3" s="172" t="s">
        <v>2</v>
      </c>
      <c r="E3" s="173"/>
      <c r="F3" s="172" t="s">
        <v>3</v>
      </c>
      <c r="G3" s="173"/>
      <c r="H3" s="172" t="s">
        <v>4</v>
      </c>
      <c r="I3" s="167"/>
    </row>
    <row r="4" spans="1:9" ht="15.75" customHeight="1">
      <c r="A4" s="45" t="s">
        <v>279</v>
      </c>
      <c r="B4" s="104">
        <v>42094</v>
      </c>
      <c r="C4" s="307">
        <v>9892</v>
      </c>
      <c r="D4" s="308"/>
      <c r="E4" s="309">
        <v>3969522</v>
      </c>
      <c r="F4" s="325">
        <v>3721301</v>
      </c>
      <c r="G4" s="325"/>
      <c r="H4" s="308"/>
      <c r="I4" s="310">
        <v>93.7</v>
      </c>
    </row>
    <row r="5" spans="1:9" ht="15.75" customHeight="1">
      <c r="A5" s="45" t="s">
        <v>280</v>
      </c>
      <c r="B5" s="105">
        <v>42094</v>
      </c>
      <c r="C5" s="307">
        <v>9906</v>
      </c>
      <c r="D5" s="308"/>
      <c r="E5" s="309">
        <v>3973186</v>
      </c>
      <c r="F5" s="326">
        <v>3726085</v>
      </c>
      <c r="G5" s="326"/>
      <c r="H5" s="308"/>
      <c r="I5" s="310">
        <v>93.8</v>
      </c>
    </row>
    <row r="6" spans="1:9" ht="15.75" customHeight="1">
      <c r="A6" s="45" t="s">
        <v>281</v>
      </c>
      <c r="B6" s="105">
        <v>42094</v>
      </c>
      <c r="C6" s="307">
        <v>9919</v>
      </c>
      <c r="D6" s="308"/>
      <c r="E6" s="309">
        <v>3992830</v>
      </c>
      <c r="F6" s="326">
        <v>3745904</v>
      </c>
      <c r="G6" s="326"/>
      <c r="H6" s="308"/>
      <c r="I6" s="310">
        <v>93.8</v>
      </c>
    </row>
    <row r="7" spans="1:9" ht="15.75" customHeight="1">
      <c r="A7" s="45" t="s">
        <v>282</v>
      </c>
      <c r="B7" s="105">
        <v>42094</v>
      </c>
      <c r="C7" s="80">
        <v>9929</v>
      </c>
      <c r="D7" s="311">
        <v>3978763</v>
      </c>
      <c r="E7" s="311"/>
      <c r="F7" s="311">
        <v>3732580</v>
      </c>
      <c r="G7" s="311"/>
      <c r="H7" s="312">
        <v>93.8</v>
      </c>
      <c r="I7" s="312"/>
    </row>
    <row r="8" spans="1:9" ht="16.5" customHeight="1">
      <c r="A8" s="102" t="s">
        <v>298</v>
      </c>
      <c r="B8" s="106">
        <v>42094</v>
      </c>
      <c r="C8" s="157">
        <v>9960</v>
      </c>
      <c r="D8" s="313">
        <v>3981635</v>
      </c>
      <c r="E8" s="313"/>
      <c r="F8" s="313">
        <v>3735605</v>
      </c>
      <c r="G8" s="313"/>
      <c r="H8" s="314">
        <v>93.8</v>
      </c>
      <c r="I8" s="314"/>
    </row>
    <row r="9" spans="1:9" ht="16.5" customHeight="1">
      <c r="A9" s="166" t="s">
        <v>145</v>
      </c>
      <c r="B9" s="166"/>
      <c r="C9" s="80"/>
      <c r="D9" s="311"/>
      <c r="E9" s="311"/>
      <c r="F9" s="311"/>
      <c r="G9" s="311"/>
      <c r="H9" s="315"/>
      <c r="I9" s="315"/>
    </row>
    <row r="10" spans="1:9" ht="16.5" customHeight="1">
      <c r="A10" s="165" t="s">
        <v>146</v>
      </c>
      <c r="B10" s="165"/>
      <c r="C10" s="80">
        <v>1</v>
      </c>
      <c r="D10" s="311">
        <v>24460</v>
      </c>
      <c r="E10" s="311"/>
      <c r="F10" s="311">
        <v>24460</v>
      </c>
      <c r="G10" s="311"/>
      <c r="H10" s="315">
        <v>100</v>
      </c>
      <c r="I10" s="315"/>
    </row>
    <row r="11" spans="1:9" ht="16.5" customHeight="1">
      <c r="A11" s="166" t="s">
        <v>144</v>
      </c>
      <c r="B11" s="166"/>
      <c r="C11" s="80">
        <v>4</v>
      </c>
      <c r="D11" s="311">
        <v>74952</v>
      </c>
      <c r="E11" s="316"/>
      <c r="F11" s="311">
        <v>74952.1</v>
      </c>
      <c r="G11" s="316"/>
      <c r="H11" s="315">
        <v>100</v>
      </c>
      <c r="I11" s="315"/>
    </row>
    <row r="12" spans="1:9" ht="16.5" customHeight="1">
      <c r="A12" s="164" t="s">
        <v>152</v>
      </c>
      <c r="B12" s="164"/>
      <c r="C12" s="80">
        <v>1</v>
      </c>
      <c r="D12" s="311">
        <v>27154.3</v>
      </c>
      <c r="E12" s="311"/>
      <c r="F12" s="311">
        <v>27154</v>
      </c>
      <c r="G12" s="311"/>
      <c r="H12" s="315">
        <v>100</v>
      </c>
      <c r="I12" s="315"/>
    </row>
    <row r="13" spans="1:9" ht="16.5" customHeight="1">
      <c r="A13" s="164" t="s">
        <v>153</v>
      </c>
      <c r="B13" s="164"/>
      <c r="C13" s="80">
        <v>1</v>
      </c>
      <c r="D13" s="311">
        <v>20671.2</v>
      </c>
      <c r="E13" s="311"/>
      <c r="F13" s="311">
        <v>20671</v>
      </c>
      <c r="G13" s="311"/>
      <c r="H13" s="315">
        <v>100</v>
      </c>
      <c r="I13" s="315"/>
    </row>
    <row r="14" spans="1:9" ht="16.5" customHeight="1">
      <c r="A14" s="164" t="s">
        <v>154</v>
      </c>
      <c r="B14" s="164"/>
      <c r="C14" s="80">
        <v>1</v>
      </c>
      <c r="D14" s="311">
        <v>15184.9</v>
      </c>
      <c r="E14" s="311"/>
      <c r="F14" s="311">
        <v>15184.9</v>
      </c>
      <c r="G14" s="311"/>
      <c r="H14" s="315">
        <v>100</v>
      </c>
      <c r="I14" s="315"/>
    </row>
    <row r="15" spans="1:9" ht="16.5" customHeight="1">
      <c r="A15" s="164" t="s">
        <v>155</v>
      </c>
      <c r="B15" s="164"/>
      <c r="C15" s="56"/>
      <c r="D15" s="317" t="s">
        <v>283</v>
      </c>
      <c r="E15" s="317"/>
      <c r="F15" s="317"/>
      <c r="G15" s="317"/>
      <c r="H15" s="317"/>
      <c r="I15" s="317"/>
    </row>
    <row r="16" spans="1:9" ht="16.5" customHeight="1">
      <c r="A16" s="164" t="s">
        <v>156</v>
      </c>
      <c r="B16" s="164"/>
      <c r="C16" s="80">
        <v>1</v>
      </c>
      <c r="D16" s="311">
        <v>11942.2</v>
      </c>
      <c r="E16" s="311"/>
      <c r="F16" s="311">
        <v>11942.2</v>
      </c>
      <c r="G16" s="311"/>
      <c r="H16" s="315">
        <v>100</v>
      </c>
      <c r="I16" s="315"/>
    </row>
    <row r="17" spans="1:9" ht="7.5" customHeight="1">
      <c r="A17" s="8"/>
      <c r="B17" s="8"/>
      <c r="C17" s="318"/>
      <c r="D17" s="319"/>
      <c r="E17" s="320"/>
      <c r="F17" s="319"/>
      <c r="G17" s="320"/>
      <c r="H17" s="321"/>
      <c r="I17" s="320"/>
    </row>
    <row r="18" spans="1:9" ht="16.5" customHeight="1">
      <c r="A18" s="166" t="s">
        <v>142</v>
      </c>
      <c r="B18" s="166"/>
      <c r="C18" s="80">
        <v>49</v>
      </c>
      <c r="D18" s="311">
        <v>357909.5</v>
      </c>
      <c r="E18" s="316"/>
      <c r="F18" s="311">
        <v>355108</v>
      </c>
      <c r="G18" s="322"/>
      <c r="H18" s="315">
        <v>99.2</v>
      </c>
      <c r="I18" s="315"/>
    </row>
    <row r="19" spans="1:9" ht="16.5" customHeight="1">
      <c r="A19" s="165" t="s">
        <v>147</v>
      </c>
      <c r="B19" s="165"/>
      <c r="C19" s="80">
        <v>10</v>
      </c>
      <c r="D19" s="311">
        <v>116808.9</v>
      </c>
      <c r="E19" s="311"/>
      <c r="F19" s="311">
        <v>116808.9</v>
      </c>
      <c r="G19" s="311"/>
      <c r="H19" s="315">
        <v>100</v>
      </c>
      <c r="I19" s="315"/>
    </row>
    <row r="20" spans="1:9" ht="16.5" customHeight="1">
      <c r="A20" s="165" t="s">
        <v>148</v>
      </c>
      <c r="B20" s="165"/>
      <c r="C20" s="80">
        <v>39</v>
      </c>
      <c r="D20" s="311">
        <v>241100.6</v>
      </c>
      <c r="E20" s="311"/>
      <c r="F20" s="311">
        <v>238299.1</v>
      </c>
      <c r="G20" s="311"/>
      <c r="H20" s="315">
        <v>98.84</v>
      </c>
      <c r="I20" s="315"/>
    </row>
    <row r="21" spans="1:9" ht="16.5" customHeight="1" thickBot="1">
      <c r="A21" s="187" t="s">
        <v>143</v>
      </c>
      <c r="B21" s="187"/>
      <c r="C21" s="132">
        <v>9906</v>
      </c>
      <c r="D21" s="323">
        <v>3524313</v>
      </c>
      <c r="E21" s="323"/>
      <c r="F21" s="323">
        <v>3281085</v>
      </c>
      <c r="G21" s="323"/>
      <c r="H21" s="324">
        <v>93.1</v>
      </c>
      <c r="I21" s="324"/>
    </row>
    <row r="22" spans="1:9" ht="12.75">
      <c r="A22" s="69" t="s">
        <v>5</v>
      </c>
      <c r="B22" s="69"/>
      <c r="C22" s="69"/>
      <c r="D22" s="69"/>
      <c r="E22" s="69"/>
      <c r="F22" s="10"/>
      <c r="G22" s="70"/>
      <c r="H22" s="70"/>
      <c r="I22" s="70"/>
    </row>
    <row r="23" spans="1:9" ht="12.75">
      <c r="A23" s="69"/>
      <c r="B23" s="69"/>
      <c r="C23" s="69"/>
      <c r="D23" s="69"/>
      <c r="E23" s="69"/>
      <c r="F23" s="10"/>
      <c r="G23" s="70"/>
      <c r="H23" s="70"/>
      <c r="I23" s="70"/>
    </row>
    <row r="24" spans="1:6" ht="7.5" customHeight="1">
      <c r="A24" s="2"/>
      <c r="B24" s="2"/>
      <c r="C24" s="2"/>
      <c r="D24" s="2"/>
      <c r="E24" s="2"/>
      <c r="F24" s="10"/>
    </row>
    <row r="25" spans="1:9" ht="18.75">
      <c r="A25" s="19" t="s">
        <v>6</v>
      </c>
      <c r="B25" s="11"/>
      <c r="C25" s="3"/>
      <c r="D25" s="3"/>
      <c r="E25" s="3"/>
      <c r="F25" s="3"/>
      <c r="G25" s="3"/>
      <c r="H25" s="11"/>
      <c r="I25" s="12" t="s">
        <v>125</v>
      </c>
    </row>
    <row r="26" spans="1:9" ht="12.75">
      <c r="A26" s="2"/>
      <c r="B26" s="13"/>
      <c r="C26" s="13"/>
      <c r="D26" s="13"/>
      <c r="E26" s="13"/>
      <c r="F26" s="2"/>
      <c r="G26" s="2"/>
      <c r="H26" s="2"/>
      <c r="I26" s="14" t="s">
        <v>117</v>
      </c>
    </row>
    <row r="27" spans="1:9" ht="12.75">
      <c r="A27" s="2"/>
      <c r="B27" s="2"/>
      <c r="C27" s="2"/>
      <c r="D27" s="2"/>
      <c r="E27" s="2"/>
      <c r="F27" s="2"/>
      <c r="G27" s="2"/>
      <c r="H27" s="2"/>
      <c r="I27" s="14" t="s">
        <v>17</v>
      </c>
    </row>
    <row r="28" spans="1:9" ht="13.5" thickBot="1">
      <c r="A28" s="45" t="s">
        <v>118</v>
      </c>
      <c r="B28" s="46"/>
      <c r="C28" s="46"/>
      <c r="D28" s="46"/>
      <c r="E28" s="46"/>
      <c r="F28" s="46"/>
      <c r="G28" s="46"/>
      <c r="H28" s="46"/>
      <c r="I28" s="8" t="s">
        <v>119</v>
      </c>
    </row>
    <row r="29" spans="1:9" ht="18.75" customHeight="1">
      <c r="A29" s="190" t="s">
        <v>123</v>
      </c>
      <c r="B29" s="192" t="s">
        <v>124</v>
      </c>
      <c r="C29" s="194" t="s">
        <v>159</v>
      </c>
      <c r="D29" s="194" t="s">
        <v>157</v>
      </c>
      <c r="E29" s="196" t="s">
        <v>8</v>
      </c>
      <c r="F29" s="188" t="s">
        <v>9</v>
      </c>
      <c r="G29" s="188"/>
      <c r="H29" s="188" t="s">
        <v>10</v>
      </c>
      <c r="I29" s="189"/>
    </row>
    <row r="30" spans="1:9" ht="18.75" customHeight="1">
      <c r="A30" s="191"/>
      <c r="B30" s="193"/>
      <c r="C30" s="195"/>
      <c r="D30" s="195"/>
      <c r="E30" s="197"/>
      <c r="F30" s="73" t="s">
        <v>11</v>
      </c>
      <c r="G30" s="73" t="s">
        <v>12</v>
      </c>
      <c r="H30" s="73" t="s">
        <v>13</v>
      </c>
      <c r="I30" s="122" t="s">
        <v>9</v>
      </c>
    </row>
    <row r="31" spans="1:9" ht="19.5" customHeight="1">
      <c r="A31" s="26" t="s">
        <v>203</v>
      </c>
      <c r="B31" s="137">
        <v>1000</v>
      </c>
      <c r="C31" s="138">
        <v>120</v>
      </c>
      <c r="D31" s="138">
        <v>32670</v>
      </c>
      <c r="E31" s="138">
        <v>5216411</v>
      </c>
      <c r="F31" s="138">
        <v>4520</v>
      </c>
      <c r="G31" s="138">
        <v>1860</v>
      </c>
      <c r="H31" s="138">
        <v>103</v>
      </c>
      <c r="I31" s="138">
        <v>12</v>
      </c>
    </row>
    <row r="32" spans="1:9" ht="19.5" customHeight="1">
      <c r="A32" s="26" t="s">
        <v>166</v>
      </c>
      <c r="B32" s="137">
        <v>863</v>
      </c>
      <c r="C32" s="138">
        <v>118</v>
      </c>
      <c r="D32" s="138">
        <v>32055</v>
      </c>
      <c r="E32" s="138">
        <v>4512596</v>
      </c>
      <c r="F32" s="138">
        <v>4537</v>
      </c>
      <c r="G32" s="138">
        <v>1638</v>
      </c>
      <c r="H32" s="138">
        <v>86</v>
      </c>
      <c r="I32" s="138">
        <v>12</v>
      </c>
    </row>
    <row r="33" spans="1:9" ht="19.5" customHeight="1">
      <c r="A33" s="26" t="s">
        <v>167</v>
      </c>
      <c r="B33" s="137">
        <v>945</v>
      </c>
      <c r="C33" s="138">
        <v>113</v>
      </c>
      <c r="D33" s="138">
        <v>30437</v>
      </c>
      <c r="E33" s="138">
        <v>4728931</v>
      </c>
      <c r="F33" s="138">
        <v>4366</v>
      </c>
      <c r="G33" s="138">
        <v>1389</v>
      </c>
      <c r="H33" s="138">
        <v>82</v>
      </c>
      <c r="I33" s="138">
        <v>12</v>
      </c>
    </row>
    <row r="34" spans="1:9" ht="19.5" customHeight="1">
      <c r="A34" s="26" t="s">
        <v>168</v>
      </c>
      <c r="B34" s="137">
        <v>947</v>
      </c>
      <c r="C34" s="138">
        <v>112</v>
      </c>
      <c r="D34" s="138">
        <v>30338</v>
      </c>
      <c r="E34" s="138">
        <v>4591504</v>
      </c>
      <c r="F34" s="138">
        <v>4318</v>
      </c>
      <c r="G34" s="138">
        <v>1331</v>
      </c>
      <c r="H34" s="138">
        <v>83</v>
      </c>
      <c r="I34" s="138">
        <v>12</v>
      </c>
    </row>
    <row r="35" spans="1:10" ht="19.5" customHeight="1" thickBot="1">
      <c r="A35" s="33" t="s">
        <v>284</v>
      </c>
      <c r="B35" s="139">
        <v>930</v>
      </c>
      <c r="C35" s="140">
        <v>108</v>
      </c>
      <c r="D35" s="140">
        <v>28405</v>
      </c>
      <c r="E35" s="140">
        <v>4333696</v>
      </c>
      <c r="F35" s="140">
        <v>4219</v>
      </c>
      <c r="G35" s="140">
        <v>1246</v>
      </c>
      <c r="H35" s="140">
        <v>76</v>
      </c>
      <c r="I35" s="140">
        <v>12</v>
      </c>
      <c r="J35" s="18"/>
    </row>
    <row r="36" spans="1:9" ht="12.75">
      <c r="A36" s="2" t="s">
        <v>169</v>
      </c>
      <c r="B36" s="2"/>
      <c r="C36" s="2"/>
      <c r="D36" s="2"/>
      <c r="E36" s="2"/>
      <c r="F36" s="2"/>
      <c r="G36" s="2"/>
      <c r="H36" s="2"/>
      <c r="I36" s="2"/>
    </row>
    <row r="37" spans="1:5" ht="12.75">
      <c r="A37" s="35" t="s">
        <v>170</v>
      </c>
      <c r="E37" t="s">
        <v>135</v>
      </c>
    </row>
    <row r="38" ht="12.75">
      <c r="A38" s="2" t="s">
        <v>297</v>
      </c>
    </row>
    <row r="39" ht="12.75">
      <c r="A39" s="35"/>
    </row>
    <row r="40" ht="7.5" customHeight="1"/>
    <row r="41" spans="1:5" ht="18.75">
      <c r="A41" s="19" t="s">
        <v>173</v>
      </c>
      <c r="B41" s="20"/>
      <c r="C41" s="21"/>
      <c r="D41" s="21"/>
      <c r="E41" s="21"/>
    </row>
    <row r="42" spans="1:9" ht="13.5" thickBot="1">
      <c r="A42" s="26" t="s">
        <v>14</v>
      </c>
      <c r="B42" s="18"/>
      <c r="C42" s="35"/>
      <c r="D42" s="35"/>
      <c r="E42" s="35"/>
      <c r="F42" s="18"/>
      <c r="G42" s="18"/>
      <c r="H42" s="9"/>
      <c r="I42" s="9" t="s">
        <v>174</v>
      </c>
    </row>
    <row r="43" spans="1:9" ht="14.25" customHeight="1">
      <c r="A43" s="183" t="s">
        <v>7</v>
      </c>
      <c r="B43" s="181" t="s">
        <v>175</v>
      </c>
      <c r="C43" s="182"/>
      <c r="D43" s="181" t="s">
        <v>15</v>
      </c>
      <c r="E43" s="185"/>
      <c r="F43" s="185"/>
      <c r="G43" s="185"/>
      <c r="H43" s="185"/>
      <c r="I43" s="185"/>
    </row>
    <row r="44" spans="1:9" ht="14.25" customHeight="1">
      <c r="A44" s="184"/>
      <c r="B44" s="179" t="s">
        <v>176</v>
      </c>
      <c r="C44" s="180"/>
      <c r="D44" s="179" t="s">
        <v>171</v>
      </c>
      <c r="E44" s="180"/>
      <c r="F44" s="179" t="s">
        <v>16</v>
      </c>
      <c r="G44" s="180"/>
      <c r="H44" s="179" t="s">
        <v>172</v>
      </c>
      <c r="I44" s="186"/>
    </row>
    <row r="45" spans="1:9" ht="20.25" customHeight="1">
      <c r="A45" s="26" t="s">
        <v>203</v>
      </c>
      <c r="B45" s="134">
        <v>986</v>
      </c>
      <c r="C45" s="107">
        <v>-896</v>
      </c>
      <c r="D45" s="176">
        <v>121</v>
      </c>
      <c r="E45" s="177"/>
      <c r="F45" s="176">
        <v>31</v>
      </c>
      <c r="G45" s="177"/>
      <c r="H45" s="176">
        <v>90</v>
      </c>
      <c r="I45" s="177"/>
    </row>
    <row r="46" spans="1:9" ht="18.75" customHeight="1">
      <c r="A46" s="26" t="s">
        <v>166</v>
      </c>
      <c r="B46" s="134">
        <v>977</v>
      </c>
      <c r="C46" s="107">
        <v>-890</v>
      </c>
      <c r="D46" s="174">
        <v>118</v>
      </c>
      <c r="E46" s="175"/>
      <c r="F46" s="174">
        <v>31</v>
      </c>
      <c r="G46" s="175"/>
      <c r="H46" s="174">
        <v>87</v>
      </c>
      <c r="I46" s="175"/>
    </row>
    <row r="47" spans="1:9" ht="18.75" customHeight="1">
      <c r="A47" s="26" t="s">
        <v>167</v>
      </c>
      <c r="B47" s="134">
        <v>969</v>
      </c>
      <c r="C47" s="107">
        <v>-885</v>
      </c>
      <c r="D47" s="174">
        <v>114</v>
      </c>
      <c r="E47" s="175"/>
      <c r="F47" s="174">
        <v>30</v>
      </c>
      <c r="G47" s="175"/>
      <c r="H47" s="174">
        <v>84</v>
      </c>
      <c r="I47" s="175"/>
    </row>
    <row r="48" spans="1:9" ht="18.75" customHeight="1">
      <c r="A48" s="26" t="s">
        <v>168</v>
      </c>
      <c r="B48" s="134">
        <v>954</v>
      </c>
      <c r="C48" s="107">
        <v>-873</v>
      </c>
      <c r="D48" s="174">
        <v>110</v>
      </c>
      <c r="E48" s="174"/>
      <c r="F48" s="174">
        <v>29</v>
      </c>
      <c r="G48" s="175"/>
      <c r="H48" s="174">
        <v>81</v>
      </c>
      <c r="I48" s="175"/>
    </row>
    <row r="49" spans="1:10" ht="18.75" customHeight="1" thickBot="1">
      <c r="A49" s="33" t="s">
        <v>303</v>
      </c>
      <c r="B49" s="159">
        <v>934</v>
      </c>
      <c r="C49" s="160">
        <v>857</v>
      </c>
      <c r="D49" s="178">
        <v>104</v>
      </c>
      <c r="E49" s="178"/>
      <c r="F49" s="178">
        <v>27</v>
      </c>
      <c r="G49" s="178"/>
      <c r="H49" s="178">
        <v>27</v>
      </c>
      <c r="I49" s="178"/>
      <c r="J49" s="18"/>
    </row>
    <row r="50" spans="1:5" ht="13.5" customHeight="1">
      <c r="A50" s="26" t="s">
        <v>177</v>
      </c>
      <c r="B50" s="26"/>
      <c r="C50" s="26"/>
      <c r="D50" s="26"/>
      <c r="E50" s="26"/>
    </row>
    <row r="51" ht="12.75">
      <c r="A51" s="26" t="s">
        <v>178</v>
      </c>
    </row>
    <row r="52" spans="1:2" ht="12.75">
      <c r="A52" s="2" t="s">
        <v>179</v>
      </c>
      <c r="B52" s="27"/>
    </row>
  </sheetData>
  <sheetProtection/>
  <mergeCells count="89">
    <mergeCell ref="F6:G6"/>
    <mergeCell ref="F5:G5"/>
    <mergeCell ref="F4:G4"/>
    <mergeCell ref="A29:A30"/>
    <mergeCell ref="B29:B30"/>
    <mergeCell ref="C29:C30"/>
    <mergeCell ref="D29:D30"/>
    <mergeCell ref="E29:E30"/>
    <mergeCell ref="F29:G29"/>
    <mergeCell ref="B43:C43"/>
    <mergeCell ref="F21:G21"/>
    <mergeCell ref="A43:A44"/>
    <mergeCell ref="D43:I43"/>
    <mergeCell ref="H44:I44"/>
    <mergeCell ref="F44:G44"/>
    <mergeCell ref="D44:E44"/>
    <mergeCell ref="D21:E21"/>
    <mergeCell ref="A21:B21"/>
    <mergeCell ref="H29:I29"/>
    <mergeCell ref="H49:I49"/>
    <mergeCell ref="H47:I47"/>
    <mergeCell ref="H46:I46"/>
    <mergeCell ref="H45:I45"/>
    <mergeCell ref="F49:G49"/>
    <mergeCell ref="B44:C44"/>
    <mergeCell ref="D49:E49"/>
    <mergeCell ref="D45:E45"/>
    <mergeCell ref="H48:I48"/>
    <mergeCell ref="D48:E48"/>
    <mergeCell ref="F48:G48"/>
    <mergeCell ref="D47:E47"/>
    <mergeCell ref="D46:E46"/>
    <mergeCell ref="F47:G47"/>
    <mergeCell ref="F46:G46"/>
    <mergeCell ref="F45:G45"/>
    <mergeCell ref="H21:I21"/>
    <mergeCell ref="H20:I20"/>
    <mergeCell ref="H19:I19"/>
    <mergeCell ref="H18:I18"/>
    <mergeCell ref="H16:I16"/>
    <mergeCell ref="H14:I14"/>
    <mergeCell ref="D8:E8"/>
    <mergeCell ref="D3:E3"/>
    <mergeCell ref="F16:G16"/>
    <mergeCell ref="F12:G12"/>
    <mergeCell ref="F8:G8"/>
    <mergeCell ref="D16:E16"/>
    <mergeCell ref="D11:E11"/>
    <mergeCell ref="F11:G11"/>
    <mergeCell ref="D15:I15"/>
    <mergeCell ref="D9:E9"/>
    <mergeCell ref="H2:I2"/>
    <mergeCell ref="H3:I3"/>
    <mergeCell ref="H13:I13"/>
    <mergeCell ref="F3:G3"/>
    <mergeCell ref="F14:G14"/>
    <mergeCell ref="F13:G13"/>
    <mergeCell ref="H11:I11"/>
    <mergeCell ref="F7:G7"/>
    <mergeCell ref="H8:I8"/>
    <mergeCell ref="H12:I12"/>
    <mergeCell ref="F19:G19"/>
    <mergeCell ref="D20:E20"/>
    <mergeCell ref="F20:G20"/>
    <mergeCell ref="F18:G18"/>
    <mergeCell ref="D19:E19"/>
    <mergeCell ref="D18:E18"/>
    <mergeCell ref="A3:B3"/>
    <mergeCell ref="A9:B9"/>
    <mergeCell ref="A10:B10"/>
    <mergeCell ref="A13:B13"/>
    <mergeCell ref="A11:B11"/>
    <mergeCell ref="A12:B12"/>
    <mergeCell ref="H7:I7"/>
    <mergeCell ref="D7:E7"/>
    <mergeCell ref="A15:B15"/>
    <mergeCell ref="A19:B19"/>
    <mergeCell ref="A20:B20"/>
    <mergeCell ref="A16:B16"/>
    <mergeCell ref="A18:B18"/>
    <mergeCell ref="A14:B14"/>
    <mergeCell ref="D14:E14"/>
    <mergeCell ref="D13:E13"/>
    <mergeCell ref="F9:G9"/>
    <mergeCell ref="H9:I9"/>
    <mergeCell ref="D10:E10"/>
    <mergeCell ref="F10:G10"/>
    <mergeCell ref="H10:I10"/>
    <mergeCell ref="D12:E12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0" customWidth="1"/>
    <col min="2" max="2" width="9.625" style="0" customWidth="1"/>
    <col min="3" max="3" width="7.625" style="0" customWidth="1"/>
    <col min="4" max="4" width="5.625" style="0" customWidth="1"/>
    <col min="5" max="5" width="3.00390625" style="0" customWidth="1"/>
    <col min="6" max="6" width="8.625" style="0" customWidth="1"/>
    <col min="7" max="7" width="8.375" style="0" customWidth="1"/>
    <col min="8" max="8" width="4.875" style="0" customWidth="1"/>
    <col min="9" max="9" width="2.125" style="0" customWidth="1"/>
    <col min="10" max="12" width="7.625" style="0" customWidth="1"/>
  </cols>
  <sheetData>
    <row r="1" spans="1:13" ht="18.75">
      <c r="A1" s="19" t="s">
        <v>34</v>
      </c>
      <c r="B1" s="28"/>
      <c r="C1" s="21"/>
      <c r="D1" s="21"/>
      <c r="E1" s="21"/>
      <c r="F1" s="21"/>
      <c r="G1" s="21"/>
      <c r="H1" s="21"/>
      <c r="I1" s="21"/>
      <c r="J1" s="21"/>
      <c r="K1" s="28"/>
      <c r="L1" s="28"/>
      <c r="M1" s="28"/>
    </row>
    <row r="2" spans="4:12" ht="12.75">
      <c r="D2" s="130"/>
      <c r="L2" s="9" t="s">
        <v>18</v>
      </c>
    </row>
    <row r="3" spans="1:14" ht="13.5" thickBot="1">
      <c r="A3" s="26" t="s">
        <v>19</v>
      </c>
      <c r="B3" s="130"/>
      <c r="H3" s="115"/>
      <c r="I3" s="115"/>
      <c r="J3" s="115"/>
      <c r="K3" s="115"/>
      <c r="L3" s="6" t="s">
        <v>20</v>
      </c>
      <c r="M3" s="18"/>
      <c r="N3" s="18"/>
    </row>
    <row r="4" spans="1:14" ht="18.75" customHeight="1">
      <c r="A4" s="183" t="s">
        <v>7</v>
      </c>
      <c r="B4" s="251" t="s">
        <v>11</v>
      </c>
      <c r="C4" s="181" t="s">
        <v>21</v>
      </c>
      <c r="D4" s="185"/>
      <c r="E4" s="185"/>
      <c r="F4" s="185"/>
      <c r="G4" s="185"/>
      <c r="H4" s="252" t="s">
        <v>162</v>
      </c>
      <c r="I4" s="253"/>
      <c r="J4" s="232" t="s">
        <v>22</v>
      </c>
      <c r="K4" s="249"/>
      <c r="L4" s="249"/>
      <c r="M4" s="26"/>
      <c r="N4" s="18"/>
    </row>
    <row r="5" spans="1:14" ht="18.75" customHeight="1">
      <c r="A5" s="250"/>
      <c r="B5" s="227"/>
      <c r="C5" s="24" t="s">
        <v>23</v>
      </c>
      <c r="D5" s="179" t="s">
        <v>24</v>
      </c>
      <c r="E5" s="180"/>
      <c r="F5" s="24" t="s">
        <v>25</v>
      </c>
      <c r="G5" s="128" t="s">
        <v>26</v>
      </c>
      <c r="H5" s="235"/>
      <c r="I5" s="254"/>
      <c r="J5" s="24" t="s">
        <v>23</v>
      </c>
      <c r="K5" s="24" t="s">
        <v>24</v>
      </c>
      <c r="L5" s="25" t="s">
        <v>25</v>
      </c>
      <c r="M5" s="18"/>
      <c r="N5" s="18"/>
    </row>
    <row r="6" spans="1:14" ht="22.5" customHeight="1">
      <c r="A6" s="26" t="s">
        <v>204</v>
      </c>
      <c r="B6" s="80">
        <v>341729</v>
      </c>
      <c r="C6" s="82">
        <v>24262</v>
      </c>
      <c r="D6" s="327">
        <v>10363</v>
      </c>
      <c r="E6" s="328"/>
      <c r="F6" s="81">
        <v>13246</v>
      </c>
      <c r="G6" s="81">
        <v>653</v>
      </c>
      <c r="H6" s="327">
        <v>643</v>
      </c>
      <c r="I6" s="328"/>
      <c r="J6" s="81">
        <v>150843</v>
      </c>
      <c r="K6" s="81">
        <v>65745</v>
      </c>
      <c r="L6" s="81">
        <v>85098</v>
      </c>
      <c r="M6" s="18"/>
      <c r="N6" s="18"/>
    </row>
    <row r="7" spans="1:14" ht="22.5" customHeight="1">
      <c r="A7" s="26" t="s">
        <v>205</v>
      </c>
      <c r="B7" s="80">
        <v>344611</v>
      </c>
      <c r="C7" s="82">
        <v>24140</v>
      </c>
      <c r="D7" s="311">
        <v>10413</v>
      </c>
      <c r="E7" s="322"/>
      <c r="F7" s="81">
        <v>13072</v>
      </c>
      <c r="G7" s="81">
        <v>655</v>
      </c>
      <c r="H7" s="311">
        <v>642</v>
      </c>
      <c r="I7" s="322"/>
      <c r="J7" s="81">
        <v>150392</v>
      </c>
      <c r="K7" s="81">
        <v>66410</v>
      </c>
      <c r="L7" s="81">
        <v>83982</v>
      </c>
      <c r="M7" s="18"/>
      <c r="N7" s="18"/>
    </row>
    <row r="8" spans="1:14" ht="22.5" customHeight="1">
      <c r="A8" s="26" t="s">
        <v>206</v>
      </c>
      <c r="B8" s="80">
        <v>346413</v>
      </c>
      <c r="C8" s="82">
        <v>24127</v>
      </c>
      <c r="D8" s="311">
        <v>10451</v>
      </c>
      <c r="E8" s="322"/>
      <c r="F8" s="81">
        <v>13039</v>
      </c>
      <c r="G8" s="81">
        <v>637</v>
      </c>
      <c r="H8" s="311">
        <v>624</v>
      </c>
      <c r="I8" s="322"/>
      <c r="J8" s="81">
        <v>150297</v>
      </c>
      <c r="K8" s="81">
        <v>67518</v>
      </c>
      <c r="L8" s="81">
        <v>82779</v>
      </c>
      <c r="M8" s="18"/>
      <c r="N8" s="18"/>
    </row>
    <row r="9" spans="1:14" ht="22.5" customHeight="1">
      <c r="A9" s="26" t="s">
        <v>207</v>
      </c>
      <c r="B9" s="80">
        <v>345244</v>
      </c>
      <c r="C9" s="82">
        <v>24289</v>
      </c>
      <c r="D9" s="311">
        <v>10579</v>
      </c>
      <c r="E9" s="322"/>
      <c r="F9" s="81">
        <v>13079</v>
      </c>
      <c r="G9" s="81">
        <v>631</v>
      </c>
      <c r="H9" s="311">
        <v>620</v>
      </c>
      <c r="I9" s="322"/>
      <c r="J9" s="81">
        <v>151519</v>
      </c>
      <c r="K9" s="81">
        <v>69383</v>
      </c>
      <c r="L9" s="81">
        <v>82136</v>
      </c>
      <c r="M9" s="18"/>
      <c r="N9" s="18"/>
    </row>
    <row r="10" spans="1:15" ht="22.5" customHeight="1" thickBot="1">
      <c r="A10" s="33" t="s">
        <v>286</v>
      </c>
      <c r="B10" s="85">
        <v>347682</v>
      </c>
      <c r="C10" s="329">
        <v>24280</v>
      </c>
      <c r="D10" s="330">
        <v>10592</v>
      </c>
      <c r="E10" s="331"/>
      <c r="F10" s="86">
        <v>13061</v>
      </c>
      <c r="G10" s="86">
        <v>627</v>
      </c>
      <c r="H10" s="330">
        <v>641</v>
      </c>
      <c r="I10" s="331"/>
      <c r="J10" s="86">
        <v>152319</v>
      </c>
      <c r="K10" s="86">
        <v>71319</v>
      </c>
      <c r="L10" s="86">
        <v>81000</v>
      </c>
      <c r="M10" s="18"/>
      <c r="N10" s="31"/>
      <c r="O10" s="31"/>
    </row>
    <row r="11" spans="1:13" ht="18.75" customHeight="1">
      <c r="A11" s="239" t="s">
        <v>7</v>
      </c>
      <c r="B11" s="242" t="s">
        <v>126</v>
      </c>
      <c r="C11" s="235" t="s">
        <v>127</v>
      </c>
      <c r="D11" s="245" t="s">
        <v>201</v>
      </c>
      <c r="E11" s="246"/>
      <c r="F11" s="232" t="s">
        <v>27</v>
      </c>
      <c r="G11" s="249"/>
      <c r="H11" s="249"/>
      <c r="I11" s="249"/>
      <c r="J11" s="249"/>
      <c r="K11" s="249"/>
      <c r="L11" s="249"/>
      <c r="M11" s="127"/>
    </row>
    <row r="12" spans="1:13" ht="18.75" customHeight="1">
      <c r="A12" s="240"/>
      <c r="B12" s="243"/>
      <c r="C12" s="244"/>
      <c r="D12" s="245"/>
      <c r="E12" s="246"/>
      <c r="F12" s="180" t="s">
        <v>23</v>
      </c>
      <c r="G12" s="179" t="s">
        <v>28</v>
      </c>
      <c r="H12" s="186"/>
      <c r="I12" s="180"/>
      <c r="J12" s="227" t="s">
        <v>29</v>
      </c>
      <c r="K12" s="179" t="s">
        <v>30</v>
      </c>
      <c r="L12" s="186"/>
      <c r="M12" s="127"/>
    </row>
    <row r="13" spans="1:13" ht="16.5" customHeight="1">
      <c r="A13" s="240"/>
      <c r="B13" s="243"/>
      <c r="C13" s="244"/>
      <c r="D13" s="245"/>
      <c r="E13" s="246"/>
      <c r="F13" s="180"/>
      <c r="G13" s="228" t="s">
        <v>31</v>
      </c>
      <c r="H13" s="230" t="s">
        <v>32</v>
      </c>
      <c r="I13" s="231"/>
      <c r="J13" s="227"/>
      <c r="K13" s="233" t="s">
        <v>163</v>
      </c>
      <c r="L13" s="234"/>
      <c r="M13" s="129"/>
    </row>
    <row r="14" spans="1:13" ht="16.5" customHeight="1">
      <c r="A14" s="241"/>
      <c r="B14" s="243"/>
      <c r="C14" s="244"/>
      <c r="D14" s="247"/>
      <c r="E14" s="248"/>
      <c r="F14" s="180"/>
      <c r="G14" s="229"/>
      <c r="H14" s="232"/>
      <c r="I14" s="184"/>
      <c r="J14" s="227"/>
      <c r="K14" s="235"/>
      <c r="L14" s="236"/>
      <c r="M14" s="129"/>
    </row>
    <row r="15" spans="1:12" ht="22.5" customHeight="1">
      <c r="A15" s="26" t="s">
        <v>204</v>
      </c>
      <c r="B15" s="98">
        <v>4326</v>
      </c>
      <c r="C15" s="93">
        <v>1215</v>
      </c>
      <c r="D15" s="200">
        <v>5214</v>
      </c>
      <c r="E15" s="201"/>
      <c r="F15" s="60">
        <v>155226</v>
      </c>
      <c r="G15" s="60">
        <v>115329</v>
      </c>
      <c r="H15" s="237">
        <v>34923</v>
      </c>
      <c r="I15" s="201"/>
      <c r="J15" s="143">
        <v>11</v>
      </c>
      <c r="K15" s="237">
        <v>4963</v>
      </c>
      <c r="L15" s="238"/>
    </row>
    <row r="16" spans="1:12" ht="22.5" customHeight="1">
      <c r="A16" s="26" t="s">
        <v>205</v>
      </c>
      <c r="B16" s="98">
        <v>4310</v>
      </c>
      <c r="C16" s="93">
        <v>1214</v>
      </c>
      <c r="D16" s="163">
        <v>5355</v>
      </c>
      <c r="E16" s="169"/>
      <c r="F16" s="60">
        <v>158558</v>
      </c>
      <c r="G16" s="60">
        <v>119534</v>
      </c>
      <c r="H16" s="202">
        <v>34518</v>
      </c>
      <c r="I16" s="169"/>
      <c r="J16" s="60">
        <v>10</v>
      </c>
      <c r="K16" s="202">
        <v>4496</v>
      </c>
      <c r="L16" s="203"/>
    </row>
    <row r="17" spans="1:12" ht="22.5" customHeight="1">
      <c r="A17" s="26" t="s">
        <v>206</v>
      </c>
      <c r="B17" s="98">
        <v>4248</v>
      </c>
      <c r="C17" s="93">
        <v>1208</v>
      </c>
      <c r="D17" s="163">
        <v>5546</v>
      </c>
      <c r="E17" s="169"/>
      <c r="F17" s="60">
        <v>160363</v>
      </c>
      <c r="G17" s="60">
        <v>121772</v>
      </c>
      <c r="H17" s="202">
        <v>34026</v>
      </c>
      <c r="I17" s="169"/>
      <c r="J17" s="60">
        <v>11</v>
      </c>
      <c r="K17" s="163">
        <v>4554</v>
      </c>
      <c r="L17" s="203"/>
    </row>
    <row r="18" spans="1:12" ht="22.5" customHeight="1">
      <c r="A18" s="26" t="s">
        <v>208</v>
      </c>
      <c r="B18" s="141">
        <v>4312</v>
      </c>
      <c r="C18" s="142">
        <v>1214</v>
      </c>
      <c r="D18" s="226">
        <v>5717</v>
      </c>
      <c r="E18" s="169"/>
      <c r="F18" s="60">
        <v>157573</v>
      </c>
      <c r="G18" s="60">
        <v>119399</v>
      </c>
      <c r="H18" s="202">
        <v>33614</v>
      </c>
      <c r="I18" s="169"/>
      <c r="J18" s="60">
        <v>8</v>
      </c>
      <c r="K18" s="202">
        <v>4552</v>
      </c>
      <c r="L18" s="203"/>
    </row>
    <row r="19" spans="1:12" ht="22.5" customHeight="1" thickBot="1">
      <c r="A19" s="33" t="s">
        <v>287</v>
      </c>
      <c r="B19" s="78">
        <v>4414</v>
      </c>
      <c r="C19" s="79">
        <v>1332</v>
      </c>
      <c r="D19" s="198">
        <v>5819</v>
      </c>
      <c r="E19" s="199"/>
      <c r="F19" s="62">
        <v>158877</v>
      </c>
      <c r="G19" s="62">
        <v>121211</v>
      </c>
      <c r="H19" s="208">
        <v>33104</v>
      </c>
      <c r="I19" s="199"/>
      <c r="J19" s="62">
        <v>8</v>
      </c>
      <c r="K19" s="208">
        <v>4554</v>
      </c>
      <c r="L19" s="208"/>
    </row>
    <row r="20" ht="12.75">
      <c r="A20" s="20" t="s">
        <v>33</v>
      </c>
    </row>
    <row r="21" ht="12.75">
      <c r="A21" s="42"/>
    </row>
    <row r="22" ht="12.75">
      <c r="A22" s="42"/>
    </row>
    <row r="26" spans="1:11" ht="18.75">
      <c r="A26" s="221" t="s">
        <v>115</v>
      </c>
      <c r="B26" s="222"/>
      <c r="C26" s="222"/>
      <c r="D26" s="222"/>
      <c r="E26" s="222"/>
      <c r="F26" s="222"/>
      <c r="G26" s="49"/>
      <c r="H26" s="49"/>
      <c r="I26" s="49"/>
      <c r="J26" s="2"/>
      <c r="K26" s="2"/>
    </row>
    <row r="27" spans="1:12" ht="13.5" thickBot="1">
      <c r="A27" s="5" t="s">
        <v>14</v>
      </c>
      <c r="B27" s="5"/>
      <c r="C27" s="5"/>
      <c r="D27" s="5"/>
      <c r="E27" s="5"/>
      <c r="F27" s="5"/>
      <c r="G27" s="5"/>
      <c r="H27" s="5"/>
      <c r="I27" s="5"/>
      <c r="J27" s="51"/>
      <c r="L27" s="15" t="s">
        <v>102</v>
      </c>
    </row>
    <row r="28" spans="1:12" ht="15" customHeight="1">
      <c r="A28" s="223" t="s">
        <v>66</v>
      </c>
      <c r="B28" s="172" t="s">
        <v>103</v>
      </c>
      <c r="C28" s="167"/>
      <c r="D28" s="167"/>
      <c r="E28" s="167"/>
      <c r="F28" s="167"/>
      <c r="G28" s="167"/>
      <c r="H28" s="173"/>
      <c r="I28" s="172" t="s">
        <v>104</v>
      </c>
      <c r="J28" s="167"/>
      <c r="K28" s="167"/>
      <c r="L28" s="167"/>
    </row>
    <row r="29" spans="1:12" ht="15" customHeight="1">
      <c r="A29" s="224"/>
      <c r="B29" s="204" t="s">
        <v>11</v>
      </c>
      <c r="C29" s="213" t="s">
        <v>105</v>
      </c>
      <c r="D29" s="214"/>
      <c r="E29" s="210" t="s">
        <v>106</v>
      </c>
      <c r="F29" s="211"/>
      <c r="G29" s="210" t="s">
        <v>107</v>
      </c>
      <c r="H29" s="212"/>
      <c r="I29" s="213" t="s">
        <v>11</v>
      </c>
      <c r="J29" s="214"/>
      <c r="K29" s="204" t="s">
        <v>108</v>
      </c>
      <c r="L29" s="206" t="s">
        <v>109</v>
      </c>
    </row>
    <row r="30" spans="1:12" ht="39" customHeight="1">
      <c r="A30" s="225"/>
      <c r="B30" s="205"/>
      <c r="C30" s="215" t="s">
        <v>116</v>
      </c>
      <c r="D30" s="216"/>
      <c r="E30" s="217" t="s">
        <v>110</v>
      </c>
      <c r="F30" s="218"/>
      <c r="G30" s="219" t="s">
        <v>164</v>
      </c>
      <c r="H30" s="220"/>
      <c r="I30" s="215"/>
      <c r="J30" s="216"/>
      <c r="K30" s="205"/>
      <c r="L30" s="207"/>
    </row>
    <row r="31" spans="1:12" ht="21.75" customHeight="1">
      <c r="A31" s="34" t="s">
        <v>209</v>
      </c>
      <c r="B31" s="98">
        <v>33111</v>
      </c>
      <c r="C31" s="93"/>
      <c r="D31" s="93" t="s">
        <v>182</v>
      </c>
      <c r="E31" s="93"/>
      <c r="F31" s="93">
        <v>2357</v>
      </c>
      <c r="G31" s="200">
        <v>3247</v>
      </c>
      <c r="H31" s="201"/>
      <c r="I31" s="200">
        <v>3678</v>
      </c>
      <c r="J31" s="201"/>
      <c r="K31" s="93">
        <v>2618</v>
      </c>
      <c r="L31" s="93">
        <v>1060</v>
      </c>
    </row>
    <row r="32" spans="1:12" ht="21.75" customHeight="1">
      <c r="A32" s="26" t="s">
        <v>181</v>
      </c>
      <c r="B32" s="98">
        <v>32492</v>
      </c>
      <c r="C32" s="93"/>
      <c r="D32" s="93" t="s">
        <v>183</v>
      </c>
      <c r="E32" s="93"/>
      <c r="F32" s="93">
        <v>2277</v>
      </c>
      <c r="G32" s="163">
        <v>3572</v>
      </c>
      <c r="H32" s="169"/>
      <c r="I32" s="163">
        <v>3766</v>
      </c>
      <c r="J32" s="169"/>
      <c r="K32" s="93">
        <v>2703</v>
      </c>
      <c r="L32" s="93">
        <v>1063</v>
      </c>
    </row>
    <row r="33" spans="1:12" ht="21.75" customHeight="1">
      <c r="A33" s="26" t="s">
        <v>210</v>
      </c>
      <c r="B33" s="98">
        <v>31655</v>
      </c>
      <c r="C33" s="93"/>
      <c r="D33" s="93" t="s">
        <v>184</v>
      </c>
      <c r="E33" s="93"/>
      <c r="F33" s="93">
        <v>2228</v>
      </c>
      <c r="G33" s="163">
        <v>3788</v>
      </c>
      <c r="H33" s="169"/>
      <c r="I33" s="163">
        <v>3753</v>
      </c>
      <c r="J33" s="169"/>
      <c r="K33" s="93">
        <v>2695</v>
      </c>
      <c r="L33" s="93">
        <v>1058</v>
      </c>
    </row>
    <row r="34" spans="1:12" ht="21.75" customHeight="1">
      <c r="A34" s="26" t="s">
        <v>211</v>
      </c>
      <c r="B34" s="98">
        <v>30593</v>
      </c>
      <c r="C34" s="93"/>
      <c r="D34" s="93" t="s">
        <v>185</v>
      </c>
      <c r="E34" s="93"/>
      <c r="F34" s="93">
        <v>2161</v>
      </c>
      <c r="G34" s="163">
        <v>4022</v>
      </c>
      <c r="H34" s="170"/>
      <c r="I34" s="163">
        <v>3728</v>
      </c>
      <c r="J34" s="170"/>
      <c r="K34" s="93">
        <v>2659</v>
      </c>
      <c r="L34" s="93">
        <v>1069</v>
      </c>
    </row>
    <row r="35" spans="1:12" ht="21.75" customHeight="1" thickBot="1">
      <c r="A35" s="33" t="s">
        <v>285</v>
      </c>
      <c r="B35" s="78">
        <v>29633</v>
      </c>
      <c r="C35" s="79"/>
      <c r="D35" s="79" t="s">
        <v>212</v>
      </c>
      <c r="E35" s="79"/>
      <c r="F35" s="79">
        <v>2129</v>
      </c>
      <c r="G35" s="198">
        <v>4215</v>
      </c>
      <c r="H35" s="199"/>
      <c r="I35" s="198">
        <v>3691</v>
      </c>
      <c r="J35" s="199"/>
      <c r="K35" s="79">
        <v>2615</v>
      </c>
      <c r="L35" s="79">
        <v>1076</v>
      </c>
    </row>
    <row r="36" spans="1:11" ht="12.75">
      <c r="A36" s="209" t="s">
        <v>160</v>
      </c>
      <c r="B36" s="209"/>
      <c r="C36" s="209"/>
      <c r="D36" s="209"/>
      <c r="E36" s="209"/>
      <c r="F36" s="209"/>
      <c r="G36" s="209"/>
      <c r="H36" s="209"/>
      <c r="I36" s="209"/>
      <c r="J36" s="46"/>
      <c r="K36" s="46"/>
    </row>
    <row r="37" spans="1:11" ht="12.75">
      <c r="A37" s="209" t="s">
        <v>113</v>
      </c>
      <c r="B37" s="209"/>
      <c r="C37" s="209"/>
      <c r="D37" s="209"/>
      <c r="E37" s="209"/>
      <c r="F37" s="209"/>
      <c r="G37" s="209"/>
      <c r="H37" s="209"/>
      <c r="I37" s="209"/>
      <c r="J37" s="46"/>
      <c r="K37" s="46"/>
    </row>
  </sheetData>
  <sheetProtection/>
  <mergeCells count="69">
    <mergeCell ref="A4:A5"/>
    <mergeCell ref="B4:B5"/>
    <mergeCell ref="C4:G4"/>
    <mergeCell ref="H4:I5"/>
    <mergeCell ref="J4:L4"/>
    <mergeCell ref="D5:E5"/>
    <mergeCell ref="D6:E6"/>
    <mergeCell ref="H6:I6"/>
    <mergeCell ref="D7:E7"/>
    <mergeCell ref="H7:I7"/>
    <mergeCell ref="D8:E8"/>
    <mergeCell ref="H8:I8"/>
    <mergeCell ref="D9:E9"/>
    <mergeCell ref="H9:I9"/>
    <mergeCell ref="H10:I10"/>
    <mergeCell ref="A11:A14"/>
    <mergeCell ref="B11:B14"/>
    <mergeCell ref="C11:C14"/>
    <mergeCell ref="D11:E14"/>
    <mergeCell ref="F11:L11"/>
    <mergeCell ref="F12:F14"/>
    <mergeCell ref="G12:I12"/>
    <mergeCell ref="J12:J14"/>
    <mergeCell ref="K12:L12"/>
    <mergeCell ref="G13:G14"/>
    <mergeCell ref="H13:I14"/>
    <mergeCell ref="K13:L14"/>
    <mergeCell ref="D15:E15"/>
    <mergeCell ref="H15:I15"/>
    <mergeCell ref="K15:L15"/>
    <mergeCell ref="D16:E16"/>
    <mergeCell ref="H16:I16"/>
    <mergeCell ref="D17:E17"/>
    <mergeCell ref="H17:I17"/>
    <mergeCell ref="D18:E18"/>
    <mergeCell ref="H18:I18"/>
    <mergeCell ref="A26:F26"/>
    <mergeCell ref="A28:A30"/>
    <mergeCell ref="B28:H28"/>
    <mergeCell ref="I28:L28"/>
    <mergeCell ref="B29:B30"/>
    <mergeCell ref="C29:D29"/>
    <mergeCell ref="A36:I36"/>
    <mergeCell ref="A37:I37"/>
    <mergeCell ref="D10:E10"/>
    <mergeCell ref="D19:E19"/>
    <mergeCell ref="E29:F29"/>
    <mergeCell ref="G29:H29"/>
    <mergeCell ref="I29:J30"/>
    <mergeCell ref="C30:D30"/>
    <mergeCell ref="E30:F30"/>
    <mergeCell ref="G30:H30"/>
    <mergeCell ref="K16:L16"/>
    <mergeCell ref="K17:L17"/>
    <mergeCell ref="K18:L18"/>
    <mergeCell ref="I31:J31"/>
    <mergeCell ref="I32:J32"/>
    <mergeCell ref="K29:K30"/>
    <mergeCell ref="L29:L30"/>
    <mergeCell ref="H19:I19"/>
    <mergeCell ref="K19:L19"/>
    <mergeCell ref="I33:J33"/>
    <mergeCell ref="I34:J34"/>
    <mergeCell ref="I35:J35"/>
    <mergeCell ref="G31:H31"/>
    <mergeCell ref="G32:H32"/>
    <mergeCell ref="G33:H33"/>
    <mergeCell ref="G34:H34"/>
    <mergeCell ref="G35:H35"/>
  </mergeCells>
  <printOptions/>
  <pageMargins left="0.6692913385826772" right="0.5905511811023623" top="0.984251968503937" bottom="0.984251968503937" header="0.31496062992125984" footer="0.31496062992125984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625" style="332" customWidth="1"/>
    <col min="2" max="2" width="3.00390625" style="332" customWidth="1"/>
    <col min="3" max="3" width="6.50390625" style="332" customWidth="1"/>
    <col min="4" max="4" width="4.875" style="332" customWidth="1"/>
    <col min="5" max="5" width="3.25390625" style="332" customWidth="1"/>
    <col min="6" max="6" width="4.375" style="332" customWidth="1"/>
    <col min="7" max="7" width="4.625" style="332" customWidth="1"/>
    <col min="8" max="8" width="6.25390625" style="332" customWidth="1"/>
    <col min="9" max="9" width="2.125" style="332" customWidth="1"/>
    <col min="10" max="21" width="4.875" style="332" customWidth="1"/>
    <col min="22" max="16384" width="8.875" style="332" customWidth="1"/>
  </cols>
  <sheetData>
    <row r="1" spans="1:3" ht="18.75">
      <c r="A1" s="359" t="s">
        <v>314</v>
      </c>
      <c r="B1" s="359"/>
      <c r="C1" s="359"/>
    </row>
    <row r="2" spans="1:21" ht="13.5" thickBot="1">
      <c r="A2" s="405" t="s">
        <v>14</v>
      </c>
      <c r="B2" s="405"/>
      <c r="C2" s="405"/>
      <c r="D2" s="352"/>
      <c r="E2" s="352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352"/>
      <c r="U2" s="404" t="s">
        <v>111</v>
      </c>
    </row>
    <row r="3" spans="1:21" ht="46.5" customHeight="1">
      <c r="A3" s="403" t="s">
        <v>313</v>
      </c>
      <c r="B3" s="402" t="s">
        <v>315</v>
      </c>
      <c r="C3" s="401"/>
      <c r="D3" s="400" t="s">
        <v>312</v>
      </c>
      <c r="E3" s="401"/>
      <c r="F3" s="400" t="s">
        <v>311</v>
      </c>
      <c r="G3" s="401"/>
      <c r="H3" s="400" t="s">
        <v>310</v>
      </c>
      <c r="I3" s="401"/>
      <c r="J3" s="400" t="s">
        <v>317</v>
      </c>
      <c r="K3" s="401"/>
      <c r="L3" s="400" t="s">
        <v>309</v>
      </c>
      <c r="M3" s="401"/>
      <c r="N3" s="400" t="s">
        <v>318</v>
      </c>
      <c r="O3" s="401"/>
      <c r="P3" s="400" t="s">
        <v>308</v>
      </c>
      <c r="Q3" s="401"/>
      <c r="R3" s="400" t="s">
        <v>307</v>
      </c>
      <c r="S3" s="399"/>
      <c r="T3" s="398" t="s">
        <v>306</v>
      </c>
      <c r="U3" s="397"/>
    </row>
    <row r="4" spans="1:21" ht="21.75" customHeight="1">
      <c r="A4" s="349" t="s">
        <v>203</v>
      </c>
      <c r="B4" s="396">
        <v>1134479</v>
      </c>
      <c r="C4" s="396">
        <v>1134479</v>
      </c>
      <c r="D4" s="396">
        <v>13246</v>
      </c>
      <c r="E4" s="396">
        <v>13246</v>
      </c>
      <c r="F4" s="396">
        <v>186480</v>
      </c>
      <c r="G4" s="396">
        <v>186480</v>
      </c>
      <c r="H4" s="396">
        <v>185834</v>
      </c>
      <c r="I4" s="396">
        <v>185834</v>
      </c>
      <c r="J4" s="396">
        <v>242539</v>
      </c>
      <c r="K4" s="396">
        <v>242539</v>
      </c>
      <c r="L4" s="396">
        <v>66615</v>
      </c>
      <c r="M4" s="396">
        <v>66615</v>
      </c>
      <c r="N4" s="396">
        <v>310525</v>
      </c>
      <c r="O4" s="396">
        <v>310525</v>
      </c>
      <c r="P4" s="396">
        <v>3204</v>
      </c>
      <c r="Q4" s="396">
        <v>3204</v>
      </c>
      <c r="R4" s="396">
        <v>104040</v>
      </c>
      <c r="S4" s="396">
        <v>104040</v>
      </c>
      <c r="T4" s="396">
        <v>21996</v>
      </c>
      <c r="U4" s="396">
        <v>21996</v>
      </c>
    </row>
    <row r="5" spans="1:21" ht="21.75" customHeight="1">
      <c r="A5" s="349" t="s">
        <v>166</v>
      </c>
      <c r="B5" s="396">
        <v>1128255</v>
      </c>
      <c r="C5" s="396">
        <v>1128255</v>
      </c>
      <c r="D5" s="396">
        <v>14138</v>
      </c>
      <c r="E5" s="396">
        <v>14138</v>
      </c>
      <c r="F5" s="396">
        <v>192756</v>
      </c>
      <c r="G5" s="396">
        <v>192756</v>
      </c>
      <c r="H5" s="396">
        <v>188989</v>
      </c>
      <c r="I5" s="396">
        <v>188989</v>
      </c>
      <c r="J5" s="396">
        <v>226944</v>
      </c>
      <c r="K5" s="396">
        <v>226944</v>
      </c>
      <c r="L5" s="396">
        <v>66494</v>
      </c>
      <c r="M5" s="396">
        <v>66494</v>
      </c>
      <c r="N5" s="396">
        <v>303484</v>
      </c>
      <c r="O5" s="396">
        <v>303484</v>
      </c>
      <c r="P5" s="396">
        <v>2849</v>
      </c>
      <c r="Q5" s="396">
        <v>2849</v>
      </c>
      <c r="R5" s="396">
        <v>108366</v>
      </c>
      <c r="S5" s="396">
        <v>108366</v>
      </c>
      <c r="T5" s="396">
        <v>24235</v>
      </c>
      <c r="U5" s="396">
        <v>24235</v>
      </c>
    </row>
    <row r="6" spans="1:21" ht="21.75" customHeight="1">
      <c r="A6" s="349" t="s">
        <v>167</v>
      </c>
      <c r="B6" s="396">
        <v>1154647</v>
      </c>
      <c r="C6" s="396">
        <v>1154647</v>
      </c>
      <c r="D6" s="396">
        <v>15677</v>
      </c>
      <c r="E6" s="396">
        <v>15677</v>
      </c>
      <c r="F6" s="396">
        <v>195308</v>
      </c>
      <c r="G6" s="396">
        <v>195308</v>
      </c>
      <c r="H6" s="396">
        <v>194758</v>
      </c>
      <c r="I6" s="396">
        <v>194758</v>
      </c>
      <c r="J6" s="396">
        <v>229273</v>
      </c>
      <c r="K6" s="396">
        <v>229273</v>
      </c>
      <c r="L6" s="396">
        <v>69429</v>
      </c>
      <c r="M6" s="396">
        <v>69429</v>
      </c>
      <c r="N6" s="396">
        <v>307306</v>
      </c>
      <c r="O6" s="396">
        <v>307306</v>
      </c>
      <c r="P6" s="396">
        <v>2301</v>
      </c>
      <c r="Q6" s="396">
        <v>2301</v>
      </c>
      <c r="R6" s="396">
        <v>113296</v>
      </c>
      <c r="S6" s="396">
        <v>113296</v>
      </c>
      <c r="T6" s="396">
        <v>27299</v>
      </c>
      <c r="U6" s="396">
        <v>27299</v>
      </c>
    </row>
    <row r="7" spans="1:21" ht="21.75" customHeight="1">
      <c r="A7" s="349" t="s">
        <v>168</v>
      </c>
      <c r="B7" s="396">
        <v>1154321</v>
      </c>
      <c r="C7" s="396">
        <v>1154321</v>
      </c>
      <c r="D7" s="396">
        <v>17354</v>
      </c>
      <c r="E7" s="396">
        <v>17354</v>
      </c>
      <c r="F7" s="396">
        <v>195618</v>
      </c>
      <c r="G7" s="396">
        <v>195618</v>
      </c>
      <c r="H7" s="396">
        <v>190521</v>
      </c>
      <c r="I7" s="396">
        <v>190521</v>
      </c>
      <c r="J7" s="396">
        <v>220266</v>
      </c>
      <c r="K7" s="396">
        <v>220266</v>
      </c>
      <c r="L7" s="396">
        <v>74440</v>
      </c>
      <c r="M7" s="396">
        <v>74440</v>
      </c>
      <c r="N7" s="396">
        <v>304468</v>
      </c>
      <c r="O7" s="396">
        <v>304468</v>
      </c>
      <c r="P7" s="396">
        <v>2110</v>
      </c>
      <c r="Q7" s="396">
        <v>2110</v>
      </c>
      <c r="R7" s="396">
        <v>120330</v>
      </c>
      <c r="S7" s="396">
        <v>120330</v>
      </c>
      <c r="T7" s="396">
        <v>29214</v>
      </c>
      <c r="U7" s="396">
        <v>29214</v>
      </c>
    </row>
    <row r="8" spans="1:21" ht="21.75" customHeight="1" thickBot="1">
      <c r="A8" s="395" t="s">
        <v>316</v>
      </c>
      <c r="B8" s="394">
        <v>1132925</v>
      </c>
      <c r="C8" s="394">
        <v>1132925</v>
      </c>
      <c r="D8" s="394">
        <v>17019</v>
      </c>
      <c r="E8" s="394">
        <v>17019</v>
      </c>
      <c r="F8" s="394">
        <v>193036</v>
      </c>
      <c r="G8" s="394">
        <v>193036</v>
      </c>
      <c r="H8" s="394">
        <v>188493</v>
      </c>
      <c r="I8" s="394">
        <v>188493</v>
      </c>
      <c r="J8" s="394">
        <v>215025</v>
      </c>
      <c r="K8" s="394">
        <v>215025</v>
      </c>
      <c r="L8" s="394">
        <v>68082</v>
      </c>
      <c r="M8" s="394">
        <v>68082</v>
      </c>
      <c r="N8" s="394">
        <v>294572</v>
      </c>
      <c r="O8" s="394">
        <v>294572</v>
      </c>
      <c r="P8" s="394">
        <v>1469</v>
      </c>
      <c r="Q8" s="394">
        <v>1469</v>
      </c>
      <c r="R8" s="394">
        <v>123319</v>
      </c>
      <c r="S8" s="394">
        <v>123319</v>
      </c>
      <c r="T8" s="394">
        <v>31910</v>
      </c>
      <c r="U8" s="394">
        <v>31910</v>
      </c>
    </row>
    <row r="9" spans="1:16" ht="12" customHeight="1">
      <c r="A9" s="393" t="s">
        <v>186</v>
      </c>
      <c r="B9" s="350"/>
      <c r="C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</row>
    <row r="10" spans="1:15" ht="12.75">
      <c r="A10" s="392" t="s">
        <v>187</v>
      </c>
      <c r="B10" s="391"/>
      <c r="C10" s="391"/>
      <c r="F10" s="390"/>
      <c r="G10" s="390"/>
      <c r="H10" s="390"/>
      <c r="I10" s="390"/>
      <c r="J10" s="390"/>
      <c r="K10" s="390"/>
      <c r="L10" s="390"/>
      <c r="M10" s="390"/>
      <c r="N10" s="390"/>
      <c r="O10" s="390"/>
    </row>
    <row r="11" spans="1:15" ht="12.75">
      <c r="A11" s="392"/>
      <c r="B11" s="391"/>
      <c r="C11" s="391"/>
      <c r="F11" s="390"/>
      <c r="G11" s="390"/>
      <c r="H11" s="390"/>
      <c r="I11" s="390"/>
      <c r="J11" s="390"/>
      <c r="K11" s="390"/>
      <c r="L11" s="390"/>
      <c r="M11" s="390"/>
      <c r="N11" s="390"/>
      <c r="O11" s="390"/>
    </row>
    <row r="12" spans="1:15" ht="12.75">
      <c r="A12" s="392"/>
      <c r="B12" s="391"/>
      <c r="C12" s="391"/>
      <c r="F12" s="390"/>
      <c r="G12" s="390"/>
      <c r="H12" s="390"/>
      <c r="I12" s="390"/>
      <c r="J12" s="390"/>
      <c r="K12" s="390"/>
      <c r="L12" s="390"/>
      <c r="M12" s="390"/>
      <c r="N12" s="390"/>
      <c r="O12" s="390"/>
    </row>
    <row r="13" spans="1:15" ht="12.75">
      <c r="A13" s="392"/>
      <c r="B13" s="391"/>
      <c r="C13" s="391"/>
      <c r="F13" s="390"/>
      <c r="G13" s="390"/>
      <c r="H13" s="390"/>
      <c r="I13" s="390"/>
      <c r="J13" s="390"/>
      <c r="K13" s="390"/>
      <c r="L13" s="390"/>
      <c r="M13" s="390"/>
      <c r="N13" s="390"/>
      <c r="O13" s="390"/>
    </row>
    <row r="14" ht="12.75" customHeight="1"/>
    <row r="15" spans="1:21" ht="18.75">
      <c r="A15" s="359" t="s">
        <v>305</v>
      </c>
      <c r="B15" s="359"/>
      <c r="C15" s="359"/>
      <c r="F15" s="358"/>
      <c r="G15" s="358"/>
      <c r="H15" s="357"/>
      <c r="I15" s="357"/>
      <c r="J15" s="357"/>
      <c r="K15" s="357"/>
      <c r="L15" s="357"/>
      <c r="M15" s="357"/>
      <c r="N15" s="357"/>
      <c r="O15" s="357"/>
      <c r="P15" s="357"/>
      <c r="Q15" s="358"/>
      <c r="R15" s="358"/>
      <c r="S15" s="358"/>
      <c r="T15" s="358"/>
      <c r="U15" s="358"/>
    </row>
    <row r="16" spans="1:21" ht="13.5" thickBot="1">
      <c r="A16" s="353" t="s">
        <v>42</v>
      </c>
      <c r="B16" s="353"/>
      <c r="C16" s="353"/>
      <c r="D16" s="352"/>
      <c r="E16" s="352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1"/>
      <c r="R16" s="351"/>
      <c r="U16" s="351" t="s">
        <v>304</v>
      </c>
    </row>
    <row r="17" spans="1:21" ht="27" customHeight="1">
      <c r="A17" s="430" t="s">
        <v>161</v>
      </c>
      <c r="B17" s="386"/>
      <c r="C17" s="384" t="s">
        <v>43</v>
      </c>
      <c r="D17" s="389" t="s">
        <v>44</v>
      </c>
      <c r="E17" s="388"/>
      <c r="F17" s="387" t="s">
        <v>45</v>
      </c>
      <c r="G17" s="386"/>
      <c r="H17" s="385" t="s">
        <v>46</v>
      </c>
      <c r="I17" s="387" t="s">
        <v>47</v>
      </c>
      <c r="J17" s="386"/>
      <c r="K17" s="385" t="s">
        <v>48</v>
      </c>
      <c r="L17" s="384" t="s">
        <v>49</v>
      </c>
      <c r="M17" s="384" t="s">
        <v>50</v>
      </c>
      <c r="N17" s="384" t="s">
        <v>51</v>
      </c>
      <c r="O17" s="384" t="s">
        <v>52</v>
      </c>
      <c r="P17" s="384" t="s">
        <v>53</v>
      </c>
      <c r="Q17" s="384" t="s">
        <v>54</v>
      </c>
      <c r="R17" s="383" t="s">
        <v>55</v>
      </c>
      <c r="S17" s="383" t="s">
        <v>56</v>
      </c>
      <c r="T17" s="382" t="s">
        <v>57</v>
      </c>
      <c r="U17" s="381" t="s">
        <v>58</v>
      </c>
    </row>
    <row r="18" spans="1:21" ht="21.75" customHeight="1">
      <c r="A18" s="428" t="s">
        <v>11</v>
      </c>
      <c r="B18" s="429"/>
      <c r="C18" s="380"/>
      <c r="D18" s="379"/>
      <c r="E18" s="379"/>
      <c r="F18" s="379"/>
      <c r="G18" s="379"/>
      <c r="H18" s="378"/>
      <c r="I18" s="379"/>
      <c r="J18" s="379"/>
      <c r="K18" s="378"/>
      <c r="L18" s="378"/>
      <c r="M18" s="378"/>
      <c r="N18" s="378"/>
      <c r="O18" s="378"/>
      <c r="P18" s="378"/>
      <c r="Q18" s="378"/>
      <c r="R18" s="378"/>
      <c r="S18" s="377"/>
      <c r="T18" s="377"/>
      <c r="U18" s="377"/>
    </row>
    <row r="19" spans="1:21" ht="21.75" customHeight="1">
      <c r="A19" s="341" t="s">
        <v>213</v>
      </c>
      <c r="B19" s="367"/>
      <c r="C19" s="366">
        <v>939</v>
      </c>
      <c r="D19" s="365">
        <v>1489</v>
      </c>
      <c r="E19" s="365">
        <v>1489</v>
      </c>
      <c r="F19" s="365">
        <v>7298</v>
      </c>
      <c r="G19" s="365">
        <v>7298</v>
      </c>
      <c r="H19" s="344">
        <v>659</v>
      </c>
      <c r="I19" s="365">
        <v>1688</v>
      </c>
      <c r="J19" s="365">
        <v>1688</v>
      </c>
      <c r="K19" s="344">
        <v>140</v>
      </c>
      <c r="L19" s="344">
        <v>346</v>
      </c>
      <c r="M19" s="344">
        <v>492</v>
      </c>
      <c r="N19" s="344">
        <v>280</v>
      </c>
      <c r="O19" s="344">
        <v>245</v>
      </c>
      <c r="P19" s="344">
        <v>255</v>
      </c>
      <c r="Q19" s="344">
        <v>265</v>
      </c>
      <c r="R19" s="344">
        <v>75</v>
      </c>
      <c r="S19" s="344">
        <v>107</v>
      </c>
      <c r="T19" s="344">
        <v>177</v>
      </c>
      <c r="U19" s="344">
        <v>176</v>
      </c>
    </row>
    <row r="20" spans="1:21" ht="21.75" customHeight="1">
      <c r="A20" s="341" t="s">
        <v>319</v>
      </c>
      <c r="B20" s="367"/>
      <c r="C20" s="366">
        <v>886</v>
      </c>
      <c r="D20" s="365">
        <v>1494</v>
      </c>
      <c r="E20" s="365">
        <v>1494</v>
      </c>
      <c r="F20" s="365">
        <v>7193</v>
      </c>
      <c r="G20" s="365">
        <v>7193</v>
      </c>
      <c r="H20" s="344">
        <v>635</v>
      </c>
      <c r="I20" s="365">
        <v>1637</v>
      </c>
      <c r="J20" s="365">
        <v>1637</v>
      </c>
      <c r="K20" s="344">
        <v>137</v>
      </c>
      <c r="L20" s="344">
        <v>322</v>
      </c>
      <c r="M20" s="344">
        <v>486</v>
      </c>
      <c r="N20" s="344">
        <v>262</v>
      </c>
      <c r="O20" s="344">
        <v>243</v>
      </c>
      <c r="P20" s="344">
        <v>246</v>
      </c>
      <c r="Q20" s="344">
        <v>258</v>
      </c>
      <c r="R20" s="344">
        <v>77</v>
      </c>
      <c r="S20" s="344">
        <v>108</v>
      </c>
      <c r="T20" s="344">
        <v>173</v>
      </c>
      <c r="U20" s="344">
        <v>168</v>
      </c>
    </row>
    <row r="21" spans="1:21" ht="21.75" customHeight="1">
      <c r="A21" s="341" t="s">
        <v>320</v>
      </c>
      <c r="B21" s="367"/>
      <c r="C21" s="366">
        <v>911</v>
      </c>
      <c r="D21" s="365">
        <v>1561</v>
      </c>
      <c r="E21" s="365">
        <v>1561</v>
      </c>
      <c r="F21" s="365">
        <v>7511</v>
      </c>
      <c r="G21" s="365">
        <v>7511</v>
      </c>
      <c r="H21" s="344">
        <v>666</v>
      </c>
      <c r="I21" s="365">
        <v>1665</v>
      </c>
      <c r="J21" s="365">
        <v>1665</v>
      </c>
      <c r="K21" s="344">
        <v>143</v>
      </c>
      <c r="L21" s="344">
        <v>335</v>
      </c>
      <c r="M21" s="344">
        <v>496</v>
      </c>
      <c r="N21" s="344">
        <v>273</v>
      </c>
      <c r="O21" s="344">
        <v>242</v>
      </c>
      <c r="P21" s="344">
        <v>264</v>
      </c>
      <c r="Q21" s="344">
        <v>273</v>
      </c>
      <c r="R21" s="344">
        <v>75</v>
      </c>
      <c r="S21" s="344">
        <v>111</v>
      </c>
      <c r="T21" s="344">
        <v>194</v>
      </c>
      <c r="U21" s="344">
        <v>176</v>
      </c>
    </row>
    <row r="22" spans="1:21" ht="21.75" customHeight="1">
      <c r="A22" s="341" t="s">
        <v>321</v>
      </c>
      <c r="B22" s="367"/>
      <c r="C22" s="366">
        <v>912</v>
      </c>
      <c r="D22" s="365">
        <v>1582</v>
      </c>
      <c r="E22" s="365">
        <v>1582</v>
      </c>
      <c r="F22" s="365">
        <v>7630</v>
      </c>
      <c r="G22" s="365">
        <v>7630</v>
      </c>
      <c r="H22" s="344">
        <v>678</v>
      </c>
      <c r="I22" s="365">
        <v>1712</v>
      </c>
      <c r="J22" s="365">
        <v>1712</v>
      </c>
      <c r="K22" s="344">
        <v>143</v>
      </c>
      <c r="L22" s="344">
        <v>343</v>
      </c>
      <c r="M22" s="344">
        <v>508</v>
      </c>
      <c r="N22" s="344">
        <v>283</v>
      </c>
      <c r="O22" s="344">
        <v>234</v>
      </c>
      <c r="P22" s="344">
        <v>275</v>
      </c>
      <c r="Q22" s="344">
        <v>281</v>
      </c>
      <c r="R22" s="344">
        <v>77</v>
      </c>
      <c r="S22" s="344">
        <v>109</v>
      </c>
      <c r="T22" s="344">
        <v>200</v>
      </c>
      <c r="U22" s="344">
        <v>169</v>
      </c>
    </row>
    <row r="23" spans="1:21" ht="21.75" customHeight="1">
      <c r="A23" s="345" t="s">
        <v>322</v>
      </c>
      <c r="B23" s="376"/>
      <c r="C23" s="375">
        <v>919</v>
      </c>
      <c r="D23" s="431">
        <v>1593</v>
      </c>
      <c r="E23" s="431">
        <v>1593</v>
      </c>
      <c r="F23" s="431">
        <v>7734</v>
      </c>
      <c r="G23" s="431">
        <v>7734</v>
      </c>
      <c r="H23" s="374">
        <v>683</v>
      </c>
      <c r="I23" s="431">
        <v>1747</v>
      </c>
      <c r="J23" s="431">
        <v>1747</v>
      </c>
      <c r="K23" s="374">
        <v>151</v>
      </c>
      <c r="L23" s="374">
        <v>343</v>
      </c>
      <c r="M23" s="374">
        <v>521</v>
      </c>
      <c r="N23" s="374">
        <v>300</v>
      </c>
      <c r="O23" s="374">
        <v>240</v>
      </c>
      <c r="P23" s="374">
        <v>274</v>
      </c>
      <c r="Q23" s="374">
        <v>278</v>
      </c>
      <c r="R23" s="374">
        <v>78</v>
      </c>
      <c r="S23" s="374">
        <v>117</v>
      </c>
      <c r="T23" s="374">
        <v>195</v>
      </c>
      <c r="U23" s="374">
        <v>169</v>
      </c>
    </row>
    <row r="24" spans="1:21" ht="12.75" customHeight="1">
      <c r="A24" s="373"/>
      <c r="B24" s="372"/>
      <c r="C24" s="366"/>
      <c r="D24" s="344"/>
      <c r="E24" s="344"/>
      <c r="F24" s="344"/>
      <c r="G24" s="344"/>
      <c r="H24" s="344"/>
      <c r="I24" s="344"/>
      <c r="J24" s="432"/>
      <c r="K24" s="344"/>
      <c r="L24" s="344"/>
      <c r="M24" s="344"/>
      <c r="N24" s="344"/>
      <c r="O24" s="344"/>
      <c r="P24" s="344"/>
      <c r="Q24" s="344"/>
      <c r="R24" s="344"/>
      <c r="S24" s="371"/>
      <c r="T24" s="371"/>
      <c r="U24" s="371"/>
    </row>
    <row r="25" spans="1:21" ht="21.75" customHeight="1">
      <c r="A25" s="426" t="s">
        <v>12</v>
      </c>
      <c r="B25" s="427"/>
      <c r="C25" s="370"/>
      <c r="D25" s="369"/>
      <c r="E25" s="369"/>
      <c r="F25" s="369"/>
      <c r="G25" s="369"/>
      <c r="H25" s="369"/>
      <c r="I25" s="369"/>
      <c r="J25" s="432"/>
      <c r="K25" s="369"/>
      <c r="L25" s="369"/>
      <c r="M25" s="369"/>
      <c r="N25" s="369"/>
      <c r="O25" s="369"/>
      <c r="P25" s="369"/>
      <c r="Q25" s="369"/>
      <c r="R25" s="369"/>
      <c r="S25" s="368"/>
      <c r="T25" s="368"/>
      <c r="U25" s="368"/>
    </row>
    <row r="26" spans="1:21" ht="21.75" customHeight="1">
      <c r="A26" s="341" t="s">
        <v>213</v>
      </c>
      <c r="B26" s="367"/>
      <c r="C26" s="366">
        <v>708</v>
      </c>
      <c r="D26" s="365">
        <v>1111</v>
      </c>
      <c r="E26" s="365">
        <v>1111</v>
      </c>
      <c r="F26" s="365">
        <v>3684</v>
      </c>
      <c r="G26" s="365">
        <v>3684</v>
      </c>
      <c r="H26" s="344">
        <v>518</v>
      </c>
      <c r="I26" s="365">
        <v>1189</v>
      </c>
      <c r="J26" s="365">
        <v>1189</v>
      </c>
      <c r="K26" s="344">
        <v>112</v>
      </c>
      <c r="L26" s="344">
        <v>296</v>
      </c>
      <c r="M26" s="344">
        <v>352</v>
      </c>
      <c r="N26" s="344">
        <v>234</v>
      </c>
      <c r="O26" s="344">
        <v>173</v>
      </c>
      <c r="P26" s="344">
        <v>193</v>
      </c>
      <c r="Q26" s="344">
        <v>198</v>
      </c>
      <c r="R26" s="344">
        <v>59</v>
      </c>
      <c r="S26" s="344">
        <v>90</v>
      </c>
      <c r="T26" s="344">
        <v>139</v>
      </c>
      <c r="U26" s="344">
        <v>133</v>
      </c>
    </row>
    <row r="27" spans="1:21" ht="21.75" customHeight="1">
      <c r="A27" s="341" t="s">
        <v>319</v>
      </c>
      <c r="B27" s="367"/>
      <c r="C27" s="366">
        <v>659</v>
      </c>
      <c r="D27" s="365">
        <v>1111</v>
      </c>
      <c r="E27" s="365">
        <v>1111</v>
      </c>
      <c r="F27" s="365">
        <v>3598</v>
      </c>
      <c r="G27" s="365">
        <v>3598</v>
      </c>
      <c r="H27" s="344">
        <v>499</v>
      </c>
      <c r="I27" s="365">
        <v>1127</v>
      </c>
      <c r="J27" s="365">
        <v>1127</v>
      </c>
      <c r="K27" s="344">
        <v>107</v>
      </c>
      <c r="L27" s="344">
        <v>271</v>
      </c>
      <c r="M27" s="344">
        <v>346</v>
      </c>
      <c r="N27" s="344">
        <v>218</v>
      </c>
      <c r="O27" s="344">
        <v>170</v>
      </c>
      <c r="P27" s="344">
        <v>185</v>
      </c>
      <c r="Q27" s="344">
        <v>194</v>
      </c>
      <c r="R27" s="344">
        <v>60</v>
      </c>
      <c r="S27" s="344">
        <v>91</v>
      </c>
      <c r="T27" s="344">
        <v>137</v>
      </c>
      <c r="U27" s="344">
        <v>127</v>
      </c>
    </row>
    <row r="28" spans="1:21" ht="21.75" customHeight="1">
      <c r="A28" s="341" t="s">
        <v>320</v>
      </c>
      <c r="B28" s="367"/>
      <c r="C28" s="366">
        <v>680</v>
      </c>
      <c r="D28" s="365">
        <v>1146</v>
      </c>
      <c r="E28" s="365">
        <v>1146</v>
      </c>
      <c r="F28" s="365">
        <v>3718</v>
      </c>
      <c r="G28" s="365">
        <v>3718</v>
      </c>
      <c r="H28" s="344">
        <v>516</v>
      </c>
      <c r="I28" s="365">
        <v>1141</v>
      </c>
      <c r="J28" s="365">
        <v>1141</v>
      </c>
      <c r="K28" s="344">
        <v>110</v>
      </c>
      <c r="L28" s="344">
        <v>280</v>
      </c>
      <c r="M28" s="344">
        <v>353</v>
      </c>
      <c r="N28" s="344">
        <v>225</v>
      </c>
      <c r="O28" s="344">
        <v>167</v>
      </c>
      <c r="P28" s="344">
        <v>198</v>
      </c>
      <c r="Q28" s="344">
        <v>207</v>
      </c>
      <c r="R28" s="344">
        <v>57</v>
      </c>
      <c r="S28" s="344">
        <v>93</v>
      </c>
      <c r="T28" s="344">
        <v>153</v>
      </c>
      <c r="U28" s="344">
        <v>133</v>
      </c>
    </row>
    <row r="29" spans="1:21" ht="21.75" customHeight="1">
      <c r="A29" s="341" t="s">
        <v>321</v>
      </c>
      <c r="B29" s="367"/>
      <c r="C29" s="366">
        <v>681</v>
      </c>
      <c r="D29" s="365">
        <v>1152</v>
      </c>
      <c r="E29" s="365">
        <v>1152</v>
      </c>
      <c r="F29" s="365">
        <v>3716</v>
      </c>
      <c r="G29" s="365">
        <v>3716</v>
      </c>
      <c r="H29" s="344">
        <v>523</v>
      </c>
      <c r="I29" s="365">
        <v>1169</v>
      </c>
      <c r="J29" s="365">
        <v>1169</v>
      </c>
      <c r="K29" s="344">
        <v>110</v>
      </c>
      <c r="L29" s="344">
        <v>286</v>
      </c>
      <c r="M29" s="344">
        <v>364</v>
      </c>
      <c r="N29" s="344">
        <v>234</v>
      </c>
      <c r="O29" s="344">
        <v>156</v>
      </c>
      <c r="P29" s="344">
        <v>207</v>
      </c>
      <c r="Q29" s="344">
        <v>212</v>
      </c>
      <c r="R29" s="344">
        <v>59</v>
      </c>
      <c r="S29" s="344">
        <v>92</v>
      </c>
      <c r="T29" s="344">
        <v>161</v>
      </c>
      <c r="U29" s="344">
        <v>126</v>
      </c>
    </row>
    <row r="30" spans="1:21" ht="21.75" customHeight="1" thickBot="1">
      <c r="A30" s="364" t="s">
        <v>323</v>
      </c>
      <c r="B30" s="363"/>
      <c r="C30" s="362">
        <v>691</v>
      </c>
      <c r="D30" s="361">
        <v>1156</v>
      </c>
      <c r="E30" s="361">
        <v>1156</v>
      </c>
      <c r="F30" s="361">
        <v>3729</v>
      </c>
      <c r="G30" s="361">
        <v>3729</v>
      </c>
      <c r="H30" s="360">
        <v>530</v>
      </c>
      <c r="I30" s="361">
        <v>1192</v>
      </c>
      <c r="J30" s="361">
        <v>1192</v>
      </c>
      <c r="K30" s="360">
        <v>114</v>
      </c>
      <c r="L30" s="360">
        <v>283</v>
      </c>
      <c r="M30" s="360">
        <v>376</v>
      </c>
      <c r="N30" s="360">
        <v>249</v>
      </c>
      <c r="O30" s="360">
        <v>161</v>
      </c>
      <c r="P30" s="360">
        <v>206</v>
      </c>
      <c r="Q30" s="360">
        <v>208</v>
      </c>
      <c r="R30" s="360">
        <v>60</v>
      </c>
      <c r="S30" s="360">
        <v>99</v>
      </c>
      <c r="T30" s="360">
        <v>154</v>
      </c>
      <c r="U30" s="360">
        <v>129</v>
      </c>
    </row>
    <row r="31" spans="1:21" ht="12.75" customHeight="1">
      <c r="A31" s="335"/>
      <c r="B31" s="335"/>
      <c r="C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</row>
    <row r="32" spans="1:21" ht="12.75" customHeight="1">
      <c r="A32" s="335"/>
      <c r="B32" s="335"/>
      <c r="C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</row>
    <row r="33" spans="1:21" ht="13.5" customHeight="1" thickBot="1">
      <c r="A33" s="75" t="s">
        <v>42</v>
      </c>
      <c r="B33" s="352"/>
      <c r="C33" s="75"/>
      <c r="D33" s="75"/>
      <c r="E33" s="352"/>
      <c r="F33" s="425"/>
      <c r="G33" s="352"/>
      <c r="H33" s="6" t="s">
        <v>197</v>
      </c>
      <c r="I33" s="335"/>
      <c r="J33" s="335"/>
      <c r="K33" s="335"/>
      <c r="L33" s="335"/>
      <c r="M33" s="335"/>
      <c r="N33" s="335"/>
      <c r="O33" s="335"/>
      <c r="P33" s="335"/>
      <c r="Q33" s="335"/>
      <c r="R33" s="335"/>
      <c r="S33" s="335"/>
      <c r="T33" s="335"/>
      <c r="U33" s="335"/>
    </row>
    <row r="34" spans="1:21" ht="27" customHeight="1">
      <c r="A34" s="422" t="s">
        <v>161</v>
      </c>
      <c r="B34" s="423"/>
      <c r="C34" s="424" t="s">
        <v>50</v>
      </c>
      <c r="D34" s="423"/>
      <c r="E34" s="424" t="s">
        <v>198</v>
      </c>
      <c r="F34" s="423"/>
      <c r="G34" s="424" t="s">
        <v>199</v>
      </c>
      <c r="H34" s="422"/>
      <c r="I34" s="357"/>
      <c r="J34" s="335"/>
      <c r="K34" s="335"/>
      <c r="L34" s="335"/>
      <c r="M34" s="335"/>
      <c r="N34" s="335"/>
      <c r="O34" s="335"/>
      <c r="P34" s="335"/>
      <c r="Q34" s="335"/>
      <c r="R34" s="335"/>
      <c r="S34" s="335"/>
      <c r="T34" s="335"/>
      <c r="U34" s="335"/>
    </row>
    <row r="35" spans="1:21" ht="15" customHeight="1">
      <c r="A35" s="412" t="s">
        <v>11</v>
      </c>
      <c r="B35" s="413"/>
      <c r="C35" s="418"/>
      <c r="D35" s="419"/>
      <c r="E35" s="419"/>
      <c r="F35" s="419"/>
      <c r="G35" s="419"/>
      <c r="H35" s="419"/>
      <c r="I35" s="356"/>
      <c r="J35" s="35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</row>
    <row r="36" spans="1:21" ht="15" customHeight="1">
      <c r="A36" s="414" t="s">
        <v>213</v>
      </c>
      <c r="B36" s="415"/>
      <c r="C36" s="99"/>
      <c r="D36" s="81">
        <v>116</v>
      </c>
      <c r="E36" s="81"/>
      <c r="F36" s="81">
        <v>21</v>
      </c>
      <c r="G36" s="81"/>
      <c r="H36" s="81">
        <v>17</v>
      </c>
      <c r="I36" s="354"/>
      <c r="J36" s="411"/>
      <c r="K36" s="411"/>
      <c r="L36" s="411"/>
      <c r="M36" s="411"/>
      <c r="N36" s="411"/>
      <c r="O36" s="354"/>
      <c r="P36" s="354"/>
      <c r="Q36" s="354"/>
      <c r="R36" s="354"/>
      <c r="S36" s="354"/>
      <c r="T36" s="355"/>
      <c r="U36" s="355"/>
    </row>
    <row r="37" spans="1:21" ht="15" customHeight="1">
      <c r="A37" s="414" t="s">
        <v>289</v>
      </c>
      <c r="B37" s="415"/>
      <c r="C37" s="433"/>
      <c r="D37" s="8" t="s">
        <v>37</v>
      </c>
      <c r="E37" s="8"/>
      <c r="F37" s="8" t="s">
        <v>37</v>
      </c>
      <c r="G37" s="8"/>
      <c r="H37" s="8" t="s">
        <v>37</v>
      </c>
      <c r="I37" s="406"/>
      <c r="J37" s="406"/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356"/>
    </row>
    <row r="38" spans="1:21" ht="15" customHeight="1">
      <c r="A38" s="414" t="s">
        <v>214</v>
      </c>
      <c r="B38" s="415"/>
      <c r="C38" s="433"/>
      <c r="D38" s="8" t="s">
        <v>37</v>
      </c>
      <c r="E38" s="8"/>
      <c r="F38" s="8" t="s">
        <v>37</v>
      </c>
      <c r="G38" s="8"/>
      <c r="H38" s="8" t="s">
        <v>37</v>
      </c>
      <c r="I38" s="407"/>
      <c r="J38" s="407"/>
      <c r="K38" s="407"/>
      <c r="L38" s="407"/>
      <c r="M38" s="407"/>
      <c r="N38" s="407"/>
      <c r="O38" s="407"/>
      <c r="P38" s="407"/>
      <c r="Q38" s="407"/>
      <c r="R38" s="407"/>
      <c r="S38" s="407"/>
      <c r="T38" s="407"/>
      <c r="U38" s="407"/>
    </row>
    <row r="39" spans="1:21" ht="15" customHeight="1">
      <c r="A39" s="414" t="s">
        <v>215</v>
      </c>
      <c r="B39" s="415"/>
      <c r="C39" s="433"/>
      <c r="D39" s="8" t="s">
        <v>37</v>
      </c>
      <c r="E39" s="8"/>
      <c r="F39" s="8" t="s">
        <v>37</v>
      </c>
      <c r="G39" s="8"/>
      <c r="H39" s="8" t="s">
        <v>37</v>
      </c>
      <c r="I39" s="407"/>
      <c r="J39" s="341"/>
      <c r="K39" s="341"/>
      <c r="L39" s="341"/>
      <c r="M39" s="407"/>
      <c r="N39" s="407"/>
      <c r="O39" s="407"/>
      <c r="P39" s="341"/>
      <c r="Q39" s="341"/>
      <c r="R39" s="341"/>
      <c r="S39" s="341"/>
      <c r="T39" s="341"/>
      <c r="U39" s="341"/>
    </row>
    <row r="40" spans="1:21" ht="15" customHeight="1">
      <c r="A40" s="416" t="s">
        <v>288</v>
      </c>
      <c r="B40" s="417"/>
      <c r="C40" s="433"/>
      <c r="D40" s="8" t="s">
        <v>37</v>
      </c>
      <c r="E40" s="8"/>
      <c r="F40" s="8" t="s">
        <v>37</v>
      </c>
      <c r="G40" s="8"/>
      <c r="H40" s="8" t="s">
        <v>37</v>
      </c>
      <c r="I40" s="408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</row>
    <row r="41" spans="1:21" ht="15" customHeight="1">
      <c r="A41" s="341"/>
      <c r="B41" s="40"/>
      <c r="C41" s="80"/>
      <c r="D41" s="435"/>
      <c r="E41" s="81"/>
      <c r="F41" s="436"/>
      <c r="G41" s="81"/>
      <c r="H41" s="436"/>
      <c r="I41" s="408"/>
      <c r="J41" s="409"/>
      <c r="K41" s="409"/>
      <c r="L41" s="409"/>
      <c r="M41" s="409"/>
      <c r="N41" s="409"/>
      <c r="O41" s="409"/>
      <c r="P41" s="409"/>
      <c r="Q41" s="409"/>
      <c r="R41" s="409"/>
      <c r="S41" s="409"/>
      <c r="T41" s="409"/>
      <c r="U41" s="409"/>
    </row>
    <row r="42" spans="1:21" ht="15" customHeight="1">
      <c r="A42" s="412" t="s">
        <v>12</v>
      </c>
      <c r="B42" s="413"/>
      <c r="C42" s="83"/>
      <c r="D42" s="435"/>
      <c r="E42" s="84"/>
      <c r="F42" s="436"/>
      <c r="G42" s="84"/>
      <c r="H42" s="436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</row>
    <row r="43" spans="1:21" ht="15" customHeight="1">
      <c r="A43" s="414" t="s">
        <v>213</v>
      </c>
      <c r="B43" s="415"/>
      <c r="C43" s="99"/>
      <c r="D43" s="81">
        <v>63</v>
      </c>
      <c r="E43" s="81"/>
      <c r="F43" s="81">
        <v>11</v>
      </c>
      <c r="G43" s="81"/>
      <c r="H43" s="81">
        <v>10</v>
      </c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</row>
    <row r="44" spans="1:21" ht="15" customHeight="1">
      <c r="A44" s="414" t="s">
        <v>289</v>
      </c>
      <c r="B44" s="415"/>
      <c r="C44" s="99"/>
      <c r="D44" s="81" t="s">
        <v>37</v>
      </c>
      <c r="E44" s="81"/>
      <c r="F44" s="81" t="s">
        <v>37</v>
      </c>
      <c r="G44" s="81"/>
      <c r="H44" s="81" t="s">
        <v>37</v>
      </c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</row>
    <row r="45" spans="1:21" ht="15" customHeight="1">
      <c r="A45" s="414" t="s">
        <v>214</v>
      </c>
      <c r="B45" s="415"/>
      <c r="C45" s="99"/>
      <c r="D45" s="81" t="s">
        <v>37</v>
      </c>
      <c r="E45" s="81"/>
      <c r="F45" s="81" t="s">
        <v>37</v>
      </c>
      <c r="G45" s="81"/>
      <c r="H45" s="81" t="s">
        <v>37</v>
      </c>
      <c r="U45" s="342"/>
    </row>
    <row r="46" spans="1:21" ht="15" customHeight="1">
      <c r="A46" s="414" t="s">
        <v>215</v>
      </c>
      <c r="B46" s="415"/>
      <c r="C46" s="433"/>
      <c r="D46" s="8" t="s">
        <v>37</v>
      </c>
      <c r="E46" s="8"/>
      <c r="F46" s="8" t="s">
        <v>37</v>
      </c>
      <c r="G46" s="8"/>
      <c r="H46" s="8" t="s">
        <v>37</v>
      </c>
      <c r="I46" s="343"/>
      <c r="J46" s="348"/>
      <c r="K46" s="343"/>
      <c r="L46" s="348"/>
      <c r="M46" s="343"/>
      <c r="N46" s="348"/>
      <c r="O46" s="343"/>
      <c r="P46" s="348"/>
      <c r="Q46" s="343"/>
      <c r="R46" s="348"/>
      <c r="S46" s="348"/>
      <c r="T46" s="342"/>
      <c r="U46" s="338"/>
    </row>
    <row r="47" spans="1:21" ht="15" customHeight="1" thickBot="1">
      <c r="A47" s="420" t="s">
        <v>290</v>
      </c>
      <c r="B47" s="421"/>
      <c r="C47" s="434"/>
      <c r="D47" s="133" t="s">
        <v>37</v>
      </c>
      <c r="E47" s="133"/>
      <c r="F47" s="133" t="s">
        <v>37</v>
      </c>
      <c r="G47" s="133"/>
      <c r="H47" s="133" t="s">
        <v>37</v>
      </c>
      <c r="I47" s="343"/>
      <c r="J47" s="348"/>
      <c r="K47" s="343"/>
      <c r="L47" s="348"/>
      <c r="M47" s="343"/>
      <c r="N47" s="348"/>
      <c r="O47" s="343"/>
      <c r="P47" s="348"/>
      <c r="Q47" s="343"/>
      <c r="R47" s="348"/>
      <c r="S47" s="348"/>
      <c r="T47" s="342"/>
      <c r="U47" s="335"/>
    </row>
    <row r="48" spans="1:21" ht="15" customHeight="1">
      <c r="A48" s="26" t="s">
        <v>299</v>
      </c>
      <c r="C48" s="76"/>
      <c r="D48" s="76"/>
      <c r="E48" s="76"/>
      <c r="F48" s="347"/>
      <c r="G48" s="347"/>
      <c r="H48" s="347"/>
      <c r="I48" s="343"/>
      <c r="J48" s="346"/>
      <c r="K48" s="343"/>
      <c r="L48" s="346"/>
      <c r="M48" s="343"/>
      <c r="N48" s="346"/>
      <c r="O48" s="343"/>
      <c r="P48" s="346"/>
      <c r="Q48" s="343"/>
      <c r="R48" s="346"/>
      <c r="S48" s="346"/>
      <c r="T48" s="342"/>
      <c r="U48" s="335"/>
    </row>
    <row r="49" spans="1:21" ht="15.75" customHeight="1">
      <c r="A49" s="345"/>
      <c r="B49" s="345"/>
      <c r="C49" s="345"/>
      <c r="F49" s="344"/>
      <c r="G49" s="344"/>
      <c r="H49" s="344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2"/>
      <c r="U49" s="335"/>
    </row>
    <row r="50" spans="1:21" ht="12.75">
      <c r="A50" s="341"/>
      <c r="B50" s="341"/>
      <c r="C50" s="341"/>
      <c r="F50" s="340"/>
      <c r="G50" s="340"/>
      <c r="H50" s="340"/>
      <c r="I50" s="339"/>
      <c r="J50" s="339"/>
      <c r="K50" s="337"/>
      <c r="L50" s="337"/>
      <c r="M50" s="337"/>
      <c r="N50" s="338"/>
      <c r="O50" s="337"/>
      <c r="P50" s="337"/>
      <c r="Q50" s="337"/>
      <c r="R50" s="337"/>
      <c r="S50" s="337"/>
      <c r="T50" s="336"/>
      <c r="U50" s="335"/>
    </row>
    <row r="51" spans="1:9" ht="12.75">
      <c r="A51" s="334"/>
      <c r="B51" s="334"/>
      <c r="C51" s="334"/>
      <c r="F51" s="333"/>
      <c r="G51" s="333"/>
      <c r="H51" s="333"/>
      <c r="I51" s="333"/>
    </row>
    <row r="52" spans="1:9" ht="12.75">
      <c r="A52" s="333"/>
      <c r="B52" s="333"/>
      <c r="C52" s="333"/>
      <c r="F52" s="333"/>
      <c r="G52" s="333"/>
      <c r="H52" s="333"/>
      <c r="I52" s="333"/>
    </row>
  </sheetData>
  <sheetProtection/>
  <mergeCells count="118">
    <mergeCell ref="C34:D34"/>
    <mergeCell ref="A25:B25"/>
    <mergeCell ref="A18:B18"/>
    <mergeCell ref="A17:B17"/>
    <mergeCell ref="C35:D35"/>
    <mergeCell ref="E35:F35"/>
    <mergeCell ref="E34:F34"/>
    <mergeCell ref="G35:H35"/>
    <mergeCell ref="G34:H34"/>
    <mergeCell ref="A34:B34"/>
    <mergeCell ref="A40:B40"/>
    <mergeCell ref="A39:B39"/>
    <mergeCell ref="A38:B38"/>
    <mergeCell ref="A37:B37"/>
    <mergeCell ref="A36:B36"/>
    <mergeCell ref="A35:B35"/>
    <mergeCell ref="A47:B47"/>
    <mergeCell ref="A46:B46"/>
    <mergeCell ref="A45:B45"/>
    <mergeCell ref="A44:B44"/>
    <mergeCell ref="A43:B43"/>
    <mergeCell ref="A42:B42"/>
    <mergeCell ref="T3:U3"/>
    <mergeCell ref="R3:S3"/>
    <mergeCell ref="P3:Q3"/>
    <mergeCell ref="N3:O3"/>
    <mergeCell ref="L3:M3"/>
    <mergeCell ref="J3:K3"/>
    <mergeCell ref="H3:I3"/>
    <mergeCell ref="F3:G3"/>
    <mergeCell ref="D3:E3"/>
    <mergeCell ref="F4:G4"/>
    <mergeCell ref="D4:E4"/>
    <mergeCell ref="B3:C3"/>
    <mergeCell ref="B4:C4"/>
    <mergeCell ref="D27:E27"/>
    <mergeCell ref="D26:E26"/>
    <mergeCell ref="D23:E23"/>
    <mergeCell ref="D22:E22"/>
    <mergeCell ref="D21:E21"/>
    <mergeCell ref="D20:E20"/>
    <mergeCell ref="D19:E19"/>
    <mergeCell ref="D17:E17"/>
    <mergeCell ref="I30:J30"/>
    <mergeCell ref="I29:J29"/>
    <mergeCell ref="I28:J28"/>
    <mergeCell ref="I27:J27"/>
    <mergeCell ref="I26:J26"/>
    <mergeCell ref="I23:J23"/>
    <mergeCell ref="I22:J22"/>
    <mergeCell ref="I21:J21"/>
    <mergeCell ref="I20:J20"/>
    <mergeCell ref="I19:J19"/>
    <mergeCell ref="F30:G30"/>
    <mergeCell ref="F29:G29"/>
    <mergeCell ref="F28:G28"/>
    <mergeCell ref="F27:G27"/>
    <mergeCell ref="F26:G26"/>
    <mergeCell ref="F23:G23"/>
    <mergeCell ref="F22:G22"/>
    <mergeCell ref="F21:G21"/>
    <mergeCell ref="I17:J17"/>
    <mergeCell ref="H4:I4"/>
    <mergeCell ref="T4:U4"/>
    <mergeCell ref="R4:S4"/>
    <mergeCell ref="P4:Q4"/>
    <mergeCell ref="N4:O4"/>
    <mergeCell ref="L4:M4"/>
    <mergeCell ref="J4:K4"/>
    <mergeCell ref="T8:U8"/>
    <mergeCell ref="R8:S8"/>
    <mergeCell ref="T7:U7"/>
    <mergeCell ref="R7:S7"/>
    <mergeCell ref="P8:Q8"/>
    <mergeCell ref="P7:Q7"/>
    <mergeCell ref="N8:O8"/>
    <mergeCell ref="N7:O7"/>
    <mergeCell ref="L8:M8"/>
    <mergeCell ref="L7:M7"/>
    <mergeCell ref="J8:K8"/>
    <mergeCell ref="J7:K7"/>
    <mergeCell ref="T6:U6"/>
    <mergeCell ref="R6:S6"/>
    <mergeCell ref="P6:Q6"/>
    <mergeCell ref="N6:O6"/>
    <mergeCell ref="L6:M6"/>
    <mergeCell ref="J6:K6"/>
    <mergeCell ref="T5:U5"/>
    <mergeCell ref="R5:S5"/>
    <mergeCell ref="P5:Q5"/>
    <mergeCell ref="N5:O5"/>
    <mergeCell ref="L5:M5"/>
    <mergeCell ref="J5:K5"/>
    <mergeCell ref="H7:I7"/>
    <mergeCell ref="H6:I6"/>
    <mergeCell ref="H5:I5"/>
    <mergeCell ref="F8:G8"/>
    <mergeCell ref="F7:G7"/>
    <mergeCell ref="F6:G6"/>
    <mergeCell ref="F5:G5"/>
    <mergeCell ref="D7:E7"/>
    <mergeCell ref="D6:E6"/>
    <mergeCell ref="D5:E5"/>
    <mergeCell ref="B8:C8"/>
    <mergeCell ref="B7:C7"/>
    <mergeCell ref="B6:C6"/>
    <mergeCell ref="B5:C5"/>
    <mergeCell ref="D29:E29"/>
    <mergeCell ref="D28:E28"/>
    <mergeCell ref="I18:J18"/>
    <mergeCell ref="F18:G18"/>
    <mergeCell ref="D18:E18"/>
    <mergeCell ref="D8:E8"/>
    <mergeCell ref="H8:I8"/>
    <mergeCell ref="F20:G20"/>
    <mergeCell ref="F19:G19"/>
    <mergeCell ref="F17:G17"/>
    <mergeCell ref="D30:E30"/>
  </mergeCells>
  <printOptions/>
  <pageMargins left="0.6692913385826772" right="0.5905511811023623" top="0.984251968503937" bottom="0.984251968503937" header="0.31496062992125984" footer="0.31496062992125984"/>
  <pageSetup horizontalDpi="300" verticalDpi="3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375" style="0" customWidth="1"/>
    <col min="2" max="3" width="7.125" style="0" customWidth="1"/>
    <col min="4" max="4" width="6.125" style="0" customWidth="1"/>
    <col min="5" max="5" width="6.875" style="0" customWidth="1"/>
    <col min="6" max="6" width="6.625" style="0" customWidth="1"/>
    <col min="7" max="7" width="6.125" style="0" customWidth="1"/>
    <col min="8" max="8" width="4.625" style="0" customWidth="1"/>
    <col min="9" max="9" width="6.125" style="0" customWidth="1"/>
    <col min="10" max="10" width="4.625" style="0" customWidth="1"/>
    <col min="11" max="12" width="3.375" style="0" customWidth="1"/>
    <col min="13" max="13" width="5.125" style="0" customWidth="1"/>
    <col min="14" max="14" width="6.125" style="0" customWidth="1"/>
    <col min="15" max="15" width="4.625" style="0" customWidth="1"/>
    <col min="16" max="16" width="5.125" style="0" customWidth="1"/>
    <col min="17" max="17" width="4.375" style="0" customWidth="1"/>
    <col min="18" max="18" width="5.25390625" style="0" customWidth="1"/>
  </cols>
  <sheetData>
    <row r="1" spans="1:17" ht="18.75">
      <c r="A1" s="41" t="s">
        <v>188</v>
      </c>
      <c r="B1" s="88"/>
      <c r="C1" s="43"/>
      <c r="D1" s="43"/>
      <c r="E1" s="43"/>
      <c r="F1" s="43"/>
      <c r="G1" s="43"/>
      <c r="H1" s="89"/>
      <c r="I1" s="89"/>
      <c r="J1" s="89"/>
      <c r="K1" s="89"/>
      <c r="L1" s="89"/>
      <c r="M1" s="70"/>
      <c r="N1" s="70"/>
      <c r="O1" s="70"/>
      <c r="P1" s="70"/>
      <c r="Q1" s="70"/>
    </row>
    <row r="2" spans="1:17" ht="13.5" thickBot="1">
      <c r="A2" s="75" t="s">
        <v>59</v>
      </c>
      <c r="B2" s="75"/>
      <c r="C2" s="75"/>
      <c r="D2" s="75"/>
      <c r="E2" s="76"/>
      <c r="F2" s="70"/>
      <c r="G2" s="70"/>
      <c r="H2" s="22"/>
      <c r="I2" s="26"/>
      <c r="J2" s="26"/>
      <c r="K2" s="26"/>
      <c r="L2" s="26"/>
      <c r="M2" s="87"/>
      <c r="N2" s="9" t="s">
        <v>60</v>
      </c>
      <c r="O2" s="87"/>
      <c r="Q2" s="9"/>
    </row>
    <row r="3" spans="1:17" ht="15.75" customHeight="1">
      <c r="A3" s="183" t="s">
        <v>7</v>
      </c>
      <c r="B3" s="181" t="s">
        <v>61</v>
      </c>
      <c r="C3" s="185"/>
      <c r="D3" s="185"/>
      <c r="E3" s="185"/>
      <c r="F3" s="185"/>
      <c r="G3" s="182"/>
      <c r="H3" s="181" t="s">
        <v>62</v>
      </c>
      <c r="I3" s="185"/>
      <c r="J3" s="185"/>
      <c r="K3" s="185"/>
      <c r="L3" s="185"/>
      <c r="M3" s="185"/>
      <c r="N3" s="185"/>
      <c r="O3" s="26"/>
      <c r="P3" s="26"/>
      <c r="Q3" s="26"/>
    </row>
    <row r="4" spans="1:17" ht="15.75" customHeight="1">
      <c r="A4" s="184"/>
      <c r="B4" s="179" t="s">
        <v>11</v>
      </c>
      <c r="C4" s="180"/>
      <c r="D4" s="179" t="s">
        <v>63</v>
      </c>
      <c r="E4" s="180"/>
      <c r="F4" s="179" t="s">
        <v>64</v>
      </c>
      <c r="G4" s="180"/>
      <c r="H4" s="179" t="s">
        <v>11</v>
      </c>
      <c r="I4" s="180"/>
      <c r="J4" s="179" t="s">
        <v>63</v>
      </c>
      <c r="K4" s="186"/>
      <c r="L4" s="180"/>
      <c r="M4" s="179" t="s">
        <v>64</v>
      </c>
      <c r="N4" s="186"/>
      <c r="O4" s="26"/>
      <c r="P4" s="18"/>
      <c r="Q4" s="26"/>
    </row>
    <row r="5" spans="1:17" ht="22.5" customHeight="1">
      <c r="A5" s="26" t="s">
        <v>213</v>
      </c>
      <c r="B5" s="289">
        <v>99711</v>
      </c>
      <c r="C5" s="177"/>
      <c r="D5" s="273">
        <v>99711</v>
      </c>
      <c r="E5" s="177"/>
      <c r="F5" s="280" t="s">
        <v>41</v>
      </c>
      <c r="G5" s="177"/>
      <c r="H5" s="273">
        <v>109920</v>
      </c>
      <c r="I5" s="177"/>
      <c r="J5" s="273">
        <v>109920</v>
      </c>
      <c r="K5" s="177"/>
      <c r="L5" s="177"/>
      <c r="M5" s="294" t="s">
        <v>41</v>
      </c>
      <c r="N5" s="177"/>
      <c r="O5" s="92"/>
      <c r="P5" s="18"/>
      <c r="Q5" s="110"/>
    </row>
    <row r="6" spans="1:17" ht="22.5" customHeight="1">
      <c r="A6" s="26" t="s">
        <v>180</v>
      </c>
      <c r="B6" s="288">
        <v>101609</v>
      </c>
      <c r="C6" s="175"/>
      <c r="D6" s="274">
        <v>101609</v>
      </c>
      <c r="E6" s="175"/>
      <c r="F6" s="268" t="s">
        <v>41</v>
      </c>
      <c r="G6" s="175"/>
      <c r="H6" s="274">
        <v>108621</v>
      </c>
      <c r="I6" s="175"/>
      <c r="J6" s="274">
        <v>108621</v>
      </c>
      <c r="K6" s="175"/>
      <c r="L6" s="175"/>
      <c r="M6" s="295" t="s">
        <v>41</v>
      </c>
      <c r="N6" s="175"/>
      <c r="O6" s="92"/>
      <c r="P6" s="18"/>
      <c r="Q6" s="110"/>
    </row>
    <row r="7" spans="1:17" ht="22.5" customHeight="1">
      <c r="A7" s="26" t="s">
        <v>216</v>
      </c>
      <c r="B7" s="288">
        <v>178577</v>
      </c>
      <c r="C7" s="269"/>
      <c r="D7" s="274">
        <v>178577</v>
      </c>
      <c r="E7" s="269"/>
      <c r="F7" s="268" t="s">
        <v>41</v>
      </c>
      <c r="G7" s="269"/>
      <c r="H7" s="274">
        <v>194637</v>
      </c>
      <c r="I7" s="269"/>
      <c r="J7" s="274">
        <v>194637</v>
      </c>
      <c r="K7" s="269"/>
      <c r="L7" s="269"/>
      <c r="M7" s="295" t="s">
        <v>41</v>
      </c>
      <c r="N7" s="269"/>
      <c r="O7" s="92"/>
      <c r="P7" s="18"/>
      <c r="Q7" s="110"/>
    </row>
    <row r="8" spans="1:17" ht="22.5" customHeight="1">
      <c r="A8" s="26" t="s">
        <v>217</v>
      </c>
      <c r="B8" s="288">
        <v>180091</v>
      </c>
      <c r="C8" s="274"/>
      <c r="D8" s="274">
        <v>180091</v>
      </c>
      <c r="E8" s="274"/>
      <c r="F8" s="268" t="s">
        <v>41</v>
      </c>
      <c r="G8" s="268"/>
      <c r="H8" s="274">
        <v>202704</v>
      </c>
      <c r="I8" s="274"/>
      <c r="J8" s="274">
        <v>202704</v>
      </c>
      <c r="K8" s="274"/>
      <c r="L8" s="274"/>
      <c r="M8" s="295" t="s">
        <v>41</v>
      </c>
      <c r="N8" s="295"/>
      <c r="O8" s="92"/>
      <c r="P8" s="18"/>
      <c r="Q8" s="109"/>
    </row>
    <row r="9" spans="1:17" ht="22.5" customHeight="1" thickBot="1">
      <c r="A9" s="121" t="s">
        <v>291</v>
      </c>
      <c r="B9" s="290">
        <v>177360</v>
      </c>
      <c r="C9" s="291"/>
      <c r="D9" s="275">
        <v>177360</v>
      </c>
      <c r="E9" s="275"/>
      <c r="F9" s="270" t="s">
        <v>41</v>
      </c>
      <c r="G9" s="271"/>
      <c r="H9" s="275">
        <v>201393</v>
      </c>
      <c r="I9" s="275"/>
      <c r="J9" s="275">
        <v>201393</v>
      </c>
      <c r="K9" s="275"/>
      <c r="L9" s="275"/>
      <c r="M9" s="296" t="s">
        <v>41</v>
      </c>
      <c r="N9" s="271"/>
      <c r="O9" s="112"/>
      <c r="P9" s="18"/>
      <c r="Q9" s="109"/>
    </row>
    <row r="10" spans="1:1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N10" s="18"/>
      <c r="O10" s="18"/>
      <c r="P10" s="18"/>
      <c r="Q10" s="18"/>
    </row>
    <row r="11" spans="1:17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N11" s="18"/>
      <c r="O11" s="18"/>
      <c r="P11" s="18"/>
      <c r="Q11" s="18"/>
    </row>
    <row r="14" spans="1:16" ht="18.75">
      <c r="A14" s="1" t="s">
        <v>128</v>
      </c>
      <c r="B14" s="74"/>
      <c r="C14" s="21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69"/>
    </row>
    <row r="15" spans="1:20" ht="12.75">
      <c r="A15" s="69"/>
      <c r="B15" s="74"/>
      <c r="C15" s="74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8" t="s">
        <v>136</v>
      </c>
      <c r="O15" s="70"/>
      <c r="S15" s="45"/>
      <c r="T15" s="45"/>
    </row>
    <row r="16" spans="1:20" ht="13.5" thickBot="1">
      <c r="A16" s="71" t="s">
        <v>65</v>
      </c>
      <c r="B16" s="75"/>
      <c r="C16" s="75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" t="s">
        <v>138</v>
      </c>
      <c r="O16" s="87"/>
      <c r="P16" s="18"/>
      <c r="S16" s="26"/>
      <c r="T16" s="26"/>
    </row>
    <row r="17" spans="1:19" ht="15.75" customHeight="1">
      <c r="A17" s="223" t="s">
        <v>137</v>
      </c>
      <c r="B17" s="229" t="s">
        <v>67</v>
      </c>
      <c r="C17" s="229"/>
      <c r="D17" s="172" t="s">
        <v>68</v>
      </c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87"/>
      <c r="P17" s="87"/>
      <c r="Q17" s="45"/>
      <c r="S17" s="18"/>
    </row>
    <row r="18" spans="1:18" ht="15.75" customHeight="1">
      <c r="A18" s="292"/>
      <c r="B18" s="227" t="s">
        <v>69</v>
      </c>
      <c r="C18" s="227" t="s">
        <v>70</v>
      </c>
      <c r="D18" s="210" t="s">
        <v>71</v>
      </c>
      <c r="E18" s="211"/>
      <c r="F18" s="211"/>
      <c r="G18" s="211"/>
      <c r="H18" s="210" t="s">
        <v>129</v>
      </c>
      <c r="I18" s="211"/>
      <c r="J18" s="211"/>
      <c r="K18" s="211"/>
      <c r="L18" s="211"/>
      <c r="M18" s="211"/>
      <c r="N18" s="211"/>
      <c r="O18" s="45"/>
      <c r="P18" s="45"/>
      <c r="Q18" s="45"/>
      <c r="R18" s="45"/>
    </row>
    <row r="19" spans="1:17" ht="15.75" customHeight="1">
      <c r="A19" s="292"/>
      <c r="B19" s="227"/>
      <c r="C19" s="227"/>
      <c r="D19" s="210" t="s">
        <v>72</v>
      </c>
      <c r="E19" s="211"/>
      <c r="F19" s="210" t="s">
        <v>73</v>
      </c>
      <c r="G19" s="211"/>
      <c r="H19" s="210" t="s">
        <v>74</v>
      </c>
      <c r="I19" s="211"/>
      <c r="J19" s="211"/>
      <c r="K19" s="212"/>
      <c r="L19" s="210" t="s">
        <v>75</v>
      </c>
      <c r="M19" s="211"/>
      <c r="N19" s="211"/>
      <c r="O19" s="45"/>
      <c r="P19" s="45"/>
      <c r="Q19" s="18"/>
    </row>
    <row r="20" spans="1:17" ht="30" customHeight="1">
      <c r="A20" s="293"/>
      <c r="B20" s="227"/>
      <c r="C20" s="227"/>
      <c r="D20" s="108" t="s">
        <v>76</v>
      </c>
      <c r="E20" s="108" t="s">
        <v>77</v>
      </c>
      <c r="F20" s="108" t="s">
        <v>78</v>
      </c>
      <c r="G20" s="108" t="s">
        <v>77</v>
      </c>
      <c r="H20" s="283" t="s">
        <v>130</v>
      </c>
      <c r="I20" s="284"/>
      <c r="J20" s="260" t="s">
        <v>79</v>
      </c>
      <c r="K20" s="261"/>
      <c r="L20" s="255" t="s">
        <v>139</v>
      </c>
      <c r="M20" s="256"/>
      <c r="N20" s="114" t="s">
        <v>140</v>
      </c>
      <c r="O20" s="18"/>
      <c r="P20" s="113"/>
      <c r="Q20" s="18"/>
    </row>
    <row r="21" spans="1:16" ht="22.5" customHeight="1">
      <c r="A21" s="26" t="s">
        <v>218</v>
      </c>
      <c r="B21" s="91">
        <v>36434</v>
      </c>
      <c r="C21" s="92">
        <v>34382</v>
      </c>
      <c r="D21" s="93">
        <v>2</v>
      </c>
      <c r="E21" s="93">
        <v>4</v>
      </c>
      <c r="F21" s="93">
        <v>6</v>
      </c>
      <c r="G21" s="93">
        <v>6</v>
      </c>
      <c r="H21" s="200">
        <v>26686</v>
      </c>
      <c r="I21" s="201"/>
      <c r="J21" s="272">
        <v>947</v>
      </c>
      <c r="K21" s="201"/>
      <c r="L21" s="131"/>
      <c r="M21" s="9" t="s">
        <v>41</v>
      </c>
      <c r="N21" s="9" t="s">
        <v>41</v>
      </c>
      <c r="O21" s="18"/>
      <c r="P21" s="26"/>
    </row>
    <row r="22" spans="1:16" ht="22.5" customHeight="1">
      <c r="A22" s="26" t="s">
        <v>219</v>
      </c>
      <c r="B22" s="91">
        <v>29770</v>
      </c>
      <c r="C22" s="92">
        <v>29835</v>
      </c>
      <c r="D22" s="93" t="s">
        <v>37</v>
      </c>
      <c r="E22" s="92">
        <v>1</v>
      </c>
      <c r="F22" s="93">
        <v>1</v>
      </c>
      <c r="G22" s="92">
        <v>6</v>
      </c>
      <c r="H22" s="163">
        <v>24505</v>
      </c>
      <c r="I22" s="169"/>
      <c r="J22" s="163">
        <v>960</v>
      </c>
      <c r="K22" s="169"/>
      <c r="L22" s="131"/>
      <c r="M22" s="9" t="s">
        <v>41</v>
      </c>
      <c r="N22" s="9" t="s">
        <v>37</v>
      </c>
      <c r="O22" s="18"/>
      <c r="P22" s="26"/>
    </row>
    <row r="23" spans="1:16" ht="22.5" customHeight="1">
      <c r="A23" s="26" t="s">
        <v>220</v>
      </c>
      <c r="B23" s="91">
        <v>34165</v>
      </c>
      <c r="C23" s="92">
        <v>34120</v>
      </c>
      <c r="D23" s="93">
        <v>2</v>
      </c>
      <c r="E23" s="93">
        <v>14</v>
      </c>
      <c r="F23" s="93">
        <v>3</v>
      </c>
      <c r="G23" s="93">
        <v>2</v>
      </c>
      <c r="H23" s="163">
        <v>22667</v>
      </c>
      <c r="I23" s="163"/>
      <c r="J23" s="163">
        <v>737</v>
      </c>
      <c r="K23" s="163"/>
      <c r="L23" s="131"/>
      <c r="M23" s="9" t="s">
        <v>41</v>
      </c>
      <c r="N23" s="9" t="s">
        <v>41</v>
      </c>
      <c r="O23" s="18"/>
      <c r="P23" s="26"/>
    </row>
    <row r="24" spans="1:16" ht="22.5" customHeight="1">
      <c r="A24" s="144" t="s">
        <v>221</v>
      </c>
      <c r="B24" s="91">
        <v>28940</v>
      </c>
      <c r="C24" s="92">
        <v>29246</v>
      </c>
      <c r="D24" s="93">
        <v>1</v>
      </c>
      <c r="E24" s="92">
        <v>3</v>
      </c>
      <c r="F24" s="93">
        <v>1</v>
      </c>
      <c r="G24" s="92">
        <v>4</v>
      </c>
      <c r="H24" s="163">
        <v>23934</v>
      </c>
      <c r="I24" s="163"/>
      <c r="J24" s="262">
        <v>941</v>
      </c>
      <c r="K24" s="262"/>
      <c r="L24" s="262" t="s">
        <v>41</v>
      </c>
      <c r="M24" s="262"/>
      <c r="N24" s="9" t="s">
        <v>41</v>
      </c>
      <c r="O24" s="18"/>
      <c r="P24" s="26"/>
    </row>
    <row r="25" spans="1:16" ht="22.5" customHeight="1" thickBot="1">
      <c r="A25" s="121" t="s">
        <v>301</v>
      </c>
      <c r="B25" s="145">
        <v>26117</v>
      </c>
      <c r="C25" s="146">
        <v>26173</v>
      </c>
      <c r="D25" s="79">
        <v>1</v>
      </c>
      <c r="E25" s="94">
        <v>1</v>
      </c>
      <c r="F25" s="149" t="s">
        <v>41</v>
      </c>
      <c r="G25" s="94">
        <v>2</v>
      </c>
      <c r="H25" s="264">
        <v>21743</v>
      </c>
      <c r="I25" s="264"/>
      <c r="J25" s="263">
        <v>846</v>
      </c>
      <c r="K25" s="263"/>
      <c r="L25" s="267" t="s">
        <v>41</v>
      </c>
      <c r="M25" s="267"/>
      <c r="N25" s="149" t="s">
        <v>41</v>
      </c>
      <c r="O25" s="18"/>
      <c r="P25" s="65"/>
    </row>
    <row r="26" spans="1:16" ht="12.75">
      <c r="A26" s="10" t="s">
        <v>141</v>
      </c>
      <c r="B26" s="74"/>
      <c r="C26" s="74"/>
      <c r="D26" s="69"/>
      <c r="E26" s="69"/>
      <c r="F26" s="69"/>
      <c r="G26" s="69"/>
      <c r="H26" s="69"/>
      <c r="I26" s="69"/>
      <c r="J26" s="69"/>
      <c r="K26" s="69"/>
      <c r="L26" s="69"/>
      <c r="M26" s="70"/>
      <c r="N26" s="70"/>
      <c r="O26" s="87"/>
      <c r="P26" s="87"/>
    </row>
    <row r="27" spans="15:16" ht="12.75">
      <c r="O27" s="18"/>
      <c r="P27" s="18"/>
    </row>
    <row r="31" spans="1:18" ht="18.75">
      <c r="A31" s="19" t="s">
        <v>84</v>
      </c>
      <c r="B31" s="20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0"/>
      <c r="R31" s="20"/>
    </row>
    <row r="32" spans="1:18" ht="15" customHeight="1" thickBot="1">
      <c r="A32" s="35" t="s">
        <v>114</v>
      </c>
      <c r="B32" s="35"/>
      <c r="C32" s="35"/>
      <c r="D32" s="35"/>
      <c r="E32" s="35"/>
      <c r="F32" s="35"/>
      <c r="G32" s="35"/>
      <c r="H32" s="35"/>
      <c r="I32" s="35"/>
      <c r="J32" s="9"/>
      <c r="K32" s="9"/>
      <c r="L32" s="9"/>
      <c r="M32" s="9"/>
      <c r="N32" s="9" t="s">
        <v>138</v>
      </c>
      <c r="O32" s="111"/>
      <c r="P32" s="18"/>
      <c r="R32" s="9"/>
    </row>
    <row r="33" spans="1:16" ht="15.75" customHeight="1">
      <c r="A33" s="285" t="s">
        <v>66</v>
      </c>
      <c r="B33" s="277" t="s">
        <v>80</v>
      </c>
      <c r="C33" s="278"/>
      <c r="D33" s="278"/>
      <c r="E33" s="278"/>
      <c r="F33" s="278"/>
      <c r="G33" s="279"/>
      <c r="H33" s="277" t="s">
        <v>81</v>
      </c>
      <c r="I33" s="278"/>
      <c r="J33" s="278"/>
      <c r="K33" s="278"/>
      <c r="L33" s="278"/>
      <c r="M33" s="278"/>
      <c r="N33" s="278"/>
      <c r="O33" s="77"/>
      <c r="P33" s="77"/>
    </row>
    <row r="34" spans="1:14" ht="15.75" customHeight="1">
      <c r="A34" s="286"/>
      <c r="B34" s="265" t="s">
        <v>11</v>
      </c>
      <c r="C34" s="266"/>
      <c r="D34" s="265" t="s">
        <v>68</v>
      </c>
      <c r="E34" s="266"/>
      <c r="F34" s="265" t="s">
        <v>67</v>
      </c>
      <c r="G34" s="266"/>
      <c r="H34" s="265" t="s">
        <v>11</v>
      </c>
      <c r="I34" s="266"/>
      <c r="J34" s="265" t="s">
        <v>68</v>
      </c>
      <c r="K34" s="276"/>
      <c r="L34" s="266"/>
      <c r="M34" s="265" t="s">
        <v>67</v>
      </c>
      <c r="N34" s="276"/>
    </row>
    <row r="35" spans="1:14" ht="15.75" customHeight="1">
      <c r="A35" s="287"/>
      <c r="B35" s="95" t="s">
        <v>82</v>
      </c>
      <c r="C35" s="95" t="s">
        <v>83</v>
      </c>
      <c r="D35" s="101" t="s">
        <v>82</v>
      </c>
      <c r="E35" s="101" t="s">
        <v>83</v>
      </c>
      <c r="F35" s="95" t="s">
        <v>82</v>
      </c>
      <c r="G35" s="95" t="s">
        <v>83</v>
      </c>
      <c r="H35" s="96" t="s">
        <v>82</v>
      </c>
      <c r="I35" s="96" t="s">
        <v>83</v>
      </c>
      <c r="J35" s="96" t="s">
        <v>82</v>
      </c>
      <c r="K35" s="257" t="s">
        <v>83</v>
      </c>
      <c r="L35" s="258"/>
      <c r="M35" s="96" t="s">
        <v>82</v>
      </c>
      <c r="N35" s="97" t="s">
        <v>83</v>
      </c>
    </row>
    <row r="36" spans="1:14" ht="22.5" customHeight="1">
      <c r="A36" s="152" t="s">
        <v>218</v>
      </c>
      <c r="B36" s="93">
        <v>11968</v>
      </c>
      <c r="C36" s="93">
        <v>41636</v>
      </c>
      <c r="D36" s="93">
        <v>2101</v>
      </c>
      <c r="E36" s="93">
        <v>35211</v>
      </c>
      <c r="F36" s="93">
        <v>9867</v>
      </c>
      <c r="G36" s="93">
        <v>6425</v>
      </c>
      <c r="H36" s="93" t="s">
        <v>225</v>
      </c>
      <c r="I36" s="93" t="s">
        <v>226</v>
      </c>
      <c r="J36" s="93" t="s">
        <v>227</v>
      </c>
      <c r="K36" s="163" t="s">
        <v>228</v>
      </c>
      <c r="L36" s="259"/>
      <c r="M36" s="93" t="s">
        <v>229</v>
      </c>
      <c r="N36" s="93" t="s">
        <v>230</v>
      </c>
    </row>
    <row r="37" spans="1:14" ht="22.5" customHeight="1">
      <c r="A37" s="153" t="s">
        <v>222</v>
      </c>
      <c r="B37" s="93">
        <v>11535</v>
      </c>
      <c r="C37" s="93" t="s">
        <v>240</v>
      </c>
      <c r="D37" s="93">
        <v>2029</v>
      </c>
      <c r="E37" s="17" t="s">
        <v>241</v>
      </c>
      <c r="F37" s="93">
        <v>9506</v>
      </c>
      <c r="G37" s="93">
        <v>6780</v>
      </c>
      <c r="H37" s="93" t="s">
        <v>231</v>
      </c>
      <c r="I37" s="93" t="s">
        <v>232</v>
      </c>
      <c r="J37" s="93" t="s">
        <v>233</v>
      </c>
      <c r="K37" s="163" t="s">
        <v>234</v>
      </c>
      <c r="L37" s="259"/>
      <c r="M37" s="93" t="s">
        <v>235</v>
      </c>
      <c r="N37" s="93">
        <v>123</v>
      </c>
    </row>
    <row r="38" spans="1:14" ht="22.5" customHeight="1">
      <c r="A38" s="153" t="s">
        <v>223</v>
      </c>
      <c r="B38" s="93">
        <v>11142</v>
      </c>
      <c r="C38" s="93">
        <v>41167</v>
      </c>
      <c r="D38" s="93">
        <v>1986</v>
      </c>
      <c r="E38" s="93">
        <v>34639</v>
      </c>
      <c r="F38" s="93">
        <v>9156</v>
      </c>
      <c r="G38" s="93">
        <v>6528</v>
      </c>
      <c r="H38" s="93">
        <v>406</v>
      </c>
      <c r="I38" s="93">
        <v>615</v>
      </c>
      <c r="J38" s="93">
        <v>18</v>
      </c>
      <c r="K38" s="163">
        <v>268</v>
      </c>
      <c r="L38" s="259"/>
      <c r="M38" s="93">
        <v>388</v>
      </c>
      <c r="N38" s="93">
        <v>347</v>
      </c>
    </row>
    <row r="39" spans="1:14" ht="22.5" customHeight="1">
      <c r="A39" s="153" t="s">
        <v>224</v>
      </c>
      <c r="B39" s="93">
        <v>11084</v>
      </c>
      <c r="C39" s="93">
        <v>42205.413</v>
      </c>
      <c r="D39" s="93">
        <v>2017</v>
      </c>
      <c r="E39" s="93">
        <v>35532.327</v>
      </c>
      <c r="F39" s="93">
        <v>9067</v>
      </c>
      <c r="G39" s="93">
        <v>6673.086</v>
      </c>
      <c r="H39" s="93" t="s">
        <v>236</v>
      </c>
      <c r="I39" s="93" t="s">
        <v>237</v>
      </c>
      <c r="J39" s="93" t="s">
        <v>238</v>
      </c>
      <c r="K39" s="163" t="s">
        <v>239</v>
      </c>
      <c r="L39" s="163"/>
      <c r="M39" s="93">
        <v>361</v>
      </c>
      <c r="N39" s="93">
        <v>120.274</v>
      </c>
    </row>
    <row r="40" spans="1:14" ht="22.5" customHeight="1" thickBot="1">
      <c r="A40" s="161" t="s">
        <v>300</v>
      </c>
      <c r="B40" s="79">
        <f>+D40+F40</f>
        <v>11556</v>
      </c>
      <c r="C40" s="79">
        <f>+E40+G40</f>
        <v>42345.851</v>
      </c>
      <c r="D40" s="79">
        <v>1906</v>
      </c>
      <c r="E40" s="79">
        <v>35199.881</v>
      </c>
      <c r="F40" s="79">
        <v>9650</v>
      </c>
      <c r="G40" s="79">
        <v>7145.97</v>
      </c>
      <c r="H40" s="79">
        <f>SUM(J40,M40)</f>
        <v>367</v>
      </c>
      <c r="I40" s="79">
        <f>SUM(K40,N40)</f>
        <v>525.562</v>
      </c>
      <c r="J40" s="79">
        <v>21</v>
      </c>
      <c r="K40" s="198">
        <v>408.7</v>
      </c>
      <c r="L40" s="198"/>
      <c r="M40" s="79">
        <v>346</v>
      </c>
      <c r="N40" s="79">
        <v>116.862</v>
      </c>
    </row>
    <row r="41" spans="1:18" ht="12.75">
      <c r="A41" s="116"/>
      <c r="B41" s="26"/>
      <c r="C41" s="26"/>
      <c r="D41" s="26"/>
      <c r="E41" s="26"/>
      <c r="F41" s="26"/>
      <c r="G41" s="26"/>
      <c r="H41" s="26"/>
      <c r="I41" s="26"/>
      <c r="J41" s="26"/>
      <c r="K41" s="68"/>
      <c r="L41" s="68"/>
      <c r="M41" s="174"/>
      <c r="N41" s="174"/>
      <c r="O41" s="174"/>
      <c r="P41" s="174"/>
      <c r="Q41" s="174"/>
      <c r="R41" s="174"/>
    </row>
    <row r="42" spans="1:18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68"/>
      <c r="L42" s="68"/>
      <c r="M42" s="174"/>
      <c r="N42" s="174"/>
      <c r="O42" s="174"/>
      <c r="P42" s="174"/>
      <c r="Q42" s="174"/>
      <c r="R42" s="174"/>
    </row>
    <row r="43" spans="1:18" ht="12.75">
      <c r="A43" s="26"/>
      <c r="B43" s="63"/>
      <c r="C43" s="63"/>
      <c r="D43" s="117"/>
      <c r="E43" s="117"/>
      <c r="F43" s="117"/>
      <c r="G43" s="117"/>
      <c r="H43" s="63"/>
      <c r="I43" s="63"/>
      <c r="J43" s="63"/>
      <c r="K43" s="63"/>
      <c r="L43" s="63"/>
      <c r="M43" s="64"/>
      <c r="N43" s="64"/>
      <c r="O43" s="64"/>
      <c r="P43" s="64"/>
      <c r="Q43" s="64"/>
      <c r="R43" s="64"/>
    </row>
    <row r="44" spans="1:18" ht="21" customHeight="1">
      <c r="A44" s="26"/>
      <c r="B44" s="17"/>
      <c r="C44" s="17"/>
      <c r="D44" s="32"/>
      <c r="E44" s="32"/>
      <c r="F44" s="32"/>
      <c r="G44" s="32"/>
      <c r="H44" s="17"/>
      <c r="I44" s="17"/>
      <c r="J44" s="17"/>
      <c r="K44" s="17"/>
      <c r="L44" s="17"/>
      <c r="M44" s="30"/>
      <c r="N44" s="30"/>
      <c r="O44" s="30"/>
      <c r="P44" s="30"/>
      <c r="Q44" s="30"/>
      <c r="R44" s="30"/>
    </row>
    <row r="45" spans="1:18" ht="20.25" customHeight="1">
      <c r="A45" s="26"/>
      <c r="B45" s="17"/>
      <c r="C45" s="17"/>
      <c r="D45" s="281"/>
      <c r="E45" s="281"/>
      <c r="F45" s="281"/>
      <c r="G45" s="281"/>
      <c r="H45" s="17"/>
      <c r="I45" s="17"/>
      <c r="J45" s="17"/>
      <c r="K45" s="17"/>
      <c r="L45" s="17"/>
      <c r="M45" s="30"/>
      <c r="N45" s="30"/>
      <c r="O45" s="30"/>
      <c r="P45" s="30"/>
      <c r="Q45" s="30"/>
      <c r="R45" s="30"/>
    </row>
    <row r="46" spans="1:18" ht="20.25" customHeight="1">
      <c r="A46" s="26"/>
      <c r="B46" s="17"/>
      <c r="C46" s="17"/>
      <c r="D46" s="281"/>
      <c r="E46" s="281"/>
      <c r="F46" s="281"/>
      <c r="G46" s="281"/>
      <c r="H46" s="17"/>
      <c r="I46" s="17"/>
      <c r="J46" s="17"/>
      <c r="K46" s="17"/>
      <c r="L46" s="17"/>
      <c r="M46" s="30"/>
      <c r="N46" s="30"/>
      <c r="O46" s="30"/>
      <c r="P46" s="30"/>
      <c r="Q46" s="30"/>
      <c r="R46" s="30"/>
    </row>
    <row r="47" spans="1:18" ht="20.25" customHeight="1">
      <c r="A47" s="26"/>
      <c r="B47" s="17"/>
      <c r="C47" s="17"/>
      <c r="D47" s="281"/>
      <c r="E47" s="281"/>
      <c r="F47" s="281"/>
      <c r="G47" s="281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20.25" customHeight="1">
      <c r="A48" s="65"/>
      <c r="B48" s="31"/>
      <c r="C48" s="31"/>
      <c r="D48" s="282"/>
      <c r="E48" s="282"/>
      <c r="F48" s="282"/>
      <c r="G48" s="28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</row>
  </sheetData>
  <sheetProtection/>
  <mergeCells count="92">
    <mergeCell ref="M4:N4"/>
    <mergeCell ref="M5:N5"/>
    <mergeCell ref="M6:N6"/>
    <mergeCell ref="M7:N7"/>
    <mergeCell ref="M8:N8"/>
    <mergeCell ref="M9:N9"/>
    <mergeCell ref="H3:N3"/>
    <mergeCell ref="H4:I4"/>
    <mergeCell ref="H5:I5"/>
    <mergeCell ref="H6:I6"/>
    <mergeCell ref="H7:I7"/>
    <mergeCell ref="H8:I8"/>
    <mergeCell ref="J4:L4"/>
    <mergeCell ref="J5:L5"/>
    <mergeCell ref="J6:L6"/>
    <mergeCell ref="J7:L7"/>
    <mergeCell ref="A33:A35"/>
    <mergeCell ref="A3:A4"/>
    <mergeCell ref="B4:C4"/>
    <mergeCell ref="B7:C7"/>
    <mergeCell ref="B5:C5"/>
    <mergeCell ref="J34:L34"/>
    <mergeCell ref="B6:C6"/>
    <mergeCell ref="B9:C9"/>
    <mergeCell ref="B8:C8"/>
    <mergeCell ref="A17:A20"/>
    <mergeCell ref="M41:R41"/>
    <mergeCell ref="M42:N42"/>
    <mergeCell ref="O42:P42"/>
    <mergeCell ref="Q42:R42"/>
    <mergeCell ref="B18:B20"/>
    <mergeCell ref="C18:C20"/>
    <mergeCell ref="H20:I20"/>
    <mergeCell ref="H21:I21"/>
    <mergeCell ref="H19:K19"/>
    <mergeCell ref="H33:N33"/>
    <mergeCell ref="D47:E47"/>
    <mergeCell ref="F47:G47"/>
    <mergeCell ref="D8:E8"/>
    <mergeCell ref="D9:E9"/>
    <mergeCell ref="D48:E48"/>
    <mergeCell ref="F48:G48"/>
    <mergeCell ref="D45:E45"/>
    <mergeCell ref="F45:G45"/>
    <mergeCell ref="D46:E46"/>
    <mergeCell ref="F46:G46"/>
    <mergeCell ref="B3:G3"/>
    <mergeCell ref="B33:G33"/>
    <mergeCell ref="D19:E19"/>
    <mergeCell ref="F19:G19"/>
    <mergeCell ref="D18:G18"/>
    <mergeCell ref="F6:G6"/>
    <mergeCell ref="D4:E4"/>
    <mergeCell ref="B17:C17"/>
    <mergeCell ref="F4:G4"/>
    <mergeCell ref="F5:G5"/>
    <mergeCell ref="D5:E5"/>
    <mergeCell ref="D6:E6"/>
    <mergeCell ref="D7:E7"/>
    <mergeCell ref="H9:I9"/>
    <mergeCell ref="B34:C34"/>
    <mergeCell ref="M34:N34"/>
    <mergeCell ref="D34:E34"/>
    <mergeCell ref="F34:G34"/>
    <mergeCell ref="J8:L8"/>
    <mergeCell ref="J9:L9"/>
    <mergeCell ref="F7:G7"/>
    <mergeCell ref="F8:G8"/>
    <mergeCell ref="F9:G9"/>
    <mergeCell ref="D17:N17"/>
    <mergeCell ref="J21:K21"/>
    <mergeCell ref="J22:K22"/>
    <mergeCell ref="J25:K25"/>
    <mergeCell ref="H25:I25"/>
    <mergeCell ref="H18:N18"/>
    <mergeCell ref="K39:L39"/>
    <mergeCell ref="H34:I34"/>
    <mergeCell ref="H22:I22"/>
    <mergeCell ref="H23:I23"/>
    <mergeCell ref="H24:I24"/>
    <mergeCell ref="L25:M25"/>
    <mergeCell ref="L24:M24"/>
    <mergeCell ref="K40:L40"/>
    <mergeCell ref="L19:N19"/>
    <mergeCell ref="L20:M20"/>
    <mergeCell ref="K35:L35"/>
    <mergeCell ref="K36:L36"/>
    <mergeCell ref="K37:L37"/>
    <mergeCell ref="K38:L38"/>
    <mergeCell ref="J20:K20"/>
    <mergeCell ref="J23:K23"/>
    <mergeCell ref="J24:K24"/>
  </mergeCells>
  <printOptions/>
  <pageMargins left="0.6692913385826772" right="0.5118110236220472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14.625" style="0" customWidth="1"/>
    <col min="4" max="12" width="7.375" style="0" customWidth="1"/>
  </cols>
  <sheetData>
    <row r="1" spans="1:12" ht="18.75">
      <c r="A1" s="1" t="s">
        <v>131</v>
      </c>
      <c r="B1" s="1"/>
      <c r="C1" s="69"/>
      <c r="D1" s="69"/>
      <c r="E1" s="49"/>
      <c r="F1" s="49"/>
      <c r="G1" s="49"/>
      <c r="H1" s="49"/>
      <c r="I1" s="44"/>
      <c r="J1" s="44"/>
      <c r="K1" s="69"/>
      <c r="L1" s="69"/>
    </row>
    <row r="2" spans="1:12" ht="17.25" customHeight="1" thickBot="1">
      <c r="A2" s="50" t="s">
        <v>132</v>
      </c>
      <c r="B2" s="50"/>
      <c r="C2" s="51"/>
      <c r="D2" s="51"/>
      <c r="E2" s="51"/>
      <c r="F2" s="52"/>
      <c r="G2" s="53"/>
      <c r="H2" s="51"/>
      <c r="I2" s="51"/>
      <c r="J2" s="51"/>
      <c r="K2" s="51"/>
      <c r="L2" s="15" t="s">
        <v>138</v>
      </c>
    </row>
    <row r="3" spans="1:12" ht="16.5" customHeight="1">
      <c r="A3" s="299" t="s">
        <v>189</v>
      </c>
      <c r="B3" s="299"/>
      <c r="C3" s="223"/>
      <c r="D3" s="172" t="s">
        <v>11</v>
      </c>
      <c r="E3" s="167"/>
      <c r="F3" s="173"/>
      <c r="G3" s="172" t="s">
        <v>85</v>
      </c>
      <c r="H3" s="167"/>
      <c r="I3" s="173"/>
      <c r="J3" s="172" t="s">
        <v>86</v>
      </c>
      <c r="K3" s="297"/>
      <c r="L3" s="297"/>
    </row>
    <row r="4" spans="1:12" ht="16.5" customHeight="1">
      <c r="A4" s="300"/>
      <c r="B4" s="300"/>
      <c r="C4" s="216"/>
      <c r="D4" s="16" t="s">
        <v>200</v>
      </c>
      <c r="E4" s="16" t="s">
        <v>87</v>
      </c>
      <c r="F4" s="16" t="s">
        <v>88</v>
      </c>
      <c r="G4" s="16" t="s">
        <v>11</v>
      </c>
      <c r="H4" s="16" t="s">
        <v>89</v>
      </c>
      <c r="I4" s="16" t="s">
        <v>90</v>
      </c>
      <c r="J4" s="16" t="s">
        <v>11</v>
      </c>
      <c r="K4" s="16" t="s">
        <v>91</v>
      </c>
      <c r="L4" s="47" t="s">
        <v>92</v>
      </c>
    </row>
    <row r="5" spans="1:12" ht="18" customHeight="1">
      <c r="A5" s="301" t="s">
        <v>242</v>
      </c>
      <c r="B5" s="301"/>
      <c r="C5" s="302"/>
      <c r="D5" s="80" t="s">
        <v>249</v>
      </c>
      <c r="E5" s="81" t="s">
        <v>250</v>
      </c>
      <c r="F5" s="81" t="s">
        <v>251</v>
      </c>
      <c r="G5" s="81" t="s">
        <v>252</v>
      </c>
      <c r="H5" s="81">
        <v>7582</v>
      </c>
      <c r="I5" s="81" t="s">
        <v>253</v>
      </c>
      <c r="J5" s="81" t="s">
        <v>254</v>
      </c>
      <c r="K5" s="81" t="s">
        <v>255</v>
      </c>
      <c r="L5" s="81" t="s">
        <v>256</v>
      </c>
    </row>
    <row r="6" spans="1:12" ht="18" customHeight="1">
      <c r="A6" s="45"/>
      <c r="B6" s="45" t="s">
        <v>243</v>
      </c>
      <c r="C6" s="123"/>
      <c r="D6" s="80">
        <v>42459</v>
      </c>
      <c r="E6" s="81">
        <v>12925</v>
      </c>
      <c r="F6" s="81">
        <v>29534</v>
      </c>
      <c r="G6" s="81">
        <v>33968</v>
      </c>
      <c r="H6" s="81">
        <v>7582</v>
      </c>
      <c r="I6" s="81">
        <v>26386</v>
      </c>
      <c r="J6" s="81">
        <v>8491</v>
      </c>
      <c r="K6" s="81">
        <v>5343</v>
      </c>
      <c r="L6" s="81">
        <v>3148</v>
      </c>
    </row>
    <row r="7" spans="1:12" ht="18" customHeight="1">
      <c r="A7" s="45"/>
      <c r="B7" s="45" t="s">
        <v>244</v>
      </c>
      <c r="C7" s="123"/>
      <c r="D7" s="80" t="s">
        <v>257</v>
      </c>
      <c r="E7" s="81" t="s">
        <v>258</v>
      </c>
      <c r="F7" s="81" t="s">
        <v>259</v>
      </c>
      <c r="G7" s="81" t="s">
        <v>260</v>
      </c>
      <c r="H7" s="81" t="s">
        <v>37</v>
      </c>
      <c r="I7" s="81" t="s">
        <v>260</v>
      </c>
      <c r="J7" s="81" t="s">
        <v>261</v>
      </c>
      <c r="K7" s="81" t="s">
        <v>258</v>
      </c>
      <c r="L7" s="81" t="s">
        <v>262</v>
      </c>
    </row>
    <row r="8" spans="1:12" ht="16.5" customHeight="1">
      <c r="A8" s="54"/>
      <c r="B8" s="54"/>
      <c r="C8" s="54"/>
      <c r="D8" s="99"/>
      <c r="E8" s="82"/>
      <c r="F8" s="82"/>
      <c r="G8" s="82"/>
      <c r="H8" s="81"/>
      <c r="I8" s="82"/>
      <c r="J8" s="82"/>
      <c r="K8" s="82"/>
      <c r="L8" s="82"/>
    </row>
    <row r="9" spans="1:12" ht="18" customHeight="1">
      <c r="A9" s="135" t="s">
        <v>245</v>
      </c>
      <c r="B9" s="135"/>
      <c r="C9" s="136"/>
      <c r="D9" s="80" t="s">
        <v>263</v>
      </c>
      <c r="E9" s="81" t="s">
        <v>264</v>
      </c>
      <c r="F9" s="81" t="s">
        <v>265</v>
      </c>
      <c r="G9" s="81" t="s">
        <v>266</v>
      </c>
      <c r="H9" s="81">
        <v>7626</v>
      </c>
      <c r="I9" s="81" t="s">
        <v>267</v>
      </c>
      <c r="J9" s="81" t="s">
        <v>268</v>
      </c>
      <c r="K9" s="81" t="s">
        <v>269</v>
      </c>
      <c r="L9" s="81">
        <v>3135</v>
      </c>
    </row>
    <row r="10" spans="1:12" ht="18" customHeight="1">
      <c r="A10" s="45"/>
      <c r="B10" s="45" t="s">
        <v>243</v>
      </c>
      <c r="C10" s="123"/>
      <c r="D10" s="80">
        <v>44268</v>
      </c>
      <c r="E10" s="81">
        <v>13468</v>
      </c>
      <c r="F10" s="81">
        <v>30799</v>
      </c>
      <c r="G10" s="81">
        <v>35380</v>
      </c>
      <c r="H10" s="81">
        <v>7626</v>
      </c>
      <c r="I10" s="81">
        <v>27754</v>
      </c>
      <c r="J10" s="81">
        <v>8888</v>
      </c>
      <c r="K10" s="81">
        <v>5842</v>
      </c>
      <c r="L10" s="81">
        <v>3045</v>
      </c>
    </row>
    <row r="11" spans="1:12" ht="18" customHeight="1">
      <c r="A11" s="45"/>
      <c r="B11" s="45" t="s">
        <v>244</v>
      </c>
      <c r="C11" s="123"/>
      <c r="D11" s="80" t="s">
        <v>270</v>
      </c>
      <c r="E11" s="81" t="s">
        <v>271</v>
      </c>
      <c r="F11" s="81" t="s">
        <v>272</v>
      </c>
      <c r="G11" s="81" t="s">
        <v>273</v>
      </c>
      <c r="H11" s="81" t="s">
        <v>37</v>
      </c>
      <c r="I11" s="81" t="s">
        <v>273</v>
      </c>
      <c r="J11" s="81" t="s">
        <v>274</v>
      </c>
      <c r="K11" s="81" t="s">
        <v>271</v>
      </c>
      <c r="L11" s="81">
        <v>90</v>
      </c>
    </row>
    <row r="12" spans="1:12" ht="16.5" customHeight="1">
      <c r="A12" s="54"/>
      <c r="B12" s="54"/>
      <c r="C12" s="54"/>
      <c r="D12" s="56"/>
      <c r="E12" s="57"/>
      <c r="F12" s="57"/>
      <c r="G12" s="57"/>
      <c r="H12" s="57"/>
      <c r="I12" s="57"/>
      <c r="J12" s="57"/>
      <c r="K12" s="57"/>
      <c r="L12" s="57"/>
    </row>
    <row r="13" spans="1:12" ht="18" customHeight="1">
      <c r="A13" s="135" t="s">
        <v>246</v>
      </c>
      <c r="B13" s="135"/>
      <c r="C13" s="136"/>
      <c r="D13" s="80">
        <v>44033</v>
      </c>
      <c r="E13" s="81">
        <v>14185</v>
      </c>
      <c r="F13" s="81">
        <v>29848</v>
      </c>
      <c r="G13" s="81">
        <v>35593</v>
      </c>
      <c r="H13" s="81">
        <v>8604</v>
      </c>
      <c r="I13" s="81">
        <v>26989</v>
      </c>
      <c r="J13" s="81">
        <v>8439</v>
      </c>
      <c r="K13" s="81">
        <v>5580</v>
      </c>
      <c r="L13" s="81">
        <v>2859</v>
      </c>
    </row>
    <row r="14" spans="1:12" ht="18" customHeight="1">
      <c r="A14" s="45"/>
      <c r="B14" s="45" t="s">
        <v>243</v>
      </c>
      <c r="C14" s="123"/>
      <c r="D14" s="80">
        <v>43355</v>
      </c>
      <c r="E14" s="81">
        <v>14147</v>
      </c>
      <c r="F14" s="81">
        <v>29208</v>
      </c>
      <c r="G14" s="81">
        <v>35051</v>
      </c>
      <c r="H14" s="81">
        <v>8604</v>
      </c>
      <c r="I14" s="81">
        <v>26447</v>
      </c>
      <c r="J14" s="81">
        <v>8303</v>
      </c>
      <c r="K14" s="81">
        <v>5542</v>
      </c>
      <c r="L14" s="81">
        <v>2761</v>
      </c>
    </row>
    <row r="15" spans="1:12" ht="18" customHeight="1">
      <c r="A15" s="45"/>
      <c r="B15" s="45" t="s">
        <v>244</v>
      </c>
      <c r="C15" s="123"/>
      <c r="D15" s="80">
        <v>678</v>
      </c>
      <c r="E15" s="81">
        <v>38</v>
      </c>
      <c r="F15" s="81">
        <v>640</v>
      </c>
      <c r="G15" s="81">
        <v>542</v>
      </c>
      <c r="H15" s="81" t="s">
        <v>37</v>
      </c>
      <c r="I15" s="81">
        <v>542</v>
      </c>
      <c r="J15" s="81">
        <v>136</v>
      </c>
      <c r="K15" s="81">
        <v>38</v>
      </c>
      <c r="L15" s="81">
        <v>98</v>
      </c>
    </row>
    <row r="16" spans="1:12" ht="16.5" customHeight="1">
      <c r="A16" s="54"/>
      <c r="B16" s="54"/>
      <c r="C16" s="54"/>
      <c r="D16" s="80"/>
      <c r="E16" s="81"/>
      <c r="F16" s="81"/>
      <c r="G16" s="81"/>
      <c r="H16" s="81"/>
      <c r="I16" s="81"/>
      <c r="J16" s="81"/>
      <c r="K16" s="81"/>
      <c r="L16" s="81"/>
    </row>
    <row r="17" spans="1:12" ht="18" customHeight="1">
      <c r="A17" s="166" t="s">
        <v>247</v>
      </c>
      <c r="B17" s="166"/>
      <c r="C17" s="166"/>
      <c r="D17" s="80">
        <v>45009.964</v>
      </c>
      <c r="E17" s="81">
        <v>13568.843</v>
      </c>
      <c r="F17" s="81">
        <v>31441.121000000003</v>
      </c>
      <c r="G17" s="81">
        <v>36569.483</v>
      </c>
      <c r="H17" s="81">
        <v>8047.541</v>
      </c>
      <c r="I17" s="81">
        <v>28521.942000000003</v>
      </c>
      <c r="J17" s="81">
        <v>8440.481</v>
      </c>
      <c r="K17" s="81">
        <v>5521.302</v>
      </c>
      <c r="L17" s="81">
        <v>2919.178999999999</v>
      </c>
    </row>
    <row r="18" spans="1:12" ht="18" customHeight="1">
      <c r="A18" s="26"/>
      <c r="B18" s="26" t="s">
        <v>190</v>
      </c>
      <c r="C18" s="153"/>
      <c r="D18" s="80">
        <v>44304.712</v>
      </c>
      <c r="E18" s="81">
        <v>13533.75</v>
      </c>
      <c r="F18" s="81">
        <v>30770.962000000003</v>
      </c>
      <c r="G18" s="81">
        <v>35995.446</v>
      </c>
      <c r="H18" s="81">
        <v>8047.541</v>
      </c>
      <c r="I18" s="81">
        <v>27947.905000000002</v>
      </c>
      <c r="J18" s="81">
        <v>8309.266</v>
      </c>
      <c r="K18" s="81">
        <v>5486.209</v>
      </c>
      <c r="L18" s="81">
        <v>2823.0569999999993</v>
      </c>
    </row>
    <row r="19" spans="1:12" ht="18" customHeight="1">
      <c r="A19" s="45"/>
      <c r="B19" s="45" t="s">
        <v>191</v>
      </c>
      <c r="C19" s="123"/>
      <c r="D19" s="80">
        <v>705.2520000000001</v>
      </c>
      <c r="E19" s="81">
        <v>35.093</v>
      </c>
      <c r="F19" s="81">
        <v>670.1590000000001</v>
      </c>
      <c r="G19" s="81">
        <v>574.037</v>
      </c>
      <c r="H19" s="81" t="s">
        <v>37</v>
      </c>
      <c r="I19" s="81">
        <v>574.037</v>
      </c>
      <c r="J19" s="81">
        <v>131.21500000000003</v>
      </c>
      <c r="K19" s="81">
        <v>35.093</v>
      </c>
      <c r="L19" s="81">
        <v>96.12200000000001</v>
      </c>
    </row>
    <row r="20" spans="1:12" ht="16.5" customHeight="1">
      <c r="A20" s="54"/>
      <c r="B20" s="54"/>
      <c r="C20" s="54"/>
      <c r="D20" s="80"/>
      <c r="E20" s="81"/>
      <c r="F20" s="81"/>
      <c r="G20" s="81"/>
      <c r="H20" s="81"/>
      <c r="I20" s="81"/>
      <c r="J20" s="81"/>
      <c r="K20" s="81"/>
      <c r="L20" s="81"/>
    </row>
    <row r="21" spans="1:12" ht="18" customHeight="1">
      <c r="A21" s="298" t="s">
        <v>248</v>
      </c>
      <c r="B21" s="298"/>
      <c r="C21" s="298"/>
      <c r="D21" s="157">
        <v>44633.059</v>
      </c>
      <c r="E21" s="158">
        <v>13721.812</v>
      </c>
      <c r="F21" s="158">
        <v>30911.247000000007</v>
      </c>
      <c r="G21" s="158">
        <v>35121.813</v>
      </c>
      <c r="H21" s="158">
        <v>7648.285</v>
      </c>
      <c r="I21" s="158">
        <v>27473.528000000002</v>
      </c>
      <c r="J21" s="158">
        <v>9511.246</v>
      </c>
      <c r="K21" s="158">
        <v>6073.527000000001</v>
      </c>
      <c r="L21" s="158">
        <v>3437.7189999999996</v>
      </c>
    </row>
    <row r="22" spans="1:12" ht="18" customHeight="1">
      <c r="A22" s="65"/>
      <c r="B22" s="65" t="s">
        <v>190</v>
      </c>
      <c r="C22" s="65"/>
      <c r="D22" s="157">
        <v>43981.448000000004</v>
      </c>
      <c r="E22" s="158">
        <v>13683.826</v>
      </c>
      <c r="F22" s="158">
        <v>30297.622000000007</v>
      </c>
      <c r="G22" s="158">
        <v>34597.717000000004</v>
      </c>
      <c r="H22" s="158">
        <v>7648.285</v>
      </c>
      <c r="I22" s="158">
        <v>26949.432</v>
      </c>
      <c r="J22" s="158">
        <v>9383.731</v>
      </c>
      <c r="K22" s="158">
        <v>6035.541000000001</v>
      </c>
      <c r="L22" s="158">
        <v>3348.1899999999996</v>
      </c>
    </row>
    <row r="23" spans="1:12" ht="18" customHeight="1">
      <c r="A23" s="45"/>
      <c r="B23" s="45"/>
      <c r="C23" s="7" t="s">
        <v>93</v>
      </c>
      <c r="D23" s="80">
        <v>9.359</v>
      </c>
      <c r="E23" s="81">
        <v>0.436</v>
      </c>
      <c r="F23" s="81">
        <v>8.923</v>
      </c>
      <c r="G23" s="81">
        <v>6.757</v>
      </c>
      <c r="H23" s="81">
        <v>0.427</v>
      </c>
      <c r="I23" s="81">
        <v>6.33</v>
      </c>
      <c r="J23" s="81">
        <v>2.602</v>
      </c>
      <c r="K23" s="81">
        <v>0.009</v>
      </c>
      <c r="L23" s="81">
        <v>2.593</v>
      </c>
    </row>
    <row r="24" spans="1:12" ht="18" customHeight="1">
      <c r="A24" s="45"/>
      <c r="B24" s="45"/>
      <c r="C24" s="7" t="s">
        <v>94</v>
      </c>
      <c r="D24" s="80">
        <v>2.721</v>
      </c>
      <c r="E24" s="81">
        <v>0.38</v>
      </c>
      <c r="F24" s="81">
        <v>2.341</v>
      </c>
      <c r="G24" s="81">
        <v>2.721</v>
      </c>
      <c r="H24" s="81">
        <v>0.38</v>
      </c>
      <c r="I24" s="81">
        <v>2.341</v>
      </c>
      <c r="J24" s="81" t="s">
        <v>37</v>
      </c>
      <c r="K24" s="81" t="s">
        <v>37</v>
      </c>
      <c r="L24" s="81" t="s">
        <v>37</v>
      </c>
    </row>
    <row r="25" spans="1:12" ht="18" customHeight="1">
      <c r="A25" s="26"/>
      <c r="B25" s="26"/>
      <c r="C25" s="125" t="s">
        <v>95</v>
      </c>
      <c r="D25" s="80">
        <v>33691.240000000005</v>
      </c>
      <c r="E25" s="81">
        <v>4444.832</v>
      </c>
      <c r="F25" s="81">
        <v>29246.408000000003</v>
      </c>
      <c r="G25" s="81">
        <v>28890.105000000003</v>
      </c>
      <c r="H25" s="81">
        <v>2289.507</v>
      </c>
      <c r="I25" s="81">
        <v>26600.598</v>
      </c>
      <c r="J25" s="81">
        <v>4801.135</v>
      </c>
      <c r="K25" s="81">
        <v>2155.325</v>
      </c>
      <c r="L25" s="81">
        <v>2645.81</v>
      </c>
    </row>
    <row r="26" spans="1:12" ht="18" customHeight="1">
      <c r="A26" s="26"/>
      <c r="B26" s="26"/>
      <c r="C26" s="125" t="s">
        <v>96</v>
      </c>
      <c r="D26" s="80">
        <v>8728.185</v>
      </c>
      <c r="E26" s="81">
        <v>8590.934</v>
      </c>
      <c r="F26" s="81">
        <v>137.251</v>
      </c>
      <c r="G26" s="81">
        <v>5308.210999999999</v>
      </c>
      <c r="H26" s="81">
        <v>5239.454</v>
      </c>
      <c r="I26" s="81">
        <v>68.757</v>
      </c>
      <c r="J26" s="81">
        <v>3419.974</v>
      </c>
      <c r="K26" s="81">
        <v>3351.48</v>
      </c>
      <c r="L26" s="81">
        <v>68.494</v>
      </c>
    </row>
    <row r="27" spans="1:12" ht="18" customHeight="1">
      <c r="A27" s="26"/>
      <c r="B27" s="26"/>
      <c r="C27" s="125" t="s">
        <v>97</v>
      </c>
      <c r="D27" s="80">
        <v>1021.048</v>
      </c>
      <c r="E27" s="81">
        <v>336.095</v>
      </c>
      <c r="F27" s="81">
        <v>684.953</v>
      </c>
      <c r="G27" s="81">
        <v>108.285</v>
      </c>
      <c r="H27" s="81">
        <v>15.148</v>
      </c>
      <c r="I27" s="81">
        <v>93.137</v>
      </c>
      <c r="J27" s="81">
        <v>912.763</v>
      </c>
      <c r="K27" s="81">
        <v>320.947</v>
      </c>
      <c r="L27" s="81">
        <v>591.816</v>
      </c>
    </row>
    <row r="28" spans="1:12" ht="18" customHeight="1">
      <c r="A28" s="45"/>
      <c r="B28" s="45"/>
      <c r="C28" s="7" t="s">
        <v>98</v>
      </c>
      <c r="D28" s="80">
        <v>27.722</v>
      </c>
      <c r="E28" s="81">
        <v>14.932</v>
      </c>
      <c r="F28" s="81">
        <v>12.79</v>
      </c>
      <c r="G28" s="81">
        <v>27.712</v>
      </c>
      <c r="H28" s="81">
        <v>14.922</v>
      </c>
      <c r="I28" s="81">
        <v>12.79</v>
      </c>
      <c r="J28" s="81">
        <v>0.01</v>
      </c>
      <c r="K28" s="81">
        <v>0.01</v>
      </c>
      <c r="L28" s="81" t="s">
        <v>41</v>
      </c>
    </row>
    <row r="29" spans="1:12" ht="18" customHeight="1">
      <c r="A29" s="45"/>
      <c r="B29" s="45"/>
      <c r="C29" s="7" t="s">
        <v>99</v>
      </c>
      <c r="D29" s="80">
        <v>200.208</v>
      </c>
      <c r="E29" s="81">
        <v>33.064</v>
      </c>
      <c r="F29" s="81">
        <v>167.144</v>
      </c>
      <c r="G29" s="81">
        <v>192.409</v>
      </c>
      <c r="H29" s="81">
        <v>30.522</v>
      </c>
      <c r="I29" s="81">
        <v>161.887</v>
      </c>
      <c r="J29" s="81">
        <v>7.7989999999999995</v>
      </c>
      <c r="K29" s="81">
        <v>2.542</v>
      </c>
      <c r="L29" s="81">
        <v>5.257</v>
      </c>
    </row>
    <row r="30" spans="1:12" ht="18" customHeight="1">
      <c r="A30" s="45"/>
      <c r="B30" s="45"/>
      <c r="C30" s="7" t="s">
        <v>100</v>
      </c>
      <c r="D30" s="80">
        <v>300.96500000000003</v>
      </c>
      <c r="E30" s="81">
        <v>263.153</v>
      </c>
      <c r="F30" s="81">
        <v>37.812</v>
      </c>
      <c r="G30" s="81">
        <v>61.516999999999996</v>
      </c>
      <c r="H30" s="81">
        <v>57.925</v>
      </c>
      <c r="I30" s="81">
        <v>3.592</v>
      </c>
      <c r="J30" s="81">
        <v>239.448</v>
      </c>
      <c r="K30" s="81">
        <v>205.228</v>
      </c>
      <c r="L30" s="81">
        <v>34.22</v>
      </c>
    </row>
    <row r="31" spans="1:12" ht="18" customHeight="1">
      <c r="A31" s="45"/>
      <c r="B31" s="45"/>
      <c r="C31" s="7" t="s">
        <v>101</v>
      </c>
      <c r="D31" s="80" t="s">
        <v>37</v>
      </c>
      <c r="E31" s="81" t="s">
        <v>41</v>
      </c>
      <c r="F31" s="81" t="s">
        <v>41</v>
      </c>
      <c r="G31" s="81" t="s">
        <v>37</v>
      </c>
      <c r="H31" s="81" t="s">
        <v>41</v>
      </c>
      <c r="I31" s="81" t="s">
        <v>41</v>
      </c>
      <c r="J31" s="81" t="s">
        <v>37</v>
      </c>
      <c r="K31" s="81" t="s">
        <v>41</v>
      </c>
      <c r="L31" s="81" t="s">
        <v>41</v>
      </c>
    </row>
    <row r="32" spans="1:12" ht="16.5" customHeight="1">
      <c r="A32" s="8"/>
      <c r="B32" s="8"/>
      <c r="C32" s="8"/>
      <c r="D32" s="80"/>
      <c r="E32" s="81"/>
      <c r="F32" s="81"/>
      <c r="G32" s="81"/>
      <c r="H32" s="81"/>
      <c r="I32" s="81"/>
      <c r="J32" s="81"/>
      <c r="K32" s="81"/>
      <c r="L32" s="81"/>
    </row>
    <row r="33" spans="1:12" ht="18" customHeight="1">
      <c r="A33" s="102"/>
      <c r="B33" s="102" t="s">
        <v>191</v>
      </c>
      <c r="C33" s="102"/>
      <c r="D33" s="157">
        <v>651.611</v>
      </c>
      <c r="E33" s="158">
        <v>37.986</v>
      </c>
      <c r="F33" s="158">
        <v>613.625</v>
      </c>
      <c r="G33" s="158">
        <v>524.096</v>
      </c>
      <c r="H33" s="158" t="s">
        <v>37</v>
      </c>
      <c r="I33" s="158">
        <v>524.096</v>
      </c>
      <c r="J33" s="158">
        <v>127.51499999999999</v>
      </c>
      <c r="K33" s="158">
        <v>37.986</v>
      </c>
      <c r="L33" s="158">
        <v>89.529</v>
      </c>
    </row>
    <row r="34" spans="1:12" ht="18" customHeight="1">
      <c r="A34" s="45"/>
      <c r="B34" s="45"/>
      <c r="C34" s="7" t="s">
        <v>93</v>
      </c>
      <c r="D34" s="80">
        <v>73.291</v>
      </c>
      <c r="E34" s="81" t="s">
        <v>37</v>
      </c>
      <c r="F34" s="81">
        <v>73.291</v>
      </c>
      <c r="G34" s="81" t="s">
        <v>37</v>
      </c>
      <c r="H34" s="156" t="s">
        <v>37</v>
      </c>
      <c r="I34" s="156" t="s">
        <v>37</v>
      </c>
      <c r="J34" s="81">
        <v>73.291</v>
      </c>
      <c r="K34" s="156" t="s">
        <v>37</v>
      </c>
      <c r="L34" s="81">
        <v>73.291</v>
      </c>
    </row>
    <row r="35" spans="1:12" ht="18" customHeight="1">
      <c r="A35" s="45"/>
      <c r="B35" s="45"/>
      <c r="C35" s="7" t="s">
        <v>94</v>
      </c>
      <c r="D35" s="80">
        <v>558.1899999999999</v>
      </c>
      <c r="E35" s="81">
        <v>27.607</v>
      </c>
      <c r="F35" s="81">
        <v>530.583</v>
      </c>
      <c r="G35" s="81">
        <v>524.096</v>
      </c>
      <c r="H35" s="156" t="s">
        <v>37</v>
      </c>
      <c r="I35" s="81">
        <v>524.096</v>
      </c>
      <c r="J35" s="81">
        <v>34.094</v>
      </c>
      <c r="K35" s="81">
        <v>27.607</v>
      </c>
      <c r="L35" s="81">
        <v>6.487</v>
      </c>
    </row>
    <row r="36" spans="1:12" ht="18" customHeight="1">
      <c r="A36" s="45"/>
      <c r="B36" s="45"/>
      <c r="C36" s="7" t="s">
        <v>95</v>
      </c>
      <c r="D36" s="80" t="s">
        <v>37</v>
      </c>
      <c r="E36" s="81" t="s">
        <v>37</v>
      </c>
      <c r="F36" s="81" t="s">
        <v>37</v>
      </c>
      <c r="G36" s="81" t="s">
        <v>37</v>
      </c>
      <c r="H36" s="156" t="s">
        <v>37</v>
      </c>
      <c r="I36" s="156" t="s">
        <v>37</v>
      </c>
      <c r="J36" s="81" t="s">
        <v>37</v>
      </c>
      <c r="K36" s="81" t="s">
        <v>37</v>
      </c>
      <c r="L36" s="81" t="s">
        <v>37</v>
      </c>
    </row>
    <row r="37" spans="1:12" ht="18" customHeight="1">
      <c r="A37" s="45"/>
      <c r="B37" s="45"/>
      <c r="C37" s="7" t="s">
        <v>96</v>
      </c>
      <c r="D37" s="80">
        <v>20.13</v>
      </c>
      <c r="E37" s="81">
        <v>10.379</v>
      </c>
      <c r="F37" s="81">
        <v>9.751</v>
      </c>
      <c r="G37" s="81" t="s">
        <v>37</v>
      </c>
      <c r="H37" s="156" t="s">
        <v>37</v>
      </c>
      <c r="I37" s="156" t="s">
        <v>37</v>
      </c>
      <c r="J37" s="81">
        <v>20.13</v>
      </c>
      <c r="K37" s="81">
        <v>10.379</v>
      </c>
      <c r="L37" s="81">
        <v>9.751</v>
      </c>
    </row>
    <row r="38" spans="1:12" ht="18" customHeight="1">
      <c r="A38" s="45"/>
      <c r="B38" s="45"/>
      <c r="C38" s="7" t="s">
        <v>97</v>
      </c>
      <c r="D38" s="80" t="s">
        <v>37</v>
      </c>
      <c r="E38" s="81" t="s">
        <v>37</v>
      </c>
      <c r="F38" s="81" t="s">
        <v>37</v>
      </c>
      <c r="G38" s="81" t="s">
        <v>37</v>
      </c>
      <c r="H38" s="156" t="s">
        <v>37</v>
      </c>
      <c r="I38" s="156" t="s">
        <v>37</v>
      </c>
      <c r="J38" s="81" t="s">
        <v>37</v>
      </c>
      <c r="K38" s="81" t="s">
        <v>37</v>
      </c>
      <c r="L38" s="81" t="s">
        <v>37</v>
      </c>
    </row>
    <row r="39" spans="1:12" ht="18" customHeight="1">
      <c r="A39" s="45"/>
      <c r="B39" s="45"/>
      <c r="C39" s="7" t="s">
        <v>98</v>
      </c>
      <c r="D39" s="80" t="s">
        <v>37</v>
      </c>
      <c r="E39" s="81" t="s">
        <v>37</v>
      </c>
      <c r="F39" s="81" t="s">
        <v>37</v>
      </c>
      <c r="G39" s="81" t="s">
        <v>37</v>
      </c>
      <c r="H39" s="156" t="s">
        <v>37</v>
      </c>
      <c r="I39" s="156" t="s">
        <v>37</v>
      </c>
      <c r="J39" s="81" t="s">
        <v>37</v>
      </c>
      <c r="K39" s="81" t="s">
        <v>37</v>
      </c>
      <c r="L39" s="81" t="s">
        <v>37</v>
      </c>
    </row>
    <row r="40" spans="1:12" ht="18" customHeight="1">
      <c r="A40" s="45"/>
      <c r="B40" s="45"/>
      <c r="C40" s="7" t="s">
        <v>99</v>
      </c>
      <c r="D40" s="80" t="s">
        <v>37</v>
      </c>
      <c r="E40" s="81" t="s">
        <v>37</v>
      </c>
      <c r="F40" s="81" t="s">
        <v>37</v>
      </c>
      <c r="G40" s="81" t="s">
        <v>37</v>
      </c>
      <c r="H40" s="156" t="s">
        <v>37</v>
      </c>
      <c r="I40" s="156" t="s">
        <v>37</v>
      </c>
      <c r="J40" s="81" t="s">
        <v>37</v>
      </c>
      <c r="K40" s="81" t="s">
        <v>37</v>
      </c>
      <c r="L40" s="81" t="s">
        <v>37</v>
      </c>
    </row>
    <row r="41" spans="1:12" ht="18" customHeight="1">
      <c r="A41" s="45"/>
      <c r="B41" s="45"/>
      <c r="C41" s="7" t="s">
        <v>100</v>
      </c>
      <c r="D41" s="80" t="s">
        <v>37</v>
      </c>
      <c r="E41" s="81" t="s">
        <v>37</v>
      </c>
      <c r="F41" s="81" t="s">
        <v>37</v>
      </c>
      <c r="G41" s="81" t="s">
        <v>37</v>
      </c>
      <c r="H41" s="156" t="s">
        <v>37</v>
      </c>
      <c r="I41" s="156" t="s">
        <v>37</v>
      </c>
      <c r="J41" s="81" t="s">
        <v>37</v>
      </c>
      <c r="K41" s="81" t="s">
        <v>37</v>
      </c>
      <c r="L41" s="81" t="s">
        <v>37</v>
      </c>
    </row>
    <row r="42" spans="1:12" ht="18" customHeight="1" thickBot="1">
      <c r="A42" s="124"/>
      <c r="B42" s="124"/>
      <c r="C42" s="126" t="s">
        <v>101</v>
      </c>
      <c r="D42" s="132" t="s">
        <v>37</v>
      </c>
      <c r="E42" s="133" t="s">
        <v>37</v>
      </c>
      <c r="F42" s="133" t="s">
        <v>37</v>
      </c>
      <c r="G42" s="133" t="s">
        <v>37</v>
      </c>
      <c r="H42" s="162" t="s">
        <v>37</v>
      </c>
      <c r="I42" s="162" t="s">
        <v>37</v>
      </c>
      <c r="J42" s="133" t="s">
        <v>37</v>
      </c>
      <c r="K42" s="133" t="s">
        <v>37</v>
      </c>
      <c r="L42" s="133" t="s">
        <v>37</v>
      </c>
    </row>
    <row r="43" spans="1:3" ht="12.75">
      <c r="A43" s="20"/>
      <c r="B43" s="20"/>
      <c r="C43" s="55"/>
    </row>
  </sheetData>
  <sheetProtection/>
  <mergeCells count="7">
    <mergeCell ref="D3:F3"/>
    <mergeCell ref="G3:I3"/>
    <mergeCell ref="J3:L3"/>
    <mergeCell ref="A21:C21"/>
    <mergeCell ref="A17:C17"/>
    <mergeCell ref="A3:C4"/>
    <mergeCell ref="A5:C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0" customWidth="1"/>
    <col min="2" max="7" width="9.125" style="0" customWidth="1"/>
    <col min="8" max="9" width="8.00390625" style="0" customWidth="1"/>
  </cols>
  <sheetData>
    <row r="1" spans="1:8" ht="18.75">
      <c r="A1" s="19" t="s">
        <v>133</v>
      </c>
      <c r="B1" s="74"/>
      <c r="C1" s="21"/>
      <c r="D1" s="21"/>
      <c r="E1" s="21"/>
      <c r="F1" s="21"/>
      <c r="G1" s="21"/>
      <c r="H1" s="21"/>
    </row>
    <row r="2" spans="1:7" ht="13.5" thickBot="1">
      <c r="A2" s="75" t="s">
        <v>35</v>
      </c>
      <c r="B2" s="75"/>
      <c r="C2" s="75"/>
      <c r="D2" s="75"/>
      <c r="E2" s="75"/>
      <c r="F2" s="75"/>
      <c r="G2" s="9" t="s">
        <v>120</v>
      </c>
    </row>
    <row r="3" spans="1:8" ht="15.75" customHeight="1">
      <c r="A3" s="183" t="s">
        <v>7</v>
      </c>
      <c r="B3" s="181" t="s">
        <v>36</v>
      </c>
      <c r="C3" s="185"/>
      <c r="D3" s="185"/>
      <c r="E3" s="182"/>
      <c r="F3" s="303" t="s">
        <v>192</v>
      </c>
      <c r="G3" s="252" t="s">
        <v>193</v>
      </c>
      <c r="H3" s="39"/>
    </row>
    <row r="4" spans="1:8" ht="15.75" customHeight="1">
      <c r="A4" s="239"/>
      <c r="B4" s="228" t="s">
        <v>11</v>
      </c>
      <c r="C4" s="179" t="s">
        <v>194</v>
      </c>
      <c r="D4" s="180"/>
      <c r="E4" s="306" t="s">
        <v>202</v>
      </c>
      <c r="F4" s="304"/>
      <c r="G4" s="305"/>
      <c r="H4" s="39"/>
    </row>
    <row r="5" spans="1:8" ht="15.75" customHeight="1">
      <c r="A5" s="184"/>
      <c r="B5" s="229"/>
      <c r="C5" s="29" t="s">
        <v>36</v>
      </c>
      <c r="D5" s="24" t="s">
        <v>195</v>
      </c>
      <c r="E5" s="242"/>
      <c r="F5" s="242"/>
      <c r="G5" s="235"/>
      <c r="H5" s="39"/>
    </row>
    <row r="6" spans="1:8" ht="19.5" customHeight="1">
      <c r="A6" s="152" t="s">
        <v>275</v>
      </c>
      <c r="B6" s="58">
        <v>83</v>
      </c>
      <c r="C6" s="9">
        <v>72</v>
      </c>
      <c r="D6" s="9" t="s">
        <v>37</v>
      </c>
      <c r="E6" s="9">
        <v>11</v>
      </c>
      <c r="F6" s="9">
        <v>562</v>
      </c>
      <c r="G6" s="150">
        <v>704</v>
      </c>
      <c r="H6" s="9"/>
    </row>
    <row r="7" spans="1:8" ht="19.5" customHeight="1">
      <c r="A7" s="153" t="s">
        <v>276</v>
      </c>
      <c r="B7" s="59">
        <v>83</v>
      </c>
      <c r="C7" s="48">
        <v>72</v>
      </c>
      <c r="D7" s="48" t="s">
        <v>37</v>
      </c>
      <c r="E7" s="48">
        <v>11</v>
      </c>
      <c r="F7" s="60">
        <v>540</v>
      </c>
      <c r="G7" s="60">
        <v>712</v>
      </c>
      <c r="H7" s="61"/>
    </row>
    <row r="8" spans="1:8" ht="19.5" customHeight="1">
      <c r="A8" s="153" t="s">
        <v>277</v>
      </c>
      <c r="B8" s="59">
        <v>83</v>
      </c>
      <c r="C8" s="48">
        <v>72</v>
      </c>
      <c r="D8" s="48" t="s">
        <v>37</v>
      </c>
      <c r="E8" s="48">
        <v>11</v>
      </c>
      <c r="F8" s="60">
        <v>521</v>
      </c>
      <c r="G8" s="60">
        <v>699</v>
      </c>
      <c r="H8" s="61"/>
    </row>
    <row r="9" spans="1:8" ht="19.5" customHeight="1">
      <c r="A9" s="154" t="s">
        <v>278</v>
      </c>
      <c r="B9" s="59">
        <v>83</v>
      </c>
      <c r="C9" s="48">
        <v>72</v>
      </c>
      <c r="D9" s="48" t="s">
        <v>37</v>
      </c>
      <c r="E9" s="48">
        <v>11</v>
      </c>
      <c r="F9" s="60">
        <v>525</v>
      </c>
      <c r="G9" s="60">
        <v>701</v>
      </c>
      <c r="H9" s="61"/>
    </row>
    <row r="10" spans="1:8" ht="19.5" customHeight="1" thickBot="1">
      <c r="A10" s="155" t="s">
        <v>294</v>
      </c>
      <c r="B10" s="147">
        <v>83</v>
      </c>
      <c r="C10" s="148">
        <v>72</v>
      </c>
      <c r="D10" s="148" t="s">
        <v>37</v>
      </c>
      <c r="E10" s="148">
        <v>11</v>
      </c>
      <c r="F10" s="62">
        <v>531</v>
      </c>
      <c r="G10" s="62">
        <v>696</v>
      </c>
      <c r="H10" s="67"/>
    </row>
    <row r="11" spans="1:8" ht="12.75">
      <c r="A11" s="26" t="s">
        <v>302</v>
      </c>
      <c r="B11" s="74"/>
      <c r="C11" s="74"/>
      <c r="D11" s="74"/>
      <c r="E11" s="74"/>
      <c r="F11" s="76"/>
      <c r="G11" s="76"/>
      <c r="H11" s="20"/>
    </row>
    <row r="12" spans="1:8" ht="12.75">
      <c r="A12" s="26" t="s">
        <v>112</v>
      </c>
      <c r="B12" s="74"/>
      <c r="C12" s="74"/>
      <c r="D12" s="74"/>
      <c r="E12" s="74"/>
      <c r="F12" s="74"/>
      <c r="G12" s="74"/>
      <c r="H12" s="20"/>
    </row>
    <row r="13" spans="1:8" ht="12.75">
      <c r="A13" s="20"/>
      <c r="B13" s="20"/>
      <c r="C13" s="20"/>
      <c r="D13" s="20"/>
      <c r="E13" s="20"/>
      <c r="F13" s="20"/>
      <c r="G13" s="20"/>
      <c r="H13" s="20"/>
    </row>
    <row r="14" spans="2:9" ht="12.75">
      <c r="B14" s="20"/>
      <c r="C14" s="20"/>
      <c r="D14" s="20"/>
      <c r="E14" s="20"/>
      <c r="F14" s="20"/>
      <c r="G14" s="20"/>
      <c r="H14" s="20"/>
      <c r="I14" s="20"/>
    </row>
    <row r="15" spans="1:9" ht="19.5" customHeight="1">
      <c r="A15" s="26"/>
      <c r="B15" s="281"/>
      <c r="C15" s="281"/>
      <c r="D15" s="281"/>
      <c r="E15" s="281"/>
      <c r="F15" s="281"/>
      <c r="G15" s="281"/>
      <c r="H15" s="32"/>
      <c r="I15" s="32"/>
    </row>
    <row r="16" spans="1:5" ht="18.75">
      <c r="A16" s="19" t="s">
        <v>196</v>
      </c>
      <c r="B16" s="19"/>
      <c r="C16" s="20"/>
      <c r="D16" s="37"/>
      <c r="E16" s="38"/>
    </row>
    <row r="17" spans="1:8" ht="17.25" customHeight="1" thickBot="1">
      <c r="A17" s="22" t="s">
        <v>38</v>
      </c>
      <c r="B17" s="22"/>
      <c r="C17" s="22"/>
      <c r="D17" s="72"/>
      <c r="E17" s="72"/>
      <c r="F17" s="72"/>
      <c r="G17" s="6" t="s">
        <v>151</v>
      </c>
      <c r="H17" s="26"/>
    </row>
    <row r="18" spans="1:9" ht="22.5" customHeight="1">
      <c r="A18" s="23" t="s">
        <v>134</v>
      </c>
      <c r="B18" s="181" t="s">
        <v>149</v>
      </c>
      <c r="C18" s="185"/>
      <c r="D18" s="182"/>
      <c r="E18" s="181" t="s">
        <v>39</v>
      </c>
      <c r="F18" s="185"/>
      <c r="G18" s="185"/>
      <c r="H18" s="26"/>
      <c r="I18" s="26"/>
    </row>
    <row r="19" spans="1:9" ht="19.5" customHeight="1">
      <c r="A19" s="26" t="s">
        <v>292</v>
      </c>
      <c r="B19" s="118"/>
      <c r="C19" s="92">
        <v>15787</v>
      </c>
      <c r="D19" s="119">
        <v>-8786</v>
      </c>
      <c r="E19" s="92"/>
      <c r="F19" s="92">
        <v>58640</v>
      </c>
      <c r="G19" s="119">
        <v>-951</v>
      </c>
      <c r="H19" s="32"/>
      <c r="I19" s="32"/>
    </row>
    <row r="20" spans="1:9" ht="19.5" customHeight="1">
      <c r="A20" s="26" t="s">
        <v>165</v>
      </c>
      <c r="B20" s="91"/>
      <c r="C20" s="92">
        <v>14174</v>
      </c>
      <c r="D20" s="119">
        <v>-7958</v>
      </c>
      <c r="E20" s="92"/>
      <c r="F20" s="92">
        <v>54250</v>
      </c>
      <c r="G20" s="119">
        <v>-808</v>
      </c>
      <c r="H20" s="66"/>
      <c r="I20" s="66"/>
    </row>
    <row r="21" spans="1:9" ht="19.5" customHeight="1">
      <c r="A21" s="26" t="s">
        <v>296</v>
      </c>
      <c r="B21" s="91"/>
      <c r="C21" s="92">
        <v>13091</v>
      </c>
      <c r="D21" s="119">
        <v>-7218</v>
      </c>
      <c r="E21" s="92"/>
      <c r="F21" s="92">
        <v>51792</v>
      </c>
      <c r="G21" s="119">
        <v>-717</v>
      </c>
      <c r="H21" s="66"/>
      <c r="I21" s="66"/>
    </row>
    <row r="22" spans="1:9" ht="19.5" customHeight="1">
      <c r="A22" s="26" t="s">
        <v>293</v>
      </c>
      <c r="B22" s="91"/>
      <c r="C22" s="92">
        <v>12139</v>
      </c>
      <c r="D22" s="119">
        <v>-6517</v>
      </c>
      <c r="E22" s="92"/>
      <c r="F22" s="92">
        <v>49613</v>
      </c>
      <c r="G22" s="119">
        <v>-639</v>
      </c>
      <c r="H22" s="66"/>
      <c r="I22" s="66"/>
    </row>
    <row r="23" spans="1:9" ht="19.5" customHeight="1" thickBot="1">
      <c r="A23" s="151" t="s">
        <v>295</v>
      </c>
      <c r="B23" s="94"/>
      <c r="C23" s="94">
        <v>11333</v>
      </c>
      <c r="D23" s="120">
        <v>-6030</v>
      </c>
      <c r="E23" s="94"/>
      <c r="F23" s="94">
        <v>46903</v>
      </c>
      <c r="G23" s="120">
        <v>-564</v>
      </c>
      <c r="H23" s="66"/>
      <c r="I23" s="66"/>
    </row>
    <row r="24" spans="1:9" ht="12.75">
      <c r="A24" s="26" t="s">
        <v>40</v>
      </c>
      <c r="B24" s="26"/>
      <c r="C24" s="26"/>
      <c r="D24" s="26"/>
      <c r="E24" s="26"/>
      <c r="F24" s="87"/>
      <c r="G24" s="87"/>
      <c r="H24" s="18"/>
      <c r="I24" s="18"/>
    </row>
    <row r="25" spans="1:9" ht="13.5" customHeight="1">
      <c r="A25" s="26" t="s">
        <v>150</v>
      </c>
      <c r="B25" s="281"/>
      <c r="C25" s="281"/>
      <c r="D25" s="281"/>
      <c r="E25" s="281"/>
      <c r="F25" s="281"/>
      <c r="G25" s="281"/>
      <c r="H25" s="32"/>
      <c r="I25" s="32"/>
    </row>
    <row r="26" spans="1:9" ht="19.5" customHeight="1">
      <c r="A26" s="26"/>
      <c r="B26" s="281"/>
      <c r="C26" s="281"/>
      <c r="D26" s="281"/>
      <c r="E26" s="281"/>
      <c r="F26" s="281"/>
      <c r="G26" s="281"/>
      <c r="H26" s="32"/>
      <c r="I26" s="32"/>
    </row>
    <row r="27" spans="1:9" ht="19.5" customHeight="1">
      <c r="A27" s="26"/>
      <c r="B27" s="281"/>
      <c r="C27" s="281"/>
      <c r="D27" s="281"/>
      <c r="E27" s="281"/>
      <c r="F27" s="281"/>
      <c r="G27" s="281"/>
      <c r="H27" s="66"/>
      <c r="I27" s="66"/>
    </row>
    <row r="28" spans="1:9" ht="19.5" customHeight="1">
      <c r="A28" s="65"/>
      <c r="B28" s="282"/>
      <c r="C28" s="282"/>
      <c r="D28" s="282"/>
      <c r="E28" s="282"/>
      <c r="F28" s="282"/>
      <c r="G28" s="282"/>
      <c r="H28" s="66"/>
      <c r="I28" s="66"/>
    </row>
    <row r="29" spans="1:9" ht="12.75">
      <c r="A29" s="26"/>
      <c r="E29" s="18"/>
      <c r="F29" s="18"/>
      <c r="G29" s="18"/>
      <c r="H29" s="18"/>
      <c r="I29" s="18"/>
    </row>
  </sheetData>
  <sheetProtection/>
  <mergeCells count="19">
    <mergeCell ref="B28:D28"/>
    <mergeCell ref="E28:G28"/>
    <mergeCell ref="E27:G27"/>
    <mergeCell ref="B15:D15"/>
    <mergeCell ref="E26:G26"/>
    <mergeCell ref="B18:D18"/>
    <mergeCell ref="E18:G18"/>
    <mergeCell ref="B27:D27"/>
    <mergeCell ref="B25:D25"/>
    <mergeCell ref="E25:G25"/>
    <mergeCell ref="B26:D26"/>
    <mergeCell ref="A3:A5"/>
    <mergeCell ref="B3:E3"/>
    <mergeCell ref="B4:B5"/>
    <mergeCell ref="C4:D4"/>
    <mergeCell ref="E15:G15"/>
    <mergeCell ref="F3:F5"/>
    <mergeCell ref="G3:G5"/>
    <mergeCell ref="E4:E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2019-02-27T06:46:02Z</cp:lastPrinted>
  <dcterms:created xsi:type="dcterms:W3CDTF">2011-01-12T02:24:22Z</dcterms:created>
  <dcterms:modified xsi:type="dcterms:W3CDTF">2021-04-23T00:49:01Z</dcterms:modified>
  <cp:category/>
  <cp:version/>
  <cp:contentType/>
  <cp:contentStatus/>
</cp:coreProperties>
</file>