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0220527_荒神谷２（Ｒ３・福－５１）小規模崩壊地復旧工事\"/>
    </mc:Choice>
  </mc:AlternateContent>
  <bookViews>
    <workbookView xWindow="9216" yWindow="1992" windowWidth="9996" windowHeight="8652" tabRatio="828" activeTab="1"/>
  </bookViews>
  <sheets>
    <sheet name="1（書面）" sheetId="25" r:id="rId1"/>
    <sheet name="1" sheetId="30" r:id="rId2"/>
    <sheet name="4-1" sheetId="40" r:id="rId3"/>
    <sheet name="７" sheetId="38" r:id="rId4"/>
    <sheet name="Ｂ" sheetId="41" r:id="rId5"/>
    <sheet name="Ｄ" sheetId="29" r:id="rId6"/>
    <sheet name="Ｅ" sheetId="42" r:id="rId7"/>
  </sheets>
  <definedNames>
    <definedName name="_xlnm.Print_Area" localSheetId="1">'1'!$A$1:$H$28</definedName>
    <definedName name="_xlnm.Print_Area" localSheetId="2">'4-1'!$A$1:$G$27</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2" i="30" l="1"/>
  <c r="H21" i="30"/>
  <c r="H19" i="30"/>
  <c r="C18" i="40"/>
  <c r="C18" i="38"/>
  <c r="B14" i="25"/>
</calcChain>
</file>

<file path=xl/sharedStrings.xml><?xml version="1.0" encoding="utf-8"?>
<sst xmlns="http://schemas.openxmlformats.org/spreadsheetml/2006/main" count="190" uniqueCount="147">
  <si>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</si>
  <si>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</si>
  <si>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</si>
  <si>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</si>
  <si>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</si>
  <si>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</si>
  <si>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</si>
  <si>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</si>
  <si>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</si>
  <si>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</si>
  <si>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</si>
  <si>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</si>
  <si>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</si>
  <si>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</si>
  <si>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</si>
  <si>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</si>
  <si>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</si>
  <si>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</si>
  <si>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</si>
  <si>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</si>
  <si>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</si>
  <si>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</si>
  <si>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</si>
  <si>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</si>
  <si>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</si>
  <si>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</si>
  <si>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</si>
  <si>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</si>
  <si>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</si>
  <si>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</si>
  <si>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</si>
  <si>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</si>
  <si>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</si>
  <si>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</si>
  <si>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</si>
  <si>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</si>
  <si>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</si>
  <si>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</si>
  <si>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</si>
  <si>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</si>
  <si>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</si>
  <si>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</si>
  <si>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</si>
  <si>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</si>
  <si>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</si>
  <si>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</si>
  <si>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</si>
  <si>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</si>
  <si>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</si>
  <si>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</si>
  <si>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</si>
  <si>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</si>
  <si>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</si>
  <si>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</si>
  <si>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</si>
  <si>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</si>
  <si>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</si>
  <si>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</si>
  <si>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</si>
  <si>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</si>
  <si>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</si>
  <si>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</si>
  <si>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</si>
  <si>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</si>
  <si>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</si>
  <si>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</si>
  <si>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</si>
  <si>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</si>
  <si>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</si>
  <si>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</si>
  <si>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</si>
  <si>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</si>
  <si>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</si>
  <si>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</si>
  <si>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</si>
  <si>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</si>
  <si>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福山市長</t>
    <rPh sb="0" eb="3">
      <t>フクヤマシ</t>
    </rPh>
    <rPh sb="3" eb="4">
      <t>チョウ</t>
    </rPh>
    <phoneticPr fontId="2"/>
  </si>
  <si>
    <t>様</t>
    <rPh sb="0" eb="1">
      <t>サマ</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</si>
  <si>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</si>
  <si>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</si>
  <si>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</si>
  <si>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</si>
  <si>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</si>
  <si>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請負金額（税込）</t>
    <rPh sb="0" eb="2">
      <t>ウケオイ</t>
    </rPh>
    <rPh sb="2" eb="4">
      <t>キンガク</t>
    </rPh>
    <rPh sb="5" eb="7">
      <t>ゼイコミ</t>
    </rPh>
    <phoneticPr fontId="2"/>
  </si>
  <si>
    <t>工    期</t>
    <rPh sb="0" eb="6">
      <t>コウキ</t>
    </rPh>
    <phoneticPr fontId="2"/>
  </si>
  <si>
    <t>から</t>
    <phoneticPr fontId="2"/>
  </si>
  <si>
    <t>まで</t>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</si>
  <si>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</si>
  <si>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</si>
  <si>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</si>
  <si>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</si>
  <si>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</si>
  <si>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</si>
  <si>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</si>
  <si>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</si>
  <si>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</si>
  <si>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</si>
  <si>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</si>
  <si>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</si>
  <si>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</si>
  <si>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</si>
  <si>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</si>
  <si>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</si>
  <si>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</si>
  <si>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</si>
  <si>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</si>
  <si>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</si>
  <si>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</si>
  <si>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</si>
  <si>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</si>
  <si>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</si>
  <si>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</si>
  <si>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</si>
  <si>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</si>
  <si>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</si>
  <si>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</si>
  <si>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</si>
  <si>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</si>
  <si>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</si>
  <si>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</si>
  <si>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</si>
  <si>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</si>
  <si>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</si>
  <si>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</si>
  <si>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</si>
  <si>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</si>
  <si>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</si>
  <si>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</si>
  <si>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</si>
  <si>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</si>
  <si>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</si>
  <si>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</si>
  <si>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</si>
  <si>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</si>
  <si>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</si>
  <si>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</si>
  <si>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</si>
  <si>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</si>
  <si>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</si>
  <si>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</si>
  <si>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</si>
  <si>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</si>
  <si>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</si>
  <si>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</si>
  <si>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次の工事の入札に関し，現場代理人として配置予定の者は，当該工事現場に常駐することを誓約します。また，別工事の特例監理技術者，監理技術者補佐，専任補助者及び低入札技術者のいずれにも配置していないことについても誓約します。ただし，次の各号のいずれかに該当する場合に限り，他の工事の現場代理人と兼任して工事現場に常駐することを誓約します。</t>
    <phoneticPr fontId="2"/>
  </si>
  <si>
    <t xml:space="preserve">（１）本市（上下水道局を含む。）発注の設計金額５００万円未満の工事である場合
（２）本市（上下水道局を含む。）発注の設計金額５００万円以上３，５００万円未満（建築一式工事の場合は５００万円以上７，０００万円未満）の工事である場合。
ただし，兼務できる工事の件数は，１人３件までとする。
（３）同一敷地内又は近接する工事（至近距離１km以内）で，同種工事（共通仮設費及び現場管理費率算定表の中でいう工種区分が同一のものをいう。）となる場合
（４）前工事と後工事が一体の構造物として完成してはじめて機能を発揮するもので，後工事が随意
契約により締結される場合
（５）工事現場が完了し，完成通知書等の書類全てを提出している場合
（６）請負金額３，５００万円未満（建築一式工事の場合は７，０００万円未満）の災害復旧工事である場合。
（７）本市（上下水道局を含む。）発注の設計金額３，５００万円以上（建築一式工事の場合は７，０００万円以上）の工事に配置される現場代理人が，災害復旧工事を兼務する場合。ただし，※密接な関係があり，全ての工事個所の間隔が２５ｋｍ程度の公共工事に限り，兼務できる工事の件数は，１人５件までとする。
※ 密接な関係とは，工事の対象となる工作物に一体性若しくは連続性が認められる工事又は施工にあたり相互に調整を要する工事（資材の調達を一括で行う場合や工事の相当の部分を同一の下請け業者で施工する場合を含む）をいう。
</t>
    <phoneticPr fontId="2"/>
  </si>
  <si>
    <t>荒神谷２（Ｒ３・福－５１）小規模崩壊地復旧工事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</si>
</sst>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9" fillId="0" borderId="30" xfId="0" applyFont="1" applyFill="1" applyBorder="1" applyAlignment="1">
      <alignment horizontal="right" vertical="center"/>
    </xf>
    <xf numFmtId="0" fontId="9" fillId="0"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20" fillId="0" borderId="4" xfId="0" applyFont="1" applyFill="1" applyBorder="1" applyAlignment="1">
      <alignment vertical="center" wrapText="1"/>
    </xf>
    <xf numFmtId="0" fontId="5" fillId="0" borderId="0" xfId="0" applyFont="1" applyFill="1" applyAlignment="1">
      <alignment vertical="top" wrapText="1"/>
    </xf>
    <xf numFmtId="0" fontId="0" fillId="0" borderId="0" xfId="0" applyAlignment="1">
      <alignment vertical="top" wrapText="1"/>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30" xfId="0" applyFont="1" applyFill="1" applyBorder="1" applyAlignment="1">
      <alignment horizontal="distributed" vertical="center"/>
    </xf>
    <xf numFmtId="0" fontId="9" fillId="0" borderId="31" xfId="0" applyFont="1" applyFill="1" applyBorder="1" applyAlignment="1">
      <alignment horizontal="distributed" vertical="center"/>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9" fillId="0" borderId="49" xfId="0" applyFont="1" applyFill="1" applyBorder="1" applyAlignment="1">
      <alignment horizontal="left" vertical="center" indent="1"/>
    </xf>
    <xf numFmtId="0" fontId="9" fillId="0" borderId="50" xfId="0" applyFont="1" applyFill="1" applyBorder="1" applyAlignment="1">
      <alignment horizontal="left" vertical="center" indent="1"/>
    </xf>
    <xf numFmtId="0" fontId="9" fillId="0" borderId="51" xfId="0" applyFont="1" applyFill="1" applyBorder="1" applyAlignment="1">
      <alignment horizontal="left" vertical="center" indent="1"/>
    </xf>
    <xf numFmtId="177" fontId="9" fillId="0" borderId="30" xfId="0" applyNumberFormat="1" applyFont="1" applyFill="1" applyBorder="1" applyAlignment="1">
      <alignment horizontal="center" vertical="center"/>
    </xf>
    <xf numFmtId="177" fontId="9" fillId="0" borderId="31" xfId="0" applyNumberFormat="1" applyFont="1" applyFill="1" applyBorder="1" applyAlignment="1">
      <alignment horizontal="center" vertical="center"/>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0" fillId="0" borderId="0" xfId="0" applyFill="1" applyAlignment="1">
      <alignment vertical="top" wrapText="1"/>
    </xf>
    <xf numFmtId="0" fontId="9" fillId="0" borderId="0" xfId="0" applyFont="1" applyAlignment="1">
      <alignment vertical="top" wrapText="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967740</xdr:colOff>
      <xdr:row>11</xdr:row>
      <xdr:rowOff>49530</xdr:rowOff>
    </xdr:from>
    <xdr:to>
      <xdr:col>6</xdr:col>
      <xdr:colOff>1180218</xdr:colOff>
      <xdr:row>11</xdr:row>
      <xdr:rowOff>276429</xdr:rowOff>
    </xdr:to>
    <xdr:sp macro="" textlink="">
      <xdr:nvSpPr>
        <xdr:cNvPr id="23553" name="Oval 1"/>
        <xdr:cNvSpPr>
          <a:spLocks noChangeArrowheads="1"/>
        </xdr:cNvSpPr>
      </xdr:nvSpPr>
      <xdr:spPr bwMode="auto">
        <a:xfrm>
          <a:off x="6362700" y="29337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xdr:col>
      <xdr:colOff>234315</xdr:colOff>
      <xdr:row>22</xdr:row>
      <xdr:rowOff>257175</xdr:rowOff>
    </xdr:from>
    <xdr:ext cx="5320614" cy="714375"/>
    <xdr:sp macro="" textlink="">
      <xdr:nvSpPr>
        <xdr:cNvPr id="4" name="テキスト ボックス 3"/>
        <xdr:cNvSpPr txBox="1"/>
      </xdr:nvSpPr>
      <xdr:spPr>
        <a:xfrm>
          <a:off x="581025" y="9305925"/>
          <a:ext cx="5362575"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19"/>
      <c r="E9" s="119"/>
    </row>
    <row r="10" spans="1:5" s="14" customFormat="1" ht="30" customHeight="1">
      <c r="A10" s="23"/>
      <c r="B10" s="66" t="s">
        <v>67</v>
      </c>
      <c r="C10" s="5" t="s">
        <v>4</v>
      </c>
      <c r="D10" s="120"/>
      <c r="E10" s="120"/>
    </row>
    <row r="11" spans="1:5" s="14" customFormat="1" ht="30" customHeight="1">
      <c r="C11" s="5" t="s">
        <v>5</v>
      </c>
      <c r="D11" s="120"/>
      <c r="E11" s="120"/>
    </row>
    <row r="12" spans="1:5" s="14" customFormat="1" ht="18" customHeight="1">
      <c r="C12" s="5" t="s">
        <v>70</v>
      </c>
      <c r="D12" s="121"/>
      <c r="E12" s="121"/>
    </row>
    <row r="13" spans="1:5" ht="36" customHeight="1">
      <c r="A13" s="14"/>
      <c r="B13" s="14"/>
      <c r="C13" s="5"/>
      <c r="D13" s="11"/>
    </row>
    <row r="14" spans="1:5" s="17" customFormat="1" ht="51" customHeight="1">
      <c r="A14" s="67"/>
      <c r="B14" s="75" t="str">
        <f>'1'!A4</f>
        <v>荒神谷２（Ｒ３・福－５１）小規模崩壊地復旧工事</v>
      </c>
      <c r="C14" s="71"/>
      <c r="D14" s="68"/>
    </row>
    <row r="15" spans="1:5" s="17" customFormat="1" ht="36" customHeight="1">
      <c r="A15" s="67"/>
      <c r="B15" s="117" t="s">
        <v>71</v>
      </c>
      <c r="C15" s="118"/>
      <c r="D15" s="118"/>
      <c r="E15" s="118"/>
    </row>
    <row r="16" spans="1:5" s="17" customFormat="1" ht="37.5" customHeight="1">
      <c r="A16" s="67"/>
      <c r="B16" s="68"/>
      <c r="C16" s="77"/>
      <c r="D16" s="77"/>
      <c r="E16" s="77"/>
    </row>
    <row r="17" spans="1:2" ht="24.9" customHeight="1">
      <c r="B17" s="1" t="s">
        <v>6</v>
      </c>
    </row>
    <row r="18" spans="1:2" s="17" customFormat="1" ht="30.75" customHeight="1">
      <c r="A18" s="17">
        <v>1</v>
      </c>
      <c r="B18" s="78" t="s">
        <v>99</v>
      </c>
    </row>
    <row r="19" spans="1:2" s="17" customFormat="1" ht="30.75" customHeight="1">
      <c r="A19" s="17">
        <v>2</v>
      </c>
      <c r="B19" s="78" t="s">
        <v>39</v>
      </c>
    </row>
    <row r="20" spans="1:2" s="17" customFormat="1" ht="30.75" customHeight="1">
      <c r="A20" s="17">
        <v>3</v>
      </c>
      <c r="B20" s="78" t="s">
        <v>103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N8" sqref="N8"/>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117</v>
      </c>
      <c r="AA1" s="122" t="s">
        <v>105</v>
      </c>
      <c r="AB1" s="122"/>
      <c r="AC1" s="122"/>
      <c r="AD1" s="122" t="s">
        <v>106</v>
      </c>
      <c r="AE1" s="122"/>
      <c r="AF1" s="122"/>
      <c r="AG1" s="123" t="s">
        <v>116</v>
      </c>
      <c r="AH1" s="123"/>
      <c r="AI1" s="123"/>
      <c r="AJ1" s="106" t="s">
        <v>107</v>
      </c>
      <c r="AK1" s="106" t="s">
        <v>108</v>
      </c>
      <c r="AL1" s="106" t="s">
        <v>109</v>
      </c>
      <c r="AM1" s="106" t="s">
        <v>110</v>
      </c>
      <c r="AN1" s="106" t="s">
        <v>111</v>
      </c>
      <c r="AO1" s="106" t="s">
        <v>112</v>
      </c>
      <c r="AP1" s="106" t="s">
        <v>113</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114</v>
      </c>
      <c r="AD3" s="108" t="s">
        <v>23</v>
      </c>
      <c r="AE3" s="108" t="s">
        <v>24</v>
      </c>
      <c r="AF3" s="109" t="s">
        <v>21</v>
      </c>
      <c r="AG3" s="108" t="s">
        <v>23</v>
      </c>
      <c r="AH3" s="108" t="s">
        <v>118</v>
      </c>
      <c r="AI3" s="109" t="s">
        <v>21</v>
      </c>
      <c r="AJ3" s="108" t="s">
        <v>27</v>
      </c>
      <c r="AK3" s="108" t="s">
        <v>30</v>
      </c>
      <c r="AL3" s="108" t="s">
        <v>31</v>
      </c>
      <c r="AM3" s="108" t="s">
        <v>119</v>
      </c>
      <c r="AN3" s="108" t="s">
        <v>32</v>
      </c>
      <c r="AO3" s="108" t="s">
        <v>73</v>
      </c>
      <c r="AP3" s="108" t="s">
        <v>115</v>
      </c>
    </row>
    <row r="4" spans="1:42" s="1" customFormat="1" ht="24.9" customHeight="1">
      <c r="A4" s="13" t="s">
        <v>146</v>
      </c>
      <c r="B4" s="12"/>
      <c r="C4" s="12"/>
      <c r="D4" s="12"/>
      <c r="E4" s="12"/>
      <c r="F4" s="12"/>
      <c r="G4" s="12"/>
      <c r="H4" s="12"/>
      <c r="AA4" s="107" t="s">
        <v>19</v>
      </c>
      <c r="AB4" s="108" t="s">
        <v>18</v>
      </c>
      <c r="AC4" s="109" t="s">
        <v>114</v>
      </c>
      <c r="AD4" s="108" t="s">
        <v>25</v>
      </c>
      <c r="AE4" s="108" t="s">
        <v>26</v>
      </c>
      <c r="AF4" s="109" t="s">
        <v>21</v>
      </c>
      <c r="AG4" s="108" t="s">
        <v>25</v>
      </c>
      <c r="AH4" s="113" t="s">
        <v>120</v>
      </c>
      <c r="AI4" s="109" t="s">
        <v>21</v>
      </c>
      <c r="AJ4" s="108" t="s">
        <v>28</v>
      </c>
      <c r="AK4" s="110" t="s">
        <v>121</v>
      </c>
      <c r="AL4" s="110" t="s">
        <v>121</v>
      </c>
      <c r="AM4" s="110" t="s">
        <v>121</v>
      </c>
      <c r="AN4" s="110" t="s">
        <v>121</v>
      </c>
      <c r="AO4" s="110" t="s">
        <v>121</v>
      </c>
      <c r="AP4" s="110" t="s">
        <v>121</v>
      </c>
    </row>
    <row r="5" spans="1:42" s="1" customFormat="1" ht="15" customHeight="1">
      <c r="A5" s="13"/>
      <c r="B5" s="12"/>
      <c r="C5" s="12"/>
      <c r="D5" s="12"/>
      <c r="E5" s="12"/>
      <c r="F5" s="12"/>
      <c r="G5" s="127" t="s">
        <v>58</v>
      </c>
      <c r="H5" s="128"/>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29"/>
      <c r="G8" s="129"/>
      <c r="H8" s="129"/>
      <c r="AG8" s="111"/>
    </row>
    <row r="9" spans="1:42" s="16" customFormat="1" ht="24.9" customHeight="1">
      <c r="D9" s="65" t="s">
        <v>63</v>
      </c>
      <c r="E9" s="18" t="s">
        <v>33</v>
      </c>
      <c r="F9" s="130"/>
      <c r="G9" s="130"/>
      <c r="H9" s="130"/>
      <c r="AG9" s="58"/>
      <c r="AH9" s="58"/>
      <c r="AI9" s="58"/>
    </row>
    <row r="10" spans="1:42" s="16" customFormat="1" ht="24.9" customHeight="1">
      <c r="D10" s="48"/>
      <c r="E10" s="18" t="s">
        <v>34</v>
      </c>
      <c r="F10" s="130"/>
      <c r="G10" s="130"/>
      <c r="H10" s="130"/>
      <c r="AG10" s="58"/>
      <c r="AH10" s="58"/>
      <c r="AI10" s="58"/>
    </row>
    <row r="11" spans="1:42" s="16" customFormat="1" ht="17.399999999999999" customHeight="1">
      <c r="D11" s="43" t="s">
        <v>38</v>
      </c>
      <c r="E11" s="63" t="s">
        <v>40</v>
      </c>
      <c r="F11" s="133"/>
      <c r="G11" s="134"/>
      <c r="H11" s="134"/>
    </row>
    <row r="12" spans="1:42" s="16" customFormat="1" ht="17.399999999999999" customHeight="1">
      <c r="D12" s="61"/>
      <c r="E12" s="63" t="s">
        <v>41</v>
      </c>
      <c r="F12" s="135"/>
      <c r="G12" s="136"/>
      <c r="H12" s="136"/>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1" t="s">
        <v>72</v>
      </c>
      <c r="B14" s="132"/>
      <c r="C14" s="132"/>
      <c r="D14" s="132"/>
      <c r="E14" s="132"/>
      <c r="F14" s="132"/>
      <c r="G14" s="132"/>
      <c r="H14" s="132"/>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46" t="s">
        <v>140</v>
      </c>
      <c r="C16" s="147"/>
      <c r="D16" s="147"/>
      <c r="E16" s="147"/>
      <c r="F16" s="147"/>
      <c r="G16" s="147"/>
      <c r="H16" s="147"/>
    </row>
    <row r="17" spans="1:48" s="16" customFormat="1" ht="39.9" customHeight="1" thickBot="1">
      <c r="A17" s="50" t="s">
        <v>10</v>
      </c>
      <c r="B17" s="51"/>
      <c r="C17" s="51"/>
      <c r="D17" s="52"/>
      <c r="E17" s="53" t="s">
        <v>11</v>
      </c>
      <c r="F17" s="54" t="s">
        <v>12</v>
      </c>
      <c r="G17" s="55" t="s">
        <v>55</v>
      </c>
      <c r="H17" s="74" t="s">
        <v>53</v>
      </c>
    </row>
    <row r="18" spans="1:48" s="91" customFormat="1" ht="39" thickTop="1">
      <c r="A18" s="137" t="s">
        <v>96</v>
      </c>
      <c r="B18" s="138"/>
      <c r="C18" s="138"/>
      <c r="D18" s="139"/>
      <c r="E18" s="97" t="s">
        <v>94</v>
      </c>
      <c r="F18" s="98" t="s">
        <v>90</v>
      </c>
      <c r="G18" s="99"/>
      <c r="H18" s="100" t="s">
        <v>91</v>
      </c>
    </row>
    <row r="19" spans="1:48" s="91" customFormat="1" ht="32.4">
      <c r="A19" s="101"/>
      <c r="B19" s="102" t="s">
        <v>95</v>
      </c>
      <c r="C19" s="148" t="s">
        <v>100</v>
      </c>
      <c r="D19" s="149"/>
      <c r="E19" s="150"/>
      <c r="F19" s="103" t="s">
        <v>15</v>
      </c>
      <c r="G19" s="104" t="s">
        <v>13</v>
      </c>
      <c r="H19" s="93" t="str">
        <f>VLOOKUP(G19,$AJ$2:$AP$4,3)</f>
        <v>（表示欄です）</v>
      </c>
    </row>
    <row r="20" spans="1:48" s="91" customFormat="1" ht="30.75" customHeight="1">
      <c r="A20" s="140" t="s">
        <v>97</v>
      </c>
      <c r="B20" s="141"/>
      <c r="C20" s="141"/>
      <c r="D20" s="141"/>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2"/>
      <c r="B21" s="144" t="s">
        <v>36</v>
      </c>
      <c r="C21" s="152" t="s">
        <v>14</v>
      </c>
      <c r="D21" s="149"/>
      <c r="E21" s="15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3"/>
      <c r="B22" s="145"/>
      <c r="C22" s="124" t="s">
        <v>103</v>
      </c>
      <c r="D22" s="125"/>
      <c r="E22" s="126"/>
      <c r="F22" s="105" t="s">
        <v>104</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53" t="s">
        <v>68</v>
      </c>
      <c r="B25" s="153"/>
      <c r="C25" s="153"/>
      <c r="D25" s="153"/>
      <c r="E25" s="153"/>
      <c r="F25" s="153"/>
      <c r="G25" s="153"/>
      <c r="H25" s="15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51" t="s">
        <v>42</v>
      </c>
      <c r="B26" s="151"/>
      <c r="C26" s="151"/>
      <c r="D26" s="151"/>
      <c r="E26" s="151"/>
      <c r="F26" s="151"/>
      <c r="G26" s="151"/>
      <c r="H26" s="15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51" t="s">
        <v>122</v>
      </c>
      <c r="B27" s="151"/>
      <c r="C27" s="151"/>
      <c r="D27" s="151"/>
      <c r="E27" s="151"/>
      <c r="F27" s="151"/>
      <c r="G27" s="151"/>
      <c r="H27" s="15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51" t="s">
        <v>139</v>
      </c>
      <c r="B28" s="151"/>
      <c r="C28" s="151"/>
      <c r="D28" s="151"/>
      <c r="E28" s="151"/>
      <c r="F28" s="151"/>
      <c r="G28" s="151"/>
      <c r="H28" s="15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C19:E19"/>
    <mergeCell ref="A28:H28"/>
    <mergeCell ref="A26:H26"/>
    <mergeCell ref="A27:H27"/>
    <mergeCell ref="C21:E21"/>
    <mergeCell ref="A25:H25"/>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27"/>
  <sheetViews>
    <sheetView view="pageBreakPreview" topLeftCell="A22" zoomScaleNormal="100" workbookViewId="0">
      <selection activeCell="B16" sqref="B16:G16"/>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c r="A1" s="1" t="s">
        <v>87</v>
      </c>
      <c r="G1" s="4"/>
    </row>
    <row r="2" spans="1:7">
      <c r="A2" s="62"/>
    </row>
    <row r="3" spans="1:7" ht="30" customHeight="1">
      <c r="A3" s="2" t="s">
        <v>74</v>
      </c>
      <c r="B3" s="3"/>
      <c r="C3" s="3"/>
      <c r="D3" s="3"/>
      <c r="E3" s="3"/>
      <c r="F3" s="3"/>
      <c r="G3" s="3"/>
    </row>
    <row r="4" spans="1:7" ht="18" customHeight="1">
      <c r="A4" s="2"/>
      <c r="B4" s="3"/>
      <c r="C4" s="3"/>
      <c r="D4" s="3"/>
      <c r="E4" s="3"/>
      <c r="F4" s="3"/>
      <c r="G4" s="3"/>
    </row>
    <row r="5" spans="1:7" ht="18" customHeight="1">
      <c r="F5" s="128" t="s">
        <v>75</v>
      </c>
      <c r="G5" s="128"/>
    </row>
    <row r="6" spans="1:7" ht="18" customHeight="1"/>
    <row r="7" spans="1:7" ht="18" customHeight="1">
      <c r="B7" s="5" t="s">
        <v>76</v>
      </c>
      <c r="C7" s="6" t="s">
        <v>77</v>
      </c>
    </row>
    <row r="8" spans="1:7" ht="18" customHeight="1">
      <c r="A8" s="4"/>
      <c r="B8" s="6"/>
      <c r="C8" s="4"/>
    </row>
    <row r="9" spans="1:7" ht="30" customHeight="1">
      <c r="A9" s="4"/>
      <c r="B9" s="6"/>
      <c r="C9" s="4"/>
    </row>
    <row r="10" spans="1:7" ht="24.9" customHeight="1">
      <c r="E10" s="7" t="s">
        <v>7</v>
      </c>
      <c r="F10" s="172"/>
      <c r="G10" s="172"/>
    </row>
    <row r="11" spans="1:7" ht="24.9" customHeight="1">
      <c r="E11" s="7" t="s">
        <v>33</v>
      </c>
      <c r="F11" s="173"/>
      <c r="G11" s="173"/>
    </row>
    <row r="12" spans="1:7" ht="24.9" customHeight="1">
      <c r="E12" s="7" t="s">
        <v>78</v>
      </c>
      <c r="F12" s="173"/>
      <c r="G12" s="173"/>
    </row>
    <row r="13" spans="1:7" ht="9.9" customHeight="1">
      <c r="E13" s="5"/>
      <c r="F13" s="5"/>
      <c r="G13" s="85" t="s">
        <v>79</v>
      </c>
    </row>
    <row r="14" spans="1:7" ht="24.9" customHeight="1">
      <c r="E14" s="8"/>
      <c r="F14" s="8"/>
      <c r="G14" s="9"/>
    </row>
    <row r="15" spans="1:7" s="10" customFormat="1" ht="75" customHeight="1">
      <c r="A15" s="155" t="s">
        <v>144</v>
      </c>
      <c r="B15" s="156"/>
      <c r="C15" s="156"/>
      <c r="D15" s="156"/>
      <c r="E15" s="156"/>
      <c r="F15" s="156"/>
      <c r="G15" s="156"/>
    </row>
    <row r="16" spans="1:7" s="10" customFormat="1" ht="261" customHeight="1">
      <c r="B16" s="174" t="s">
        <v>145</v>
      </c>
      <c r="C16" s="175"/>
      <c r="D16" s="175"/>
      <c r="E16" s="175"/>
      <c r="F16" s="175"/>
      <c r="G16" s="175"/>
    </row>
    <row r="17" spans="1:7" ht="24.9" customHeight="1">
      <c r="A17" s="87"/>
      <c r="B17" s="86"/>
      <c r="C17" s="86"/>
      <c r="D17" s="86"/>
      <c r="E17" s="86"/>
      <c r="F17" s="86"/>
      <c r="G17" s="86"/>
    </row>
    <row r="18" spans="1:7" s="64" customFormat="1" ht="50.1" customHeight="1">
      <c r="B18" s="88" t="s">
        <v>80</v>
      </c>
      <c r="C18" s="169" t="str">
        <f>'1'!A4</f>
        <v>荒神谷２（Ｒ３・福－５１）小規模崩壊地復旧工事</v>
      </c>
      <c r="D18" s="170"/>
      <c r="E18" s="170"/>
      <c r="F18" s="170"/>
      <c r="G18" s="171"/>
    </row>
    <row r="19" spans="1:7" s="64" customFormat="1" ht="50.1" customHeight="1">
      <c r="B19" s="88" t="s">
        <v>89</v>
      </c>
      <c r="C19" s="169"/>
      <c r="D19" s="170"/>
      <c r="E19" s="170"/>
      <c r="F19" s="170"/>
      <c r="G19" s="171"/>
    </row>
    <row r="20" spans="1:7" ht="18" customHeight="1"/>
    <row r="21" spans="1:7" ht="18" customHeight="1">
      <c r="B21" s="1" t="s">
        <v>88</v>
      </c>
    </row>
    <row r="22" spans="1:7" s="64" customFormat="1" ht="39.9" customHeight="1">
      <c r="B22" s="88" t="s">
        <v>81</v>
      </c>
      <c r="C22" s="162" t="s">
        <v>82</v>
      </c>
      <c r="D22" s="163"/>
      <c r="E22" s="163"/>
      <c r="F22" s="89" t="s">
        <v>83</v>
      </c>
      <c r="G22" s="90" t="s">
        <v>84</v>
      </c>
    </row>
    <row r="23" spans="1:7" s="64" customFormat="1" ht="24.9" customHeight="1">
      <c r="B23" s="160"/>
      <c r="C23" s="157"/>
      <c r="D23" s="158"/>
      <c r="E23" s="159"/>
      <c r="F23" s="167"/>
      <c r="G23" s="115" t="s">
        <v>85</v>
      </c>
    </row>
    <row r="24" spans="1:7" s="64" customFormat="1" ht="24.9" customHeight="1">
      <c r="B24" s="161"/>
      <c r="C24" s="164"/>
      <c r="D24" s="165"/>
      <c r="E24" s="166"/>
      <c r="F24" s="168"/>
      <c r="G24" s="116" t="s">
        <v>86</v>
      </c>
    </row>
    <row r="25" spans="1:7" s="64" customFormat="1" ht="24.9" customHeight="1">
      <c r="B25" s="160"/>
      <c r="C25" s="157"/>
      <c r="D25" s="158"/>
      <c r="E25" s="159"/>
      <c r="F25" s="167"/>
      <c r="G25" s="115" t="s">
        <v>85</v>
      </c>
    </row>
    <row r="26" spans="1:7" s="64" customFormat="1" ht="24.9" customHeight="1">
      <c r="B26" s="161"/>
      <c r="C26" s="164"/>
      <c r="D26" s="165"/>
      <c r="E26" s="166"/>
      <c r="F26" s="168"/>
      <c r="G26" s="116" t="s">
        <v>86</v>
      </c>
    </row>
    <row r="27" spans="1:7" ht="48" customHeight="1">
      <c r="B27" s="154"/>
      <c r="C27" s="154"/>
      <c r="D27" s="154"/>
      <c r="E27" s="154"/>
      <c r="F27" s="154"/>
      <c r="G27" s="154"/>
    </row>
  </sheetData>
  <mergeCells count="18">
    <mergeCell ref="F5:G5"/>
    <mergeCell ref="F10:G10"/>
    <mergeCell ref="F11:G11"/>
    <mergeCell ref="F12:G12"/>
    <mergeCell ref="B16:G16"/>
    <mergeCell ref="B27:G27"/>
    <mergeCell ref="A15:G15"/>
    <mergeCell ref="C23:E23"/>
    <mergeCell ref="C25:E25"/>
    <mergeCell ref="B23:B24"/>
    <mergeCell ref="B25:B26"/>
    <mergeCell ref="C22:E22"/>
    <mergeCell ref="C24:E24"/>
    <mergeCell ref="F23:F24"/>
    <mergeCell ref="F25:F26"/>
    <mergeCell ref="C19:G19"/>
    <mergeCell ref="C26:E26"/>
    <mergeCell ref="C18:G18"/>
  </mergeCells>
  <phoneticPr fontId="2"/>
  <pageMargins left="0.78740157480314965" right="0.59055118110236227" top="0.59055118110236227" bottom="0.59055118110236227" header="0.51181102362204722" footer="0.51181102362204722"/>
  <pageSetup paperSize="9"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142</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88" t="str">
        <f>'1'!A4</f>
        <v>荒神谷２（Ｒ３・福－５１）小規模崩壊地復旧工事</v>
      </c>
      <c r="D18" s="188"/>
      <c r="E18" s="188"/>
      <c r="F18" s="188"/>
    </row>
    <row r="19" spans="1:6" ht="18" customHeight="1" thickBot="1"/>
    <row r="20" spans="1:6" ht="30" customHeight="1">
      <c r="A20" s="176" t="s">
        <v>49</v>
      </c>
      <c r="B20" s="182"/>
      <c r="C20" s="183"/>
      <c r="D20" s="183"/>
      <c r="E20" s="183"/>
      <c r="F20" s="184"/>
    </row>
    <row r="21" spans="1:6" ht="30" customHeight="1">
      <c r="A21" s="177"/>
      <c r="B21" s="179"/>
      <c r="C21" s="180"/>
      <c r="D21" s="180"/>
      <c r="E21" s="180"/>
      <c r="F21" s="181"/>
    </row>
    <row r="22" spans="1:6" ht="30" customHeight="1">
      <c r="A22" s="177"/>
      <c r="B22" s="179"/>
      <c r="C22" s="180"/>
      <c r="D22" s="180"/>
      <c r="E22" s="180"/>
      <c r="F22" s="181"/>
    </row>
    <row r="23" spans="1:6" ht="30" customHeight="1">
      <c r="A23" s="177"/>
      <c r="B23" s="179"/>
      <c r="C23" s="180"/>
      <c r="D23" s="180"/>
      <c r="E23" s="180"/>
      <c r="F23" s="181"/>
    </row>
    <row r="24" spans="1:6" ht="30" customHeight="1">
      <c r="A24" s="177"/>
      <c r="B24" s="179"/>
      <c r="C24" s="180"/>
      <c r="D24" s="180"/>
      <c r="E24" s="180"/>
      <c r="F24" s="181"/>
    </row>
    <row r="25" spans="1:6" ht="30" customHeight="1">
      <c r="A25" s="177"/>
      <c r="B25" s="185"/>
      <c r="C25" s="186"/>
      <c r="D25" s="186"/>
      <c r="E25" s="186"/>
      <c r="F25" s="187"/>
    </row>
    <row r="26" spans="1:6" ht="30" customHeight="1">
      <c r="A26" s="177"/>
      <c r="B26" s="179"/>
      <c r="C26" s="180"/>
      <c r="D26" s="180"/>
      <c r="E26" s="180"/>
      <c r="F26" s="181"/>
    </row>
    <row r="27" spans="1:6" ht="30" customHeight="1">
      <c r="A27" s="177"/>
      <c r="B27" s="179"/>
      <c r="C27" s="180"/>
      <c r="D27" s="180"/>
      <c r="E27" s="180"/>
      <c r="F27" s="181"/>
    </row>
    <row r="28" spans="1:6" ht="30" customHeight="1">
      <c r="A28" s="177"/>
      <c r="B28" s="179"/>
      <c r="C28" s="180"/>
      <c r="D28" s="180"/>
      <c r="E28" s="180"/>
      <c r="F28" s="181"/>
    </row>
    <row r="29" spans="1:6" ht="30" customHeight="1" thickBot="1">
      <c r="A29" s="178"/>
      <c r="B29" s="190"/>
      <c r="C29" s="191"/>
      <c r="D29" s="191"/>
      <c r="E29" s="191"/>
      <c r="F29" s="192"/>
    </row>
    <row r="30" spans="1:6">
      <c r="A30" s="1" t="s">
        <v>50</v>
      </c>
    </row>
    <row r="32" spans="1:6">
      <c r="B32" s="189" t="s">
        <v>141</v>
      </c>
      <c r="C32" s="118"/>
      <c r="D32" s="118"/>
      <c r="E32" s="118"/>
      <c r="F32" s="118"/>
    </row>
    <row r="33" spans="2:6" ht="13.5" hidden="1" customHeight="1">
      <c r="B33" s="118"/>
      <c r="C33" s="118"/>
      <c r="D33" s="118"/>
      <c r="E33" s="118"/>
      <c r="F33" s="118"/>
    </row>
    <row r="34" spans="2:6" ht="13.5" hidden="1" customHeight="1">
      <c r="B34" s="118"/>
      <c r="C34" s="118"/>
      <c r="D34" s="118"/>
      <c r="E34" s="118"/>
      <c r="F34" s="118"/>
    </row>
    <row r="35" spans="2:6" ht="13.5" hidden="1" customHeight="1">
      <c r="B35" s="118"/>
      <c r="C35" s="118"/>
      <c r="D35" s="118"/>
      <c r="E35" s="118"/>
      <c r="F35" s="118"/>
    </row>
    <row r="36" spans="2:6" ht="13.5" hidden="1" customHeight="1">
      <c r="B36" s="118"/>
      <c r="C36" s="118"/>
      <c r="D36" s="118"/>
      <c r="E36" s="118"/>
      <c r="F36" s="118"/>
    </row>
    <row r="37" spans="2:6" ht="13.5" hidden="1" customHeight="1">
      <c r="B37" s="118"/>
      <c r="C37" s="118"/>
      <c r="D37" s="118"/>
      <c r="E37" s="118"/>
      <c r="F37" s="118"/>
    </row>
    <row r="38" spans="2:6" ht="13.5" hidden="1" customHeight="1">
      <c r="B38" s="118"/>
      <c r="C38" s="118"/>
      <c r="D38" s="118"/>
      <c r="E38" s="118"/>
      <c r="F38" s="118"/>
    </row>
    <row r="39" spans="2:6" ht="13.5" hidden="1" customHeight="1">
      <c r="B39" s="118"/>
      <c r="C39" s="118"/>
      <c r="D39" s="118"/>
      <c r="E39" s="118"/>
      <c r="F39" s="118"/>
    </row>
    <row r="40" spans="2:6" ht="13.5" hidden="1" customHeight="1">
      <c r="B40" s="118"/>
      <c r="C40" s="118"/>
      <c r="D40" s="118"/>
      <c r="E40" s="118"/>
      <c r="F40" s="118"/>
    </row>
    <row r="41" spans="2:6" ht="13.5" hidden="1" customHeight="1">
      <c r="B41" s="118"/>
      <c r="C41" s="118"/>
      <c r="D41" s="118"/>
      <c r="E41" s="118"/>
      <c r="F41" s="118"/>
    </row>
    <row r="42" spans="2:6" ht="13.5" hidden="1" customHeight="1">
      <c r="B42" s="118"/>
      <c r="C42" s="118"/>
      <c r="D42" s="118"/>
      <c r="E42" s="118"/>
      <c r="F42" s="118"/>
    </row>
    <row r="43" spans="2:6" ht="13.5" hidden="1" customHeight="1">
      <c r="B43" s="118"/>
      <c r="C43" s="118"/>
      <c r="D43" s="118"/>
      <c r="E43" s="118"/>
      <c r="F43" s="118"/>
    </row>
    <row r="44" spans="2:6" ht="13.5" hidden="1" customHeight="1">
      <c r="B44" s="118"/>
      <c r="C44" s="118"/>
      <c r="D44" s="118"/>
      <c r="E44" s="118"/>
      <c r="F44" s="118"/>
    </row>
    <row r="45" spans="2:6" ht="13.5" hidden="1" customHeight="1">
      <c r="B45" s="118"/>
      <c r="C45" s="118"/>
      <c r="D45" s="118"/>
      <c r="E45" s="118"/>
      <c r="F45" s="118"/>
    </row>
    <row r="46" spans="2:6" ht="13.5" hidden="1" customHeight="1">
      <c r="B46" s="118"/>
      <c r="C46" s="118"/>
      <c r="D46" s="118"/>
      <c r="E46" s="118"/>
      <c r="F46" s="118"/>
    </row>
    <row r="47" spans="2:6" ht="13.5" hidden="1" customHeight="1">
      <c r="B47" s="118"/>
      <c r="C47" s="118"/>
      <c r="D47" s="118"/>
      <c r="E47" s="118"/>
      <c r="F47" s="118"/>
    </row>
    <row r="48" spans="2:6" ht="13.5" hidden="1" customHeight="1">
      <c r="B48" s="118"/>
      <c r="C48" s="118"/>
      <c r="D48" s="118"/>
      <c r="E48" s="118"/>
      <c r="F48" s="118"/>
    </row>
    <row r="49" spans="2:6" ht="13.5" hidden="1" customHeight="1">
      <c r="B49" s="118"/>
      <c r="C49" s="118"/>
      <c r="D49" s="118"/>
      <c r="E49" s="118"/>
      <c r="F49" s="118"/>
    </row>
    <row r="50" spans="2:6" ht="13.5" hidden="1" customHeight="1">
      <c r="B50" s="118"/>
      <c r="C50" s="118"/>
      <c r="D50" s="118"/>
      <c r="E50" s="118"/>
      <c r="F50" s="118"/>
    </row>
    <row r="51" spans="2:6" ht="13.5" hidden="1" customHeight="1">
      <c r="B51" s="118"/>
      <c r="C51" s="118"/>
      <c r="D51" s="118"/>
      <c r="E51" s="118"/>
      <c r="F51" s="118"/>
    </row>
    <row r="52" spans="2:6" ht="13.5" hidden="1" customHeight="1">
      <c r="B52" s="118"/>
      <c r="C52" s="118"/>
      <c r="D52" s="118"/>
      <c r="E52" s="118"/>
      <c r="F52" s="118"/>
    </row>
    <row r="53" spans="2:6" ht="13.5" hidden="1" customHeight="1">
      <c r="B53" s="118"/>
      <c r="C53" s="118"/>
      <c r="D53" s="118"/>
      <c r="E53" s="118"/>
      <c r="F53" s="118"/>
    </row>
    <row r="54" spans="2:6">
      <c r="B54" s="118"/>
      <c r="C54" s="118"/>
      <c r="D54" s="118"/>
      <c r="E54" s="118"/>
      <c r="F54" s="118"/>
    </row>
    <row r="56" spans="2:6" ht="14.25" customHeight="1"/>
    <row r="57" spans="2:6" ht="14.25" hidden="1" customHeight="1">
      <c r="B57" s="1" t="s">
        <v>43</v>
      </c>
    </row>
    <row r="58" spans="2:6" ht="14.25" hidden="1" customHeight="1">
      <c r="B58" s="1" t="s">
        <v>123</v>
      </c>
    </row>
    <row r="59" spans="2:6" ht="14.25" hidden="1" customHeight="1">
      <c r="B59" s="1" t="s">
        <v>124</v>
      </c>
    </row>
    <row r="60" spans="2:6" ht="14.25" hidden="1" customHeight="1">
      <c r="B60" s="1" t="s">
        <v>138</v>
      </c>
    </row>
    <row r="61" spans="2:6" ht="14.25" hidden="1" customHeight="1">
      <c r="B61" s="1" t="s">
        <v>57</v>
      </c>
    </row>
    <row r="62" spans="2:6" ht="14.25" hidden="1" customHeight="1">
      <c r="B62" s="1" t="s">
        <v>125</v>
      </c>
    </row>
    <row r="63" spans="2:6" ht="14.25" hidden="1" customHeight="1">
      <c r="B63" s="1" t="s">
        <v>126</v>
      </c>
    </row>
    <row r="64" spans="2:6" ht="14.25" hidden="1" customHeight="1">
      <c r="B64" s="1" t="s">
        <v>127</v>
      </c>
    </row>
    <row r="65" spans="2:2" ht="14.25" hidden="1" customHeight="1">
      <c r="B65" s="1" t="s">
        <v>128</v>
      </c>
    </row>
    <row r="66" spans="2:2" ht="14.25" hidden="1" customHeight="1">
      <c r="B66" s="1" t="s">
        <v>129</v>
      </c>
    </row>
    <row r="67" spans="2:2" ht="14.25" hidden="1" customHeight="1">
      <c r="B67" s="1" t="s">
        <v>130</v>
      </c>
    </row>
    <row r="68" spans="2:2" ht="14.25" hidden="1" customHeight="1">
      <c r="B68" s="1" t="s">
        <v>131</v>
      </c>
    </row>
    <row r="69" spans="2:2" ht="14.25" hidden="1" customHeight="1">
      <c r="B69" s="1" t="s">
        <v>132</v>
      </c>
    </row>
    <row r="70" spans="2:2" ht="14.25" hidden="1" customHeight="1">
      <c r="B70" s="1" t="s">
        <v>133</v>
      </c>
    </row>
    <row r="71" spans="2:2" ht="14.25" hidden="1" customHeight="1">
      <c r="B71" s="1" t="s">
        <v>134</v>
      </c>
    </row>
    <row r="72" spans="2:2" ht="14.25" hidden="1" customHeight="1">
      <c r="B72" s="1" t="s">
        <v>135</v>
      </c>
    </row>
    <row r="73" spans="2:2" ht="14.25" hidden="1" customHeight="1">
      <c r="B73" s="1" t="s">
        <v>136</v>
      </c>
    </row>
    <row r="74" spans="2:2" ht="14.25" hidden="1" customHeight="1">
      <c r="B74" s="1" t="s">
        <v>137</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92</v>
      </c>
      <c r="E1" s="193"/>
      <c r="F1" s="194"/>
      <c r="G1" s="194"/>
      <c r="H1" s="194"/>
      <c r="I1" s="194"/>
    </row>
    <row r="2" spans="1:9">
      <c r="A2" s="21" t="s">
        <v>98</v>
      </c>
    </row>
    <row r="3" spans="1:9">
      <c r="A3" s="92" t="s">
        <v>143</v>
      </c>
    </row>
    <row r="4" spans="1:9">
      <c r="A4" s="73" t="s">
        <v>93</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3"/>
      <c r="F1" s="194"/>
      <c r="G1" s="194"/>
      <c r="H1" s="194"/>
      <c r="I1" s="194"/>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101</v>
      </c>
      <c r="E1" s="193"/>
      <c r="F1" s="194"/>
      <c r="G1" s="194"/>
      <c r="H1" s="194"/>
      <c r="I1" s="194"/>
    </row>
    <row r="2" spans="1:9">
      <c r="A2" s="21" t="s">
        <v>102</v>
      </c>
      <c r="H2" s="60"/>
    </row>
    <row r="3" spans="1:9">
      <c r="A3" s="73" t="s">
        <v>93</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2022-05-26T09:26:10Z</dcterms:modified>
</cp:coreProperties>
</file>