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１月１日\④橋梁補修調査設計業務委託（藤江５３号線１号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'1'!$A$1:$H$25</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0" i="30" l="1"/>
  <c r="F20" i="30"/>
  <c r="E20" i="30"/>
  <c r="A4" i="39" l="1"/>
  <c r="B16" i="25"/>
  <c r="F19" i="30"/>
  <c r="E19" i="30"/>
  <c r="H19" i="30"/>
  <c r="C18" i="38"/>
</calcChain>
</file>

<file path=xl/sharedStrings.xml><?xml version="1.0" encoding="utf-8"?>
<sst xmlns="http://schemas.openxmlformats.org/spreadsheetml/2006/main" count="228" uniqueCount="144">
  <si>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</si>
  <si>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</si>
  <si>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</si>
  <si>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</si>
  <si>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</si>
  <si>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</si>
  <si>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</si>
  <si>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</si>
  <si>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</si>
  <si>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</si>
  <si>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</si>
  <si>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</si>
  <si>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</si>
  <si>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</si>
  <si>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</si>
  <si>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</si>
  <si>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</si>
  <si>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</si>
  <si>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</si>
  <si>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</si>
  <si>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</si>
  <si>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</si>
  <si>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</si>
  <si>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</si>
  <si>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</si>
  <si>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</si>
  <si>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</si>
  <si>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</si>
  <si>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</si>
  <si>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</si>
  <si>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</si>
  <si>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</si>
  <si>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</si>
  <si>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</si>
  <si>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</si>
  <si>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</si>
  <si>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</si>
  <si>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</si>
  <si>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</si>
  <si>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</si>
  <si>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</si>
  <si>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</si>
  <si>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</si>
  <si>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</si>
  <si>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</si>
  <si>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</si>
  <si>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</si>
  <si>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</si>
  <si>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</si>
  <si>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</si>
  <si>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</si>
  <si>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</si>
  <si>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</si>
  <si>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</si>
  <si>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</si>
  <si>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</si>
  <si>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</si>
  <si>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</si>
  <si>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</si>
  <si>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</si>
  <si>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</si>
  <si>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</si>
  <si>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</si>
  <si>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</si>
  <si>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</si>
  <si>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</si>
  <si>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</si>
  <si>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</si>
  <si>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</si>
  <si>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</si>
  <si>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</si>
  <si>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</si>
  <si>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</si>
  <si>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</si>
  <si>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</si>
  <si>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</si>
  <si>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</si>
  <si>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</si>
  <si>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</si>
  <si>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</si>
  <si>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</si>
  <si>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</si>
  <si>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</si>
  <si>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</si>
  <si>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</si>
  <si>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</si>
  <si>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</si>
  <si>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</si>
  <si>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</si>
  <si>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</si>
  <si>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</si>
  <si>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</si>
  <si>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</si>
  <si>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</si>
  <si>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</si>
  <si>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</si>
  <si>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</si>
  <si>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</si>
  <si>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</si>
  <si>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</si>
  <si>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</si>
  <si>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</si>
  <si>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</si>
  <si>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</si>
  <si>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</si>
  <si>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</si>
  <si>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</si>
  <si>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</si>
  <si>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</si>
  <si>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</si>
  <si>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</si>
  <si>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</si>
  <si>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</si>
  <si>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</si>
  <si>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</si>
  <si>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</si>
  <si>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</si>
  <si>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</si>
  <si>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</si>
  <si>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</si>
  <si>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</si>
  <si>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</si>
  <si>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</si>
  <si>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</si>
  <si>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</si>
  <si>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</si>
  <si>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</si>
  <si>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</si>
  <si>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</si>
  <si>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</si>
  <si>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</si>
  <si>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</si>
  <si>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</si>
  <si>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</si>
  <si>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</si>
  <si>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</si>
  <si>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</si>
  <si>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</si>
  <si>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</si>
  <si>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</si>
  <si>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</si>
  <si>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</si>
  <si>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</si>
  <si>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橋梁補修調査設計業務委託（藤江５３号線１号橋）</t>
    <rPh sb="0" eb="2">
      <t>キョウリョウ</t>
    </rPh>
    <rPh sb="2" eb="4">
      <t>ホシュウ</t>
    </rPh>
    <rPh sb="4" eb="6">
      <t>チョウサ</t>
    </rPh>
    <rPh sb="6" eb="8">
      <t>セッケイ</t>
    </rPh>
    <rPh sb="8" eb="10">
      <t>ギョウム</t>
    </rPh>
    <rPh sb="10" eb="12">
      <t>イタク</t>
    </rPh>
    <rPh sb="13" eb="15">
      <t>フジエ</t>
    </rPh>
    <rPh sb="17" eb="19">
      <t>ゴウセン</t>
    </rPh>
    <rPh sb="20" eb="21">
      <t>ゴウ</t>
    </rPh>
    <rPh sb="21" eb="22">
      <t>ハシ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</si>
</sst>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20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55" xfId="0" applyFont="1" applyFill="1" applyBorder="1" applyAlignment="1">
      <alignment vertical="center"/>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3" fillId="2" borderId="65" xfId="0" applyFont="1" applyFill="1" applyBorder="1" applyAlignment="1">
      <alignment horizontal="center" vertical="center" wrapText="1"/>
    </xf>
    <xf numFmtId="0" fontId="3" fillId="4" borderId="66" xfId="0" applyFont="1" applyFill="1" applyBorder="1" applyAlignment="1">
      <alignment horizontal="left" vertical="center" wrapText="1"/>
    </xf>
    <xf numFmtId="0" fontId="3" fillId="2" borderId="67"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橋梁補修調査設計業務委託（藤江５３号線１号橋）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zoomScaleSheetLayoutView="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x14ac:dyDescent="0.15">
      <c r="A19" s="196"/>
      <c r="B19" s="197" t="s">
        <v>44</v>
      </c>
      <c r="C19" s="198" t="s">
        <v>20</v>
      </c>
      <c r="D19" s="199" t="s">
        <v>19</v>
      </c>
      <c r="E19" s="200" t="str">
        <f>VLOOKUP($D19,$D$72:$H$74,2)</f>
        <v>（表示欄です）</v>
      </c>
      <c r="F19" s="201" t="str">
        <f>VLOOKUP($D19,$D$72:$H$74,3)</f>
        <v>（表示欄です）</v>
      </c>
      <c r="G19" s="202" t="s">
        <v>19</v>
      </c>
      <c r="H19" s="203" t="str">
        <f>VLOOKUP($G19,$D$87:$H$89,5)</f>
        <v>（表示欄です）</v>
      </c>
    </row>
    <row r="20" spans="1:8" s="75" customFormat="1" ht="90" customHeight="1" thickBot="1" x14ac:dyDescent="0.2">
      <c r="A20" s="108"/>
      <c r="B20" s="109" t="s">
        <v>44</v>
      </c>
      <c r="C20" s="110" t="s">
        <v>20</v>
      </c>
      <c r="D20" s="111" t="s">
        <v>19</v>
      </c>
      <c r="E20" s="112" t="str">
        <f>VLOOKUP($D20,$D$72:$H$74,2)</f>
        <v>（表示欄です）</v>
      </c>
      <c r="F20" s="113" t="str">
        <f>VLOOKUP($D20,$D$72:$H$74,3)</f>
        <v>（表示欄です）</v>
      </c>
      <c r="G20" s="114" t="s">
        <v>19</v>
      </c>
      <c r="H20" s="115" t="str">
        <f>VLOOKUP($G20,$D$87:$H$89,5)</f>
        <v>（表示欄です）</v>
      </c>
    </row>
    <row r="21" spans="1:8" s="62" customFormat="1" ht="24.75" customHeight="1" x14ac:dyDescent="0.15">
      <c r="A21" s="101" t="s">
        <v>60</v>
      </c>
      <c r="F21" s="68"/>
    </row>
    <row r="22" spans="1:8" s="46" customFormat="1" ht="24.75" customHeight="1" x14ac:dyDescent="0.2">
      <c r="A22" s="150" t="s">
        <v>113</v>
      </c>
      <c r="B22" s="150"/>
      <c r="C22" s="150"/>
      <c r="D22" s="150"/>
      <c r="E22" s="150"/>
      <c r="F22" s="150"/>
      <c r="G22" s="150"/>
      <c r="H22" s="150"/>
    </row>
    <row r="23" spans="1:8" s="81" customFormat="1" ht="24.75" customHeight="1" x14ac:dyDescent="0.2">
      <c r="A23" s="147" t="s">
        <v>114</v>
      </c>
      <c r="B23" s="147"/>
      <c r="C23" s="147"/>
      <c r="D23" s="147"/>
      <c r="E23" s="147"/>
      <c r="F23" s="147"/>
      <c r="G23" s="147"/>
      <c r="H23" s="147"/>
    </row>
    <row r="24" spans="1:8" s="81" customFormat="1" ht="24.75" customHeight="1" x14ac:dyDescent="0.2">
      <c r="A24" s="147" t="s">
        <v>125</v>
      </c>
      <c r="B24" s="147"/>
      <c r="C24" s="147"/>
      <c r="D24" s="147"/>
      <c r="E24" s="147"/>
      <c r="F24" s="147"/>
      <c r="G24" s="147"/>
      <c r="H24" s="147"/>
    </row>
    <row r="25" spans="1:8" s="81" customFormat="1" ht="24.75" customHeight="1" x14ac:dyDescent="0.2">
      <c r="A25" s="147" t="s">
        <v>123</v>
      </c>
      <c r="B25" s="147"/>
      <c r="C25" s="147"/>
      <c r="D25" s="147"/>
      <c r="E25" s="147"/>
      <c r="F25" s="147"/>
      <c r="G25" s="147"/>
      <c r="H25" s="147"/>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ht="9.9" customHeight="1" x14ac:dyDescent="0.2">
      <c r="F64" s="20"/>
    </row>
    <row r="65" spans="3:8" s="44" customFormat="1" ht="13.5" customHeight="1" x14ac:dyDescent="0.2">
      <c r="F65" s="20"/>
      <c r="G65" s="51"/>
    </row>
    <row r="66" spans="3:8" s="43" customFormat="1" ht="10.8" x14ac:dyDescent="0.2">
      <c r="C66" s="55" t="s">
        <v>21</v>
      </c>
      <c r="D66" s="56"/>
      <c r="E66" s="51" t="s">
        <v>0</v>
      </c>
      <c r="F66" s="57" t="s">
        <v>1</v>
      </c>
      <c r="G66" s="51"/>
      <c r="H66" s="51"/>
    </row>
    <row r="67" spans="3:8" s="43" customFormat="1" ht="45" customHeight="1" x14ac:dyDescent="0.2">
      <c r="C67" s="58" t="s">
        <v>101</v>
      </c>
      <c r="D67" s="59" t="s">
        <v>19</v>
      </c>
      <c r="E67" s="51" t="s">
        <v>22</v>
      </c>
      <c r="F67" s="57" t="s">
        <v>22</v>
      </c>
      <c r="G67" s="51"/>
      <c r="H67" s="51"/>
    </row>
    <row r="68" spans="3:8" s="43" customFormat="1" ht="30.75" customHeight="1" x14ac:dyDescent="0.2">
      <c r="C68" s="53"/>
      <c r="D68" s="59" t="s">
        <v>23</v>
      </c>
      <c r="E68" s="51" t="s">
        <v>24</v>
      </c>
      <c r="F68" s="57" t="s">
        <v>5</v>
      </c>
      <c r="G68" s="51"/>
      <c r="H68" s="51"/>
    </row>
    <row r="69" spans="3:8" s="43" customFormat="1" ht="63" customHeight="1" x14ac:dyDescent="0.2">
      <c r="C69" s="60"/>
      <c r="D69" s="59" t="s">
        <v>102</v>
      </c>
      <c r="E69" s="51" t="s">
        <v>24</v>
      </c>
      <c r="F69" s="57" t="s">
        <v>5</v>
      </c>
      <c r="G69" s="51"/>
      <c r="H69" s="51"/>
    </row>
    <row r="70" spans="3:8" s="43" customFormat="1" ht="62.25" customHeight="1" x14ac:dyDescent="0.2">
      <c r="C70" s="53"/>
      <c r="D70" s="59" t="s">
        <v>103</v>
      </c>
      <c r="E70" s="51" t="s">
        <v>45</v>
      </c>
      <c r="F70" s="57" t="s">
        <v>25</v>
      </c>
      <c r="G70" s="51"/>
      <c r="H70" s="51"/>
    </row>
    <row r="71" spans="3:8" s="43" customFormat="1" ht="62.25" customHeight="1" x14ac:dyDescent="0.2">
      <c r="C71" s="61"/>
      <c r="D71" s="59" t="s">
        <v>104</v>
      </c>
      <c r="E71" s="51" t="s">
        <v>45</v>
      </c>
      <c r="F71" s="57" t="s">
        <v>25</v>
      </c>
      <c r="G71" s="51"/>
      <c r="H71" s="51"/>
    </row>
    <row r="72" spans="3:8" s="43" customFormat="1" ht="45" customHeight="1" x14ac:dyDescent="0.2">
      <c r="C72" s="53" t="s">
        <v>26</v>
      </c>
      <c r="D72" s="59" t="s">
        <v>19</v>
      </c>
      <c r="E72" s="51" t="s">
        <v>22</v>
      </c>
      <c r="F72" s="57" t="s">
        <v>22</v>
      </c>
      <c r="G72" s="51"/>
      <c r="H72" s="51"/>
    </row>
    <row r="73" spans="3:8" s="43" customFormat="1" ht="90.75" customHeight="1" x14ac:dyDescent="0.2">
      <c r="C73" s="53"/>
      <c r="D73" s="51" t="s">
        <v>106</v>
      </c>
      <c r="E73" s="51" t="s">
        <v>108</v>
      </c>
      <c r="F73" s="57" t="s">
        <v>25</v>
      </c>
      <c r="G73" s="51"/>
      <c r="H73" s="51"/>
    </row>
    <row r="74" spans="3:8" s="43" customFormat="1" ht="64.5" customHeight="1" x14ac:dyDescent="0.2">
      <c r="C74" s="61"/>
      <c r="D74" s="51" t="s">
        <v>107</v>
      </c>
      <c r="E74" s="51" t="s">
        <v>108</v>
      </c>
      <c r="F74" s="57" t="s">
        <v>25</v>
      </c>
      <c r="G74" s="51"/>
      <c r="H74" s="51"/>
    </row>
    <row r="75" spans="3:8" s="43" customFormat="1" ht="45" customHeight="1" x14ac:dyDescent="0.2">
      <c r="C75" s="58" t="s">
        <v>27</v>
      </c>
      <c r="D75" s="59" t="s">
        <v>19</v>
      </c>
      <c r="E75" s="51" t="s">
        <v>22</v>
      </c>
      <c r="F75" s="57" t="s">
        <v>22</v>
      </c>
      <c r="G75" s="51"/>
      <c r="H75" s="51"/>
    </row>
    <row r="76" spans="3:8" s="43" customFormat="1" ht="33" customHeight="1" x14ac:dyDescent="0.2">
      <c r="C76" s="53"/>
      <c r="D76" s="59" t="s">
        <v>23</v>
      </c>
      <c r="E76" s="51" t="s">
        <v>24</v>
      </c>
      <c r="F76" s="57" t="s">
        <v>5</v>
      </c>
      <c r="G76" s="51"/>
      <c r="H76" s="51"/>
    </row>
    <row r="77" spans="3:8" s="43" customFormat="1" ht="63" customHeight="1" x14ac:dyDescent="0.2">
      <c r="C77" s="60"/>
      <c r="D77" s="59" t="s">
        <v>102</v>
      </c>
      <c r="E77" s="51" t="s">
        <v>24</v>
      </c>
      <c r="F77" s="57" t="s">
        <v>5</v>
      </c>
      <c r="G77" s="51"/>
      <c r="H77" s="51"/>
    </row>
    <row r="78" spans="3:8" s="43" customFormat="1" ht="62.25" customHeight="1" x14ac:dyDescent="0.2">
      <c r="C78" s="53"/>
      <c r="D78" s="59" t="s">
        <v>103</v>
      </c>
      <c r="E78" s="51" t="s">
        <v>28</v>
      </c>
      <c r="F78" s="57" t="s">
        <v>25</v>
      </c>
      <c r="G78" s="51"/>
      <c r="H78" s="51"/>
    </row>
    <row r="79" spans="3:8" s="43" customFormat="1" ht="35.25" customHeight="1" x14ac:dyDescent="0.2">
      <c r="C79" s="61"/>
      <c r="D79" s="51" t="s">
        <v>105</v>
      </c>
      <c r="E79" s="51" t="s">
        <v>29</v>
      </c>
      <c r="F79" s="57" t="s">
        <v>25</v>
      </c>
      <c r="G79" s="51"/>
      <c r="H79" s="51"/>
    </row>
    <row r="80" spans="3:8" s="43" customFormat="1" ht="45" customHeight="1" x14ac:dyDescent="0.2">
      <c r="C80" s="53" t="s">
        <v>30</v>
      </c>
      <c r="D80" s="59" t="s">
        <v>19</v>
      </c>
      <c r="E80" s="51" t="s">
        <v>22</v>
      </c>
      <c r="F80" s="57" t="s">
        <v>22</v>
      </c>
      <c r="G80" s="51"/>
      <c r="H80" s="51"/>
    </row>
    <row r="81" spans="3:8" s="43" customFormat="1" ht="33" customHeight="1" x14ac:dyDescent="0.2">
      <c r="C81" s="53"/>
      <c r="D81" s="59" t="s">
        <v>23</v>
      </c>
      <c r="E81" s="51" t="s">
        <v>24</v>
      </c>
      <c r="F81" s="57" t="s">
        <v>5</v>
      </c>
      <c r="G81" s="51"/>
      <c r="H81" s="51"/>
    </row>
    <row r="82" spans="3:8" s="43" customFormat="1" ht="10.8" x14ac:dyDescent="0.2">
      <c r="C82" s="53"/>
      <c r="D82" s="51" t="s">
        <v>109</v>
      </c>
      <c r="E82" s="51" t="s">
        <v>31</v>
      </c>
      <c r="F82" s="57" t="s">
        <v>31</v>
      </c>
      <c r="G82" s="51"/>
      <c r="H82" s="51"/>
    </row>
    <row r="83" spans="3:8" s="43" customFormat="1" ht="10.8" x14ac:dyDescent="0.2">
      <c r="C83" s="61"/>
      <c r="D83" s="51" t="s">
        <v>110</v>
      </c>
      <c r="E83" s="51" t="s">
        <v>6</v>
      </c>
      <c r="F83" s="57" t="s">
        <v>6</v>
      </c>
      <c r="G83" s="51"/>
      <c r="H83" s="51"/>
    </row>
    <row r="84" spans="3:8" s="62" customFormat="1" ht="45" customHeight="1" x14ac:dyDescent="0.15">
      <c r="C84" s="48" t="s">
        <v>40</v>
      </c>
      <c r="D84" s="59" t="s">
        <v>19</v>
      </c>
      <c r="E84" s="51"/>
      <c r="F84" s="57"/>
      <c r="G84" s="52"/>
      <c r="H84" s="51" t="s">
        <v>22</v>
      </c>
    </row>
    <row r="85" spans="3:8" s="62" customFormat="1" ht="33" customHeight="1" x14ac:dyDescent="0.15">
      <c r="C85" s="49"/>
      <c r="D85" s="51" t="s">
        <v>32</v>
      </c>
      <c r="E85" s="52"/>
      <c r="F85" s="63"/>
      <c r="G85" s="52"/>
      <c r="H85" s="51" t="s">
        <v>36</v>
      </c>
    </row>
    <row r="86" spans="3:8" s="62" customFormat="1" ht="10.8" x14ac:dyDescent="0.15">
      <c r="C86" s="50"/>
      <c r="D86" s="51" t="s">
        <v>33</v>
      </c>
      <c r="E86" s="52"/>
      <c r="F86" s="63"/>
      <c r="G86" s="51"/>
      <c r="H86" s="52" t="s">
        <v>34</v>
      </c>
    </row>
    <row r="87" spans="3:8" s="62" customFormat="1" ht="45" customHeight="1" x14ac:dyDescent="0.15">
      <c r="C87" s="48" t="s">
        <v>40</v>
      </c>
      <c r="D87" s="59" t="s">
        <v>19</v>
      </c>
      <c r="E87" s="51"/>
      <c r="F87" s="57"/>
      <c r="G87" s="52"/>
      <c r="H87" s="51" t="s">
        <v>22</v>
      </c>
    </row>
    <row r="88" spans="3:8" s="62" customFormat="1" ht="33" customHeight="1" x14ac:dyDescent="0.15">
      <c r="C88" s="49"/>
      <c r="D88" s="51" t="s">
        <v>32</v>
      </c>
      <c r="E88" s="52"/>
      <c r="F88" s="63"/>
      <c r="G88" s="52"/>
      <c r="H88" s="51" t="s">
        <v>37</v>
      </c>
    </row>
    <row r="89" spans="3:8" s="62" customFormat="1" ht="10.8" x14ac:dyDescent="0.15">
      <c r="C89" s="50"/>
      <c r="D89" s="51" t="s">
        <v>33</v>
      </c>
      <c r="E89" s="52"/>
      <c r="F89" s="63"/>
      <c r="G89" s="51"/>
      <c r="H89" s="52" t="s">
        <v>34</v>
      </c>
    </row>
    <row r="90" spans="3:8" s="62" customFormat="1" ht="45" customHeight="1" x14ac:dyDescent="0.15">
      <c r="C90" s="48" t="s">
        <v>40</v>
      </c>
      <c r="D90" s="59" t="s">
        <v>19</v>
      </c>
      <c r="E90" s="51"/>
      <c r="F90" s="57"/>
      <c r="G90" s="52"/>
      <c r="H90" s="51" t="s">
        <v>22</v>
      </c>
    </row>
    <row r="91" spans="3:8" s="62" customFormat="1" ht="33" customHeight="1" x14ac:dyDescent="0.15">
      <c r="C91" s="49"/>
      <c r="D91" s="51" t="s">
        <v>32</v>
      </c>
      <c r="E91" s="52"/>
      <c r="F91" s="63"/>
      <c r="G91" s="52"/>
      <c r="H91" s="51" t="s">
        <v>38</v>
      </c>
    </row>
    <row r="92" spans="3:8" s="62" customFormat="1" ht="10.8" x14ac:dyDescent="0.15">
      <c r="C92" s="50"/>
      <c r="D92" s="51" t="s">
        <v>33</v>
      </c>
      <c r="E92" s="52"/>
      <c r="F92" s="63"/>
      <c r="G92" s="51"/>
      <c r="H92" s="52" t="s">
        <v>34</v>
      </c>
    </row>
    <row r="93" spans="3:8" s="62" customFormat="1" ht="45" customHeight="1" x14ac:dyDescent="0.15">
      <c r="C93" s="48" t="s">
        <v>40</v>
      </c>
      <c r="D93" s="59" t="s">
        <v>19</v>
      </c>
      <c r="E93" s="51"/>
      <c r="F93" s="57"/>
      <c r="G93" s="52"/>
      <c r="H93" s="51" t="s">
        <v>22</v>
      </c>
    </row>
    <row r="94" spans="3:8" s="62" customFormat="1" ht="33" customHeight="1" x14ac:dyDescent="0.15">
      <c r="C94" s="49"/>
      <c r="D94" s="51" t="s">
        <v>32</v>
      </c>
      <c r="E94" s="52"/>
      <c r="F94" s="63"/>
      <c r="G94" s="52"/>
      <c r="H94" s="51" t="s">
        <v>39</v>
      </c>
    </row>
    <row r="95" spans="3:8" s="62" customFormat="1" x14ac:dyDescent="0.2">
      <c r="C95" s="50"/>
      <c r="D95" s="51" t="s">
        <v>33</v>
      </c>
      <c r="E95" s="52"/>
      <c r="F95" s="63"/>
      <c r="G95" s="44"/>
      <c r="H95" s="52" t="s">
        <v>34</v>
      </c>
    </row>
    <row r="96" spans="3:8" s="62" customFormat="1" ht="45" customHeight="1" x14ac:dyDescent="0.15">
      <c r="C96" s="48" t="s">
        <v>40</v>
      </c>
      <c r="D96" s="59" t="s">
        <v>19</v>
      </c>
      <c r="E96" s="51"/>
      <c r="F96" s="57"/>
      <c r="G96" s="52"/>
      <c r="H96" s="51" t="s">
        <v>22</v>
      </c>
    </row>
    <row r="97" spans="3:8" s="62" customFormat="1" ht="33" customHeight="1" x14ac:dyDescent="0.15">
      <c r="C97" s="49"/>
      <c r="D97" s="51" t="s">
        <v>32</v>
      </c>
      <c r="E97" s="52"/>
      <c r="F97" s="63"/>
      <c r="G97" s="52"/>
      <c r="H97" s="51" t="s">
        <v>111</v>
      </c>
    </row>
    <row r="98" spans="3:8" s="62" customFormat="1" x14ac:dyDescent="0.2">
      <c r="C98" s="50"/>
      <c r="D98" s="51" t="s">
        <v>33</v>
      </c>
      <c r="E98" s="52"/>
      <c r="F98" s="63"/>
      <c r="G98" s="44"/>
      <c r="H98" s="52" t="s">
        <v>34</v>
      </c>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c r="G1945"/>
    </row>
  </sheetData>
  <mergeCells count="14">
    <mergeCell ref="A4:H4"/>
    <mergeCell ref="A25:H25"/>
    <mergeCell ref="A14:H14"/>
    <mergeCell ref="A23:H23"/>
    <mergeCell ref="A24:H24"/>
    <mergeCell ref="A22:H22"/>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G20">
      <formula1>$D$87:$D$89</formula1>
    </dataValidation>
    <dataValidation type="list" allowBlank="1" showInputMessage="1" showErrorMessage="1" sqref="D19:D20">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橋梁補修調査設計業務委託（藤江５３号線１号橋）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橋梁補修調査設計業務委託（藤江５３号線１号橋）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2010-05-14T01:26:04Z</cp:lastPrinted>
  <dcterms:created xsi:type="dcterms:W3CDTF">2004-09-21T12:35:59Z</dcterms:created>
  <dcterms:modified xsi:type="dcterms:W3CDTF">2023-11-06T07:42:05Z</dcterms:modified>
</cp:coreProperties>
</file>