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産業用地適地調査業務委託（５-１）\"/>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'1'!$A$1:$H$28</definedName>
    <definedName name="_xlnm.Print_Area" localSheetId="2">'2'!$A$1:$D$24</definedName>
    <definedName name="_xlnm.Print_Area" localSheetId="3">'3'!$A$1:$E$29</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52" l="1"/>
  <c r="F22" i="52"/>
  <c r="E22" i="52"/>
  <c r="A4" i="44"/>
  <c r="C18" i="38"/>
  <c r="A4" i="49"/>
  <c r="B15" i="25"/>
  <c r="E19" i="52"/>
  <c r="F19" i="52"/>
  <c r="H19" i="52"/>
  <c r="E21" i="52"/>
  <c r="F21" i="52"/>
  <c r="H21" i="52"/>
</calcChain>
</file>

<file path=xl/sharedStrings.xml><?xml version="1.0" encoding="utf-8"?>
<sst xmlns="http://schemas.openxmlformats.org/spreadsheetml/2006/main" count="282" uniqueCount="176">
  <si>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</si>
  <si>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</si>
  <si>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</si>
  <si>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</si>
  <si>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</si>
  <si>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</si>
  <si>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</si>
  <si>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</si>
  <si>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</si>
  <si>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</si>
  <si>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</si>
  <si>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</si>
  <si>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</si>
  <si>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</si>
  <si>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</si>
  <si>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</si>
  <si>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</si>
  <si>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</si>
  <si>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</si>
  <si>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</si>
  <si>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</si>
  <si>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</si>
  <si>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</si>
  <si>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</si>
  <si>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</si>
  <si>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</si>
  <si>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</si>
  <si>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</si>
  <si>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</si>
  <si>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</si>
  <si>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</si>
  <si>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</si>
  <si>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</si>
  <si>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</si>
  <si>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</si>
  <si>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</si>
  <si>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</si>
  <si>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</si>
  <si>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</si>
  <si>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</si>
  <si>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</si>
  <si>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</si>
  <si>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</si>
  <si>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</si>
  <si>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</si>
  <si>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</si>
  <si>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</si>
  <si>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</si>
  <si>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</si>
  <si>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</si>
  <si>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</si>
  <si>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</si>
  <si>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</si>
  <si>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</si>
  <si>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</si>
  <si>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</si>
  <si>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</si>
  <si>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</si>
  <si>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</si>
  <si>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</si>
  <si>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</si>
  <si>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</si>
  <si>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</si>
  <si>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</si>
  <si>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</si>
  <si>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</si>
  <si>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</si>
  <si>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</si>
  <si>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</si>
  <si>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</si>
  <si>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</si>
  <si>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</si>
  <si>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</si>
  <si>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</si>
  <si>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</si>
  <si>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</si>
  <si>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</si>
  <si>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</si>
  <si>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</si>
  <si>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</si>
  <si>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</si>
  <si>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</si>
  <si>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</si>
  <si>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</si>
  <si>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</si>
  <si>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</si>
  <si>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</si>
  <si>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</si>
  <si>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</si>
  <si>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</si>
  <si>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</si>
  <si>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</si>
  <si>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</si>
  <si>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</si>
  <si>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</si>
  <si>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</si>
  <si>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</si>
  <si>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</si>
  <si>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</si>
  <si>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</si>
  <si>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登録年月日</t>
    <rPh sb="0" eb="2">
      <t>トウロク</t>
    </rPh>
    <rPh sb="2" eb="5">
      <t>ネンガッピ</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</si>
  <si>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</si>
  <si>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</si>
  <si>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</si>
  <si>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</si>
  <si>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</si>
  <si>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</si>
  <si>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</si>
  <si>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</si>
  <si>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</si>
  <si>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</si>
  <si>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</si>
  <si>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</si>
  <si>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</si>
  <si>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</si>
  <si>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</si>
  <si>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</si>
  <si>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</si>
  <si>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</si>
  <si>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</si>
  <si>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</si>
  <si>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</si>
  <si>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</si>
  <si>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</si>
  <si>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</si>
  <si>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</si>
  <si>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</si>
  <si>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</si>
  <si>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</si>
  <si>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</si>
  <si>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</si>
  <si>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</si>
  <si>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</si>
  <si>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</si>
  <si>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</si>
  <si>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</si>
  <si>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</si>
  <si>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</si>
  <si>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</si>
  <si>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</si>
  <si>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</si>
  <si>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</si>
  <si>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</si>
  <si>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</si>
  <si>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</si>
  <si>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</si>
  <si>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</si>
  <si>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</si>
  <si>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</si>
  <si>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</si>
  <si>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</si>
  <si>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</si>
  <si>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</si>
  <si>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</si>
  <si>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</si>
  <si>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</si>
  <si>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</si>
  <si>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フリガナ</t>
    <phoneticPr fontId="2"/>
  </si>
  <si>
    <t>　　　　</t>
    <phoneticPr fontId="2"/>
  </si>
  <si>
    <t>名前</t>
    <phoneticPr fontId="2"/>
  </si>
  <si>
    <t>業務に必要な資格等</t>
    <phoneticPr fontId="2"/>
  </si>
  <si>
    <t>技術部門</t>
    <rPh sb="0" eb="2">
      <t>ギジュツ</t>
    </rPh>
    <rPh sb="2" eb="4">
      <t>ブモン</t>
    </rPh>
    <phoneticPr fontId="2"/>
  </si>
  <si>
    <t>選択科目</t>
    <rPh sb="0" eb="2">
      <t>センタク</t>
    </rPh>
    <rPh sb="2" eb="4">
      <t>カモク</t>
    </rPh>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</si>
  <si>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</si>
  <si>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</si>
  <si>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</si>
  <si>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</si>
  <si>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</si>
  <si>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</si>
  <si>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</si>
  <si>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</si>
  <si>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</si>
  <si>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</si>
  <si>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</si>
  <si>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</si>
  <si>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産業用地適地調査業務委託（５-１）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</si>
</sst>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8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10" fillId="0" borderId="0" xfId="0" applyFont="1" applyFill="1" applyBorder="1" applyAlignment="1">
      <alignment horizontal="center" vertical="center" shrinkToFit="1"/>
    </xf>
    <xf numFmtId="0" fontId="0" fillId="0" borderId="28" xfId="0" applyFill="1" applyBorder="1" applyAlignment="1">
      <alignment horizontal="distributed" vertical="center"/>
    </xf>
    <xf numFmtId="0" fontId="0" fillId="0" borderId="29" xfId="0" applyFill="1" applyBorder="1" applyAlignment="1">
      <alignment horizontal="distributed" vertical="center"/>
    </xf>
    <xf numFmtId="0" fontId="0" fillId="0" borderId="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2"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3" fillId="0" borderId="34" xfId="0" applyFont="1" applyFill="1" applyBorder="1" applyAlignment="1">
      <alignment horizontal="left" vertical="center"/>
    </xf>
    <xf numFmtId="0" fontId="13" fillId="0" borderId="35" xfId="0" applyFont="1" applyFill="1" applyBorder="1" applyAlignment="1">
      <alignment horizontal="left" vertical="center" wrapText="1"/>
    </xf>
    <xf numFmtId="0" fontId="3" fillId="0" borderId="36" xfId="0" applyFont="1" applyFill="1" applyBorder="1" applyAlignment="1">
      <alignment vertical="center"/>
    </xf>
    <xf numFmtId="0" fontId="3" fillId="4" borderId="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2" fillId="2" borderId="38" xfId="0" applyFont="1" applyFill="1" applyBorder="1" applyAlignment="1" applyProtection="1">
      <alignment horizontal="center" vertical="center" wrapText="1"/>
      <protection locked="0"/>
    </xf>
    <xf numFmtId="0" fontId="3" fillId="4"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0" fillId="0" borderId="43" xfId="0" applyFill="1" applyBorder="1" applyAlignment="1"/>
    <xf numFmtId="0" fontId="0" fillId="0" borderId="43" xfId="0" applyFill="1" applyBorder="1" applyAlignment="1">
      <alignment vertical="center" textRotation="255"/>
    </xf>
    <xf numFmtId="0" fontId="0" fillId="0" borderId="43" xfId="0" applyFill="1" applyBorder="1" applyAlignment="1">
      <alignment horizontal="distributed" vertical="center"/>
    </xf>
    <xf numFmtId="0" fontId="0" fillId="0" borderId="43" xfId="0" applyFill="1" applyBorder="1" applyAlignment="1">
      <alignment horizontal="center" vertical="center"/>
    </xf>
    <xf numFmtId="0" fontId="0" fillId="0" borderId="43" xfId="0"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4"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0" borderId="50" xfId="0" applyFont="1" applyFill="1" applyBorder="1" applyAlignment="1">
      <alignment vertical="center"/>
    </xf>
    <xf numFmtId="0" fontId="3" fillId="0" borderId="1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4"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45" xfId="0" applyFont="1" applyBorder="1" applyAlignment="1">
      <alignment vertical="center" wrapText="1"/>
    </xf>
    <xf numFmtId="0" fontId="13" fillId="0" borderId="45" xfId="0" applyFont="1" applyBorder="1" applyAlignment="1">
      <alignment vertical="center" wrapText="1"/>
    </xf>
    <xf numFmtId="0" fontId="10" fillId="3" borderId="43" xfId="0" applyFont="1" applyFill="1" applyBorder="1" applyAlignment="1">
      <alignment horizontal="left" vertical="center" indent="1" shrinkToFi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3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1" xfId="0" applyFill="1" applyBorder="1" applyAlignment="1">
      <alignment horizontal="distributed" vertical="center" wrapText="1"/>
    </xf>
    <xf numFmtId="0" fontId="0" fillId="3" borderId="42" xfId="0" applyFill="1" applyBorder="1" applyAlignment="1">
      <alignment vertical="center"/>
    </xf>
    <xf numFmtId="0" fontId="0" fillId="3" borderId="41" xfId="0" applyFill="1" applyBorder="1" applyAlignment="1">
      <alignment horizontal="center" vertical="center"/>
    </xf>
    <xf numFmtId="0" fontId="0" fillId="0" borderId="42"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61" xfId="0" applyFill="1" applyBorder="1" applyAlignment="1">
      <alignment horizontal="distributed" vertical="center"/>
    </xf>
    <xf numFmtId="0" fontId="0" fillId="0" borderId="28" xfId="0" applyFill="1" applyBorder="1" applyAlignment="1">
      <alignment horizontal="distributed" vertical="center"/>
    </xf>
    <xf numFmtId="0" fontId="0" fillId="3" borderId="61" xfId="0" applyFill="1" applyBorder="1" applyAlignment="1">
      <alignment horizontal="center" vertical="center"/>
    </xf>
    <xf numFmtId="0" fontId="0" fillId="3" borderId="28" xfId="0" applyFill="1" applyBorder="1" applyAlignment="1">
      <alignment horizontal="center" vertical="center"/>
    </xf>
    <xf numFmtId="0" fontId="0" fillId="0" borderId="62" xfId="0" applyFill="1" applyBorder="1" applyAlignment="1">
      <alignment horizontal="distributed" vertical="center"/>
    </xf>
    <xf numFmtId="0" fontId="0" fillId="0" borderId="63" xfId="0" applyFill="1" applyBorder="1" applyAlignment="1">
      <alignment horizontal="distributed"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29" xfId="0" applyFill="1" applyBorder="1" applyAlignment="1">
      <alignment horizontal="center" vertical="center"/>
    </xf>
    <xf numFmtId="0" fontId="3" fillId="0" borderId="0" xfId="0" applyFont="1" applyFill="1" applyAlignment="1">
      <alignment vertical="center" wrapText="1"/>
    </xf>
    <xf numFmtId="0" fontId="0" fillId="0" borderId="11" xfId="0" applyFill="1" applyBorder="1" applyAlignment="1">
      <alignment horizontal="distributed" vertical="center" textRotation="255"/>
    </xf>
    <xf numFmtId="0" fontId="0" fillId="0" borderId="13" xfId="0" applyFill="1" applyBorder="1" applyAlignment="1">
      <alignment horizontal="distributed" vertical="center" textRotation="255"/>
    </xf>
    <xf numFmtId="0" fontId="0" fillId="0" borderId="28" xfId="0" applyBorder="1" applyAlignment="1">
      <alignment vertical="center"/>
    </xf>
    <xf numFmtId="0" fontId="0" fillId="0" borderId="29" xfId="0" applyBorder="1" applyAlignment="1">
      <alignment vertical="center"/>
    </xf>
    <xf numFmtId="0" fontId="0" fillId="0" borderId="11" xfId="0" applyFill="1" applyBorder="1" applyAlignment="1">
      <alignment vertical="center" textRotation="255" wrapText="1"/>
    </xf>
    <xf numFmtId="0" fontId="0" fillId="0" borderId="12" xfId="0" applyFill="1" applyBorder="1" applyAlignment="1">
      <alignment vertical="center" textRotation="255" wrapText="1"/>
    </xf>
    <xf numFmtId="0" fontId="0" fillId="0" borderId="13" xfId="0" applyFill="1" applyBorder="1" applyAlignment="1">
      <alignment vertical="center" textRotation="255" wrapText="1"/>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63" xfId="0" applyBorder="1" applyAlignment="1">
      <alignment vertical="center"/>
    </xf>
    <xf numFmtId="0" fontId="0" fillId="3" borderId="6" xfId="0" applyFill="1" applyBorder="1" applyAlignment="1">
      <alignment horizontal="center" vertical="center"/>
    </xf>
    <xf numFmtId="0" fontId="0" fillId="0" borderId="9" xfId="0" applyBorder="1" applyAlignment="1">
      <alignment vertical="center"/>
    </xf>
    <xf numFmtId="0" fontId="0" fillId="0" borderId="66" xfId="0" applyFill="1" applyBorder="1" applyAlignment="1">
      <alignment horizontal="distributed" vertical="center"/>
    </xf>
    <xf numFmtId="0" fontId="0" fillId="0" borderId="28" xfId="0" applyBorder="1" applyAlignment="1">
      <alignment horizontal="distributed"/>
    </xf>
    <xf numFmtId="0" fontId="0" fillId="0" borderId="65" xfId="0" applyFill="1" applyBorder="1" applyAlignment="1">
      <alignment horizontal="distributed" vertical="center"/>
    </xf>
    <xf numFmtId="0" fontId="0" fillId="0" borderId="63" xfId="0" applyBorder="1" applyAlignment="1">
      <alignment horizontal="distributed"/>
    </xf>
    <xf numFmtId="0" fontId="0" fillId="0" borderId="13" xfId="0" applyBorder="1" applyAlignment="1">
      <alignment vertical="center" textRotation="255"/>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13" xfId="0" applyFill="1" applyBorder="1" applyAlignment="1">
      <alignment horizontal="center" vertical="center" textRotation="255"/>
    </xf>
    <xf numFmtId="0" fontId="0" fillId="3" borderId="41" xfId="0" applyFill="1" applyBorder="1" applyAlignment="1">
      <alignment horizontal="left" vertical="center" indent="1"/>
    </xf>
    <xf numFmtId="0" fontId="0" fillId="3" borderId="42"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alignment wrapText="1"/>
    </xf>
    <xf numFmtId="0" fontId="0" fillId="3" borderId="69" xfId="0" applyFill="1" applyBorder="1" applyAlignment="1">
      <alignment horizontal="left" readingOrder="1"/>
    </xf>
    <xf numFmtId="0" fontId="0" fillId="3" borderId="2" xfId="0" applyFill="1" applyBorder="1" applyAlignment="1">
      <alignment horizontal="left" readingOrder="1"/>
    </xf>
    <xf numFmtId="0" fontId="0" fillId="3" borderId="70"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67"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5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5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2598268</xdr:colOff>
      <xdr:row>10</xdr:row>
      <xdr:rowOff>95251</xdr:rowOff>
    </xdr:from>
    <xdr:to>
      <xdr:col>3</xdr:col>
      <xdr:colOff>2819400</xdr:colOff>
      <xdr:row>10</xdr:row>
      <xdr:rowOff>320041</xdr:rowOff>
    </xdr:to>
    <xdr:sp macro="" textlink="">
      <xdr:nvSpPr>
        <xdr:cNvPr id="3073" name="Oval 1"/>
        <xdr:cNvSpPr>
          <a:spLocks noChangeArrowheads="1"/>
        </xdr:cNvSpPr>
      </xdr:nvSpPr>
      <xdr:spPr bwMode="auto">
        <a:xfrm>
          <a:off x="5730088" y="3181351"/>
          <a:ext cx="221132" cy="22479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4"/>
      <c r="E9" s="93"/>
    </row>
    <row r="10" spans="1:5" s="14" customFormat="1" ht="30" customHeight="1" x14ac:dyDescent="0.2">
      <c r="A10" s="26"/>
      <c r="B10" s="87" t="s">
        <v>75</v>
      </c>
      <c r="C10" s="5" t="s">
        <v>7</v>
      </c>
      <c r="D10" s="94"/>
      <c r="E10" s="93"/>
    </row>
    <row r="11" spans="1:5" s="14" customFormat="1" ht="30" customHeight="1" x14ac:dyDescent="0.2">
      <c r="C11" s="5" t="s">
        <v>8</v>
      </c>
      <c r="D11" s="95"/>
      <c r="E11" s="96"/>
    </row>
    <row r="12" spans="1:5" s="14" customFormat="1" ht="18" customHeight="1" x14ac:dyDescent="0.2">
      <c r="C12" s="5"/>
      <c r="D12" s="111"/>
      <c r="E12" s="112"/>
    </row>
    <row r="13" spans="1:5" s="14" customFormat="1" ht="18.75" customHeight="1" x14ac:dyDescent="0.2">
      <c r="C13" s="5" t="s">
        <v>84</v>
      </c>
      <c r="D13" s="111"/>
      <c r="E13" s="112"/>
    </row>
    <row r="14" spans="1:5" ht="36" customHeight="1" x14ac:dyDescent="0.2">
      <c r="A14" s="14"/>
      <c r="B14" s="14"/>
      <c r="C14" s="5"/>
      <c r="D14" s="11"/>
    </row>
    <row r="15" spans="1:5" s="19" customFormat="1" ht="51" customHeight="1" x14ac:dyDescent="0.2">
      <c r="A15" s="88"/>
      <c r="B15" s="99" t="str">
        <f>'1'!A4</f>
        <v>産業用地適地調査業務委託（５-１）</v>
      </c>
      <c r="C15" s="90"/>
      <c r="D15" s="89"/>
    </row>
    <row r="16" spans="1:5" s="19" customFormat="1" ht="36" customHeight="1" x14ac:dyDescent="0.2">
      <c r="A16" s="88"/>
      <c r="B16" s="173" t="s">
        <v>83</v>
      </c>
      <c r="C16" s="174"/>
      <c r="D16" s="174"/>
      <c r="E16" s="174"/>
    </row>
    <row r="17" spans="1:5" s="19" customFormat="1" ht="37.5" customHeight="1" x14ac:dyDescent="0.2">
      <c r="A17" s="88"/>
      <c r="B17" s="89"/>
      <c r="C17" s="101"/>
      <c r="D17" s="101"/>
      <c r="E17" s="101"/>
    </row>
    <row r="18" spans="1:5" ht="24.9" customHeight="1" x14ac:dyDescent="0.2">
      <c r="B18" s="1" t="s">
        <v>9</v>
      </c>
    </row>
    <row r="19" spans="1:5" ht="15" customHeight="1" x14ac:dyDescent="0.2"/>
    <row r="20" spans="1:5" s="19" customFormat="1" ht="30.75" customHeight="1" x14ac:dyDescent="0.2">
      <c r="A20" s="19">
        <v>1</v>
      </c>
      <c r="B20" s="102" t="s">
        <v>134</v>
      </c>
    </row>
    <row r="21" spans="1:5" s="19" customFormat="1" ht="30.75" customHeight="1" x14ac:dyDescent="0.2">
      <c r="A21" s="19">
        <v>2</v>
      </c>
      <c r="B21" s="102" t="s">
        <v>85</v>
      </c>
    </row>
    <row r="22" spans="1:5" s="19" customFormat="1" ht="30.75" customHeight="1" x14ac:dyDescent="0.2">
      <c r="B22" s="102"/>
    </row>
    <row r="23" spans="1:5" s="19" customFormat="1" ht="30.75" customHeight="1" x14ac:dyDescent="0.2">
      <c r="B23" s="102"/>
    </row>
    <row r="24" spans="1:5" s="34" customFormat="1" ht="30.75" customHeight="1" x14ac:dyDescent="0.2">
      <c r="A24" s="19"/>
      <c r="B24" s="102"/>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5"/>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3" t="s">
        <v>175</v>
      </c>
      <c r="B4" s="12"/>
      <c r="C4" s="12"/>
      <c r="D4" s="12"/>
      <c r="E4" s="12"/>
      <c r="F4" s="12"/>
      <c r="G4" s="12"/>
      <c r="H4" s="12"/>
    </row>
    <row r="5" spans="1:8" s="1" customFormat="1" ht="15" customHeight="1" x14ac:dyDescent="0.2">
      <c r="A5" s="13"/>
      <c r="B5" s="12"/>
      <c r="C5" s="12"/>
      <c r="D5" s="12"/>
      <c r="E5" s="12"/>
      <c r="F5" s="12"/>
      <c r="G5" s="176" t="s">
        <v>140</v>
      </c>
      <c r="H5" s="177"/>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81"/>
      <c r="G8" s="181"/>
      <c r="H8" s="181"/>
    </row>
    <row r="9" spans="1:8" s="18" customFormat="1" ht="24.9" customHeight="1" x14ac:dyDescent="0.2">
      <c r="D9" s="86" t="s">
        <v>72</v>
      </c>
      <c r="E9" s="20" t="s">
        <v>37</v>
      </c>
      <c r="F9" s="184"/>
      <c r="G9" s="184"/>
      <c r="H9" s="184"/>
    </row>
    <row r="10" spans="1:8" s="18" customFormat="1" ht="24.9" customHeight="1" x14ac:dyDescent="0.2">
      <c r="D10" s="66"/>
      <c r="E10" s="20" t="s">
        <v>38</v>
      </c>
      <c r="F10" s="184"/>
      <c r="G10" s="184"/>
      <c r="H10" s="184"/>
    </row>
    <row r="11" spans="1:8" s="18" customFormat="1" ht="17.399999999999999" customHeight="1" x14ac:dyDescent="0.2">
      <c r="D11" s="56" t="s">
        <v>141</v>
      </c>
      <c r="E11" s="84" t="s">
        <v>142</v>
      </c>
      <c r="F11" s="187"/>
      <c r="G11" s="188"/>
      <c r="H11" s="188"/>
    </row>
    <row r="12" spans="1:8" s="18" customFormat="1" ht="17.399999999999999" customHeight="1" x14ac:dyDescent="0.2">
      <c r="D12" s="82"/>
      <c r="E12" s="84" t="s">
        <v>84</v>
      </c>
      <c r="F12" s="189"/>
      <c r="G12" s="190"/>
      <c r="H12" s="190"/>
    </row>
    <row r="13" spans="1:8" s="61" customFormat="1" ht="9.9" customHeight="1" x14ac:dyDescent="0.15"/>
    <row r="14" spans="1:8" s="61" customFormat="1" ht="35.1" customHeight="1" x14ac:dyDescent="0.15">
      <c r="A14" s="179" t="s">
        <v>82</v>
      </c>
      <c r="B14" s="180"/>
      <c r="C14" s="180"/>
      <c r="D14" s="180"/>
      <c r="E14" s="180"/>
      <c r="F14" s="180"/>
      <c r="G14" s="180"/>
      <c r="H14" s="180"/>
    </row>
    <row r="15" spans="1:8" s="80" customFormat="1" ht="12" customHeight="1" x14ac:dyDescent="0.2">
      <c r="A15" s="78" t="s">
        <v>11</v>
      </c>
      <c r="B15" s="79" t="s">
        <v>39</v>
      </c>
    </row>
    <row r="16" spans="1:8" s="80" customFormat="1" ht="22.5" customHeight="1" thickBot="1" x14ac:dyDescent="0.25">
      <c r="A16" s="81" t="s">
        <v>12</v>
      </c>
      <c r="B16" s="182" t="s">
        <v>167</v>
      </c>
      <c r="C16" s="183"/>
      <c r="D16" s="183"/>
      <c r="E16" s="183"/>
      <c r="F16" s="183"/>
      <c r="G16" s="183"/>
      <c r="H16" s="183"/>
    </row>
    <row r="17" spans="1:8" s="18" customFormat="1" ht="39.9" customHeight="1" thickBot="1" x14ac:dyDescent="0.25">
      <c r="A17" s="68" t="s">
        <v>13</v>
      </c>
      <c r="B17" s="69"/>
      <c r="C17" s="69"/>
      <c r="D17" s="70"/>
      <c r="E17" s="71" t="s">
        <v>14</v>
      </c>
      <c r="F17" s="72" t="s">
        <v>15</v>
      </c>
      <c r="G17" s="73" t="s">
        <v>143</v>
      </c>
      <c r="H17" s="98" t="s">
        <v>144</v>
      </c>
    </row>
    <row r="18" spans="1:8" s="74" customFormat="1" ht="35.1" customHeight="1" thickTop="1" x14ac:dyDescent="0.15">
      <c r="A18" s="191" t="s">
        <v>135</v>
      </c>
      <c r="B18" s="192"/>
      <c r="C18" s="192"/>
      <c r="D18" s="193"/>
      <c r="E18" s="137" t="s">
        <v>136</v>
      </c>
      <c r="F18" s="138" t="s">
        <v>16</v>
      </c>
      <c r="G18" s="139"/>
      <c r="H18" s="140" t="s">
        <v>137</v>
      </c>
    </row>
    <row r="19" spans="1:8" s="74" customFormat="1" ht="45" customHeight="1" thickBot="1" x14ac:dyDescent="0.2">
      <c r="A19" s="141"/>
      <c r="B19" s="185" t="s">
        <v>138</v>
      </c>
      <c r="C19" s="186"/>
      <c r="D19" s="142" t="s">
        <v>17</v>
      </c>
      <c r="E19" s="143" t="str">
        <f>VLOOKUP($D19,$D$67:$H$71,2)</f>
        <v>（表示欄です）</v>
      </c>
      <c r="F19" s="144" t="str">
        <f>VLOOKUP($D19,$D$67:$H$71,3)</f>
        <v>（表示欄です）</v>
      </c>
      <c r="G19" s="145" t="s">
        <v>17</v>
      </c>
      <c r="H19" s="146" t="str">
        <f>VLOOKUP($G19,$D$84:$H$86,5)</f>
        <v>（表示欄です）</v>
      </c>
    </row>
    <row r="20" spans="1:8" s="74" customFormat="1" ht="35.1" customHeight="1" x14ac:dyDescent="0.15">
      <c r="A20" s="194" t="s">
        <v>139</v>
      </c>
      <c r="B20" s="195"/>
      <c r="C20" s="195"/>
      <c r="D20" s="196"/>
      <c r="E20" s="75" t="s">
        <v>103</v>
      </c>
      <c r="F20" s="76" t="s">
        <v>16</v>
      </c>
      <c r="G20" s="77"/>
      <c r="H20" s="97" t="s">
        <v>145</v>
      </c>
    </row>
    <row r="21" spans="1:8" s="74" customFormat="1" ht="90" customHeight="1" x14ac:dyDescent="0.15">
      <c r="A21" s="164"/>
      <c r="B21" s="165" t="s">
        <v>40</v>
      </c>
      <c r="C21" s="166" t="s">
        <v>18</v>
      </c>
      <c r="D21" s="167" t="s">
        <v>17</v>
      </c>
      <c r="E21" s="168" t="str">
        <f>VLOOKUP($D21,$D$72:$H$74,2)</f>
        <v>（表示欄です）</v>
      </c>
      <c r="F21" s="169" t="str">
        <f>VLOOKUP($D21,$D$72:$H$74,3)</f>
        <v>（表示欄です）</v>
      </c>
      <c r="G21" s="170" t="s">
        <v>17</v>
      </c>
      <c r="H21" s="171" t="str">
        <f>VLOOKUP($G21,$D$87:$H$89,5)</f>
        <v>（表示欄です）</v>
      </c>
    </row>
    <row r="22" spans="1:8" s="74" customFormat="1" ht="90" customHeight="1" thickBot="1" x14ac:dyDescent="0.2">
      <c r="A22" s="113"/>
      <c r="B22" s="157" t="s">
        <v>40</v>
      </c>
      <c r="C22" s="158" t="s">
        <v>18</v>
      </c>
      <c r="D22" s="159" t="s">
        <v>17</v>
      </c>
      <c r="E22" s="160" t="str">
        <f>VLOOKUP($D22,$D$72:$H$74,2)</f>
        <v>（表示欄です）</v>
      </c>
      <c r="F22" s="161" t="str">
        <f>VLOOKUP($D22,$D$72:$H$74,3)</f>
        <v>（表示欄です）</v>
      </c>
      <c r="G22" s="162" t="s">
        <v>17</v>
      </c>
      <c r="H22" s="163" t="str">
        <f>VLOOKUP($G22,$D$87:$H$89,5)</f>
        <v>（表示欄です）</v>
      </c>
    </row>
    <row r="23" spans="1:8" s="18" customFormat="1" ht="15" customHeight="1" x14ac:dyDescent="0.2">
      <c r="A23" s="103"/>
      <c r="B23" s="104"/>
      <c r="C23" s="105"/>
      <c r="D23" s="106"/>
      <c r="E23" s="106"/>
      <c r="F23" s="104"/>
      <c r="G23" s="108"/>
      <c r="H23" s="107"/>
    </row>
    <row r="24" spans="1:8" s="61" customFormat="1" ht="9.9" customHeight="1" x14ac:dyDescent="0.15">
      <c r="A24" s="100" t="s">
        <v>49</v>
      </c>
      <c r="F24" s="67"/>
    </row>
    <row r="25" spans="1:8" s="49" customFormat="1" ht="24.75" customHeight="1" x14ac:dyDescent="0.2">
      <c r="A25" s="178" t="s">
        <v>96</v>
      </c>
      <c r="B25" s="178"/>
      <c r="C25" s="178"/>
      <c r="D25" s="178"/>
      <c r="E25" s="178"/>
      <c r="F25" s="178"/>
      <c r="G25" s="178"/>
      <c r="H25" s="178"/>
    </row>
    <row r="26" spans="1:8" s="80" customFormat="1" ht="24.75" customHeight="1" x14ac:dyDescent="0.2">
      <c r="A26" s="175" t="s">
        <v>97</v>
      </c>
      <c r="B26" s="175"/>
      <c r="C26" s="175"/>
      <c r="D26" s="175"/>
      <c r="E26" s="175"/>
      <c r="F26" s="175"/>
      <c r="G26" s="175"/>
      <c r="H26" s="175"/>
    </row>
    <row r="27" spans="1:8" s="80" customFormat="1" ht="24.75" customHeight="1" x14ac:dyDescent="0.2">
      <c r="A27" s="175" t="s">
        <v>156</v>
      </c>
      <c r="B27" s="175"/>
      <c r="C27" s="175"/>
      <c r="D27" s="175"/>
      <c r="E27" s="175"/>
      <c r="F27" s="175"/>
      <c r="G27" s="175"/>
      <c r="H27" s="175"/>
    </row>
    <row r="28" spans="1:8" s="80" customFormat="1" ht="24.75" customHeight="1" x14ac:dyDescent="0.2">
      <c r="A28" s="175" t="s">
        <v>155</v>
      </c>
      <c r="B28" s="175"/>
      <c r="C28" s="175"/>
      <c r="D28" s="175"/>
      <c r="E28" s="175"/>
      <c r="F28" s="175"/>
      <c r="G28" s="175"/>
      <c r="H28" s="175"/>
    </row>
    <row r="29" spans="1:8" s="47" customFormat="1" x14ac:dyDescent="0.2">
      <c r="F29" s="22"/>
    </row>
    <row r="30" spans="1:8" s="47" customFormat="1" x14ac:dyDescent="0.2">
      <c r="F30" s="22"/>
    </row>
    <row r="31" spans="1:8" s="47" customFormat="1" x14ac:dyDescent="0.2">
      <c r="F31" s="22"/>
    </row>
    <row r="32" spans="1:8"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6" s="47" customFormat="1" x14ac:dyDescent="0.2">
      <c r="F49" s="22"/>
    </row>
    <row r="50" spans="6:6" s="47" customFormat="1" x14ac:dyDescent="0.2">
      <c r="F50" s="22"/>
    </row>
    <row r="51" spans="6:6" s="47" customFormat="1" x14ac:dyDescent="0.2">
      <c r="F51" s="22"/>
    </row>
    <row r="52" spans="6:6" s="47" customFormat="1" x14ac:dyDescent="0.2">
      <c r="F52" s="22"/>
    </row>
    <row r="53" spans="6:6" s="47" customFormat="1" x14ac:dyDescent="0.2">
      <c r="F53" s="22"/>
    </row>
    <row r="54" spans="6:6" s="47" customFormat="1" x14ac:dyDescent="0.2">
      <c r="F54" s="22"/>
    </row>
    <row r="55" spans="6:6" s="47" customFormat="1" x14ac:dyDescent="0.2">
      <c r="F55" s="22"/>
    </row>
    <row r="56" spans="6:6" s="47" customFormat="1" x14ac:dyDescent="0.2">
      <c r="F56" s="22"/>
    </row>
    <row r="57" spans="6:6" s="47" customFormat="1" x14ac:dyDescent="0.2">
      <c r="F57" s="22"/>
    </row>
    <row r="58" spans="6:6" s="47" customFormat="1" x14ac:dyDescent="0.2">
      <c r="F58" s="22"/>
    </row>
    <row r="59" spans="6:6" s="47" customFormat="1" x14ac:dyDescent="0.2">
      <c r="F59" s="22"/>
    </row>
    <row r="60" spans="6:6" s="47" customFormat="1" x14ac:dyDescent="0.2">
      <c r="F60" s="22"/>
    </row>
    <row r="61" spans="6:6" s="47" customFormat="1" x14ac:dyDescent="0.2">
      <c r="F61" s="22"/>
    </row>
    <row r="62" spans="6:6" s="47" customFormat="1" x14ac:dyDescent="0.2">
      <c r="F62" s="22"/>
    </row>
    <row r="63" spans="6:6" s="47" customFormat="1" x14ac:dyDescent="0.2">
      <c r="F63" s="22"/>
    </row>
    <row r="64" spans="6:6" s="47" customFormat="1" ht="9.9" customHeight="1" x14ac:dyDescent="0.2">
      <c r="F64" s="22"/>
    </row>
    <row r="65" spans="3:8" s="47" customFormat="1" ht="13.5" customHeight="1" x14ac:dyDescent="0.2">
      <c r="F65" s="22"/>
      <c r="G65" s="54"/>
    </row>
    <row r="66" spans="3:8" s="46" customFormat="1" ht="10.8" x14ac:dyDescent="0.2">
      <c r="C66" s="147" t="s">
        <v>19</v>
      </c>
      <c r="D66" s="148"/>
      <c r="E66" s="54" t="s">
        <v>0</v>
      </c>
      <c r="F66" s="57" t="s">
        <v>1</v>
      </c>
      <c r="G66" s="54"/>
      <c r="H66" s="54"/>
    </row>
    <row r="67" spans="3:8" s="46" customFormat="1" ht="45" customHeight="1" x14ac:dyDescent="0.2">
      <c r="C67" s="149" t="s">
        <v>86</v>
      </c>
      <c r="D67" s="58" t="s">
        <v>17</v>
      </c>
      <c r="E67" s="54" t="s">
        <v>20</v>
      </c>
      <c r="F67" s="57" t="s">
        <v>20</v>
      </c>
      <c r="G67" s="54"/>
      <c r="H67" s="54"/>
    </row>
    <row r="68" spans="3:8" s="46" customFormat="1" ht="30.75" customHeight="1" x14ac:dyDescent="0.2">
      <c r="C68" s="150"/>
      <c r="D68" s="58" t="s">
        <v>21</v>
      </c>
      <c r="E68" s="54" t="s">
        <v>22</v>
      </c>
      <c r="F68" s="57" t="s">
        <v>146</v>
      </c>
      <c r="G68" s="54"/>
      <c r="H68" s="54"/>
    </row>
    <row r="69" spans="3:8" s="46" customFormat="1" ht="63" customHeight="1" x14ac:dyDescent="0.2">
      <c r="C69" s="59"/>
      <c r="D69" s="58" t="s">
        <v>87</v>
      </c>
      <c r="E69" s="54" t="s">
        <v>22</v>
      </c>
      <c r="F69" s="57" t="s">
        <v>146</v>
      </c>
      <c r="G69" s="54"/>
      <c r="H69" s="54"/>
    </row>
    <row r="70" spans="3:8" s="46" customFormat="1" ht="62.25" customHeight="1" x14ac:dyDescent="0.2">
      <c r="C70" s="150"/>
      <c r="D70" s="58" t="s">
        <v>88</v>
      </c>
      <c r="E70" s="54" t="s">
        <v>41</v>
      </c>
      <c r="F70" s="57" t="s">
        <v>23</v>
      </c>
      <c r="G70" s="54"/>
      <c r="H70" s="54"/>
    </row>
    <row r="71" spans="3:8" s="46" customFormat="1" ht="62.25" customHeight="1" x14ac:dyDescent="0.2">
      <c r="C71" s="60"/>
      <c r="D71" s="58" t="s">
        <v>89</v>
      </c>
      <c r="E71" s="54" t="s">
        <v>41</v>
      </c>
      <c r="F71" s="57" t="s">
        <v>23</v>
      </c>
      <c r="G71" s="54"/>
      <c r="H71" s="54"/>
    </row>
    <row r="72" spans="3:8" s="46" customFormat="1" ht="45" customHeight="1" x14ac:dyDescent="0.2">
      <c r="C72" s="150" t="s">
        <v>24</v>
      </c>
      <c r="D72" s="58" t="s">
        <v>17</v>
      </c>
      <c r="E72" s="54" t="s">
        <v>20</v>
      </c>
      <c r="F72" s="57" t="s">
        <v>20</v>
      </c>
      <c r="G72" s="54"/>
      <c r="H72" s="54"/>
    </row>
    <row r="73" spans="3:8" s="46" customFormat="1" ht="90.75" customHeight="1" x14ac:dyDescent="0.2">
      <c r="C73" s="150"/>
      <c r="D73" s="54" t="s">
        <v>91</v>
      </c>
      <c r="E73" s="54" t="s">
        <v>147</v>
      </c>
      <c r="F73" s="57" t="s">
        <v>23</v>
      </c>
      <c r="G73" s="54"/>
      <c r="H73" s="54"/>
    </row>
    <row r="74" spans="3:8" s="46" customFormat="1" ht="64.5" customHeight="1" x14ac:dyDescent="0.2">
      <c r="C74" s="60"/>
      <c r="D74" s="54" t="s">
        <v>92</v>
      </c>
      <c r="E74" s="54" t="s">
        <v>148</v>
      </c>
      <c r="F74" s="57" t="s">
        <v>23</v>
      </c>
      <c r="G74" s="54"/>
      <c r="H74" s="54"/>
    </row>
    <row r="75" spans="3:8" s="46" customFormat="1" ht="45" customHeight="1" x14ac:dyDescent="0.2">
      <c r="C75" s="149" t="s">
        <v>25</v>
      </c>
      <c r="D75" s="58" t="s">
        <v>17</v>
      </c>
      <c r="E75" s="54" t="s">
        <v>20</v>
      </c>
      <c r="F75" s="57" t="s">
        <v>20</v>
      </c>
      <c r="G75" s="54"/>
      <c r="H75" s="54"/>
    </row>
    <row r="76" spans="3:8" s="46" customFormat="1" ht="33" customHeight="1" x14ac:dyDescent="0.2">
      <c r="C76" s="150"/>
      <c r="D76" s="58" t="s">
        <v>21</v>
      </c>
      <c r="E76" s="54" t="s">
        <v>22</v>
      </c>
      <c r="F76" s="57" t="s">
        <v>146</v>
      </c>
      <c r="G76" s="54"/>
      <c r="H76" s="54"/>
    </row>
    <row r="77" spans="3:8" s="46" customFormat="1" ht="63" customHeight="1" x14ac:dyDescent="0.2">
      <c r="C77" s="59"/>
      <c r="D77" s="58" t="s">
        <v>87</v>
      </c>
      <c r="E77" s="54" t="s">
        <v>22</v>
      </c>
      <c r="F77" s="57" t="s">
        <v>146</v>
      </c>
      <c r="G77" s="54"/>
      <c r="H77" s="54"/>
    </row>
    <row r="78" spans="3:8" s="46" customFormat="1" ht="62.25" customHeight="1" x14ac:dyDescent="0.2">
      <c r="C78" s="150"/>
      <c r="D78" s="58" t="s">
        <v>88</v>
      </c>
      <c r="E78" s="54" t="s">
        <v>26</v>
      </c>
      <c r="F78" s="57" t="s">
        <v>23</v>
      </c>
      <c r="G78" s="54"/>
      <c r="H78" s="54"/>
    </row>
    <row r="79" spans="3:8" s="46" customFormat="1" ht="35.25" customHeight="1" x14ac:dyDescent="0.2">
      <c r="C79" s="60"/>
      <c r="D79" s="54" t="s">
        <v>90</v>
      </c>
      <c r="E79" s="54" t="s">
        <v>27</v>
      </c>
      <c r="F79" s="57" t="s">
        <v>23</v>
      </c>
      <c r="G79" s="54"/>
      <c r="H79" s="54"/>
    </row>
    <row r="80" spans="3:8" s="46" customFormat="1" ht="45" customHeight="1" x14ac:dyDescent="0.2">
      <c r="C80" s="150" t="s">
        <v>28</v>
      </c>
      <c r="D80" s="58" t="s">
        <v>17</v>
      </c>
      <c r="E80" s="54" t="s">
        <v>20</v>
      </c>
      <c r="F80" s="57" t="s">
        <v>20</v>
      </c>
      <c r="G80" s="54"/>
      <c r="H80" s="54"/>
    </row>
    <row r="81" spans="3:8" s="46" customFormat="1" ht="33" customHeight="1" x14ac:dyDescent="0.2">
      <c r="C81" s="150"/>
      <c r="D81" s="58" t="s">
        <v>21</v>
      </c>
      <c r="E81" s="54" t="s">
        <v>22</v>
      </c>
      <c r="F81" s="57" t="s">
        <v>146</v>
      </c>
      <c r="G81" s="54"/>
      <c r="H81" s="54"/>
    </row>
    <row r="82" spans="3:8" s="46" customFormat="1" ht="10.8" x14ac:dyDescent="0.2">
      <c r="C82" s="150"/>
      <c r="D82" s="54" t="s">
        <v>93</v>
      </c>
      <c r="E82" s="54" t="s">
        <v>149</v>
      </c>
      <c r="F82" s="57" t="s">
        <v>149</v>
      </c>
      <c r="G82" s="54"/>
      <c r="H82" s="54"/>
    </row>
    <row r="83" spans="3:8" s="46" customFormat="1" ht="10.8" x14ac:dyDescent="0.2">
      <c r="C83" s="60"/>
      <c r="D83" s="54" t="s">
        <v>94</v>
      </c>
      <c r="E83" s="54" t="s">
        <v>150</v>
      </c>
      <c r="F83" s="57" t="s">
        <v>150</v>
      </c>
      <c r="G83" s="54"/>
      <c r="H83" s="54"/>
    </row>
    <row r="84" spans="3:8" s="61" customFormat="1" ht="45" customHeight="1" x14ac:dyDescent="0.15">
      <c r="C84" s="51" t="s">
        <v>36</v>
      </c>
      <c r="D84" s="58" t="s">
        <v>17</v>
      </c>
      <c r="E84" s="54"/>
      <c r="F84" s="57"/>
      <c r="G84" s="55"/>
      <c r="H84" s="54" t="s">
        <v>20</v>
      </c>
    </row>
    <row r="85" spans="3:8" s="61" customFormat="1" ht="33" customHeight="1" x14ac:dyDescent="0.15">
      <c r="C85" s="52"/>
      <c r="D85" s="54" t="s">
        <v>29</v>
      </c>
      <c r="E85" s="55"/>
      <c r="F85" s="62"/>
      <c r="G85" s="55"/>
      <c r="H85" s="54" t="s">
        <v>32</v>
      </c>
    </row>
    <row r="86" spans="3:8" s="61" customFormat="1" ht="10.8" x14ac:dyDescent="0.15">
      <c r="C86" s="53"/>
      <c r="D86" s="54" t="s">
        <v>30</v>
      </c>
      <c r="E86" s="55"/>
      <c r="F86" s="62"/>
      <c r="G86" s="54"/>
      <c r="H86" s="55" t="s">
        <v>151</v>
      </c>
    </row>
    <row r="87" spans="3:8" s="61" customFormat="1" ht="45" customHeight="1" x14ac:dyDescent="0.15">
      <c r="C87" s="51" t="s">
        <v>36</v>
      </c>
      <c r="D87" s="58" t="s">
        <v>17</v>
      </c>
      <c r="E87" s="54"/>
      <c r="F87" s="57"/>
      <c r="G87" s="55"/>
      <c r="H87" s="54" t="s">
        <v>20</v>
      </c>
    </row>
    <row r="88" spans="3:8" s="61" customFormat="1" ht="33" customHeight="1" x14ac:dyDescent="0.15">
      <c r="C88" s="52"/>
      <c r="D88" s="54" t="s">
        <v>29</v>
      </c>
      <c r="E88" s="55"/>
      <c r="F88" s="62"/>
      <c r="G88" s="55"/>
      <c r="H88" s="54" t="s">
        <v>33</v>
      </c>
    </row>
    <row r="89" spans="3:8" s="61" customFormat="1" ht="10.8" x14ac:dyDescent="0.15">
      <c r="C89" s="53"/>
      <c r="D89" s="54" t="s">
        <v>30</v>
      </c>
      <c r="E89" s="55"/>
      <c r="F89" s="62"/>
      <c r="G89" s="54"/>
      <c r="H89" s="55" t="s">
        <v>151</v>
      </c>
    </row>
    <row r="90" spans="3:8" s="61" customFormat="1" ht="45" customHeight="1" x14ac:dyDescent="0.15">
      <c r="C90" s="51" t="s">
        <v>36</v>
      </c>
      <c r="D90" s="58" t="s">
        <v>17</v>
      </c>
      <c r="E90" s="54"/>
      <c r="F90" s="57"/>
      <c r="G90" s="55"/>
      <c r="H90" s="54" t="s">
        <v>20</v>
      </c>
    </row>
    <row r="91" spans="3:8" s="61" customFormat="1" ht="33" customHeight="1" x14ac:dyDescent="0.15">
      <c r="C91" s="52"/>
      <c r="D91" s="54" t="s">
        <v>29</v>
      </c>
      <c r="E91" s="55"/>
      <c r="F91" s="62"/>
      <c r="G91" s="55"/>
      <c r="H91" s="54" t="s">
        <v>34</v>
      </c>
    </row>
    <row r="92" spans="3:8" s="61" customFormat="1" ht="10.8" x14ac:dyDescent="0.15">
      <c r="C92" s="53"/>
      <c r="D92" s="54" t="s">
        <v>30</v>
      </c>
      <c r="E92" s="55"/>
      <c r="F92" s="62"/>
      <c r="G92" s="54"/>
      <c r="H92" s="55" t="s">
        <v>151</v>
      </c>
    </row>
    <row r="93" spans="3:8" s="61" customFormat="1" ht="45" customHeight="1" x14ac:dyDescent="0.15">
      <c r="C93" s="51" t="s">
        <v>36</v>
      </c>
      <c r="D93" s="58" t="s">
        <v>17</v>
      </c>
      <c r="E93" s="54"/>
      <c r="F93" s="57"/>
      <c r="G93" s="55"/>
      <c r="H93" s="54" t="s">
        <v>20</v>
      </c>
    </row>
    <row r="94" spans="3:8" s="61" customFormat="1" ht="33" customHeight="1" x14ac:dyDescent="0.15">
      <c r="C94" s="52"/>
      <c r="D94" s="54" t="s">
        <v>29</v>
      </c>
      <c r="E94" s="55"/>
      <c r="F94" s="62"/>
      <c r="G94" s="55"/>
      <c r="H94" s="54" t="s">
        <v>35</v>
      </c>
    </row>
    <row r="95" spans="3:8" s="61" customFormat="1" x14ac:dyDescent="0.2">
      <c r="C95" s="53"/>
      <c r="D95" s="54" t="s">
        <v>30</v>
      </c>
      <c r="E95" s="55"/>
      <c r="F95" s="62"/>
      <c r="G95" s="47"/>
      <c r="H95" s="55" t="s">
        <v>151</v>
      </c>
    </row>
    <row r="96" spans="3:8" s="61" customFormat="1" ht="45" customHeight="1" x14ac:dyDescent="0.15">
      <c r="C96" s="51" t="s">
        <v>36</v>
      </c>
      <c r="D96" s="58" t="s">
        <v>17</v>
      </c>
      <c r="E96" s="54"/>
      <c r="F96" s="57"/>
      <c r="G96" s="55"/>
      <c r="H96" s="54" t="s">
        <v>20</v>
      </c>
    </row>
    <row r="97" spans="3:8" s="61" customFormat="1" ht="33" customHeight="1" x14ac:dyDescent="0.15">
      <c r="C97" s="52"/>
      <c r="D97" s="54" t="s">
        <v>29</v>
      </c>
      <c r="E97" s="55"/>
      <c r="F97" s="62"/>
      <c r="G97" s="55"/>
      <c r="H97" s="54" t="s">
        <v>152</v>
      </c>
    </row>
    <row r="98" spans="3:8" s="61" customFormat="1" x14ac:dyDescent="0.2">
      <c r="C98" s="53"/>
      <c r="D98" s="54" t="s">
        <v>30</v>
      </c>
      <c r="E98" s="55"/>
      <c r="F98" s="62"/>
      <c r="G98" s="47"/>
      <c r="H98" s="55" t="s">
        <v>151</v>
      </c>
    </row>
    <row r="99" spans="3:8" s="61" customFormat="1" ht="45" customHeight="1" x14ac:dyDescent="0.15">
      <c r="C99" s="51" t="s">
        <v>36</v>
      </c>
      <c r="D99" s="58" t="s">
        <v>17</v>
      </c>
      <c r="E99" s="54"/>
      <c r="F99" s="57"/>
      <c r="G99" s="55"/>
      <c r="H99" s="54" t="s">
        <v>20</v>
      </c>
    </row>
    <row r="100" spans="3:8" s="61" customFormat="1" ht="33" customHeight="1" x14ac:dyDescent="0.15">
      <c r="C100" s="52"/>
      <c r="D100" s="54" t="s">
        <v>29</v>
      </c>
      <c r="E100" s="55"/>
      <c r="F100" s="62"/>
      <c r="G100" s="55"/>
      <c r="H100" s="54" t="s">
        <v>153</v>
      </c>
    </row>
    <row r="101" spans="3:8" s="61" customFormat="1" x14ac:dyDescent="0.2">
      <c r="C101" s="53"/>
      <c r="D101" s="54" t="s">
        <v>30</v>
      </c>
      <c r="E101" s="55"/>
      <c r="F101" s="62"/>
      <c r="G101" s="47"/>
      <c r="H101" s="55" t="s">
        <v>151</v>
      </c>
    </row>
    <row r="102" spans="3:8" s="47" customFormat="1" x14ac:dyDescent="0.2">
      <c r="F102" s="22"/>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row>
    <row r="1945" spans="6:7" s="47" customFormat="1" x14ac:dyDescent="0.2">
      <c r="F1945" s="22"/>
      <c r="G1945"/>
    </row>
  </sheetData>
  <mergeCells count="15">
    <mergeCell ref="A26:H26"/>
    <mergeCell ref="A27:H27"/>
    <mergeCell ref="A28:H28"/>
    <mergeCell ref="G5:H5"/>
    <mergeCell ref="A25:H25"/>
    <mergeCell ref="A14:H14"/>
    <mergeCell ref="F8:H8"/>
    <mergeCell ref="B16:H16"/>
    <mergeCell ref="F9:H9"/>
    <mergeCell ref="B19:C19"/>
    <mergeCell ref="F10:H10"/>
    <mergeCell ref="F11:H11"/>
    <mergeCell ref="F12:H12"/>
    <mergeCell ref="A18:D18"/>
    <mergeCell ref="A20:D20"/>
  </mergeCells>
  <phoneticPr fontId="2"/>
  <dataValidations count="5">
    <dataValidation type="list" allowBlank="1" showInputMessage="1" showErrorMessage="1" sqref="G23">
      <formula1>$D$96:$D$98</formula1>
    </dataValidation>
    <dataValidation type="list" allowBlank="1" showInputMessage="1" showErrorMessage="1" sqref="G21:G22">
      <formula1>$D$87:$D$89</formula1>
    </dataValidation>
    <dataValidation type="list" allowBlank="1" showInputMessage="1" showErrorMessage="1" sqref="D19">
      <formula1>$D$67:$D$71</formula1>
    </dataValidation>
    <dataValidation type="list" allowBlank="1" showInputMessage="1" showErrorMessage="1" sqref="G19">
      <formula1>$D$84:$D$86</formula1>
    </dataValidation>
    <dataValidation type="list" allowBlank="1" showInputMessage="1" showErrorMessage="1" sqref="D21:D22">
      <formula1>$D$72:$D$74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105</v>
      </c>
      <c r="D1" s="4"/>
    </row>
    <row r="2" spans="1:4" ht="15" customHeight="1" x14ac:dyDescent="0.2">
      <c r="A2" s="83"/>
      <c r="B2" s="11"/>
      <c r="C2" s="11"/>
      <c r="D2" s="11"/>
    </row>
    <row r="3" spans="1:4" ht="30" customHeight="1" x14ac:dyDescent="0.2">
      <c r="A3" s="2" t="s">
        <v>106</v>
      </c>
      <c r="B3" s="12"/>
      <c r="C3" s="12"/>
      <c r="D3" s="12"/>
    </row>
    <row r="4" spans="1:4" ht="30" customHeight="1" x14ac:dyDescent="0.2">
      <c r="A4" s="13" t="str">
        <f>'1'!A4</f>
        <v>産業用地適地調査業務委託（５-１）</v>
      </c>
      <c r="B4" s="12"/>
      <c r="C4" s="12"/>
      <c r="D4" s="12"/>
    </row>
    <row r="5" spans="1:4" ht="20.100000000000001" customHeight="1" x14ac:dyDescent="0.2">
      <c r="A5" s="13"/>
      <c r="B5" s="12"/>
      <c r="C5" s="12"/>
      <c r="D5" s="12"/>
    </row>
    <row r="6" spans="1:4" s="10" customFormat="1" ht="30" customHeight="1" x14ac:dyDescent="0.2">
      <c r="B6" s="21" t="s">
        <v>3</v>
      </c>
      <c r="C6" s="218"/>
      <c r="D6" s="219"/>
    </row>
    <row r="7" spans="1:4" ht="24.75" customHeight="1" x14ac:dyDescent="0.2">
      <c r="B7" s="122"/>
      <c r="C7" s="122"/>
      <c r="D7" s="122"/>
    </row>
    <row r="8" spans="1:4" s="14" customFormat="1" ht="30" customHeight="1" x14ac:dyDescent="0.2">
      <c r="A8" s="206" t="s">
        <v>107</v>
      </c>
      <c r="B8" s="123" t="s">
        <v>108</v>
      </c>
      <c r="C8" s="208"/>
      <c r="D8" s="209"/>
    </row>
    <row r="9" spans="1:4" ht="30" customHeight="1" x14ac:dyDescent="0.2">
      <c r="A9" s="207"/>
      <c r="B9" s="123" t="s">
        <v>117</v>
      </c>
      <c r="C9" s="208"/>
      <c r="D9" s="209"/>
    </row>
    <row r="10" spans="1:4" ht="30" customHeight="1" x14ac:dyDescent="0.2">
      <c r="A10" s="207"/>
      <c r="B10" s="123" t="s">
        <v>109</v>
      </c>
      <c r="C10" s="208"/>
      <c r="D10" s="209"/>
    </row>
    <row r="11" spans="1:4" ht="30" customHeight="1" x14ac:dyDescent="0.2">
      <c r="A11" s="207"/>
      <c r="B11" s="123" t="s">
        <v>118</v>
      </c>
      <c r="C11" s="208"/>
      <c r="D11" s="209"/>
    </row>
    <row r="12" spans="1:4" ht="30" customHeight="1" x14ac:dyDescent="0.2">
      <c r="A12" s="207"/>
      <c r="B12" s="123" t="s">
        <v>110</v>
      </c>
      <c r="C12" s="204" t="s">
        <v>111</v>
      </c>
      <c r="D12" s="205"/>
    </row>
    <row r="13" spans="1:4" ht="30" customHeight="1" x14ac:dyDescent="0.2">
      <c r="A13" s="207"/>
      <c r="B13" s="123" t="s">
        <v>119</v>
      </c>
      <c r="C13" s="210" t="s">
        <v>112</v>
      </c>
      <c r="D13" s="211"/>
    </row>
    <row r="14" spans="1:4" ht="30" customHeight="1" x14ac:dyDescent="0.2">
      <c r="A14" s="198" t="s">
        <v>113</v>
      </c>
      <c r="B14" s="199"/>
      <c r="C14" s="212"/>
      <c r="D14" s="213"/>
    </row>
    <row r="15" spans="1:4" ht="30" customHeight="1" x14ac:dyDescent="0.2">
      <c r="A15" s="200"/>
      <c r="B15" s="201"/>
      <c r="C15" s="214"/>
      <c r="D15" s="215"/>
    </row>
    <row r="16" spans="1:4" ht="30" customHeight="1" x14ac:dyDescent="0.2">
      <c r="A16" s="200"/>
      <c r="B16" s="201"/>
      <c r="C16" s="214"/>
      <c r="D16" s="215"/>
    </row>
    <row r="17" spans="1:4" ht="30" customHeight="1" x14ac:dyDescent="0.2">
      <c r="A17" s="202"/>
      <c r="B17" s="203"/>
      <c r="C17" s="216"/>
      <c r="D17" s="217"/>
    </row>
    <row r="18" spans="1:4" ht="21" customHeight="1" x14ac:dyDescent="0.2">
      <c r="A18" s="124"/>
      <c r="B18" s="125"/>
      <c r="C18" s="126"/>
      <c r="D18" s="127"/>
    </row>
    <row r="19" spans="1:4" s="19" customFormat="1" ht="20.100000000000001" customHeight="1" x14ac:dyDescent="0.2">
      <c r="A19" s="17" t="s">
        <v>120</v>
      </c>
      <c r="B19" s="121"/>
      <c r="C19" s="121"/>
      <c r="D19" s="121"/>
    </row>
    <row r="20" spans="1:4" s="128" customFormat="1" ht="18.75" customHeight="1" x14ac:dyDescent="0.2">
      <c r="A20" s="197" t="s">
        <v>114</v>
      </c>
      <c r="B20" s="197"/>
      <c r="C20" s="197"/>
      <c r="D20" s="197"/>
    </row>
    <row r="21" spans="1:4" s="128" customFormat="1" ht="18.75" customHeight="1" x14ac:dyDescent="0.2">
      <c r="A21" s="197" t="s">
        <v>115</v>
      </c>
      <c r="B21" s="197"/>
      <c r="C21" s="197"/>
      <c r="D21" s="197"/>
    </row>
    <row r="22" spans="1:4" s="128" customFormat="1" ht="30" customHeight="1" x14ac:dyDescent="0.2">
      <c r="A22" s="197" t="s">
        <v>116</v>
      </c>
      <c r="B22" s="197"/>
      <c r="C22" s="197"/>
      <c r="D22" s="197"/>
    </row>
    <row r="23" spans="1:4" s="128" customFormat="1" ht="18.75" customHeight="1" x14ac:dyDescent="0.2">
      <c r="A23" s="197" t="s">
        <v>121</v>
      </c>
      <c r="B23" s="197"/>
      <c r="C23" s="197"/>
      <c r="D23" s="197"/>
    </row>
    <row r="24" spans="1:4" ht="19.5" customHeight="1" x14ac:dyDescent="0.2">
      <c r="A24" s="197"/>
      <c r="B24" s="197"/>
      <c r="C24" s="197"/>
      <c r="D24" s="197"/>
    </row>
  </sheetData>
  <mergeCells count="18">
    <mergeCell ref="C6:D6"/>
    <mergeCell ref="C8:D8"/>
    <mergeCell ref="C9:D9"/>
    <mergeCell ref="C10:D10"/>
    <mergeCell ref="A23:D23"/>
    <mergeCell ref="A20:D20"/>
    <mergeCell ref="A21:D21"/>
    <mergeCell ref="A22:D22"/>
    <mergeCell ref="A24:D24"/>
    <mergeCell ref="A14:B17"/>
    <mergeCell ref="C12:D12"/>
    <mergeCell ref="A8:A13"/>
    <mergeCell ref="C11:D11"/>
    <mergeCell ref="C13:D13"/>
    <mergeCell ref="C14:D14"/>
    <mergeCell ref="C15:D15"/>
    <mergeCell ref="C16:D16"/>
    <mergeCell ref="C17:D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3" t="str">
        <f>'1'!A4</f>
        <v>産業用地適地調査業務委託（５-１）</v>
      </c>
      <c r="B4" s="13"/>
      <c r="C4" s="12"/>
      <c r="D4" s="12"/>
      <c r="E4" s="12"/>
    </row>
    <row r="5" spans="1:6" ht="16.5" customHeight="1" x14ac:dyDescent="0.2">
      <c r="A5" s="13"/>
      <c r="B5" s="13"/>
      <c r="C5" s="12"/>
      <c r="D5" s="12"/>
      <c r="E5" s="12"/>
    </row>
    <row r="6" spans="1:6" s="10" customFormat="1" ht="35.25" customHeight="1" x14ac:dyDescent="0.2">
      <c r="C6" s="21" t="s">
        <v>3</v>
      </c>
      <c r="D6" s="218"/>
      <c r="E6" s="242"/>
    </row>
    <row r="7" spans="1:6" s="10" customFormat="1" ht="9" customHeight="1" x14ac:dyDescent="0.2">
      <c r="C7" s="21"/>
      <c r="D7" s="110"/>
      <c r="E7" s="109"/>
    </row>
    <row r="8" spans="1:6" ht="15" customHeight="1" x14ac:dyDescent="0.2">
      <c r="E8" s="35"/>
      <c r="F8" s="11"/>
    </row>
    <row r="9" spans="1:6" ht="35.1" customHeight="1" x14ac:dyDescent="0.2">
      <c r="A9" s="222" t="s">
        <v>173</v>
      </c>
      <c r="B9" s="250" t="s">
        <v>157</v>
      </c>
      <c r="C9" s="251"/>
      <c r="D9" s="226" t="s">
        <v>158</v>
      </c>
      <c r="E9" s="237"/>
      <c r="F9" s="9"/>
    </row>
    <row r="10" spans="1:6" ht="35.1" customHeight="1" x14ac:dyDescent="0.2">
      <c r="A10" s="223"/>
      <c r="B10" s="252" t="s">
        <v>159</v>
      </c>
      <c r="C10" s="253"/>
      <c r="D10" s="243"/>
      <c r="E10" s="244"/>
      <c r="F10" s="9"/>
    </row>
    <row r="11" spans="1:6" s="19" customFormat="1" ht="35.1" customHeight="1" x14ac:dyDescent="0.2">
      <c r="A11" s="223"/>
      <c r="B11" s="239" t="s">
        <v>160</v>
      </c>
      <c r="C11" s="115" t="s">
        <v>161</v>
      </c>
      <c r="D11" s="226" t="s">
        <v>158</v>
      </c>
      <c r="E11" s="237"/>
    </row>
    <row r="12" spans="1:6" s="19" customFormat="1" ht="35.1" customHeight="1" x14ac:dyDescent="0.2">
      <c r="A12" s="223"/>
      <c r="B12" s="245"/>
      <c r="C12" s="117" t="s">
        <v>162</v>
      </c>
      <c r="D12" s="248"/>
      <c r="E12" s="249"/>
    </row>
    <row r="13" spans="1:6" s="19" customFormat="1" ht="35.1" customHeight="1" x14ac:dyDescent="0.2">
      <c r="A13" s="223"/>
      <c r="B13" s="245"/>
      <c r="C13" s="116" t="s">
        <v>100</v>
      </c>
      <c r="D13" s="232" t="s">
        <v>158</v>
      </c>
      <c r="E13" s="238"/>
    </row>
    <row r="14" spans="1:6" s="19" customFormat="1" ht="35.1" customHeight="1" x14ac:dyDescent="0.2">
      <c r="A14" s="223"/>
      <c r="B14" s="246"/>
      <c r="C14" s="117" t="s">
        <v>99</v>
      </c>
      <c r="D14" s="243"/>
      <c r="E14" s="244"/>
    </row>
    <row r="15" spans="1:6" ht="35.1" customHeight="1" x14ac:dyDescent="0.2">
      <c r="A15" s="223"/>
      <c r="B15" s="235" t="s">
        <v>163</v>
      </c>
      <c r="C15" s="118" t="s">
        <v>164</v>
      </c>
      <c r="D15" s="226" t="s">
        <v>169</v>
      </c>
      <c r="E15" s="237"/>
    </row>
    <row r="16" spans="1:6" ht="35.1" customHeight="1" x14ac:dyDescent="0.2">
      <c r="A16" s="223"/>
      <c r="B16" s="254"/>
      <c r="C16" s="119" t="s">
        <v>165</v>
      </c>
      <c r="D16" s="230" t="s">
        <v>169</v>
      </c>
      <c r="E16" s="247"/>
    </row>
    <row r="17" spans="1:5" s="120" customFormat="1" ht="15" customHeight="1" x14ac:dyDescent="0.2">
      <c r="A17" s="152"/>
      <c r="B17" s="153"/>
      <c r="C17" s="154"/>
      <c r="D17" s="155"/>
      <c r="E17" s="156"/>
    </row>
    <row r="18" spans="1:5" s="120" customFormat="1" ht="35.1" customHeight="1" x14ac:dyDescent="0.2">
      <c r="A18" s="222" t="s">
        <v>172</v>
      </c>
      <c r="B18" s="224" t="s">
        <v>157</v>
      </c>
      <c r="C18" s="225"/>
      <c r="D18" s="226" t="s">
        <v>158</v>
      </c>
      <c r="E18" s="227"/>
    </row>
    <row r="19" spans="1:5" s="18" customFormat="1" ht="35.1" customHeight="1" x14ac:dyDescent="0.2">
      <c r="A19" s="223"/>
      <c r="B19" s="228" t="s">
        <v>159</v>
      </c>
      <c r="C19" s="229"/>
      <c r="D19" s="230"/>
      <c r="E19" s="231"/>
    </row>
    <row r="20" spans="1:5" s="18" customFormat="1" ht="35.1" customHeight="1" x14ac:dyDescent="0.2">
      <c r="A20" s="223"/>
      <c r="B20" s="239" t="s">
        <v>160</v>
      </c>
      <c r="C20" s="115" t="s">
        <v>161</v>
      </c>
      <c r="D20" s="226" t="s">
        <v>158</v>
      </c>
      <c r="E20" s="227"/>
    </row>
    <row r="21" spans="1:5" ht="35.1" customHeight="1" x14ac:dyDescent="0.2">
      <c r="A21" s="223"/>
      <c r="B21" s="240"/>
      <c r="C21" s="117" t="s">
        <v>162</v>
      </c>
      <c r="D21" s="232"/>
      <c r="E21" s="233"/>
    </row>
    <row r="22" spans="1:5" ht="35.1" customHeight="1" x14ac:dyDescent="0.2">
      <c r="A22" s="223"/>
      <c r="B22" s="240"/>
      <c r="C22" s="116" t="s">
        <v>100</v>
      </c>
      <c r="D22" s="232" t="s">
        <v>158</v>
      </c>
      <c r="E22" s="233"/>
    </row>
    <row r="23" spans="1:5" ht="35.1" customHeight="1" x14ac:dyDescent="0.2">
      <c r="A23" s="223"/>
      <c r="B23" s="241"/>
      <c r="C23" s="117" t="s">
        <v>99</v>
      </c>
      <c r="D23" s="230"/>
      <c r="E23" s="231"/>
    </row>
    <row r="24" spans="1:5" ht="35.1" customHeight="1" x14ac:dyDescent="0.2">
      <c r="A24" s="223"/>
      <c r="B24" s="235" t="s">
        <v>163</v>
      </c>
      <c r="C24" s="118" t="s">
        <v>164</v>
      </c>
      <c r="D24" s="226" t="s">
        <v>169</v>
      </c>
      <c r="E24" s="227"/>
    </row>
    <row r="25" spans="1:5" ht="35.1" customHeight="1" x14ac:dyDescent="0.2">
      <c r="A25" s="223"/>
      <c r="B25" s="236"/>
      <c r="C25" s="119" t="s">
        <v>165</v>
      </c>
      <c r="D25" s="230" t="s">
        <v>169</v>
      </c>
      <c r="E25" s="231"/>
    </row>
    <row r="26" spans="1:5" ht="13.5" customHeight="1" x14ac:dyDescent="0.2">
      <c r="A26" s="114"/>
      <c r="B26" s="114"/>
      <c r="C26" s="114"/>
      <c r="D26" s="114"/>
      <c r="E26" s="114"/>
    </row>
    <row r="27" spans="1:5" x14ac:dyDescent="0.2">
      <c r="A27" s="114"/>
      <c r="B27" s="114"/>
      <c r="C27" s="114"/>
      <c r="D27" s="114"/>
      <c r="E27" s="114"/>
    </row>
    <row r="28" spans="1:5" ht="13.5" customHeight="1" x14ac:dyDescent="0.2">
      <c r="A28" s="234" t="s">
        <v>166</v>
      </c>
      <c r="B28" s="234"/>
      <c r="C28" s="234"/>
      <c r="D28" s="234"/>
      <c r="E28" s="234"/>
    </row>
    <row r="29" spans="1:5" ht="42.75" customHeight="1" x14ac:dyDescent="0.2">
      <c r="A29" s="220" t="s">
        <v>174</v>
      </c>
      <c r="B29" s="221"/>
      <c r="C29" s="221"/>
      <c r="D29" s="221"/>
      <c r="E29" s="221"/>
    </row>
  </sheetData>
  <mergeCells count="29">
    <mergeCell ref="A9:A16"/>
    <mergeCell ref="D15:E15"/>
    <mergeCell ref="D16:E16"/>
    <mergeCell ref="D12:E12"/>
    <mergeCell ref="D14:E14"/>
    <mergeCell ref="B9:C9"/>
    <mergeCell ref="D9:E9"/>
    <mergeCell ref="B10:C10"/>
    <mergeCell ref="B15:B16"/>
    <mergeCell ref="D11:E11"/>
    <mergeCell ref="D13:E13"/>
    <mergeCell ref="B20:B23"/>
    <mergeCell ref="D20:E20"/>
    <mergeCell ref="D6:E6"/>
    <mergeCell ref="D10:E10"/>
    <mergeCell ref="B11:B14"/>
    <mergeCell ref="A29:E29"/>
    <mergeCell ref="A18:A25"/>
    <mergeCell ref="B18:C18"/>
    <mergeCell ref="D18:E18"/>
    <mergeCell ref="B19:C19"/>
    <mergeCell ref="D19:E19"/>
    <mergeCell ref="D21:E21"/>
    <mergeCell ref="D22:E22"/>
    <mergeCell ref="D23:E23"/>
    <mergeCell ref="A28:E28"/>
    <mergeCell ref="B24:B25"/>
    <mergeCell ref="D24:E24"/>
    <mergeCell ref="D25:E25"/>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125</v>
      </c>
    </row>
    <row r="2" spans="1:4" ht="15" customHeight="1" x14ac:dyDescent="0.2">
      <c r="A2" s="83"/>
      <c r="B2" s="11"/>
      <c r="C2" s="11"/>
      <c r="D2" s="11"/>
    </row>
    <row r="3" spans="1:4" ht="30" customHeight="1" x14ac:dyDescent="0.2">
      <c r="A3" s="2" t="s">
        <v>126</v>
      </c>
      <c r="B3" s="12"/>
      <c r="C3" s="12"/>
      <c r="D3" s="12"/>
    </row>
    <row r="4" spans="1:4" ht="15" customHeight="1" x14ac:dyDescent="0.2">
      <c r="A4" s="2"/>
      <c r="B4" s="12"/>
      <c r="C4" s="12"/>
      <c r="D4" s="12"/>
    </row>
    <row r="5" spans="1:4" ht="30" customHeight="1" x14ac:dyDescent="0.2">
      <c r="A5" s="2"/>
      <c r="B5" s="12"/>
      <c r="C5" s="12"/>
      <c r="D5" s="27" t="s">
        <v>127</v>
      </c>
    </row>
    <row r="6" spans="1:4" ht="30" customHeight="1" x14ac:dyDescent="0.2">
      <c r="A6" s="13"/>
      <c r="B6" s="12"/>
      <c r="C6" s="12"/>
      <c r="D6" s="12"/>
    </row>
    <row r="7" spans="1:4" ht="30" customHeight="1" x14ac:dyDescent="0.2">
      <c r="A7" s="13"/>
      <c r="B7" s="129"/>
      <c r="C7" s="14" t="s">
        <v>131</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30" t="s">
        <v>128</v>
      </c>
      <c r="B13" s="131"/>
      <c r="C13" s="132"/>
      <c r="D13" s="133"/>
    </row>
    <row r="14" spans="1:4" ht="20.100000000000001" customHeight="1" x14ac:dyDescent="0.2">
      <c r="B14" s="122"/>
      <c r="C14" s="122"/>
      <c r="D14" s="122"/>
    </row>
    <row r="15" spans="1:4" s="14" customFormat="1" ht="30" customHeight="1" x14ac:dyDescent="0.2">
      <c r="A15" s="206" t="s">
        <v>107</v>
      </c>
      <c r="B15" s="123" t="s">
        <v>108</v>
      </c>
      <c r="C15" s="261"/>
      <c r="D15" s="262"/>
    </row>
    <row r="16" spans="1:4" ht="30" customHeight="1" x14ac:dyDescent="0.2">
      <c r="A16" s="207"/>
      <c r="B16" s="123" t="s">
        <v>109</v>
      </c>
      <c r="C16" s="261"/>
      <c r="D16" s="262"/>
    </row>
    <row r="17" spans="1:4" ht="30" customHeight="1" x14ac:dyDescent="0.2">
      <c r="A17" s="207"/>
      <c r="B17" s="123" t="s">
        <v>118</v>
      </c>
      <c r="C17" s="261"/>
      <c r="D17" s="262"/>
    </row>
    <row r="18" spans="1:4" ht="30" customHeight="1" x14ac:dyDescent="0.2">
      <c r="A18" s="207"/>
      <c r="B18" s="123" t="s">
        <v>110</v>
      </c>
      <c r="C18" s="210" t="s">
        <v>129</v>
      </c>
      <c r="D18" s="205"/>
    </row>
    <row r="19" spans="1:4" ht="30" customHeight="1" x14ac:dyDescent="0.2">
      <c r="A19" s="260"/>
      <c r="B19" s="123" t="s">
        <v>119</v>
      </c>
      <c r="C19" s="210" t="s">
        <v>112</v>
      </c>
      <c r="D19" s="205"/>
    </row>
    <row r="20" spans="1:4" ht="30" customHeight="1" x14ac:dyDescent="0.2">
      <c r="A20" s="206" t="s">
        <v>113</v>
      </c>
      <c r="B20" s="134"/>
      <c r="C20" s="256"/>
      <c r="D20" s="257"/>
    </row>
    <row r="21" spans="1:4" ht="30" customHeight="1" x14ac:dyDescent="0.2">
      <c r="A21" s="207"/>
      <c r="B21" s="135"/>
      <c r="C21" s="258"/>
      <c r="D21" s="259"/>
    </row>
    <row r="22" spans="1:4" ht="30" customHeight="1" x14ac:dyDescent="0.2">
      <c r="A22" s="207"/>
      <c r="B22" s="135"/>
      <c r="C22" s="258"/>
      <c r="D22" s="259"/>
    </row>
    <row r="23" spans="1:4" ht="30" customHeight="1" x14ac:dyDescent="0.2">
      <c r="A23" s="260"/>
      <c r="B23" s="136"/>
      <c r="C23" s="263"/>
      <c r="D23" s="264"/>
    </row>
    <row r="24" spans="1:4" ht="18" customHeight="1" x14ac:dyDescent="0.2"/>
    <row r="25" spans="1:4" ht="20.100000000000001" customHeight="1" x14ac:dyDescent="0.2">
      <c r="A25" s="1" t="s">
        <v>132</v>
      </c>
    </row>
    <row r="26" spans="1:4" ht="15.6" customHeight="1" x14ac:dyDescent="0.2"/>
    <row r="27" spans="1:4" ht="30" customHeight="1" x14ac:dyDescent="0.2">
      <c r="B27" s="1" t="s">
        <v>130</v>
      </c>
    </row>
    <row r="28" spans="1:4" ht="30" customHeight="1" x14ac:dyDescent="0.2">
      <c r="C28" s="1" t="s">
        <v>133</v>
      </c>
    </row>
    <row r="29" spans="1:4" ht="30" customHeight="1" x14ac:dyDescent="0.2">
      <c r="C29" s="255"/>
      <c r="D29" s="255"/>
    </row>
    <row r="30" spans="1:4" ht="30" customHeight="1" x14ac:dyDescent="0.2">
      <c r="C30" s="255"/>
      <c r="D30" s="255"/>
    </row>
    <row r="31" spans="1:4" ht="30" customHeight="1" x14ac:dyDescent="0.2">
      <c r="C31" s="255"/>
      <c r="D31" s="255"/>
    </row>
    <row r="32" spans="1:4" ht="20.100000000000001" customHeight="1" x14ac:dyDescent="0.2"/>
    <row r="33" ht="20.100000000000001" customHeight="1" x14ac:dyDescent="0.2"/>
  </sheetData>
  <mergeCells count="14">
    <mergeCell ref="A15:A19"/>
    <mergeCell ref="A20:A23"/>
    <mergeCell ref="C15:D15"/>
    <mergeCell ref="C16:D16"/>
    <mergeCell ref="C17:D17"/>
    <mergeCell ref="C18:D18"/>
    <mergeCell ref="C23:D23"/>
    <mergeCell ref="C29:D29"/>
    <mergeCell ref="C30:D30"/>
    <mergeCell ref="C31:D31"/>
    <mergeCell ref="C19:D19"/>
    <mergeCell ref="C20:D20"/>
    <mergeCell ref="C21:D21"/>
    <mergeCell ref="C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51" t="s">
        <v>154</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72" t="s">
        <v>170</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1" t="s">
        <v>95</v>
      </c>
      <c r="C18" s="272" t="str">
        <f>'1'!A4</f>
        <v>産業用地適地調査業務委託（５-１）</v>
      </c>
      <c r="D18" s="272"/>
      <c r="E18" s="272"/>
      <c r="F18" s="272"/>
    </row>
    <row r="19" spans="1:6" ht="18" customHeight="1" thickBot="1" x14ac:dyDescent="0.25"/>
    <row r="20" spans="1:6" ht="30" customHeight="1" x14ac:dyDescent="0.2">
      <c r="A20" s="273" t="s">
        <v>47</v>
      </c>
      <c r="B20" s="276"/>
      <c r="C20" s="277"/>
      <c r="D20" s="277"/>
      <c r="E20" s="277"/>
      <c r="F20" s="278"/>
    </row>
    <row r="21" spans="1:6" ht="30" customHeight="1" x14ac:dyDescent="0.2">
      <c r="A21" s="274"/>
      <c r="B21" s="266"/>
      <c r="C21" s="267"/>
      <c r="D21" s="267"/>
      <c r="E21" s="267"/>
      <c r="F21" s="268"/>
    </row>
    <row r="22" spans="1:6" ht="30" customHeight="1" x14ac:dyDescent="0.2">
      <c r="A22" s="274"/>
      <c r="B22" s="266"/>
      <c r="C22" s="267"/>
      <c r="D22" s="267"/>
      <c r="E22" s="267"/>
      <c r="F22" s="268"/>
    </row>
    <row r="23" spans="1:6" ht="30" customHeight="1" x14ac:dyDescent="0.2">
      <c r="A23" s="274"/>
      <c r="B23" s="266"/>
      <c r="C23" s="267"/>
      <c r="D23" s="267"/>
      <c r="E23" s="267"/>
      <c r="F23" s="268"/>
    </row>
    <row r="24" spans="1:6" ht="30" customHeight="1" x14ac:dyDescent="0.2">
      <c r="A24" s="274"/>
      <c r="B24" s="266"/>
      <c r="C24" s="267"/>
      <c r="D24" s="267"/>
      <c r="E24" s="267"/>
      <c r="F24" s="268"/>
    </row>
    <row r="25" spans="1:6" ht="30" customHeight="1" x14ac:dyDescent="0.2">
      <c r="A25" s="274"/>
      <c r="B25" s="279"/>
      <c r="C25" s="280"/>
      <c r="D25" s="280"/>
      <c r="E25" s="280"/>
      <c r="F25" s="281"/>
    </row>
    <row r="26" spans="1:6" ht="30" customHeight="1" x14ac:dyDescent="0.2">
      <c r="A26" s="274"/>
      <c r="B26" s="266"/>
      <c r="C26" s="267"/>
      <c r="D26" s="267"/>
      <c r="E26" s="267"/>
      <c r="F26" s="268"/>
    </row>
    <row r="27" spans="1:6" ht="30" customHeight="1" x14ac:dyDescent="0.2">
      <c r="A27" s="274"/>
      <c r="B27" s="266"/>
      <c r="C27" s="267"/>
      <c r="D27" s="267"/>
      <c r="E27" s="267"/>
      <c r="F27" s="268"/>
    </row>
    <row r="28" spans="1:6" ht="30" customHeight="1" x14ac:dyDescent="0.2">
      <c r="A28" s="274"/>
      <c r="B28" s="266"/>
      <c r="C28" s="267"/>
      <c r="D28" s="267"/>
      <c r="E28" s="267"/>
      <c r="F28" s="268"/>
    </row>
    <row r="29" spans="1:6" ht="30" customHeight="1" thickBot="1" x14ac:dyDescent="0.25">
      <c r="A29" s="275"/>
      <c r="B29" s="269"/>
      <c r="C29" s="270"/>
      <c r="D29" s="270"/>
      <c r="E29" s="270"/>
      <c r="F29" s="271"/>
    </row>
    <row r="30" spans="1:6" x14ac:dyDescent="0.2">
      <c r="A30" s="1" t="s">
        <v>48</v>
      </c>
    </row>
    <row r="32" spans="1:6" x14ac:dyDescent="0.2">
      <c r="B32" s="265" t="s">
        <v>168</v>
      </c>
      <c r="C32" s="174"/>
      <c r="D32" s="174"/>
      <c r="E32" s="174"/>
      <c r="F32" s="174"/>
    </row>
    <row r="33" spans="2:6" ht="13.5" hidden="1" customHeight="1" x14ac:dyDescent="0.2">
      <c r="B33" s="174"/>
      <c r="C33" s="174"/>
      <c r="D33" s="174"/>
      <c r="E33" s="174"/>
      <c r="F33" s="174"/>
    </row>
    <row r="34" spans="2:6" ht="13.5" hidden="1" customHeight="1" x14ac:dyDescent="0.2">
      <c r="B34" s="174"/>
      <c r="C34" s="174"/>
      <c r="D34" s="174"/>
      <c r="E34" s="174"/>
      <c r="F34" s="174"/>
    </row>
    <row r="35" spans="2:6" ht="13.5" hidden="1" customHeight="1" x14ac:dyDescent="0.2">
      <c r="B35" s="174"/>
      <c r="C35" s="174"/>
      <c r="D35" s="174"/>
      <c r="E35" s="174"/>
      <c r="F35" s="174"/>
    </row>
    <row r="36" spans="2:6" ht="13.5" hidden="1" customHeight="1" x14ac:dyDescent="0.2">
      <c r="B36" s="174"/>
      <c r="C36" s="174"/>
      <c r="D36" s="174"/>
      <c r="E36" s="174"/>
      <c r="F36" s="174"/>
    </row>
    <row r="37" spans="2:6" ht="13.5" hidden="1" customHeight="1" x14ac:dyDescent="0.2">
      <c r="B37" s="174"/>
      <c r="C37" s="174"/>
      <c r="D37" s="174"/>
      <c r="E37" s="174"/>
      <c r="F37" s="174"/>
    </row>
    <row r="38" spans="2:6" ht="13.5" hidden="1" customHeight="1" x14ac:dyDescent="0.2">
      <c r="B38" s="174"/>
      <c r="C38" s="174"/>
      <c r="D38" s="174"/>
      <c r="E38" s="174"/>
      <c r="F38" s="174"/>
    </row>
    <row r="39" spans="2:6" ht="13.5" hidden="1" customHeight="1" x14ac:dyDescent="0.2">
      <c r="B39" s="174"/>
      <c r="C39" s="174"/>
      <c r="D39" s="174"/>
      <c r="E39" s="174"/>
      <c r="F39" s="174"/>
    </row>
    <row r="40" spans="2:6" ht="13.5" hidden="1" customHeight="1" x14ac:dyDescent="0.2">
      <c r="B40" s="174"/>
      <c r="C40" s="174"/>
      <c r="D40" s="174"/>
      <c r="E40" s="174"/>
      <c r="F40" s="174"/>
    </row>
    <row r="41" spans="2:6" ht="13.5" hidden="1" customHeight="1" x14ac:dyDescent="0.2">
      <c r="B41" s="174"/>
      <c r="C41" s="174"/>
      <c r="D41" s="174"/>
      <c r="E41" s="174"/>
      <c r="F41" s="174"/>
    </row>
    <row r="42" spans="2:6" ht="13.5" hidden="1" customHeight="1" x14ac:dyDescent="0.2">
      <c r="B42" s="174"/>
      <c r="C42" s="174"/>
      <c r="D42" s="174"/>
      <c r="E42" s="174"/>
      <c r="F42" s="174"/>
    </row>
    <row r="43" spans="2:6" ht="13.5" hidden="1" customHeight="1" x14ac:dyDescent="0.2">
      <c r="B43" s="174"/>
      <c r="C43" s="174"/>
      <c r="D43" s="174"/>
      <c r="E43" s="174"/>
      <c r="F43" s="174"/>
    </row>
    <row r="44" spans="2:6" ht="13.5" hidden="1" customHeight="1" x14ac:dyDescent="0.2">
      <c r="B44" s="174"/>
      <c r="C44" s="174"/>
      <c r="D44" s="174"/>
      <c r="E44" s="174"/>
      <c r="F44" s="174"/>
    </row>
    <row r="45" spans="2:6" ht="13.5" hidden="1" customHeight="1" x14ac:dyDescent="0.2">
      <c r="B45" s="174"/>
      <c r="C45" s="174"/>
      <c r="D45" s="174"/>
      <c r="E45" s="174"/>
      <c r="F45" s="174"/>
    </row>
    <row r="46" spans="2:6" ht="13.5" hidden="1" customHeight="1" x14ac:dyDescent="0.2">
      <c r="B46" s="174"/>
      <c r="C46" s="174"/>
      <c r="D46" s="174"/>
      <c r="E46" s="174"/>
      <c r="F46" s="174"/>
    </row>
    <row r="47" spans="2:6" ht="13.5" hidden="1" customHeight="1" x14ac:dyDescent="0.2">
      <c r="B47" s="174"/>
      <c r="C47" s="174"/>
      <c r="D47" s="174"/>
      <c r="E47" s="174"/>
      <c r="F47" s="174"/>
    </row>
    <row r="48" spans="2:6" ht="13.5" hidden="1" customHeight="1" x14ac:dyDescent="0.2">
      <c r="B48" s="174"/>
      <c r="C48" s="174"/>
      <c r="D48" s="174"/>
      <c r="E48" s="174"/>
      <c r="F48" s="174"/>
    </row>
    <row r="49" spans="2:6" ht="13.5" hidden="1" customHeight="1" x14ac:dyDescent="0.2">
      <c r="B49" s="174"/>
      <c r="C49" s="174"/>
      <c r="D49" s="174"/>
      <c r="E49" s="174"/>
      <c r="F49" s="174"/>
    </row>
    <row r="50" spans="2:6" ht="13.5" hidden="1" customHeight="1" x14ac:dyDescent="0.2">
      <c r="B50" s="174"/>
      <c r="C50" s="174"/>
      <c r="D50" s="174"/>
      <c r="E50" s="174"/>
      <c r="F50" s="174"/>
    </row>
    <row r="51" spans="2:6" ht="13.5" hidden="1" customHeight="1" x14ac:dyDescent="0.2">
      <c r="B51" s="174"/>
      <c r="C51" s="174"/>
      <c r="D51" s="174"/>
      <c r="E51" s="174"/>
      <c r="F51" s="174"/>
    </row>
    <row r="52" spans="2:6" ht="13.5" hidden="1" customHeight="1" x14ac:dyDescent="0.2">
      <c r="B52" s="174"/>
      <c r="C52" s="174"/>
      <c r="D52" s="174"/>
      <c r="E52" s="174"/>
      <c r="F52" s="174"/>
    </row>
    <row r="53" spans="2:6" ht="13.5" hidden="1" customHeight="1" x14ac:dyDescent="0.2">
      <c r="B53" s="174"/>
      <c r="C53" s="174"/>
      <c r="D53" s="174"/>
      <c r="E53" s="174"/>
      <c r="F53" s="174"/>
    </row>
    <row r="54" spans="2:6" x14ac:dyDescent="0.2">
      <c r="B54" s="174"/>
      <c r="C54" s="174"/>
      <c r="D54" s="174"/>
      <c r="E54" s="174"/>
      <c r="F54" s="174"/>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122</v>
      </c>
      <c r="E1" s="282"/>
      <c r="F1" s="283"/>
      <c r="G1" s="283"/>
      <c r="H1" s="283"/>
      <c r="I1" s="283"/>
    </row>
    <row r="2" spans="1:9" x14ac:dyDescent="0.2">
      <c r="A2" s="24" t="s">
        <v>123</v>
      </c>
    </row>
    <row r="3" spans="1:9" x14ac:dyDescent="0.2">
      <c r="A3" s="24" t="s">
        <v>124</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104</v>
      </c>
      <c r="E1" s="282"/>
      <c r="F1" s="283"/>
      <c r="G1" s="283"/>
      <c r="H1" s="283"/>
      <c r="I1" s="283"/>
    </row>
    <row r="2" spans="1:9" x14ac:dyDescent="0.2">
      <c r="A2" s="24" t="s">
        <v>101</v>
      </c>
    </row>
    <row r="3" spans="1:9" x14ac:dyDescent="0.2">
      <c r="A3" s="45" t="s">
        <v>102</v>
      </c>
    </row>
    <row r="4" spans="1:9" x14ac:dyDescent="0.2">
      <c r="A4" s="45" t="s">
        <v>171</v>
      </c>
    </row>
    <row r="5" spans="1:9" x14ac:dyDescent="0.2">
      <c r="A5" s="92"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2016-04-15T01:56:41Z</cp:lastPrinted>
  <dcterms:created xsi:type="dcterms:W3CDTF">2004-09-21T12:35:59Z</dcterms:created>
  <dcterms:modified xsi:type="dcterms:W3CDTF">2023-11-22T02:50:47Z</dcterms:modified>
</cp:coreProperties>
</file>