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2\課別共有フォルダ（その他）\031023000_管財契約課\02管財契約課\★★★契約担当\契約関係（工事，業務等）\公告様式\総合評価\2023\20240202　川南２号・３号築造（５－２）\"/>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技術者の経験" sheetId="28" r:id="rId5"/>
    <sheet name="2-6技術者の工事成績" sheetId="29" r:id="rId6"/>
    <sheet name="2-7CPD" sheetId="21" r:id="rId7"/>
    <sheet name="CPD基準表 " sheetId="33" r:id="rId8"/>
    <sheet name="2-8技術者表彰実績" sheetId="37" r:id="rId9"/>
    <sheet name="2-9若手技術者" sheetId="38" r:id="rId10"/>
    <sheet name="2-10障がい者雇用調書" sheetId="26" r:id="rId11"/>
    <sheet name="2-11次世代・男女共同" sheetId="4" r:id="rId12"/>
    <sheet name="質問書" sheetId="40" r:id="rId13"/>
  </sheets>
  <definedNames>
    <definedName name="_xlnm.Print_Area" localSheetId="10">'2-10障がい者雇用調書'!$A$1:$M$40</definedName>
    <definedName name="_xlnm.Print_Area" localSheetId="0">'2-1提出書類'!$A$1:$H$32</definedName>
    <definedName name="_xlnm.Print_Area" localSheetId="1">'2-2同種・同規模施工実績'!$A$1:$F$28</definedName>
    <definedName name="_xlnm.Print_Area" localSheetId="2">'2-3同一工種の企業工事成績 '!$A$1:$G$32</definedName>
    <definedName name="_xlnm.Print_Area" localSheetId="3">'2-4企業表彰実績'!$A$1:$E$14</definedName>
    <definedName name="_xlnm.Print_Area" localSheetId="4">'2-5技術者の経験'!$A$1:$G$34</definedName>
    <definedName name="_xlnm.Print_Area" localSheetId="5">'2-6技術者の工事成績'!$A$1:$F$34</definedName>
    <definedName name="_xlnm.Print_Area" localSheetId="8">'2-8技術者表彰実績'!$A$1:$E$20</definedName>
    <definedName name="_xlnm.Print_Area" localSheetId="9">'2-9若手技術者'!$A$1:$E$14</definedName>
    <definedName name="_xlnm.Print_Area" localSheetId="12">質問書!$A$1:$F$33</definedName>
  </definedNames>
  <calcPr calcId="162913"/>
</workbook>
</file>

<file path=xl/calcChain.xml><?xml version="1.0" encoding="utf-8"?>
<calcChain xmlns="http://schemas.openxmlformats.org/spreadsheetml/2006/main">
  <c r="C18" i="40" l="1"/>
  <c r="F6" i="4" l="1"/>
  <c r="D4" i="38" l="1"/>
  <c r="D4" i="37"/>
  <c r="D4" i="35"/>
  <c r="B13" i="28" l="1"/>
  <c r="B9" i="27"/>
  <c r="C8" i="29" l="1"/>
  <c r="D4" i="29"/>
  <c r="C6" i="31"/>
  <c r="B8" i="27"/>
  <c r="B12" i="28" l="1"/>
  <c r="D3" i="31"/>
  <c r="E5" i="28"/>
  <c r="E5" i="27"/>
  <c r="I10" i="26"/>
  <c r="E22" i="26"/>
  <c r="E31" i="26" s="1"/>
  <c r="E30" i="26"/>
  <c r="H5" i="21"/>
</calcChain>
</file>

<file path=xl/sharedStrings.xml><?xml version="1.0" encoding="utf-8"?>
<sst xmlns="http://schemas.openxmlformats.org/spreadsheetml/2006/main" count="503" uniqueCount="297">
  <si>
    <t>項　　　目</t>
    <rPh sb="0" eb="1">
      <t>コウ</t>
    </rPh>
    <rPh sb="4" eb="5">
      <t>メ</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</si>
  <si>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</si>
  <si>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</si>
  <si>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</si>
  <si>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</si>
  <si>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</si>
  <si>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</si>
  <si>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</si>
  <si>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</si>
  <si>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</si>
  <si>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</si>
  <si>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</si>
  <si>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</si>
  <si>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役職</t>
    <rPh sb="0" eb="2">
      <t>ヤクショク</t>
    </rPh>
    <phoneticPr fontId="2"/>
  </si>
  <si>
    <t>主任</t>
    <rPh sb="0" eb="2">
      <t>シュニン</t>
    </rPh>
    <phoneticPr fontId="2"/>
  </si>
  <si>
    <t>監理</t>
    <rPh sb="0" eb="2">
      <t>カンリ</t>
    </rPh>
    <phoneticPr fontId="2"/>
  </si>
  <si>
    <t>年　　　月　　　日</t>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</si>
  <si>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</si>
  <si>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</si>
  <si>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</si>
  <si>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</si>
  <si>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</si>
  <si>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</si>
  <si>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</si>
  <si>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</si>
  <si>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</si>
  <si>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</si>
  <si>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</si>
  <si>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</si>
  <si>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</si>
  <si>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</si>
  <si>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</si>
  <si>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</si>
  <si>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</si>
  <si>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</si>
  <si>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</si>
  <si>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</si>
  <si>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</si>
  <si>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</si>
  <si>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</si>
  <si>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</si>
  <si>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</si>
  <si>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</si>
  <si>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</si>
  <si>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</si>
  <si>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</si>
  <si>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</si>
  <si>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</si>
  <si>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</si>
  <si>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</si>
  <si>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</si>
  <si>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</si>
  <si>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</si>
  <si>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</si>
  <si>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</si>
  <si>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</si>
  <si>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</si>
  <si>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</si>
  <si>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</si>
  <si>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</si>
  <si>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</si>
  <si>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</si>
  <si>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</si>
  <si>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</si>
  <si>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</si>
  <si>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</si>
  <si>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</si>
  <si>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</si>
  <si>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</si>
  <si>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</si>
  <si>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</si>
  <si>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</si>
  <si>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</si>
  <si>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</si>
  <si>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</si>
  <si>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</si>
  <si>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</si>
  <si>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</si>
  <si>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</si>
  <si>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</si>
  <si>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</si>
  <si>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</si>
  <si>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</si>
  <si>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</si>
  <si>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</si>
  <si>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</si>
  <si>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</si>
  <si>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</si>
  <si>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</si>
  <si>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</si>
  <si>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</si>
  <si>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</si>
  <si>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</si>
  <si>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</si>
  <si>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</si>
  <si>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</si>
  <si>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</si>
  <si>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</si>
  <si>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</si>
  <si>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</si>
  <si>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</si>
  <si>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</si>
  <si>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</si>
  <si>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</si>
  <si>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</si>
  <si>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</si>
  <si>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</si>
  <si>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</si>
  <si>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</si>
  <si>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</si>
  <si>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</si>
  <si>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</si>
  <si>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常用雇用労働者</t>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</si>
  <si>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</si>
  <si>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</si>
  <si>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</si>
  <si>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</si>
  <si>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</si>
  <si>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</si>
  <si>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</si>
  <si>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</si>
  <si>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</si>
  <si>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</si>
  <si>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【常用雇用障がい者の数（３⑦）】</t>
    <phoneticPr fontId="2"/>
  </si>
  <si>
    <t>×100</t>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</si>
  <si>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</si>
  <si>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</si>
  <si>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</si>
  <si>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</si>
  <si>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</si>
  <si>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</si>
  <si>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</si>
  <si>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</si>
  <si>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</si>
  <si>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</si>
  <si>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様式２－７号</t>
    <rPh sb="0" eb="2">
      <t>ヨウシキ</t>
    </rPh>
    <rPh sb="5" eb="6">
      <t>ゴウ</t>
    </rPh>
    <phoneticPr fontId="2"/>
  </si>
  <si>
    <t>土木一式工事</t>
    <rPh sb="0" eb="2">
      <t>ドボク</t>
    </rPh>
    <rPh sb="2" eb="4">
      <t>イッシキ</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</si>
  <si>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</si>
  <si>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</si>
  <si>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</si>
  <si>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</si>
  <si>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</si>
  <si>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</si>
  <si>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</si>
  <si>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</si>
  <si>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</si>
  <si>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</si>
  <si>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(4)</t>
    <phoneticPr fontId="2"/>
  </si>
  <si>
    <t>(5)</t>
    <phoneticPr fontId="2"/>
  </si>
  <si>
    <t>(6)</t>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</si>
  <si>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</si>
  <si>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</si>
  <si>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</si>
  <si>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</si>
  <si>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</si>
  <si>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</si>
  <si>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</si>
  <si>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</si>
  <si>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</si>
  <si>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</si>
  <si>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</si>
  <si>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</si>
  <si>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</si>
  <si>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</si>
  <si>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</si>
  <si>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</si>
  <si>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</si>
  <si>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</si>
  <si>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</si>
  <si>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</si>
  <si>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</si>
  <si>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</si>
  <si>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</si>
  <si>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</si>
  <si>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</si>
  <si>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</si>
  <si>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</si>
  <si>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t>同種・同規模以上の条件</t>
    <rPh sb="0" eb="2">
      <t>ドウシュ</t>
    </rPh>
    <rPh sb="3" eb="6">
      <t>ドウキボ</t>
    </rPh>
    <rPh sb="6" eb="8">
      <t>イジョウ</t>
    </rPh>
    <rPh sb="9" eb="11">
      <t>ジョウケン</t>
    </rPh>
    <phoneticPr fontId="2"/>
  </si>
  <si>
    <t>同種・同規模の２倍以上の工事とは，上記工事の内，最終契約金額が本工事の予定価格（消費税及び地方消費税相当額を除く。）の２倍以上の工事である。</t>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</si>
  <si>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</si>
  <si>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</si>
  <si>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</si>
  <si>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</si>
  <si>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</si>
  <si>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</si>
  <si>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</si>
  <si>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</si>
  <si>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</si>
  <si>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</si>
  <si>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</si>
  <si>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</si>
  <si>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</si>
  <si>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</si>
  <si>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</si>
  <si>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様式第２－４号</t>
    <rPh sb="0" eb="2">
      <t>ヨウシキ</t>
    </rPh>
    <rPh sb="2" eb="3">
      <t>ダイ</t>
    </rPh>
    <rPh sb="6" eb="7">
      <t>ゴウ</t>
    </rPh>
    <phoneticPr fontId="2"/>
  </si>
  <si>
    <t>様式２－５号</t>
    <rPh sb="0" eb="2">
      <t>ヨウシキ</t>
    </rPh>
    <rPh sb="5" eb="6">
      <t>ゴウ</t>
    </rPh>
    <phoneticPr fontId="2"/>
  </si>
  <si>
    <t>様式第２－６号</t>
    <rPh sb="0" eb="2">
      <t>ヨウシキ</t>
    </rPh>
    <rPh sb="2" eb="3">
      <t>ダイ</t>
    </rPh>
    <rPh sb="6" eb="7">
      <t>ゴウ</t>
    </rPh>
    <phoneticPr fontId="2"/>
  </si>
  <si>
    <t>様式第２－８号</t>
    <rPh sb="0" eb="2">
      <t>ヨウシキ</t>
    </rPh>
    <rPh sb="2" eb="3">
      <t>ダイ</t>
    </rPh>
    <rPh sb="6" eb="7">
      <t>ゴウ</t>
    </rPh>
    <phoneticPr fontId="2"/>
  </si>
  <si>
    <t>様式第２－９号</t>
    <rPh sb="0" eb="2">
      <t>ヨウシキ</t>
    </rPh>
    <rPh sb="2" eb="3">
      <t>ダイ</t>
    </rPh>
    <rPh sb="6" eb="7">
      <t>ゴウ</t>
    </rPh>
    <phoneticPr fontId="2"/>
  </si>
  <si>
    <t>様式２－１０号</t>
    <rPh sb="0" eb="2">
      <t>ヨウシキ</t>
    </rPh>
    <rPh sb="6" eb="7">
      <t>ゴウ</t>
    </rPh>
    <phoneticPr fontId="2"/>
  </si>
  <si>
    <t>様式２－１１号</t>
    <rPh sb="0" eb="2">
      <t>ヨウシキ</t>
    </rPh>
    <rPh sb="6" eb="7">
      <t>ゴウ</t>
    </rPh>
    <phoneticPr fontId="2"/>
  </si>
  <si>
    <t>継続教育の取組状況調書（様式２－７号）</t>
    <rPh sb="12" eb="14">
      <t>ヨウシキ</t>
    </rPh>
    <rPh sb="17" eb="18">
      <t>ゴウ</t>
    </rPh>
    <phoneticPr fontId="2"/>
  </si>
  <si>
    <t>配置若手技術者調書（様式２－９号）</t>
    <phoneticPr fontId="2"/>
  </si>
  <si>
    <t>障がい者雇用申告書（様式２－１０号）</t>
    <rPh sb="10" eb="12">
      <t>ヨウシキ</t>
    </rPh>
    <rPh sb="16" eb="17">
      <t>ゴウ</t>
    </rPh>
    <phoneticPr fontId="2"/>
  </si>
  <si>
    <t>(3)</t>
    <phoneticPr fontId="2"/>
  </si>
  <si>
    <t>(7)</t>
    <phoneticPr fontId="2"/>
  </si>
  <si>
    <t>(8)</t>
    <phoneticPr fontId="2"/>
  </si>
  <si>
    <t>(9)</t>
    <phoneticPr fontId="2"/>
  </si>
  <si>
    <t>(10)</t>
    <phoneticPr fontId="2"/>
  </si>
  <si>
    <t>② 様式２－１号及び様式２－１０号に代表者の押印が必要です。</t>
    <rPh sb="2" eb="4">
      <t>ヨウシキ</t>
    </rPh>
    <rPh sb="7" eb="8">
      <t>ゴウ</t>
    </rPh>
    <rPh sb="8" eb="9">
      <t>オヨ</t>
    </rPh>
    <rPh sb="10" eb="12">
      <t>ヨウシキ</t>
    </rPh>
    <rPh sb="16" eb="17">
      <t>ゴウ</t>
    </rPh>
    <rPh sb="18" eb="21">
      <t>ダイヒョウシャ</t>
    </rPh>
    <rPh sb="22" eb="24">
      <t>オウイン</t>
    </rPh>
    <rPh sb="25" eb="27">
      <t>ヒツヨウ</t>
    </rPh>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</si>
  <si>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</si>
  <si>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</si>
  <si>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同種・同規模の２倍以上の工事とは，上記工事の内，最終契約金額が本工事の予定価格（消費税及び地方消費税相当額を除く。）の２倍以上の工事である。</t>
    <phoneticPr fontId="2"/>
  </si>
  <si>
    <t>同一工種の主任（監理）技術者としての福山市建設工事優良成績者表彰実績調書（様式２－８号）</t>
    <rPh sb="0" eb="2">
      <t>ドウイツ</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</si>
  <si>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</si>
  <si>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</si>
  <si>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</si>
  <si>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</si>
  <si>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</si>
  <si>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</si>
  <si>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t>該当する完成年度に○をしてください。</t>
    <rPh sb="0" eb="2">
      <t>ガイトウ</t>
    </rPh>
    <rPh sb="4" eb="6">
      <t>カンセイ</t>
    </rPh>
    <rPh sb="6" eb="8">
      <t>ネンド</t>
    </rPh>
    <phoneticPr fontId="2"/>
  </si>
  <si>
    <t>専任補助者として配置する場合は「専任補助者」と記入→</t>
    <rPh sb="0" eb="5">
      <t>センニンホジョシャ</t>
    </rPh>
    <rPh sb="8" eb="10">
      <t>ハイチ</t>
    </rPh>
    <rPh sb="12" eb="14">
      <t>バアイ</t>
    </rPh>
    <rPh sb="16" eb="21">
      <t>センニンホジョシャ</t>
    </rPh>
    <rPh sb="23" eb="25">
      <t>キニュウ</t>
    </rPh>
    <phoneticPr fontId="2"/>
  </si>
  <si>
    <t>　　　　　また，専任補助者の場合は様式2-6，2-7，2-8についても専任補助者の内容を記入してください。</t>
    <rPh sb="8" eb="13">
      <t>センニンホジョシャ</t>
    </rPh>
    <rPh sb="14" eb="16">
      <t>バアイ</t>
    </rPh>
    <rPh sb="17" eb="19">
      <t>ヨウシキ</t>
    </rPh>
    <rPh sb="35" eb="40">
      <t>センニンホジョシャ</t>
    </rPh>
    <rPh sb="41" eb="43">
      <t>ナイヨウ</t>
    </rPh>
    <rPh sb="44" eb="46">
      <t>キニュウ</t>
    </rPh>
    <phoneticPr fontId="2"/>
  </si>
  <si>
    <t>福山市上下水道事業管理者     様</t>
    <rPh sb="0" eb="2">
      <t>フクヤマ</t>
    </rPh>
    <rPh sb="2" eb="3">
      <t>シ</t>
    </rPh>
    <rPh sb="3" eb="12">
      <t>ジョウゲスイドウジギョウカンリシャ</t>
    </rPh>
    <rPh sb="17" eb="18">
      <t>サマ</t>
    </rPh>
    <phoneticPr fontId="2"/>
  </si>
  <si>
    <r>
      <t xml:space="preserve">　 </t>
    </r>
    <r>
      <rPr>
        <u/>
        <sz val="11"/>
        <color indexed="8"/>
        <rFont val="ＭＳ Ｐゴシック"/>
        <family val="3"/>
        <charset val="128"/>
      </rPr>
      <t>見出しの工事について，総合評価方式に係る技術評価をされたく，下記の書類を提出します。なお，提出する全ての記載事項等については事実と相違ないことを誓約します。</t>
    </r>
    <rPh sb="2" eb="4">
      <t>ミダ</t>
    </rPh>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</si>
  <si>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同種・同規模以上の工事とは，元請として施工した，下水道又は集落排水の本管埋設工事（推進工法又はシールド工法）であって，最終契約金額が本工事の予定価格（消費税及び地方消費税相当額を除く。）以上の工事である。</t>
    <rPh sb="24" eb="27">
      <t>ゲスイドウ</t>
    </rPh>
    <rPh sb="27" eb="28">
      <t>マタ</t>
    </rPh>
    <rPh sb="29" eb="31">
      <t>シュウラク</t>
    </rPh>
    <rPh sb="31" eb="33">
      <t>ハイスイ</t>
    </rPh>
    <rPh sb="34" eb="36">
      <t>ホンカン</t>
    </rPh>
    <rPh sb="36" eb="38">
      <t>マイセツ</t>
    </rPh>
    <rPh sb="38" eb="40">
      <t>コウジ</t>
    </rPh>
    <rPh sb="41" eb="43">
      <t>スイシン</t>
    </rPh>
    <rPh sb="43" eb="45">
      <t>コウホウ</t>
    </rPh>
    <rPh sb="45" eb="46">
      <t>マタ</t>
    </rPh>
    <rPh sb="51" eb="53">
      <t>コウホウ</t>
    </rPh>
    <phoneticPr fontId="2"/>
  </si>
  <si>
    <t>同種・同規模以上の工事とは，元請の主任（監理）技術者として従事した，下水道又は集落排水の本管埋設工事（推進工法又はシールド工法）であって，最終契約金額が本工事の予定価格（消費税及び地方消費税相当額を除く。）以上の工事である。</t>
    <phoneticPr fontId="2"/>
  </si>
  <si>
    <t>・認定通知書，登録証又は就業規則等の写しを添付すること。
・女性技術者の雇用関係を証するもの及び資格を有することを証するものを添付すること。
・建設業労働災害防止協会へ加入していることを証するもの（加入証明の写し等）を添付すること。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rPh sb="72" eb="75">
      <t>ケンセツギョウ</t>
    </rPh>
    <rPh sb="75" eb="77">
      <t>ロウドウ</t>
    </rPh>
    <rPh sb="77" eb="79">
      <t>サイガイ</t>
    </rPh>
    <rPh sb="79" eb="81">
      <t>ボウシ</t>
    </rPh>
    <rPh sb="81" eb="83">
      <t>キョウカイ</t>
    </rPh>
    <rPh sb="84" eb="86">
      <t>カニュウ</t>
    </rPh>
    <rPh sb="93" eb="94">
      <t>ショウ</t>
    </rPh>
    <rPh sb="99" eb="101">
      <t>カニュウ</t>
    </rPh>
    <rPh sb="101" eb="103">
      <t>ショウメイ</t>
    </rPh>
    <rPh sb="104" eb="105">
      <t>ウツ</t>
    </rPh>
    <rPh sb="106" eb="107">
      <t>トウ</t>
    </rPh>
    <rPh sb="109" eb="111">
      <t>テンプ</t>
    </rPh>
    <phoneticPr fontId="2"/>
  </si>
  <si>
    <t>注５）　</t>
    <rPh sb="0" eb="1">
      <t>チュウ</t>
    </rPh>
    <phoneticPr fontId="2"/>
  </si>
  <si>
    <t>共同企業体の構成員としての成績は，出資比率２０％以上の場合に認める。</t>
    <rPh sb="0" eb="2">
      <t>キョウドウ</t>
    </rPh>
    <rPh sb="2" eb="5">
      <t>キギョウタイ</t>
    </rPh>
    <rPh sb="6" eb="9">
      <t>コウセイイン</t>
    </rPh>
    <rPh sb="13" eb="15">
      <t>セイセキ</t>
    </rPh>
    <rPh sb="17" eb="19">
      <t>シュッシ</t>
    </rPh>
    <rPh sb="19" eb="21">
      <t>ヒリツ</t>
    </rPh>
    <rPh sb="24" eb="26">
      <t>イジョウ</t>
    </rPh>
    <rPh sb="27" eb="29">
      <t>バアイ</t>
    </rPh>
    <rPh sb="30" eb="31">
      <t>ミト</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</si>
  <si>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資格者証の写し（監理技術者資格者証の場合は裏表両面。以下同じ。）</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26" eb="28">
      <t>カンリ</t>
    </rPh>
    <rPh sb="28" eb="31">
      <t>ギジュツシャ</t>
    </rPh>
    <rPh sb="31" eb="33">
      <t>シカク</t>
    </rPh>
    <rPh sb="33" eb="34">
      <t>シャ</t>
    </rPh>
    <rPh sb="34" eb="35">
      <t>ショウ</t>
    </rPh>
    <rPh sb="36" eb="38">
      <t>バアイ</t>
    </rPh>
    <rPh sb="39" eb="41">
      <t>ウラオモテ</t>
    </rPh>
    <rPh sb="41" eb="43">
      <t>リョウメン</t>
    </rPh>
    <rPh sb="44" eb="46">
      <t>イカ</t>
    </rPh>
    <rPh sb="46" eb="47">
      <t>オナ</t>
    </rPh>
    <rPh sb="59" eb="61">
      <t>コヨウ</t>
    </rPh>
    <rPh sb="61" eb="63">
      <t>カンケイ</t>
    </rPh>
    <rPh sb="64" eb="66">
      <t>カクニン</t>
    </rPh>
    <rPh sb="66" eb="68">
      <t>ショルイ</t>
    </rPh>
    <rPh sb="85" eb="87">
      <t>テイシュツ</t>
    </rPh>
    <rPh sb="89" eb="91">
      <t>バアイ</t>
    </rPh>
    <phoneticPr fontId="2"/>
  </si>
  <si>
    <r>
      <t>様式２－５号において，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</si>
  <si>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商号又は名称：</t>
    <rPh sb="0" eb="2">
      <t>ショウゴウ</t>
    </rPh>
    <rPh sb="2" eb="3">
      <t>マタ</t>
    </rPh>
    <rPh sb="4" eb="6">
      <t>メイショウ</t>
    </rPh>
    <phoneticPr fontId="2"/>
  </si>
  <si>
    <t>：</t>
    <phoneticPr fontId="2"/>
  </si>
  <si>
    <t>工事名</t>
    <rPh sb="0" eb="1">
      <t>コウ</t>
    </rPh>
    <rPh sb="1" eb="2">
      <t>コト</t>
    </rPh>
    <rPh sb="2" eb="3">
      <t>メイ</t>
    </rPh>
    <phoneticPr fontId="2"/>
  </si>
  <si>
    <t>代表者名</t>
    <rPh sb="0" eb="1">
      <t>ダイ</t>
    </rPh>
    <rPh sb="1" eb="2">
      <t>オモテ</t>
    </rPh>
    <rPh sb="2" eb="3">
      <t>モノ</t>
    </rPh>
    <rPh sb="3" eb="4">
      <t>メイ</t>
    </rPh>
    <phoneticPr fontId="2"/>
  </si>
  <si>
    <r>
      <t>工</t>
    </r>
    <r>
      <rPr>
        <sz val="11"/>
        <rFont val="ＭＳ Ｐゴシック"/>
        <family val="3"/>
        <charset val="128"/>
      </rPr>
      <t xml:space="preserve">     </t>
    </r>
    <r>
      <rPr>
        <sz val="11"/>
        <rFont val="ＭＳ Ｐゴシック"/>
        <family val="3"/>
        <charset val="128"/>
      </rPr>
      <t xml:space="preserve">事 </t>
    </r>
    <r>
      <rPr>
        <sz val="11"/>
        <rFont val="ＭＳ Ｐゴシック"/>
        <family val="3"/>
        <charset val="128"/>
      </rPr>
      <t xml:space="preserve">    </t>
    </r>
    <r>
      <rPr>
        <sz val="11"/>
        <rFont val="ＭＳ Ｐゴシック"/>
        <family val="3"/>
        <charset val="128"/>
      </rPr>
      <t>名：</t>
    </r>
    <rPh sb="0" eb="1">
      <t>コウ</t>
    </rPh>
    <rPh sb="6" eb="7">
      <t>コト</t>
    </rPh>
    <rPh sb="12" eb="13">
      <t>メイ</t>
    </rPh>
    <phoneticPr fontId="2"/>
  </si>
  <si>
    <r>
      <t xml:space="preserve">工 </t>
    </r>
    <r>
      <rPr>
        <sz val="11"/>
        <rFont val="ＭＳ Ｐゴシック"/>
        <family val="3"/>
        <charset val="128"/>
      </rPr>
      <t xml:space="preserve">    </t>
    </r>
    <r>
      <rPr>
        <sz val="11"/>
        <rFont val="ＭＳ Ｐゴシック"/>
        <family val="3"/>
        <charset val="128"/>
      </rPr>
      <t>事</t>
    </r>
    <r>
      <rPr>
        <sz val="11"/>
        <rFont val="ＭＳ Ｐゴシック"/>
        <family val="3"/>
        <charset val="128"/>
      </rPr>
      <t xml:space="preserve">     </t>
    </r>
    <r>
      <rPr>
        <sz val="11"/>
        <rFont val="ＭＳ Ｐゴシック"/>
        <family val="3"/>
        <charset val="128"/>
      </rPr>
      <t>名：</t>
    </r>
    <rPh sb="0" eb="1">
      <t>コウ</t>
    </rPh>
    <rPh sb="6" eb="7">
      <t>コト</t>
    </rPh>
    <rPh sb="12" eb="13">
      <t>メイ</t>
    </rPh>
    <phoneticPr fontId="2"/>
  </si>
  <si>
    <t>商号又は名称：</t>
    <rPh sb="0" eb="3">
      <t>ショウゴウマタ</t>
    </rPh>
    <rPh sb="4" eb="6">
      <t>メイショウ</t>
    </rPh>
    <phoneticPr fontId="2"/>
  </si>
  <si>
    <t>：</t>
    <phoneticPr fontId="2"/>
  </si>
  <si>
    <t>商号又は名称</t>
    <rPh sb="0" eb="3">
      <t>ショウゴウマタ</t>
    </rPh>
    <rPh sb="4" eb="6">
      <t>メイショウ</t>
    </rPh>
    <phoneticPr fontId="2"/>
  </si>
  <si>
    <r>
      <t xml:space="preserve">工 </t>
    </r>
    <r>
      <rPr>
        <sz val="11"/>
        <rFont val="ＭＳ Ｐゴシック"/>
        <family val="3"/>
        <charset val="128"/>
      </rPr>
      <t xml:space="preserve">    </t>
    </r>
    <r>
      <rPr>
        <sz val="11"/>
        <rFont val="ＭＳ Ｐゴシック"/>
        <family val="3"/>
        <charset val="128"/>
      </rPr>
      <t>事</t>
    </r>
    <r>
      <rPr>
        <sz val="11"/>
        <rFont val="ＭＳ Ｐゴシック"/>
        <family val="3"/>
        <charset val="128"/>
      </rPr>
      <t xml:space="preserve">     </t>
    </r>
    <r>
      <rPr>
        <sz val="11"/>
        <rFont val="ＭＳ Ｐゴシック"/>
        <family val="3"/>
        <charset val="128"/>
      </rPr>
      <t>名</t>
    </r>
    <rPh sb="0" eb="1">
      <t>コウ</t>
    </rPh>
    <rPh sb="6" eb="7">
      <t>コト</t>
    </rPh>
    <rPh sb="12" eb="13">
      <t>メイ</t>
    </rPh>
    <phoneticPr fontId="2"/>
  </si>
  <si>
    <t>同種・同規模以上の工事の施工実績調書（様式２－２号）</t>
    <rPh sb="0" eb="2">
      <t>ドウシュ</t>
    </rPh>
    <rPh sb="3" eb="6">
      <t>ドウキボ</t>
    </rPh>
    <rPh sb="6" eb="8">
      <t>イジョウ</t>
    </rPh>
    <rPh sb="9" eb="11">
      <t>コウジ</t>
    </rPh>
    <rPh sb="12" eb="14">
      <t>セコウ</t>
    </rPh>
    <rPh sb="14" eb="16">
      <t>ジッセキ</t>
    </rPh>
    <rPh sb="16" eb="18">
      <t>チョウショ</t>
    </rPh>
    <rPh sb="19" eb="21">
      <t>ヨウシキ</t>
    </rPh>
    <rPh sb="24" eb="25">
      <t>ゴウ</t>
    </rPh>
    <phoneticPr fontId="2"/>
  </si>
  <si>
    <t>同種・同規模以上の工事の主任（監理）技術者としての従事経験調書（様式２－５号）</t>
    <rPh sb="6" eb="8">
      <t>イジョウ</t>
    </rPh>
    <rPh sb="25" eb="27">
      <t>ジュウジ</t>
    </rPh>
    <rPh sb="32" eb="34">
      <t>ヨウシキ</t>
    </rPh>
    <rPh sb="37" eb="38">
      <t>ゴウ</t>
    </rPh>
    <phoneticPr fontId="2"/>
  </si>
  <si>
    <t>同種・同規模以上の工事の施工実績調書</t>
    <rPh sb="0" eb="2">
      <t>ドウシュ</t>
    </rPh>
    <rPh sb="3" eb="6">
      <t>ドウキボ</t>
    </rPh>
    <rPh sb="6" eb="8">
      <t>イジョウ</t>
    </rPh>
    <rPh sb="9" eb="11">
      <t>コウジ</t>
    </rPh>
    <rPh sb="12" eb="14">
      <t>セコウ</t>
    </rPh>
    <rPh sb="14" eb="16">
      <t>ジッセキ</t>
    </rPh>
    <rPh sb="16" eb="18">
      <t>チョウショ</t>
    </rPh>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</si>
  <si>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</si>
  <si>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</si>
  <si>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</si>
  <si>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過去１０か年度（今年度は，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3" eb="14">
      <t>フク</t>
    </rPh>
    <phoneticPr fontId="2"/>
  </si>
  <si>
    <t>同一工種の工事成績評定点（様式２－３号）</t>
    <rPh sb="0" eb="2">
      <t>ドウイツ</t>
    </rPh>
    <rPh sb="2" eb="4">
      <t>コウシュ</t>
    </rPh>
    <rPh sb="5" eb="7">
      <t>コウジ</t>
    </rPh>
    <rPh sb="7" eb="9">
      <t>セイセキ</t>
    </rPh>
    <rPh sb="9" eb="12">
      <t>ヒョウテイテン</t>
    </rPh>
    <rPh sb="13" eb="15">
      <t>ヨウシキ</t>
    </rPh>
    <rPh sb="18" eb="19">
      <t>ゴウ</t>
    </rPh>
    <phoneticPr fontId="2"/>
  </si>
  <si>
    <t>同一工種の工事成績評定点</t>
    <rPh sb="0" eb="2">
      <t>ドウイツ</t>
    </rPh>
    <rPh sb="2" eb="3">
      <t>コウ</t>
    </rPh>
    <rPh sb="3" eb="4">
      <t>シュ</t>
    </rPh>
    <rPh sb="5" eb="7">
      <t>コウジ</t>
    </rPh>
    <rPh sb="7" eb="9">
      <t>セイセキ</t>
    </rPh>
    <rPh sb="9" eb="11">
      <t>ヒョウテイ</t>
    </rPh>
    <rPh sb="11" eb="12">
      <t>テン</t>
    </rPh>
    <phoneticPr fontId="2"/>
  </si>
  <si>
    <t>工事①～③の
工事成績点の平均点</t>
    <rPh sb="0" eb="2">
      <t>コウジ</t>
    </rPh>
    <rPh sb="7" eb="9">
      <t>コウジ</t>
    </rPh>
    <rPh sb="9" eb="11">
      <t>セイセキ</t>
    </rPh>
    <rPh sb="11" eb="12">
      <t>テン</t>
    </rPh>
    <rPh sb="13" eb="16">
      <t>ヘイキンテン</t>
    </rPh>
    <phoneticPr fontId="2"/>
  </si>
  <si>
    <t>工事①の概要</t>
    <rPh sb="0" eb="2">
      <t>コウジ</t>
    </rPh>
    <rPh sb="4" eb="6">
      <t>ガイヨウ</t>
    </rPh>
    <phoneticPr fontId="2"/>
  </si>
  <si>
    <t>工事②の概要</t>
    <rPh sb="0" eb="2">
      <t>コウジ</t>
    </rPh>
    <rPh sb="4" eb="6">
      <t>ガイヨウ</t>
    </rPh>
    <phoneticPr fontId="2"/>
  </si>
  <si>
    <t>工事③の概要</t>
    <rPh sb="0" eb="2">
      <t>コウジ</t>
    </rPh>
    <rPh sb="4" eb="6">
      <t>ガイヨウ</t>
    </rPh>
    <phoneticPr fontId="2"/>
  </si>
  <si>
    <t>工事①～③の工事成績点の平均点の算出に当たっては，小数第１位止め（小数第２位を四捨五入）して求めるものとする。</t>
    <rPh sb="0" eb="2">
      <t>コウジ</t>
    </rPh>
    <rPh sb="6" eb="8">
      <t>コウジ</t>
    </rPh>
    <rPh sb="8" eb="10">
      <t>セイセキ</t>
    </rPh>
    <rPh sb="10" eb="11">
      <t>テン</t>
    </rPh>
    <rPh sb="12" eb="15">
      <t>ヘイキンテン</t>
    </rPh>
    <rPh sb="16" eb="18">
      <t>サンシュツ</t>
    </rPh>
    <rPh sb="19" eb="20">
      <t>ア</t>
    </rPh>
    <rPh sb="25" eb="27">
      <t>ショウスウ</t>
    </rPh>
    <rPh sb="27" eb="28">
      <t>ダイ</t>
    </rPh>
    <rPh sb="29" eb="30">
      <t>イ</t>
    </rPh>
    <rPh sb="30" eb="31">
      <t>ド</t>
    </rPh>
    <rPh sb="33" eb="35">
      <t>ショウスウ</t>
    </rPh>
    <rPh sb="35" eb="36">
      <t>ダイ</t>
    </rPh>
    <rPh sb="37" eb="38">
      <t>イ</t>
    </rPh>
    <rPh sb="39" eb="43">
      <t>シシャゴニュウ</t>
    </rPh>
    <rPh sb="46" eb="47">
      <t>モト</t>
    </rPh>
    <phoneticPr fontId="2"/>
  </si>
  <si>
    <t>過去１５か年度（今年度は，含まない。）に元請として完成・引渡しが完了した工事について記入すること。</t>
    <rPh sb="0" eb="2">
      <t>カコ</t>
    </rPh>
    <rPh sb="5" eb="6">
      <t>ネン</t>
    </rPh>
    <rPh sb="6" eb="7">
      <t>ド</t>
    </rPh>
    <rPh sb="8" eb="11">
      <t>コンネンド</t>
    </rPh>
    <rPh sb="10" eb="11">
      <t>トウネン</t>
    </rPh>
    <rPh sb="13" eb="14">
      <t>フク</t>
    </rPh>
    <rPh sb="20" eb="22">
      <t>モトウケ</t>
    </rPh>
    <rPh sb="25" eb="27">
      <t>カンセイ</t>
    </rPh>
    <rPh sb="28" eb="30">
      <t>ヒキワタ</t>
    </rPh>
    <rPh sb="32" eb="34">
      <t>カンリョウ</t>
    </rPh>
    <rPh sb="36" eb="38">
      <t>コウジ</t>
    </rPh>
    <rPh sb="42" eb="44">
      <t>キニュウ</t>
    </rPh>
    <phoneticPr fontId="2"/>
  </si>
  <si>
    <t>同種・同規模以上の工事の主任（監理）技術者としての従事経験調書</t>
    <rPh sb="0" eb="2">
      <t>ドウシュ</t>
    </rPh>
    <rPh sb="3" eb="6">
      <t>ドウキボ</t>
    </rPh>
    <rPh sb="6" eb="8">
      <t>イジョウ</t>
    </rPh>
    <rPh sb="9" eb="11">
      <t>コウジ</t>
    </rPh>
    <rPh sb="12" eb="14">
      <t>シュニン</t>
    </rPh>
    <rPh sb="15" eb="17">
      <t>カンリ</t>
    </rPh>
    <rPh sb="18" eb="21">
      <t>ギジュツシャ</t>
    </rPh>
    <rPh sb="25" eb="27">
      <t>ジュウジ</t>
    </rPh>
    <rPh sb="27" eb="29">
      <t>ケイケン</t>
    </rPh>
    <rPh sb="29" eb="31">
      <t>チョウショ</t>
    </rPh>
    <phoneticPr fontId="2"/>
  </si>
  <si>
    <t>途中交代があるものについては，従事経験と認めない。</t>
    <rPh sb="0" eb="2">
      <t>トチュウ</t>
    </rPh>
    <rPh sb="2" eb="4">
      <t>コウタイ</t>
    </rPh>
    <rPh sb="15" eb="17">
      <t>ジュウジ</t>
    </rPh>
    <rPh sb="17" eb="19">
      <t>ケイケン</t>
    </rPh>
    <rPh sb="20" eb="21">
      <t>ミト</t>
    </rPh>
    <phoneticPr fontId="2"/>
  </si>
  <si>
    <t>過去１０か年度（今年度は，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3" eb="14">
      <t>フク</t>
    </rPh>
    <phoneticPr fontId="2"/>
  </si>
  <si>
    <t>次世代育成支援等の取組状況調書（様式２－１１号）</t>
    <rPh sb="7" eb="8">
      <t>ナド</t>
    </rPh>
    <rPh sb="16" eb="18">
      <t>ヨウシキ</t>
    </rPh>
    <rPh sb="22" eb="23">
      <t>ゴウ</t>
    </rPh>
    <phoneticPr fontId="2"/>
  </si>
  <si>
    <r>
      <t>過去１０か年度（今年度は，含まない。）に完成・引渡しが完了した本市（上下水道局及び市民病院を含む。），福山地区消防組合，広島県及び国土交通省中国地方整備局発注の最終契約金額が５００万円以上の</t>
    </r>
    <r>
      <rPr>
        <sz val="9"/>
        <color rgb="FF00B0F0"/>
        <rFont val="ＭＳ Ｐゴシック"/>
        <family val="3"/>
        <charset val="128"/>
      </rPr>
      <t>土木一式工事</t>
    </r>
    <r>
      <rPr>
        <sz val="9"/>
        <rFont val="ＭＳ Ｐゴシック"/>
        <family val="3"/>
        <charset val="128"/>
      </rPr>
      <t>のうち，成績上位工事３件について記入すること。実績が無い場合，工事名の欄に「なし」と記入すること。</t>
    </r>
    <rPh sb="0" eb="2">
      <t>カコ</t>
    </rPh>
    <rPh sb="5" eb="6">
      <t>ネン</t>
    </rPh>
    <rPh sb="6" eb="7">
      <t>ド</t>
    </rPh>
    <rPh sb="8" eb="9">
      <t>イマ</t>
    </rPh>
    <rPh sb="9" eb="11">
      <t>ネンド</t>
    </rPh>
    <rPh sb="13" eb="14">
      <t>フク</t>
    </rPh>
    <rPh sb="20" eb="22">
      <t>カンセイ</t>
    </rPh>
    <rPh sb="23" eb="25">
      <t>ヒキワタ</t>
    </rPh>
    <rPh sb="27" eb="29">
      <t>カンリョウ</t>
    </rPh>
    <rPh sb="39" eb="40">
      <t>オヨ</t>
    </rPh>
    <rPh sb="41" eb="43">
      <t>シミン</t>
    </rPh>
    <rPh sb="43" eb="45">
      <t>ビョウイン</t>
    </rPh>
    <rPh sb="51" eb="53">
      <t>フクヤマ</t>
    </rPh>
    <rPh sb="53" eb="55">
      <t>チク</t>
    </rPh>
    <rPh sb="55" eb="57">
      <t>ショウボウ</t>
    </rPh>
    <rPh sb="57" eb="59">
      <t>クミアイ</t>
    </rPh>
    <rPh sb="60" eb="63">
      <t>ヒロシマケン</t>
    </rPh>
    <rPh sb="63" eb="64">
      <t>オヨ</t>
    </rPh>
    <rPh sb="65" eb="67">
      <t>コクド</t>
    </rPh>
    <rPh sb="67" eb="70">
      <t>コウツウショウ</t>
    </rPh>
    <rPh sb="70" eb="72">
      <t>チュウゴク</t>
    </rPh>
    <rPh sb="72" eb="74">
      <t>チホウ</t>
    </rPh>
    <rPh sb="74" eb="76">
      <t>セイビ</t>
    </rPh>
    <rPh sb="76" eb="77">
      <t>キョク</t>
    </rPh>
    <rPh sb="77" eb="79">
      <t>ハッチュウ</t>
    </rPh>
    <rPh sb="105" eb="107">
      <t>セイセキ</t>
    </rPh>
    <rPh sb="107" eb="109">
      <t>ジョウイ</t>
    </rPh>
    <rPh sb="109" eb="111">
      <t>コウジ</t>
    </rPh>
    <rPh sb="112" eb="113">
      <t>ケン</t>
    </rPh>
    <rPh sb="117" eb="119">
      <t>キニュウ</t>
    </rPh>
    <rPh sb="124" eb="126">
      <t>ジッセキ</t>
    </rPh>
    <rPh sb="127" eb="128">
      <t>ナ</t>
    </rPh>
    <phoneticPr fontId="2"/>
  </si>
  <si>
    <r>
      <t>過去１０か年度（今年度は，含まない。）に完成・引渡しが完了した本市（上下水道局及び市民病院を含む。），福山地区消防組合，広島県及び国土交通省中国地方整備局発注の最終契約金額が５００万円以上の</t>
    </r>
    <r>
      <rPr>
        <sz val="9"/>
        <color rgb="FF00B0F0"/>
        <rFont val="ＭＳ Ｐゴシック"/>
        <family val="3"/>
        <charset val="128"/>
      </rPr>
      <t>土木一式工事</t>
    </r>
    <r>
      <rPr>
        <sz val="9"/>
        <rFont val="ＭＳ Ｐゴシック"/>
        <family val="3"/>
        <charset val="128"/>
      </rPr>
      <t>のうち，成績上位工事３件について記入すること。経験工事がない場合，工事名の欄に「なし」と記入すること。</t>
    </r>
    <rPh sb="0" eb="2">
      <t>カコ</t>
    </rPh>
    <rPh sb="5" eb="6">
      <t>ネン</t>
    </rPh>
    <rPh sb="6" eb="7">
      <t>ド</t>
    </rPh>
    <rPh sb="8" eb="9">
      <t>イマ</t>
    </rPh>
    <rPh sb="9" eb="11">
      <t>ネンド</t>
    </rPh>
    <rPh sb="13" eb="14">
      <t>フク</t>
    </rPh>
    <rPh sb="20" eb="22">
      <t>カンセイ</t>
    </rPh>
    <rPh sb="23" eb="25">
      <t>ヒキワタ</t>
    </rPh>
    <rPh sb="27" eb="29">
      <t>カンリョウ</t>
    </rPh>
    <rPh sb="31" eb="32">
      <t>ホン</t>
    </rPh>
    <rPh sb="32" eb="33">
      <t>シ</t>
    </rPh>
    <rPh sb="34" eb="36">
      <t>ジョウゲ</t>
    </rPh>
    <rPh sb="36" eb="39">
      <t>スイドウキョク</t>
    </rPh>
    <rPh sb="39" eb="40">
      <t>オヨ</t>
    </rPh>
    <rPh sb="41" eb="43">
      <t>シミン</t>
    </rPh>
    <rPh sb="43" eb="45">
      <t>ビョウイン</t>
    </rPh>
    <rPh sb="46" eb="47">
      <t>フク</t>
    </rPh>
    <rPh sb="51" eb="53">
      <t>フクヤマ</t>
    </rPh>
    <rPh sb="53" eb="55">
      <t>チク</t>
    </rPh>
    <rPh sb="55" eb="57">
      <t>ショウボウ</t>
    </rPh>
    <rPh sb="57" eb="59">
      <t>クミアイ</t>
    </rPh>
    <rPh sb="60" eb="63">
      <t>ヒロシマケン</t>
    </rPh>
    <rPh sb="63" eb="64">
      <t>オヨ</t>
    </rPh>
    <rPh sb="65" eb="67">
      <t>コクド</t>
    </rPh>
    <rPh sb="67" eb="70">
      <t>コウツウショウ</t>
    </rPh>
    <rPh sb="70" eb="72">
      <t>チュウゴク</t>
    </rPh>
    <rPh sb="72" eb="74">
      <t>チホウ</t>
    </rPh>
    <rPh sb="74" eb="76">
      <t>セイビ</t>
    </rPh>
    <rPh sb="76" eb="77">
      <t>キョク</t>
    </rPh>
    <rPh sb="77" eb="79">
      <t>ハッチュウ</t>
    </rPh>
    <rPh sb="95" eb="97">
      <t>ドボク</t>
    </rPh>
    <rPh sb="97" eb="99">
      <t>イッシキ</t>
    </rPh>
    <rPh sb="105" eb="107">
      <t>セイセキ</t>
    </rPh>
    <rPh sb="107" eb="109">
      <t>ジョウイ</t>
    </rPh>
    <rPh sb="109" eb="111">
      <t>コウジ</t>
    </rPh>
    <rPh sb="112" eb="113">
      <t>ケン</t>
    </rPh>
    <rPh sb="117" eb="119">
      <t>キニュウ</t>
    </rPh>
    <phoneticPr fontId="2"/>
  </si>
  <si>
    <t>同一工種の主任（監理）技術者としての経験工事の工事成績評定点（様式２－６号）</t>
    <rPh sb="1" eb="2">
      <t>イツ</t>
    </rPh>
    <rPh sb="3" eb="4">
      <t>シュ</t>
    </rPh>
    <rPh sb="18" eb="20">
      <t>ケイケン</t>
    </rPh>
    <rPh sb="20" eb="22">
      <t>コウジ</t>
    </rPh>
    <rPh sb="23" eb="25">
      <t>コウジ</t>
    </rPh>
    <rPh sb="25" eb="27">
      <t>セイセキ</t>
    </rPh>
    <rPh sb="27" eb="29">
      <t>ヒョウテイ</t>
    </rPh>
    <rPh sb="29" eb="30">
      <t>テン</t>
    </rPh>
    <rPh sb="31" eb="33">
      <t>ヨウシキ</t>
    </rPh>
    <rPh sb="36" eb="37">
      <t>ゴウ</t>
    </rPh>
    <phoneticPr fontId="2"/>
  </si>
  <si>
    <r>
      <t>同一工種とは，土木一式工事であり，元請の主任（監理）技術者として従事した</t>
    </r>
    <r>
      <rPr>
        <sz val="9"/>
        <rFont val="ＭＳ Ｐゴシック"/>
        <family val="3"/>
        <charset val="128"/>
      </rPr>
      <t>，最終契約金額が５００万円以上の成績上位工事３件について記載すること。</t>
    </r>
    <rPh sb="1" eb="2">
      <t>イツ</t>
    </rPh>
    <rPh sb="2" eb="3">
      <t>コウ</t>
    </rPh>
    <rPh sb="3" eb="4">
      <t>シュ</t>
    </rPh>
    <rPh sb="7" eb="13">
      <t>ドボクイッシキコウジ</t>
    </rPh>
    <rPh sb="37" eb="39">
      <t>サイシュウ</t>
    </rPh>
    <rPh sb="39" eb="41">
      <t>ケイヤク</t>
    </rPh>
    <rPh sb="41" eb="43">
      <t>キンガク</t>
    </rPh>
    <rPh sb="47" eb="49">
      <t>マンエン</t>
    </rPh>
    <rPh sb="49" eb="51">
      <t>イジョウ</t>
    </rPh>
    <rPh sb="52" eb="54">
      <t>セイセキ</t>
    </rPh>
    <rPh sb="54" eb="56">
      <t>ジョウイ</t>
    </rPh>
    <rPh sb="56" eb="58">
      <t>コウジ</t>
    </rPh>
    <rPh sb="59" eb="60">
      <t>ケン</t>
    </rPh>
    <rPh sb="64" eb="66">
      <t>キサイ</t>
    </rPh>
    <phoneticPr fontId="2"/>
  </si>
  <si>
    <r>
      <t>同一工種とは，土木一式工事であり，元請の主任（監理）技術者として従事した</t>
    </r>
    <r>
      <rPr>
        <sz val="9"/>
        <rFont val="ＭＳ Ｐゴシック"/>
        <family val="3"/>
        <charset val="128"/>
      </rPr>
      <t>，本市発注の工事で，過去３か年度（今年度は，含まない。）に表彰された実績について記載すること。</t>
    </r>
    <rPh sb="0" eb="2">
      <t>ドウイツ</t>
    </rPh>
    <rPh sb="2" eb="4">
      <t>コウシュ</t>
    </rPh>
    <rPh sb="7" eb="13">
      <t>ドボクイッシキコウジ</t>
    </rPh>
    <rPh sb="76" eb="78">
      <t>キサイ</t>
    </rPh>
    <phoneticPr fontId="2"/>
  </si>
  <si>
    <t>共同企業体の構成員としての実績は，出資比率２０％以上の場合に認める。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ミト</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</si>
  <si>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109" eb="110">
      <t>オヨ</t>
    </rPh>
    <rPh sb="111" eb="113">
      <t>トウガイ</t>
    </rPh>
    <rPh sb="113" eb="115">
      <t>キカン</t>
    </rPh>
    <rPh sb="115" eb="117">
      <t>ハッコウ</t>
    </rPh>
    <rPh sb="118" eb="120">
      <t>コウジ</t>
    </rPh>
    <rPh sb="120" eb="122">
      <t>セイセキ</t>
    </rPh>
    <rPh sb="122" eb="124">
      <t>ヒョウテイ</t>
    </rPh>
    <rPh sb="124" eb="126">
      <t>ツウチ</t>
    </rPh>
    <rPh sb="126" eb="127">
      <t>ショ</t>
    </rPh>
    <phoneticPr fontId="2"/>
  </si>
  <si>
    <r>
      <t>② 広島県の「仕事と家庭の両立支援企業」に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7" eb="19">
      <t>キギョウ</t>
    </rPh>
    <rPh sb="26" eb="28">
      <t>トウロク</t>
    </rPh>
    <rPh sb="37" eb="39">
      <t>トウロク</t>
    </rPh>
    <rPh sb="47" eb="49">
      <t>トウロク</t>
    </rPh>
    <rPh sb="53" eb="55">
      <t>バアイ</t>
    </rPh>
    <rPh sb="57" eb="59">
      <t>トウロク</t>
    </rPh>
    <rPh sb="59" eb="60">
      <t>ショウ</t>
    </rPh>
    <rPh sb="61" eb="62">
      <t>ウツ</t>
    </rPh>
    <rPh sb="64" eb="66">
      <t>テンプ</t>
    </rPh>
    <phoneticPr fontId="2"/>
  </si>
  <si>
    <t>２　男女共同参画の取組状況について
※該当する番号（１又は２のいずれか）に〇をつけること。</t>
    <rPh sb="2" eb="4">
      <t>ダンジョ</t>
    </rPh>
    <rPh sb="4" eb="6">
      <t>キョウドウ</t>
    </rPh>
    <rPh sb="6" eb="8">
      <t>サンカク</t>
    </rPh>
    <rPh sb="9" eb="10">
      <t>ト</t>
    </rPh>
    <rPh sb="10" eb="11">
      <t>ク</t>
    </rPh>
    <rPh sb="11" eb="13">
      <t>ジョウキョウ</t>
    </rPh>
    <phoneticPr fontId="2"/>
  </si>
  <si>
    <t>３　建設業労働災害防止協会への加入の有無
※該当する番号（１又は２のいずれか）に〇をつけること。</t>
    <rPh sb="2" eb="5">
      <t>ケンセツギョウ</t>
    </rPh>
    <rPh sb="5" eb="7">
      <t>ロウドウ</t>
    </rPh>
    <rPh sb="7" eb="9">
      <t>サイガイ</t>
    </rPh>
    <rPh sb="9" eb="11">
      <t>ボウシ</t>
    </rPh>
    <rPh sb="11" eb="13">
      <t>キョウカイ</t>
    </rPh>
    <rPh sb="15" eb="17">
      <t>カニュウ</t>
    </rPh>
    <rPh sb="18" eb="20">
      <t>ウム</t>
    </rPh>
    <phoneticPr fontId="2"/>
  </si>
  <si>
    <t>４　協力雇用主登録の有無
※該当する番号（１又は２のいずれか）に〇をつけること。</t>
    <rPh sb="2" eb="4">
      <t>キョウリョク</t>
    </rPh>
    <rPh sb="4" eb="7">
      <t>コヨウヌシ</t>
    </rPh>
    <rPh sb="7" eb="9">
      <t>トウロク</t>
    </rPh>
    <rPh sb="10" eb="12">
      <t>ウム</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</si>
  <si>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※定めている場合は，労働基準監督署に届出済の就業規則の写し（又は労使協定書の写し）を添付すること。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4">
      <t>マタ</t>
    </rPh>
    <rPh sb="85" eb="87">
      <t>ロウシ</t>
    </rPh>
    <rPh sb="87" eb="90">
      <t>キョウテイショ</t>
    </rPh>
    <rPh sb="91" eb="92">
      <t>ウツ</t>
    </rPh>
    <rPh sb="95" eb="97">
      <t>テンプ</t>
    </rPh>
    <rPh sb="104" eb="106">
      <t>シュウギョウ</t>
    </rPh>
    <rPh sb="106" eb="108">
      <t>キソク</t>
    </rPh>
    <rPh sb="109" eb="110">
      <t>サダ</t>
    </rPh>
    <rPh sb="115" eb="117">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</si>
  <si>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被保険者証（提出時には，被保険者の記号・番号及び保険者番号をマスキングして提出すること。）の写し等）及び資格を有することを証するものを添付すること。なお，監理技術者である場合は監理技術者資格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62" eb="63">
      <t>ヒ</t>
    </rPh>
    <rPh sb="63" eb="66">
      <t>ホケンシャ</t>
    </rPh>
    <rPh sb="108" eb="109">
      <t>ウツ</t>
    </rPh>
    <rPh sb="110" eb="111">
      <t>トウ</t>
    </rPh>
    <rPh sb="155" eb="158">
      <t>シカクシャ</t>
    </rPh>
    <rPh sb="207" eb="209">
      <t>テイシュツ</t>
    </rPh>
    <rPh sb="212" eb="214">
      <t>バアイ</t>
    </rPh>
    <rPh sb="215" eb="217">
      <t>カテン</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</si>
  <si>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※加入している場合は，加入していることを証するもの（加入証明の写し等）を添付すること。</t>
    </r>
    <rPh sb="17" eb="19">
      <t>カニュウ</t>
    </rPh>
    <rPh sb="28" eb="30">
      <t>カニュウ</t>
    </rPh>
    <rPh sb="38" eb="40">
      <t>カニュウ</t>
    </rPh>
    <rPh sb="48" eb="50">
      <t>カニュウ</t>
    </rPh>
    <rPh sb="63" eb="65">
      <t>カニュウ</t>
    </rPh>
    <rPh sb="65" eb="67">
      <t>ショウメイ</t>
    </rPh>
    <rPh sb="68" eb="69">
      <t>ウツ</t>
    </rPh>
    <rPh sb="70" eb="71">
      <t>トウ</t>
    </rPh>
    <phoneticPr fontId="2"/>
  </si>
  <si>
    <t>発注機関が，福山市（上下水道局・市民病院を含む。）及び福山地区消防組合以外の場合は，ＣＯＲＩＮＳ（登録されていない場合は工事実績証明書又は契約書の写し等（工事名，契約金額，工期，発注者，受注者，工事内容の確認ができるもの））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コウジ</t>
    </rPh>
    <rPh sb="62" eb="64">
      <t>ジッセキ</t>
    </rPh>
    <rPh sb="64" eb="67">
      <t>ショウメイショ</t>
    </rPh>
    <rPh sb="67" eb="68">
      <t>マタ</t>
    </rPh>
    <rPh sb="69" eb="71">
      <t>ケイヤク</t>
    </rPh>
    <rPh sb="71" eb="72">
      <t>ショ</t>
    </rPh>
    <rPh sb="73" eb="74">
      <t>ウツ</t>
    </rPh>
    <rPh sb="75" eb="76">
      <t>トウ</t>
    </rPh>
    <rPh sb="77" eb="79">
      <t>コウジ</t>
    </rPh>
    <rPh sb="79" eb="80">
      <t>メイ</t>
    </rPh>
    <rPh sb="81" eb="83">
      <t>ケイヤク</t>
    </rPh>
    <rPh sb="83" eb="85">
      <t>キンガク</t>
    </rPh>
    <rPh sb="86" eb="88">
      <t>コウキ</t>
    </rPh>
    <rPh sb="89" eb="92">
      <t>ハッチュウシャ</t>
    </rPh>
    <rPh sb="93" eb="95">
      <t>ジュチュウ</t>
    </rPh>
    <rPh sb="95" eb="96">
      <t>シャ</t>
    </rPh>
    <rPh sb="97" eb="99">
      <t>コウジ</t>
    </rPh>
    <rPh sb="99" eb="101">
      <t>ナイヨウ</t>
    </rPh>
    <rPh sb="102" eb="104">
      <t>カクニン</t>
    </rPh>
    <rPh sb="113" eb="115">
      <t>テイシュツ</t>
    </rPh>
    <rPh sb="124" eb="126">
      <t>キサイ</t>
    </rPh>
    <rPh sb="126" eb="128">
      <t>ナイヨウ</t>
    </rPh>
    <rPh sb="129" eb="131">
      <t>セコウ</t>
    </rPh>
    <rPh sb="131" eb="133">
      <t>ジッセキ</t>
    </rPh>
    <rPh sb="134" eb="136">
      <t>フメイ</t>
    </rPh>
    <rPh sb="137" eb="139">
      <t>バアイ</t>
    </rPh>
    <rPh sb="145" eb="147">
      <t>ヒツヨウ</t>
    </rPh>
    <rPh sb="148" eb="149">
      <t>オウ</t>
    </rPh>
    <rPh sb="150" eb="153">
      <t>ヘイメンズ</t>
    </rPh>
    <rPh sb="154" eb="157">
      <t>コウゾウズ</t>
    </rPh>
    <rPh sb="158" eb="160">
      <t>スウリョウ</t>
    </rPh>
    <rPh sb="160" eb="162">
      <t>ソウカツ</t>
    </rPh>
    <phoneticPr fontId="2"/>
  </si>
  <si>
    <t>途中交代があるものについては，実績として認めない。</t>
    <rPh sb="0" eb="2">
      <t>トチュウ</t>
    </rPh>
    <rPh sb="2" eb="4">
      <t>コウタイ</t>
    </rPh>
    <rPh sb="15" eb="17">
      <t>ジッセキ</t>
    </rPh>
    <rPh sb="20" eb="21">
      <t>ミト</t>
    </rPh>
    <phoneticPr fontId="2"/>
  </si>
  <si>
    <t>１　次世代育成支援の取組状況について
※該当する番号（１又は２のいずれか）に〇をつけること。
（①～③のいずれかに該当する場合に評価する。）</t>
    <rPh sb="2" eb="5">
      <t>ジセダイ</t>
    </rPh>
    <rPh sb="5" eb="7">
      <t>イクセイ</t>
    </rPh>
    <rPh sb="7" eb="9">
      <t>シエン</t>
    </rPh>
    <rPh sb="10" eb="11">
      <t>ト</t>
    </rPh>
    <rPh sb="11" eb="12">
      <t>ク</t>
    </rPh>
    <rPh sb="12" eb="14">
      <t>ジョウキョウ</t>
    </rPh>
    <rPh sb="21" eb="23">
      <t>ガイトウ</t>
    </rPh>
    <rPh sb="25" eb="27">
      <t>バンゴウ</t>
    </rPh>
    <rPh sb="29" eb="30">
      <t>マタ</t>
    </rPh>
    <rPh sb="59" eb="61">
      <t>ガイトウ</t>
    </rPh>
    <rPh sb="63" eb="65">
      <t>バアイ</t>
    </rPh>
    <rPh sb="66" eb="68">
      <t>ヒョウカ</t>
    </rPh>
    <phoneticPr fontId="2"/>
  </si>
  <si>
    <r>
      <t xml:space="preserve">法務省保護局の「協力雇用主」に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3">
      <t>ホウムショウ</t>
    </rPh>
    <rPh sb="3" eb="5">
      <t>ホゴ</t>
    </rPh>
    <rPh sb="5" eb="6">
      <t>キョク</t>
    </rPh>
    <rPh sb="8" eb="10">
      <t>キョウリョク</t>
    </rPh>
    <rPh sb="10" eb="13">
      <t>コヨウヌシ</t>
    </rPh>
    <rPh sb="20" eb="22">
      <t>トウロク</t>
    </rPh>
    <rPh sb="31" eb="33">
      <t>トウロク</t>
    </rPh>
    <rPh sb="41" eb="43">
      <t>トウロク</t>
    </rPh>
    <rPh sb="47" eb="49">
      <t>バアイ</t>
    </rPh>
    <rPh sb="55" eb="57">
      <t>トウロク</t>
    </rPh>
    <rPh sb="64" eb="65">
      <t>ショウ</t>
    </rPh>
    <rPh sb="70" eb="71">
      <t>ウツ</t>
    </rPh>
    <rPh sb="73" eb="75">
      <t>テンプ</t>
    </rPh>
    <rPh sb="76" eb="78">
      <t>フヨウ</t>
    </rPh>
    <rPh sb="83" eb="88">
      <t>ホゴカンサツショ</t>
    </rPh>
    <rPh sb="89" eb="91">
      <t>ショウカイ</t>
    </rPh>
    <rPh sb="93" eb="95">
      <t>トウロク</t>
    </rPh>
    <rPh sb="96" eb="98">
      <t>ウム</t>
    </rPh>
    <rPh sb="102" eb="104">
      <t>カクニン</t>
    </rPh>
    <phoneticPr fontId="2"/>
  </si>
  <si>
    <t>総合評価質問書</t>
    <rPh sb="0" eb="4">
      <t>ソウゴウヒョウカ</t>
    </rPh>
    <rPh sb="4" eb="6">
      <t>シツモン</t>
    </rPh>
    <rPh sb="6" eb="7">
      <t>カイトウショ</t>
    </rPh>
    <phoneticPr fontId="2"/>
  </si>
  <si>
    <t>　　　　年　　　月　　　日</t>
    <rPh sb="4" eb="5">
      <t>トシ</t>
    </rPh>
    <rPh sb="8" eb="9">
      <t>ツキ</t>
    </rPh>
    <rPh sb="12" eb="13">
      <t>ニチ</t>
    </rPh>
    <phoneticPr fontId="2"/>
  </si>
  <si>
    <t>福山市上下水道事業管理者　様</t>
    <rPh sb="0" eb="3">
      <t>フクヤマシ</t>
    </rPh>
    <rPh sb="3" eb="4">
      <t>ウエ</t>
    </rPh>
    <rPh sb="4" eb="5">
      <t>シタ</t>
    </rPh>
    <rPh sb="5" eb="7">
      <t>スイドウ</t>
    </rPh>
    <rPh sb="7" eb="9">
      <t>ジギョウ</t>
    </rPh>
    <rPh sb="9" eb="12">
      <t>カンリシャ</t>
    </rPh>
    <rPh sb="13" eb="14">
      <t>サマ</t>
    </rPh>
    <phoneticPr fontId="2"/>
  </si>
  <si>
    <t xml:space="preserve"> (経営管理部管財契約課）</t>
    <rPh sb="2" eb="4">
      <t>ケイエイ</t>
    </rPh>
    <rPh sb="4" eb="6">
      <t>カンリ</t>
    </rPh>
    <rPh sb="6" eb="7">
      <t>ブ</t>
    </rPh>
    <rPh sb="7" eb="9">
      <t>カンザイ</t>
    </rPh>
    <rPh sb="9" eb="11">
      <t>ケイヤク</t>
    </rPh>
    <rPh sb="11" eb="12">
      <t>カ</t>
    </rPh>
    <phoneticPr fontId="2"/>
  </si>
  <si>
    <t xml:space="preserve">                （申請者欄〔代表構成員（Ａ群）〕）　</t>
    <rPh sb="17" eb="19">
      <t>シンセイ</t>
    </rPh>
    <rPh sb="19" eb="20">
      <t>モノ</t>
    </rPh>
    <rPh sb="20" eb="21">
      <t>ラン</t>
    </rPh>
    <rPh sb="22" eb="24">
      <t>ダイヒョウ</t>
    </rPh>
    <rPh sb="24" eb="27">
      <t>コウセイイン</t>
    </rPh>
    <rPh sb="29" eb="30">
      <t>グン</t>
    </rPh>
    <phoneticPr fontId="2"/>
  </si>
  <si>
    <t>代表者名</t>
    <rPh sb="0" eb="2">
      <t>ダイヒョウ</t>
    </rPh>
    <rPh sb="2" eb="3">
      <t>モノ</t>
    </rPh>
    <rPh sb="3" eb="4">
      <t>メイ</t>
    </rPh>
    <phoneticPr fontId="2"/>
  </si>
  <si>
    <t>ファックス番号</t>
    <rPh sb="5" eb="7">
      <t>バンゴウ</t>
    </rPh>
    <phoneticPr fontId="2"/>
  </si>
  <si>
    <t>Ｅメールアドレス</t>
    <phoneticPr fontId="2"/>
  </si>
  <si>
    <t>工事名：</t>
    <rPh sb="0" eb="2">
      <t>コウジ</t>
    </rPh>
    <rPh sb="2" eb="3">
      <t>メイ</t>
    </rPh>
    <phoneticPr fontId="2"/>
  </si>
  <si>
    <t>質　問　事　項</t>
    <phoneticPr fontId="2"/>
  </si>
  <si>
    <t>※総合評価方式に対する質問は，この様式により提出してください。</t>
    <rPh sb="1" eb="5">
      <t>ソウゴウヒョウカ</t>
    </rPh>
    <rPh sb="5" eb="7">
      <t>ホウシキ</t>
    </rPh>
    <rPh sb="7" eb="9">
      <t>ニタイ</t>
    </rPh>
    <rPh sb="11" eb="13">
      <t>シツモン</t>
    </rPh>
    <rPh sb="15" eb="19">
      <t>コノヨウシキ</t>
    </rPh>
    <rPh sb="22" eb="24">
      <t>テイシュツ</t>
    </rPh>
    <phoneticPr fontId="2"/>
  </si>
  <si>
    <t>なお，提出された質問に対しては，福山市ホームページの条件付一般競争入札の該当工事の「Ｑ＆Ａ」欄において回答を掲載します。</t>
    <rPh sb="16" eb="19">
      <t>フクヤマシ</t>
    </rPh>
    <phoneticPr fontId="2"/>
  </si>
  <si>
    <t>様式２－１２号</t>
    <rPh sb="0" eb="2">
      <t>ヨウシキ</t>
    </rPh>
    <rPh sb="6" eb="7">
      <t>ゴウ</t>
    </rPh>
    <phoneticPr fontId="2"/>
  </si>
  <si>
    <t>同一工種とは，土木一式工事であり，最終契約金額が５００万円以上の成績上位工事３件について記載すること。</t>
    <rPh sb="7" eb="9">
      <t>ドボク</t>
    </rPh>
    <rPh sb="9" eb="11">
      <t>イッシキ</t>
    </rPh>
    <phoneticPr fontId="2"/>
  </si>
  <si>
    <t>同一工種とは，土木一式工事であり，本市（上下水道局及び市民病院を含む。以下，同じ。）発注の工事で，過去３か年度（今年度は，含まない。）に表彰された実績について記載すること。</t>
    <rPh sb="0" eb="2">
      <t>ドウイツ</t>
    </rPh>
    <rPh sb="2" eb="4">
      <t>コウシュ</t>
    </rPh>
    <rPh sb="7" eb="9">
      <t>ドボク</t>
    </rPh>
    <rPh sb="9" eb="11">
      <t>イッシキ</t>
    </rPh>
    <rPh sb="11" eb="13">
      <t>コウジ</t>
    </rPh>
    <rPh sb="35" eb="37">
      <t>イカ</t>
    </rPh>
    <rPh sb="38" eb="39">
      <t>オナ</t>
    </rPh>
    <rPh sb="79" eb="81">
      <t>キサイ</t>
    </rPh>
    <phoneticPr fontId="2"/>
  </si>
  <si>
    <t>過去３か年度（今年度は，含まない。）に表彰され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2" eb="13">
      <t>フク</t>
    </rPh>
    <rPh sb="19" eb="21">
      <t>ヒョウショウ</t>
    </rPh>
    <rPh sb="32" eb="33">
      <t>オヨ</t>
    </rPh>
    <rPh sb="34" eb="36">
      <t>シミン</t>
    </rPh>
    <rPh sb="36" eb="38">
      <t>ビョウイン</t>
    </rPh>
    <rPh sb="43" eb="45">
      <t>ハッチュウ</t>
    </rPh>
    <rPh sb="56" eb="58">
      <t>キニュウ</t>
    </rPh>
    <rPh sb="66" eb="68">
      <t>ヒョウショウ</t>
    </rPh>
    <phoneticPr fontId="2"/>
  </si>
  <si>
    <t>過去３か年度（今年度は，含まない。）に表彰された元請の主任（監理）技術者として従事し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2" eb="13">
      <t>フク</t>
    </rPh>
    <rPh sb="19" eb="21">
      <t>ヒョウショウ</t>
    </rPh>
    <rPh sb="51" eb="52">
      <t>オヨ</t>
    </rPh>
    <rPh sb="53" eb="55">
      <t>シミン</t>
    </rPh>
    <rPh sb="55" eb="57">
      <t>ビョウイン</t>
    </rPh>
    <rPh sb="62" eb="64">
      <t>ハッチュウ</t>
    </rPh>
    <rPh sb="75" eb="77">
      <t>キニュウ</t>
    </rPh>
    <rPh sb="85" eb="87">
      <t>ヒョウショウ</t>
    </rPh>
    <phoneticPr fontId="2"/>
  </si>
  <si>
    <t>川南２号及び３号幹線外下水道築造工事（５－２）</t>
    <rPh sb="0" eb="2">
      <t>カワミナミ</t>
    </rPh>
    <rPh sb="3" eb="4">
      <t>ゴウ</t>
    </rPh>
    <rPh sb="4" eb="5">
      <t>オヨ</t>
    </rPh>
    <rPh sb="7" eb="8">
      <t>ゴウ</t>
    </rPh>
    <rPh sb="8" eb="10">
      <t>カンセン</t>
    </rPh>
    <rPh sb="10" eb="11">
      <t>ホカ</t>
    </rPh>
    <rPh sb="11" eb="14">
      <t>ゲスイドウ</t>
    </rPh>
    <rPh sb="14" eb="16">
      <t>チクゾウ</t>
    </rPh>
    <rPh sb="16" eb="1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</si>
</sst>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
      <sz val="9"/>
      <color rgb="FF00B0F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s>
  <borders count="1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7">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4" fillId="0" borderId="0" xfId="0" applyFont="1" applyBorder="1" applyAlignment="1">
      <alignment vertical="center" wrapText="1"/>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1"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left" vertical="center"/>
    </xf>
    <xf numFmtId="0" fontId="0" fillId="0" borderId="20" xfId="0" applyBorder="1" applyAlignment="1">
      <alignment horizontal="center"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7" xfId="0" applyBorder="1">
      <alignment vertical="center"/>
    </xf>
    <xf numFmtId="0" fontId="0" fillId="0" borderId="24"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5"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4" borderId="28" xfId="0" applyNumberFormat="1" applyFont="1" applyFill="1" applyBorder="1">
      <alignment vertical="center"/>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49" fontId="19" fillId="0" borderId="36"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19" fillId="0" borderId="38" xfId="0" applyNumberFormat="1" applyFont="1" applyBorder="1" applyAlignment="1">
      <alignment horizontal="center" vertical="center"/>
    </xf>
    <xf numFmtId="0" fontId="4" fillId="0" borderId="2" xfId="0" applyFont="1" applyFill="1" applyBorder="1" applyAlignment="1">
      <alignment horizontal="left" vertical="center"/>
    </xf>
    <xf numFmtId="0" fontId="0" fillId="0" borderId="0" xfId="0">
      <alignment vertical="center"/>
    </xf>
    <xf numFmtId="0" fontId="0" fillId="0" borderId="2" xfId="0" applyBorder="1">
      <alignment vertical="center"/>
    </xf>
    <xf numFmtId="0" fontId="4" fillId="0" borderId="0" xfId="0" applyFont="1"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3" xfId="0" applyFont="1" applyBorder="1" applyAlignment="1">
      <alignment vertical="center" wrapText="1"/>
    </xf>
    <xf numFmtId="0" fontId="0" fillId="0" borderId="78"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9" xfId="0" applyFont="1" applyBorder="1" applyAlignment="1">
      <alignment vertical="center" wrapText="1"/>
    </xf>
    <xf numFmtId="0" fontId="14" fillId="0" borderId="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1" fillId="0" borderId="0" xfId="0" applyFont="1" applyFill="1" applyBorder="1" applyAlignment="1">
      <alignment horizontal="left" vertical="center" shrinkToFit="1"/>
    </xf>
    <xf numFmtId="0" fontId="1" fillId="0" borderId="0" xfId="0" applyFont="1" applyFill="1">
      <alignment vertical="center"/>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5" fillId="0" borderId="94"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3" xfId="0" applyFont="1" applyFill="1" applyBorder="1" applyAlignment="1">
      <alignment vertical="center" wrapText="1"/>
    </xf>
    <xf numFmtId="49" fontId="19" fillId="0" borderId="36" xfId="0" applyNumberFormat="1" applyFont="1" applyBorder="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4" fillId="0" borderId="5" xfId="0" applyFont="1" applyBorder="1" applyAlignment="1">
      <alignment vertical="center" wrapText="1"/>
    </xf>
    <xf numFmtId="0" fontId="0" fillId="0" borderId="0" xfId="0">
      <alignment vertical="center"/>
    </xf>
    <xf numFmtId="0" fontId="0" fillId="6" borderId="6" xfId="0" applyFill="1" applyBorder="1" applyAlignment="1">
      <alignment horizontal="center" vertical="center" wrapText="1"/>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0" borderId="0" xfId="0">
      <alignment vertical="center"/>
    </xf>
    <xf numFmtId="0" fontId="0" fillId="0" borderId="0" xfId="0" applyAlignment="1">
      <alignment horizontal="lef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lignment vertical="center"/>
    </xf>
    <xf numFmtId="0" fontId="9" fillId="0" borderId="0" xfId="0" applyFont="1" applyAlignment="1">
      <alignment horizontal="center" vertical="center"/>
    </xf>
    <xf numFmtId="0" fontId="0" fillId="0" borderId="0" xfId="0" applyFont="1" applyAlignment="1">
      <alignment horizontal="right" vertical="center"/>
    </xf>
    <xf numFmtId="0" fontId="18"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right" shrinkToFit="1"/>
    </xf>
    <xf numFmtId="0" fontId="0" fillId="0" borderId="0" xfId="0" applyFont="1" applyAlignment="1">
      <alignment horizontal="distributed" vertical="center"/>
    </xf>
    <xf numFmtId="0" fontId="1" fillId="0" borderId="0" xfId="0" applyFont="1" applyAlignment="1">
      <alignment horizontal="distributed" vertical="center"/>
    </xf>
    <xf numFmtId="0" fontId="0" fillId="0" borderId="0" xfId="0" applyBorder="1" applyAlignment="1">
      <alignment horizontal="center" vertical="center" textRotation="255"/>
    </xf>
    <xf numFmtId="0" fontId="0" fillId="0" borderId="0" xfId="0" applyBorder="1" applyAlignment="1">
      <alignment horizontal="distributed" vertical="center" indent="1"/>
    </xf>
    <xf numFmtId="0" fontId="0" fillId="0" borderId="0" xfId="0" applyBorder="1" applyAlignment="1">
      <alignment vertical="center"/>
    </xf>
    <xf numFmtId="0" fontId="0" fillId="0" borderId="0" xfId="0" applyFont="1" applyAlignment="1">
      <alignment horizontal="right" vertical="center" shrinkToFit="1"/>
    </xf>
    <xf numFmtId="0" fontId="4" fillId="0" borderId="0" xfId="0" applyFont="1" applyAlignment="1">
      <alignment horizontal="right" vertical="top"/>
    </xf>
    <xf numFmtId="0" fontId="0" fillId="3" borderId="0" xfId="0" applyFill="1" applyAlignment="1">
      <alignment horizontal="right"/>
    </xf>
    <xf numFmtId="0" fontId="11" fillId="0" borderId="0" xfId="0" applyFont="1" applyFill="1" applyAlignment="1">
      <alignment horizontal="centerContinuous" vertical="center"/>
    </xf>
    <xf numFmtId="0" fontId="0" fillId="0" borderId="0" xfId="0" applyFill="1" applyAlignment="1">
      <alignment horizontal="centerContinuous" vertical="center"/>
    </xf>
    <xf numFmtId="176"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horizontal="center"/>
    </xf>
    <xf numFmtId="0" fontId="0" fillId="0" borderId="0" xfId="0" applyFill="1" applyAlignment="1">
      <alignment horizontal="distributed"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vertical="center"/>
    </xf>
    <xf numFmtId="0" fontId="0" fillId="0" borderId="0" xfId="0" applyFill="1" applyAlignment="1">
      <alignment horizontal="distributed"/>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0" borderId="0" xfId="0" applyFont="1" applyFill="1" applyAlignment="1">
      <alignment horizontal="distributed"/>
    </xf>
    <xf numFmtId="0" fontId="29" fillId="0" borderId="0" xfId="0" applyFont="1" applyFill="1" applyAlignment="1">
      <alignment vertical="center"/>
    </xf>
    <xf numFmtId="0" fontId="29" fillId="0" borderId="12" xfId="0" applyFont="1" applyFill="1" applyBorder="1" applyAlignment="1">
      <alignment horizontal="distributed" vertical="center"/>
    </xf>
    <xf numFmtId="0" fontId="1" fillId="0" borderId="12" xfId="0" applyFont="1" applyFill="1" applyBorder="1" applyAlignment="1">
      <alignment vertical="center" wrapText="1" shrinkToFit="1"/>
    </xf>
    <xf numFmtId="0" fontId="1" fillId="3" borderId="24" xfId="0" applyFont="1" applyFill="1" applyBorder="1" applyAlignment="1">
      <alignment horizontal="left" vertical="center" indent="1" shrinkToFit="1"/>
    </xf>
    <xf numFmtId="49" fontId="18" fillId="0" borderId="6"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20" fillId="0" borderId="0" xfId="0" applyFont="1" applyAlignment="1">
      <alignment wrapText="1"/>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19" fillId="0" borderId="35" xfId="0" applyNumberFormat="1" applyFont="1" applyBorder="1" applyAlignment="1">
      <alignment horizontal="center" vertical="center"/>
    </xf>
    <xf numFmtId="49" fontId="19" fillId="0" borderId="75" xfId="0" applyNumberFormat="1" applyFont="1" applyBorder="1" applyAlignment="1">
      <alignment horizontal="center" vertical="center"/>
    </xf>
    <xf numFmtId="49" fontId="18" fillId="0" borderId="53" xfId="0" applyNumberFormat="1" applyFont="1" applyBorder="1" applyAlignment="1">
      <alignment horizontal="left" vertical="center" wrapText="1"/>
    </xf>
    <xf numFmtId="49" fontId="18" fillId="0" borderId="71" xfId="0" applyNumberFormat="1" applyFont="1" applyBorder="1" applyAlignment="1">
      <alignment horizontal="left" vertical="center" wrapText="1"/>
    </xf>
    <xf numFmtId="49" fontId="18" fillId="0" borderId="54" xfId="0" applyNumberFormat="1" applyFont="1" applyBorder="1" applyAlignment="1">
      <alignment horizontal="left" vertical="center" wrapText="1"/>
    </xf>
    <xf numFmtId="49" fontId="18" fillId="0" borderId="58" xfId="0" applyNumberFormat="1" applyFont="1" applyBorder="1" applyAlignment="1">
      <alignment horizontal="left" vertical="center" wrapText="1"/>
    </xf>
    <xf numFmtId="49" fontId="18" fillId="0" borderId="43" xfId="0" applyNumberFormat="1" applyFont="1" applyBorder="1" applyAlignment="1">
      <alignment horizontal="left" vertical="center" wrapText="1"/>
    </xf>
    <xf numFmtId="49" fontId="18" fillId="0" borderId="20" xfId="0" applyNumberFormat="1" applyFont="1" applyBorder="1" applyAlignment="1">
      <alignment horizontal="left" vertical="center" wrapText="1"/>
    </xf>
    <xf numFmtId="49" fontId="19" fillId="0" borderId="36" xfId="0" applyNumberFormat="1" applyFont="1" applyBorder="1" applyAlignment="1">
      <alignment horizontal="center" vertical="center"/>
    </xf>
    <xf numFmtId="49" fontId="18" fillId="0" borderId="1" xfId="0" applyNumberFormat="1" applyFont="1" applyBorder="1" applyAlignment="1">
      <alignment horizontal="left" vertical="center" wrapText="1"/>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4"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86" xfId="0" applyNumberFormat="1" applyFont="1" applyBorder="1" applyAlignment="1">
      <alignment horizontal="left" vertical="center" wrapText="1"/>
    </xf>
    <xf numFmtId="49" fontId="18" fillId="0" borderId="41"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3" xfId="0" applyFont="1" applyBorder="1" applyAlignment="1">
      <alignment horizontal="center" vertical="center" wrapText="1"/>
    </xf>
    <xf numFmtId="0" fontId="14" fillId="0" borderId="102" xfId="0" applyFont="1" applyBorder="1" applyAlignment="1">
      <alignment horizontal="center" vertical="center" wrapText="1"/>
    </xf>
    <xf numFmtId="0" fontId="4" fillId="0" borderId="0" xfId="0" applyFont="1" applyAlignment="1">
      <alignment vertical="center" wrapText="1"/>
    </xf>
    <xf numFmtId="0" fontId="0" fillId="0" borderId="35" xfId="0" applyBorder="1" applyAlignment="1">
      <alignment horizontal="center" vertical="center" wrapText="1"/>
    </xf>
    <xf numFmtId="0" fontId="0" fillId="0" borderId="87" xfId="0" applyBorder="1" applyAlignment="1">
      <alignment horizontal="center" vertical="center" wrapText="1"/>
    </xf>
    <xf numFmtId="0" fontId="0" fillId="0" borderId="75"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9" fillId="0" borderId="41" xfId="0" applyFont="1" applyBorder="1" applyAlignment="1">
      <alignment horizontal="center" vertical="center" wrapText="1"/>
    </xf>
    <xf numFmtId="0" fontId="29" fillId="0" borderId="82" xfId="0" applyFont="1" applyBorder="1" applyAlignment="1">
      <alignment horizontal="center" vertical="center" wrapText="1"/>
    </xf>
    <xf numFmtId="0" fontId="0" fillId="6" borderId="90" xfId="0" applyFill="1" applyBorder="1" applyAlignment="1">
      <alignment horizontal="center" vertical="center" wrapText="1"/>
    </xf>
    <xf numFmtId="0" fontId="0" fillId="6" borderId="8" xfId="0" applyFill="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89" xfId="0" applyFont="1" applyBorder="1" applyAlignment="1">
      <alignment horizontal="center" vertical="center" wrapText="1"/>
    </xf>
    <xf numFmtId="0" fontId="0" fillId="6" borderId="6" xfId="0" applyFill="1" applyBorder="1" applyAlignment="1">
      <alignment horizontal="center"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86"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8" xfId="0" applyNumberFormat="1" applyFont="1" applyBorder="1" applyAlignment="1">
      <alignment horizontal="left" vertical="center" wrapText="1"/>
    </xf>
    <xf numFmtId="0" fontId="1" fillId="0" borderId="78" xfId="0" applyNumberFormat="1"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Border="1" applyAlignment="1">
      <alignment horizontal="left" vertical="top" wrapText="1"/>
    </xf>
    <xf numFmtId="0" fontId="1" fillId="0" borderId="0" xfId="0" applyFont="1" applyBorder="1" applyAlignment="1">
      <alignment horizontal="left" vertical="center" shrinkToFit="1"/>
    </xf>
    <xf numFmtId="0" fontId="0" fillId="0" borderId="58"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Fill="1" applyBorder="1" applyAlignment="1">
      <alignment vertical="top" wrapText="1"/>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shrinkToFit="1"/>
    </xf>
    <xf numFmtId="0" fontId="0" fillId="0" borderId="101"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shrinkToFit="1"/>
    </xf>
    <xf numFmtId="0" fontId="0" fillId="6" borderId="100" xfId="0" applyFont="1" applyFill="1" applyBorder="1" applyAlignment="1">
      <alignment horizontal="center" vertical="center"/>
    </xf>
    <xf numFmtId="0" fontId="18" fillId="0" borderId="93"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18" fillId="6" borderId="33"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0" fillId="6" borderId="82" xfId="0" applyFill="1" applyBorder="1" applyAlignment="1">
      <alignment horizontal="center" vertical="center"/>
    </xf>
    <xf numFmtId="0" fontId="0" fillId="6" borderId="91" xfId="0" applyFill="1" applyBorder="1" applyAlignment="1">
      <alignment horizontal="center" vertical="center"/>
    </xf>
    <xf numFmtId="0" fontId="0" fillId="0" borderId="35" xfId="0" applyBorder="1" applyAlignment="1">
      <alignment horizontal="left" vertical="center" wrapText="1"/>
    </xf>
    <xf numFmtId="0" fontId="0" fillId="0" borderId="87" xfId="0" applyBorder="1" applyAlignment="1">
      <alignment horizontal="left" vertical="center" wrapText="1"/>
    </xf>
    <xf numFmtId="0" fontId="0" fillId="0" borderId="75" xfId="0" applyBorder="1" applyAlignment="1">
      <alignment horizontal="left" vertical="center" wrapText="1"/>
    </xf>
    <xf numFmtId="0" fontId="0" fillId="0" borderId="26" xfId="0" applyBorder="1" applyAlignment="1">
      <alignment horizontal="center" vertical="center" wrapText="1"/>
    </xf>
    <xf numFmtId="0" fontId="4" fillId="0" borderId="10" xfId="0" applyFont="1" applyBorder="1" applyAlignment="1">
      <alignment horizontal="center" vertical="center" wrapText="1"/>
    </xf>
    <xf numFmtId="0" fontId="0" fillId="6" borderId="35" xfId="0" applyFill="1" applyBorder="1" applyAlignment="1">
      <alignment horizontal="center" vertical="center"/>
    </xf>
    <xf numFmtId="0" fontId="0" fillId="6" borderId="88"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8" fillId="0" borderId="12" xfId="0" applyFont="1" applyFill="1" applyBorder="1" applyAlignment="1">
      <alignment horizontal="left" vertical="center" wrapText="1" shrinkToFit="1"/>
    </xf>
    <xf numFmtId="49" fontId="0" fillId="0" borderId="80" xfId="0" applyNumberFormat="1" applyFont="1" applyBorder="1" applyAlignment="1">
      <alignment vertical="center" wrapText="1"/>
    </xf>
    <xf numFmtId="0" fontId="0" fillId="0" borderId="79" xfId="0" applyNumberFormat="1" applyFont="1" applyBorder="1" applyAlignment="1">
      <alignment vertical="center" wrapText="1"/>
    </xf>
    <xf numFmtId="0" fontId="0" fillId="0" borderId="81" xfId="0" applyNumberFormat="1" applyFont="1" applyBorder="1" applyAlignment="1">
      <alignment vertical="center" wrapText="1"/>
    </xf>
    <xf numFmtId="49" fontId="1" fillId="0" borderId="70" xfId="0" applyNumberFormat="1" applyFont="1" applyBorder="1" applyAlignment="1">
      <alignment horizontal="left" vertical="center" wrapText="1"/>
    </xf>
    <xf numFmtId="0" fontId="1" fillId="0" borderId="71" xfId="0" applyFont="1" applyBorder="1" applyAlignment="1">
      <alignment horizontal="left" vertical="center" wrapText="1"/>
    </xf>
    <xf numFmtId="0" fontId="1" fillId="0" borderId="95"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0" xfId="0" applyFont="1" applyAlignment="1">
      <alignment horizontal="left" vertical="top"/>
    </xf>
    <xf numFmtId="0" fontId="0" fillId="5" borderId="13" xfId="0" applyFill="1" applyBorder="1" applyAlignment="1">
      <alignment horizontal="left"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0" fillId="0" borderId="0" xfId="0" applyFont="1" applyAlignment="1">
      <alignment horizontal="distributed" vertical="center"/>
    </xf>
    <xf numFmtId="0" fontId="24" fillId="0" borderId="0" xfId="0" applyFont="1" applyAlignment="1">
      <alignment horizontal="center" vertical="center"/>
    </xf>
    <xf numFmtId="0" fontId="0" fillId="0" borderId="0" xfId="0" applyAlignment="1">
      <alignment horizontal="center" vertical="center" wrapText="1"/>
    </xf>
    <xf numFmtId="0" fontId="0" fillId="0" borderId="101" xfId="0" applyBorder="1" applyAlignment="1">
      <alignment horizontal="center" vertical="center"/>
    </xf>
    <xf numFmtId="0" fontId="18" fillId="0" borderId="93" xfId="0" applyFont="1" applyFill="1" applyBorder="1" applyAlignment="1">
      <alignment horizontal="left" vertical="center" wrapText="1"/>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9" fillId="0" borderId="0" xfId="0" applyFont="1" applyAlignment="1">
      <alignment horizontal="distributed" vertical="center"/>
    </xf>
    <xf numFmtId="0" fontId="0" fillId="0" borderId="12" xfId="0" applyBorder="1" applyAlignment="1">
      <alignment horizontal="left" vertical="center" shrinkToFi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2" xfId="0" applyNumberFormat="1" applyFont="1" applyFill="1" applyBorder="1" applyAlignment="1">
      <alignment vertical="center"/>
    </xf>
    <xf numFmtId="0" fontId="0" fillId="0" borderId="2" xfId="0" applyBorder="1" applyAlignment="1">
      <alignment vertical="center"/>
    </xf>
    <xf numFmtId="0" fontId="18" fillId="0" borderId="1"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8" xfId="0" applyFont="1" applyBorder="1" applyAlignment="1">
      <alignment vertical="center" wrapText="1"/>
    </xf>
    <xf numFmtId="0" fontId="0" fillId="0" borderId="28" xfId="0" applyBorder="1" applyAlignment="1">
      <alignment vertical="center"/>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7"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5" fillId="0" borderId="65" xfId="0" applyNumberFormat="1" applyFont="1" applyFill="1" applyBorder="1" applyAlignment="1">
      <alignment vertical="center" shrinkToFit="1"/>
    </xf>
    <xf numFmtId="10" fontId="25" fillId="0" borderId="66" xfId="0" applyNumberFormat="1" applyFont="1" applyFill="1" applyBorder="1" applyAlignment="1">
      <alignment vertical="center" shrinkToFit="1"/>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4" fillId="0" borderId="3" xfId="0" applyFont="1" applyFill="1" applyBorder="1" applyAlignment="1">
      <alignment horizontal="center" vertical="center"/>
    </xf>
    <xf numFmtId="0" fontId="0" fillId="0" borderId="75" xfId="0" applyFill="1" applyBorder="1" applyAlignment="1">
      <alignment vertical="center" wrapText="1"/>
    </xf>
    <xf numFmtId="0" fontId="0" fillId="0" borderId="71" xfId="0" applyBorder="1">
      <alignment vertical="center"/>
    </xf>
    <xf numFmtId="0" fontId="0" fillId="0" borderId="54" xfId="0" applyBorder="1">
      <alignment vertical="center"/>
    </xf>
    <xf numFmtId="0" fontId="0" fillId="0" borderId="72" xfId="0" applyBorder="1">
      <alignment vertical="center"/>
    </xf>
    <xf numFmtId="0" fontId="0" fillId="0" borderId="0" xfId="0">
      <alignment vertical="center"/>
    </xf>
    <xf numFmtId="0" fontId="0" fillId="0" borderId="5" xfId="0" applyBorder="1">
      <alignment vertical="center"/>
    </xf>
    <xf numFmtId="0" fontId="0" fillId="0" borderId="73" xfId="0" applyBorder="1">
      <alignment vertical="center"/>
    </xf>
    <xf numFmtId="0" fontId="0" fillId="0" borderId="74"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9"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0" xfId="0" applyAlignment="1">
      <alignment horizontal="left" vertical="center" shrinkToFi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27" xfId="0" applyFill="1" applyBorder="1" applyAlignment="1">
      <alignment horizontal="center" vertical="center"/>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0" fillId="0" borderId="54" xfId="0" applyFill="1" applyBorder="1" applyAlignment="1">
      <alignment horizontal="left" vertical="center" wrapText="1"/>
    </xf>
    <xf numFmtId="0" fontId="0" fillId="0" borderId="72" xfId="0" applyFill="1" applyBorder="1" applyAlignment="1">
      <alignment horizontal="left" vertical="center" wrapText="1"/>
    </xf>
    <xf numFmtId="0" fontId="0" fillId="0" borderId="5" xfId="0" applyFill="1" applyBorder="1" applyAlignment="1">
      <alignment horizontal="left" vertical="center" wrapText="1"/>
    </xf>
    <xf numFmtId="0" fontId="0" fillId="0" borderId="73" xfId="0" applyFill="1" applyBorder="1" applyAlignment="1">
      <alignment horizontal="left" vertical="center" wrapText="1"/>
    </xf>
    <xf numFmtId="0" fontId="0" fillId="0" borderId="74" xfId="0" applyFill="1" applyBorder="1" applyAlignment="1">
      <alignment horizontal="left" vertical="center" wrapText="1"/>
    </xf>
    <xf numFmtId="0" fontId="0" fillId="0" borderId="51" xfId="0" applyFill="1" applyBorder="1" applyAlignment="1">
      <alignment horizontal="left" vertical="center" wrapText="1"/>
    </xf>
    <xf numFmtId="0" fontId="0" fillId="3" borderId="109" xfId="0" applyFill="1" applyBorder="1" applyAlignment="1">
      <alignment textRotation="255" wrapText="1"/>
    </xf>
    <xf numFmtId="0" fontId="0" fillId="3" borderId="13" xfId="0" applyFill="1" applyBorder="1" applyAlignment="1">
      <alignment textRotation="255" wrapText="1"/>
    </xf>
    <xf numFmtId="0" fontId="0" fillId="3" borderId="110" xfId="0" applyFill="1" applyBorder="1" applyAlignment="1">
      <alignment textRotation="255" wrapText="1"/>
    </xf>
    <xf numFmtId="0" fontId="0" fillId="3" borderId="112" xfId="0" applyFill="1" applyBorder="1" applyAlignment="1">
      <alignment textRotation="255" wrapText="1"/>
    </xf>
    <xf numFmtId="0" fontId="0" fillId="3" borderId="113" xfId="0" applyFill="1" applyBorder="1" applyAlignment="1">
      <alignment textRotation="255" wrapText="1"/>
    </xf>
    <xf numFmtId="0" fontId="0" fillId="3" borderId="114" xfId="0" applyFill="1" applyBorder="1" applyAlignment="1">
      <alignment textRotation="255" wrapText="1"/>
    </xf>
    <xf numFmtId="0" fontId="0" fillId="0" borderId="0" xfId="0" applyFill="1" applyAlignment="1">
      <alignment wrapText="1"/>
    </xf>
    <xf numFmtId="0" fontId="0" fillId="0" borderId="0" xfId="0" applyAlignment="1">
      <alignment wrapText="1"/>
    </xf>
    <xf numFmtId="0" fontId="0" fillId="0" borderId="0" xfId="0" applyFill="1" applyAlignment="1">
      <alignment shrinkToFit="1"/>
    </xf>
    <xf numFmtId="0" fontId="0" fillId="0" borderId="0" xfId="0" applyAlignment="1">
      <alignment vertical="center" shrinkToFit="1"/>
    </xf>
    <xf numFmtId="0" fontId="29" fillId="2" borderId="12" xfId="0" applyFont="1" applyFill="1" applyBorder="1" applyAlignment="1">
      <alignment horizontal="left" vertical="center"/>
    </xf>
    <xf numFmtId="0" fontId="4" fillId="2" borderId="12" xfId="0" applyFont="1" applyFill="1" applyBorder="1" applyAlignment="1">
      <alignment horizontal="left" vertical="center"/>
    </xf>
    <xf numFmtId="0" fontId="0" fillId="0" borderId="35" xfId="0" applyFill="1" applyBorder="1" applyAlignment="1">
      <alignment horizontal="center" vertical="center" textRotation="255"/>
    </xf>
    <xf numFmtId="0" fontId="0" fillId="0" borderId="87" xfId="0" applyFill="1" applyBorder="1" applyAlignment="1">
      <alignment horizontal="center" vertical="center" textRotation="255"/>
    </xf>
    <xf numFmtId="0" fontId="0" fillId="0" borderId="88" xfId="0" applyFill="1" applyBorder="1" applyAlignment="1">
      <alignment horizontal="center" vertical="center" textRotation="255"/>
    </xf>
    <xf numFmtId="0" fontId="0" fillId="3" borderId="106" xfId="0" applyFill="1" applyBorder="1" applyAlignment="1">
      <alignment textRotation="255" wrapText="1"/>
    </xf>
    <xf numFmtId="0" fontId="0" fillId="3" borderId="107" xfId="0" applyFill="1" applyBorder="1" applyAlignment="1">
      <alignment wrapText="1"/>
    </xf>
    <xf numFmtId="0" fontId="0" fillId="3" borderId="108" xfId="0" applyFill="1" applyBorder="1" applyAlignment="1">
      <alignment wrapText="1"/>
    </xf>
    <xf numFmtId="0" fontId="0" fillId="3" borderId="13" xfId="0" applyFill="1" applyBorder="1" applyAlignment="1">
      <alignment wrapText="1"/>
    </xf>
    <xf numFmtId="0" fontId="0" fillId="3" borderId="110" xfId="0" applyFill="1" applyBorder="1" applyAlignment="1">
      <alignment wrapText="1"/>
    </xf>
    <xf numFmtId="0" fontId="0" fillId="3" borderId="111" xfId="0" applyFill="1" applyBorder="1" applyAlignment="1">
      <alignment textRotation="255" wrapText="1"/>
    </xf>
  </cellXfs>
  <cellStyles count="2">
    <cellStyle name="桁区切り" xfId="1" builtinId="6"/>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27</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297180</xdr:colOff>
      <xdr:row>4</xdr:row>
      <xdr:rowOff>190500</xdr:rowOff>
    </xdr:from>
    <xdr:to>
      <xdr:col>1</xdr:col>
      <xdr:colOff>1478280</xdr:colOff>
      <xdr:row>7</xdr:row>
      <xdr:rowOff>30480</xdr:rowOff>
    </xdr:to>
    <xdr:sp macro="" textlink="">
      <xdr:nvSpPr>
        <xdr:cNvPr id="2" name="テキスト ボックス 1"/>
        <xdr:cNvSpPr txBox="1"/>
      </xdr:nvSpPr>
      <xdr:spPr>
        <a:xfrm>
          <a:off x="297180" y="952500"/>
          <a:ext cx="2011680" cy="7924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8</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8</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8</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1</xdr:col>
      <xdr:colOff>0</xdr:colOff>
      <xdr:row>3</xdr:row>
      <xdr:rowOff>0</xdr:rowOff>
    </xdr:from>
    <xdr:to>
      <xdr:col>2</xdr:col>
      <xdr:colOff>487680</xdr:colOff>
      <xdr:row>5</xdr:row>
      <xdr:rowOff>38100</xdr:rowOff>
    </xdr:to>
    <xdr:sp macro="" textlink="">
      <xdr:nvSpPr>
        <xdr:cNvPr id="5" name="テキスト ボックス 4"/>
        <xdr:cNvSpPr txBox="1"/>
      </xdr:nvSpPr>
      <xdr:spPr>
        <a:xfrm>
          <a:off x="335280" y="647700"/>
          <a:ext cx="2011680" cy="68580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295274</xdr:colOff>
      <xdr:row>8</xdr:row>
      <xdr:rowOff>110490</xdr:rowOff>
    </xdr:from>
    <xdr:to>
      <xdr:col>10</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4</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twoCellAnchor>
    <xdr:from>
      <xdr:col>8</xdr:col>
      <xdr:colOff>358140</xdr:colOff>
      <xdr:row>0</xdr:row>
      <xdr:rowOff>0</xdr:rowOff>
    </xdr:from>
    <xdr:to>
      <xdr:col>10</xdr:col>
      <xdr:colOff>556260</xdr:colOff>
      <xdr:row>3</xdr:row>
      <xdr:rowOff>144780</xdr:rowOff>
    </xdr:to>
    <xdr:sp macro="" textlink="">
      <xdr:nvSpPr>
        <xdr:cNvPr id="4" name="テキスト ボックス 3"/>
        <xdr:cNvSpPr txBox="1"/>
      </xdr:nvSpPr>
      <xdr:spPr>
        <a:xfrm>
          <a:off x="4015740" y="0"/>
          <a:ext cx="141732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twoCellAnchor>
    <xdr:from>
      <xdr:col>0</xdr:col>
      <xdr:colOff>0</xdr:colOff>
      <xdr:row>3</xdr:row>
      <xdr:rowOff>0</xdr:rowOff>
    </xdr:from>
    <xdr:to>
      <xdr:col>3</xdr:col>
      <xdr:colOff>289560</xdr:colOff>
      <xdr:row>7</xdr:row>
      <xdr:rowOff>266700</xdr:rowOff>
    </xdr:to>
    <xdr:sp macro="" textlink="">
      <xdr:nvSpPr>
        <xdr:cNvPr id="2" name="テキスト ボックス 1"/>
        <xdr:cNvSpPr txBox="1"/>
      </xdr:nvSpPr>
      <xdr:spPr>
        <a:xfrm>
          <a:off x="0" y="762000"/>
          <a:ext cx="211836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2</xdr:row>
      <xdr:rowOff>129540</xdr:rowOff>
    </xdr:from>
    <xdr:to>
      <xdr:col>2</xdr:col>
      <xdr:colOff>419100</xdr:colOff>
      <xdr:row>4</xdr:row>
      <xdr:rowOff>274320</xdr:rowOff>
    </xdr:to>
    <xdr:sp macro="" textlink="">
      <xdr:nvSpPr>
        <xdr:cNvPr id="2" name="テキスト ボックス 1"/>
        <xdr:cNvSpPr txBox="1"/>
      </xdr:nvSpPr>
      <xdr:spPr>
        <a:xfrm>
          <a:off x="411480" y="739140"/>
          <a:ext cx="186690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10</xdr:row>
      <xdr:rowOff>276225</xdr:rowOff>
    </xdr:from>
    <xdr:to>
      <xdr:col>12</xdr:col>
      <xdr:colOff>252270</xdr:colOff>
      <xdr:row>12</xdr:row>
      <xdr:rowOff>0</xdr:rowOff>
    </xdr:to>
    <xdr:sp macro="" textlink="">
      <xdr:nvSpPr>
        <xdr:cNvPr id="25604" name="Oval 4"/>
        <xdr:cNvSpPr>
          <a:spLocks noChangeArrowheads="1"/>
        </xdr:cNvSpPr>
      </xdr:nvSpPr>
      <xdr:spPr bwMode="auto">
        <a:xfrm>
          <a:off x="7172325" y="2533650"/>
          <a:ext cx="409575" cy="35242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51"/>
  <sheetViews>
    <sheetView tabSelected="1" view="pageBreakPreview" zoomScaleNormal="100" workbookViewId="0">
      <selection activeCell="L15" sqref="L15"/>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61</v>
      </c>
    </row>
    <row r="2" spans="1:8" x14ac:dyDescent="0.2">
      <c r="A2" s="18"/>
    </row>
    <row r="3" spans="1:8" ht="21" x14ac:dyDescent="0.2">
      <c r="A3" s="239" t="s">
        <v>62</v>
      </c>
      <c r="B3" s="239"/>
      <c r="C3" s="239"/>
      <c r="D3" s="239"/>
      <c r="E3" s="239"/>
      <c r="F3" s="239"/>
      <c r="G3" s="239"/>
      <c r="H3" s="239"/>
    </row>
    <row r="4" spans="1:8" s="21" customFormat="1" ht="24.9" customHeight="1" x14ac:dyDescent="0.2">
      <c r="A4" s="240" t="s">
        <v>296</v>
      </c>
      <c r="B4" s="240"/>
      <c r="C4" s="240"/>
      <c r="D4" s="240"/>
      <c r="E4" s="240"/>
      <c r="F4" s="240"/>
      <c r="G4" s="240"/>
      <c r="H4" s="240"/>
    </row>
    <row r="5" spans="1:8" s="21" customFormat="1" ht="15" customHeight="1" x14ac:dyDescent="0.2">
      <c r="A5" s="19"/>
      <c r="B5" s="20"/>
      <c r="C5" s="20"/>
      <c r="D5" s="20"/>
      <c r="E5" s="20"/>
      <c r="F5" s="20"/>
      <c r="G5" s="241" t="s">
        <v>16</v>
      </c>
      <c r="H5" s="242"/>
    </row>
    <row r="6" spans="1:8" s="6" customFormat="1" ht="15" customHeight="1" x14ac:dyDescent="0.2">
      <c r="A6" s="59" t="s">
        <v>223</v>
      </c>
      <c r="D6" s="23"/>
      <c r="E6" s="24"/>
      <c r="F6" s="24"/>
      <c r="G6" s="24"/>
      <c r="H6" s="24"/>
    </row>
    <row r="7" spans="1:8" s="6" customFormat="1" ht="15" customHeight="1" x14ac:dyDescent="0.15">
      <c r="A7" s="22"/>
      <c r="D7" s="23"/>
      <c r="E7" s="24"/>
      <c r="F7" s="24"/>
      <c r="G7" s="24"/>
      <c r="H7" s="24"/>
    </row>
    <row r="8" spans="1:8" s="26" customFormat="1" ht="24.9" customHeight="1" x14ac:dyDescent="0.2">
      <c r="A8" s="25"/>
      <c r="E8" s="27" t="s">
        <v>17</v>
      </c>
      <c r="F8" s="243"/>
      <c r="G8" s="243"/>
      <c r="H8" s="243"/>
    </row>
    <row r="9" spans="1:8" s="26" customFormat="1" ht="24.9" customHeight="1" x14ac:dyDescent="0.2">
      <c r="D9" s="28" t="s">
        <v>18</v>
      </c>
      <c r="E9" s="27" t="s">
        <v>19</v>
      </c>
      <c r="F9" s="208"/>
      <c r="G9" s="208"/>
      <c r="H9" s="208"/>
    </row>
    <row r="10" spans="1:8" s="26" customFormat="1" ht="24.9" customHeight="1" x14ac:dyDescent="0.2">
      <c r="D10" s="29"/>
      <c r="E10" s="27" t="s">
        <v>20</v>
      </c>
      <c r="F10" s="208"/>
      <c r="G10" s="208"/>
      <c r="H10" s="208"/>
    </row>
    <row r="11" spans="1:8" s="26" customFormat="1" ht="17.399999999999999" customHeight="1" x14ac:dyDescent="0.2">
      <c r="D11" s="30" t="s">
        <v>21</v>
      </c>
      <c r="E11" s="31" t="s">
        <v>22</v>
      </c>
      <c r="F11" s="212"/>
      <c r="G11" s="213"/>
      <c r="H11" s="213"/>
    </row>
    <row r="12" spans="1:8" s="26" customFormat="1" ht="17.399999999999999" customHeight="1" x14ac:dyDescent="0.2">
      <c r="D12" s="32"/>
      <c r="E12" s="31" t="s">
        <v>23</v>
      </c>
      <c r="F12" s="214"/>
      <c r="G12" s="215"/>
      <c r="H12" s="215"/>
    </row>
    <row r="13" spans="1:8" s="6" customFormat="1" ht="9.9" customHeight="1" x14ac:dyDescent="0.2"/>
    <row r="14" spans="1:8" s="6" customFormat="1" ht="35.1" customHeight="1" x14ac:dyDescent="0.2">
      <c r="A14" s="216" t="s">
        <v>224</v>
      </c>
      <c r="B14" s="217"/>
      <c r="C14" s="217"/>
      <c r="D14" s="217"/>
      <c r="E14" s="217"/>
      <c r="F14" s="217"/>
      <c r="G14" s="217"/>
      <c r="H14" s="217"/>
    </row>
    <row r="15" spans="1:8" s="6" customFormat="1" ht="10.95" customHeight="1" x14ac:dyDescent="0.15">
      <c r="A15" s="33"/>
      <c r="B15" s="34"/>
      <c r="C15" s="34"/>
      <c r="D15" s="34"/>
      <c r="E15" s="34"/>
      <c r="F15" s="34"/>
      <c r="G15" s="34"/>
      <c r="H15" s="34"/>
    </row>
    <row r="16" spans="1:8" s="6" customFormat="1" ht="24.9" customHeight="1" thickBot="1" x14ac:dyDescent="0.25">
      <c r="A16" s="60" t="s">
        <v>66</v>
      </c>
      <c r="B16" s="58"/>
      <c r="C16" s="58"/>
      <c r="D16" s="58"/>
      <c r="E16" s="57"/>
      <c r="F16" s="57"/>
      <c r="G16" s="57"/>
      <c r="H16" s="57"/>
    </row>
    <row r="17" spans="1:8" s="6" customFormat="1" ht="48" customHeight="1" x14ac:dyDescent="0.2">
      <c r="A17" s="221" t="s">
        <v>67</v>
      </c>
      <c r="B17" s="223" t="s">
        <v>242</v>
      </c>
      <c r="C17" s="224"/>
      <c r="D17" s="225"/>
      <c r="E17" s="248" t="s">
        <v>225</v>
      </c>
      <c r="F17" s="249"/>
      <c r="G17" s="249"/>
      <c r="H17" s="250"/>
    </row>
    <row r="18" spans="1:8" s="6" customFormat="1" ht="33.6" customHeight="1" x14ac:dyDescent="0.2">
      <c r="A18" s="222"/>
      <c r="B18" s="226"/>
      <c r="C18" s="227"/>
      <c r="D18" s="228"/>
      <c r="E18" s="218" t="s">
        <v>178</v>
      </c>
      <c r="F18" s="219"/>
      <c r="G18" s="219"/>
      <c r="H18" s="220"/>
    </row>
    <row r="19" spans="1:8" s="6" customFormat="1" ht="33.6" customHeight="1" x14ac:dyDescent="0.2">
      <c r="A19" s="126" t="s">
        <v>134</v>
      </c>
      <c r="B19" s="236" t="s">
        <v>249</v>
      </c>
      <c r="C19" s="237"/>
      <c r="D19" s="238"/>
      <c r="E19" s="218" t="s">
        <v>292</v>
      </c>
      <c r="F19" s="219"/>
      <c r="G19" s="219"/>
      <c r="H19" s="220"/>
    </row>
    <row r="20" spans="1:8" s="6" customFormat="1" ht="39.9" customHeight="1" x14ac:dyDescent="0.2">
      <c r="A20" s="155" t="s">
        <v>204</v>
      </c>
      <c r="B20" s="236" t="s">
        <v>211</v>
      </c>
      <c r="C20" s="237"/>
      <c r="D20" s="238"/>
      <c r="E20" s="218" t="s">
        <v>293</v>
      </c>
      <c r="F20" s="219"/>
      <c r="G20" s="219"/>
      <c r="H20" s="220"/>
    </row>
    <row r="21" spans="1:8" s="6" customFormat="1" ht="48" customHeight="1" x14ac:dyDescent="0.2">
      <c r="A21" s="229" t="s">
        <v>147</v>
      </c>
      <c r="B21" s="230" t="s">
        <v>243</v>
      </c>
      <c r="C21" s="231"/>
      <c r="D21" s="232"/>
      <c r="E21" s="246" t="s">
        <v>226</v>
      </c>
      <c r="F21" s="246"/>
      <c r="G21" s="246"/>
      <c r="H21" s="247"/>
    </row>
    <row r="22" spans="1:8" s="6" customFormat="1" ht="33.6" customHeight="1" x14ac:dyDescent="0.2">
      <c r="A22" s="222"/>
      <c r="B22" s="226"/>
      <c r="C22" s="227"/>
      <c r="D22" s="228"/>
      <c r="E22" s="233" t="s">
        <v>212</v>
      </c>
      <c r="F22" s="234"/>
      <c r="G22" s="234"/>
      <c r="H22" s="235"/>
    </row>
    <row r="23" spans="1:8" s="6" customFormat="1" ht="39.9" customHeight="1" x14ac:dyDescent="0.2">
      <c r="A23" s="127" t="s">
        <v>148</v>
      </c>
      <c r="B23" s="209" t="s">
        <v>263</v>
      </c>
      <c r="C23" s="209"/>
      <c r="D23" s="209"/>
      <c r="E23" s="210" t="s">
        <v>264</v>
      </c>
      <c r="F23" s="210"/>
      <c r="G23" s="210"/>
      <c r="H23" s="211"/>
    </row>
    <row r="24" spans="1:8" s="6" customFormat="1" ht="33.6" customHeight="1" x14ac:dyDescent="0.2">
      <c r="A24" s="127" t="s">
        <v>149</v>
      </c>
      <c r="B24" s="209" t="s">
        <v>201</v>
      </c>
      <c r="C24" s="209"/>
      <c r="D24" s="209"/>
      <c r="E24" s="210" t="s">
        <v>64</v>
      </c>
      <c r="F24" s="210"/>
      <c r="G24" s="210"/>
      <c r="H24" s="211"/>
    </row>
    <row r="25" spans="1:8" s="6" customFormat="1" ht="39.9" customHeight="1" x14ac:dyDescent="0.2">
      <c r="A25" s="155" t="s">
        <v>205</v>
      </c>
      <c r="B25" s="236" t="s">
        <v>213</v>
      </c>
      <c r="C25" s="237"/>
      <c r="D25" s="238"/>
      <c r="E25" s="218" t="s">
        <v>265</v>
      </c>
      <c r="F25" s="219"/>
      <c r="G25" s="219"/>
      <c r="H25" s="220"/>
    </row>
    <row r="26" spans="1:8" s="6" customFormat="1" ht="33.6" customHeight="1" x14ac:dyDescent="0.2">
      <c r="A26" s="155" t="s">
        <v>206</v>
      </c>
      <c r="B26" s="236" t="s">
        <v>202</v>
      </c>
      <c r="C26" s="237"/>
      <c r="D26" s="238"/>
      <c r="E26" s="218" t="s">
        <v>210</v>
      </c>
      <c r="F26" s="219"/>
      <c r="G26" s="219"/>
      <c r="H26" s="220"/>
    </row>
    <row r="27" spans="1:8" s="6" customFormat="1" ht="33.6" customHeight="1" x14ac:dyDescent="0.2">
      <c r="A27" s="127" t="s">
        <v>207</v>
      </c>
      <c r="B27" s="209" t="s">
        <v>203</v>
      </c>
      <c r="C27" s="209"/>
      <c r="D27" s="209"/>
      <c r="E27" s="210" t="s">
        <v>70</v>
      </c>
      <c r="F27" s="210"/>
      <c r="G27" s="210"/>
      <c r="H27" s="211"/>
    </row>
    <row r="28" spans="1:8" s="6" customFormat="1" ht="60" customHeight="1" thickBot="1" x14ac:dyDescent="0.25">
      <c r="A28" s="128" t="s">
        <v>208</v>
      </c>
      <c r="B28" s="251" t="s">
        <v>260</v>
      </c>
      <c r="C28" s="251"/>
      <c r="D28" s="251"/>
      <c r="E28" s="252" t="s">
        <v>227</v>
      </c>
      <c r="F28" s="252"/>
      <c r="G28" s="252"/>
      <c r="H28" s="253"/>
    </row>
    <row r="29" spans="1:8" s="37" customFormat="1" ht="12" customHeight="1" x14ac:dyDescent="0.2">
      <c r="A29" s="35"/>
      <c r="B29" s="36"/>
    </row>
    <row r="30" spans="1:8" s="6" customFormat="1" ht="9.9" customHeight="1" x14ac:dyDescent="0.2">
      <c r="A30" s="38" t="s">
        <v>26</v>
      </c>
      <c r="F30" s="39"/>
    </row>
    <row r="31" spans="1:8" s="40" customFormat="1" ht="24.75" customHeight="1" x14ac:dyDescent="0.2">
      <c r="A31" s="244" t="s">
        <v>159</v>
      </c>
      <c r="B31" s="245"/>
      <c r="C31" s="245"/>
      <c r="D31" s="245"/>
      <c r="E31" s="245"/>
      <c r="F31" s="245"/>
      <c r="G31" s="245"/>
      <c r="H31" s="245"/>
    </row>
    <row r="32" spans="1:8" s="4" customFormat="1" ht="20.25" customHeight="1" x14ac:dyDescent="0.2">
      <c r="A32" t="s">
        <v>209</v>
      </c>
      <c r="F32" s="41"/>
    </row>
    <row r="33" spans="6:6" s="4" customFormat="1" x14ac:dyDescent="0.2">
      <c r="F33" s="41"/>
    </row>
    <row r="34" spans="6:6" s="4" customFormat="1" x14ac:dyDescent="0.2">
      <c r="F34" s="41"/>
    </row>
    <row r="35" spans="6:6" s="4" customFormat="1" x14ac:dyDescent="0.2">
      <c r="F35" s="41"/>
    </row>
    <row r="36" spans="6:6" s="4" customFormat="1" x14ac:dyDescent="0.2">
      <c r="F36" s="41"/>
    </row>
    <row r="37" spans="6:6" s="4" customFormat="1" x14ac:dyDescent="0.2">
      <c r="F37" s="41"/>
    </row>
    <row r="38" spans="6:6" s="4" customFormat="1" x14ac:dyDescent="0.2">
      <c r="F38" s="41"/>
    </row>
    <row r="39" spans="6:6" s="4" customFormat="1" x14ac:dyDescent="0.2">
      <c r="F39" s="41"/>
    </row>
    <row r="40" spans="6:6" s="4" customFormat="1" x14ac:dyDescent="0.2">
      <c r="F40" s="41"/>
    </row>
    <row r="41" spans="6:6" s="4" customFormat="1" x14ac:dyDescent="0.2">
      <c r="F41" s="41"/>
    </row>
    <row r="42" spans="6:6" s="4" customFormat="1" x14ac:dyDescent="0.2">
      <c r="F42" s="41"/>
    </row>
    <row r="43" spans="6:6" s="4" customFormat="1" x14ac:dyDescent="0.2">
      <c r="F43" s="41"/>
    </row>
    <row r="44" spans="6:6" s="4" customFormat="1" x14ac:dyDescent="0.2">
      <c r="F44" s="41"/>
    </row>
    <row r="45" spans="6:6" s="4" customFormat="1" x14ac:dyDescent="0.2">
      <c r="F45" s="41"/>
    </row>
    <row r="46" spans="6:6" s="4" customFormat="1" x14ac:dyDescent="0.2">
      <c r="F46" s="41"/>
    </row>
    <row r="47" spans="6:6" s="4" customFormat="1" x14ac:dyDescent="0.2">
      <c r="F47" s="41"/>
    </row>
    <row r="48" spans="6:6"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ht="9.9" customHeight="1" x14ac:dyDescent="0.2">
      <c r="F70" s="41"/>
    </row>
    <row r="71" spans="3:8" s="4" customFormat="1" ht="13.5" hidden="1" customHeight="1" x14ac:dyDescent="0.2">
      <c r="F71" s="41"/>
      <c r="G71" s="42"/>
    </row>
    <row r="72" spans="3:8" s="43" customFormat="1" ht="10.8" hidden="1" x14ac:dyDescent="0.2">
      <c r="C72" s="44" t="s">
        <v>27</v>
      </c>
      <c r="D72" s="45"/>
      <c r="E72" s="42" t="s">
        <v>28</v>
      </c>
      <c r="F72" s="46" t="s">
        <v>29</v>
      </c>
      <c r="G72" s="42"/>
      <c r="H72" s="42"/>
    </row>
    <row r="73" spans="3:8" s="43" customFormat="1" ht="45" hidden="1" customHeight="1" x14ac:dyDescent="0.2">
      <c r="C73" s="47" t="s">
        <v>30</v>
      </c>
      <c r="D73" s="48" t="s">
        <v>24</v>
      </c>
      <c r="E73" s="42" t="s">
        <v>31</v>
      </c>
      <c r="F73" s="46" t="s">
        <v>31</v>
      </c>
      <c r="G73" s="42"/>
      <c r="H73" s="42"/>
    </row>
    <row r="74" spans="3:8" s="43" customFormat="1" ht="30.75" hidden="1" customHeight="1" x14ac:dyDescent="0.2">
      <c r="C74" s="49"/>
      <c r="D74" s="48" t="s">
        <v>32</v>
      </c>
      <c r="E74" s="42" t="s">
        <v>33</v>
      </c>
      <c r="F74" s="46" t="s">
        <v>34</v>
      </c>
      <c r="G74" s="42"/>
      <c r="H74" s="42"/>
    </row>
    <row r="75" spans="3:8" s="43" customFormat="1" ht="63" hidden="1" customHeight="1" x14ac:dyDescent="0.2">
      <c r="C75" s="50"/>
      <c r="D75" s="48" t="s">
        <v>35</v>
      </c>
      <c r="E75" s="42" t="s">
        <v>33</v>
      </c>
      <c r="F75" s="46" t="s">
        <v>34</v>
      </c>
      <c r="G75" s="42"/>
      <c r="H75" s="42"/>
    </row>
    <row r="76" spans="3:8" s="43" customFormat="1" ht="62.25" hidden="1" customHeight="1" x14ac:dyDescent="0.2">
      <c r="C76" s="49"/>
      <c r="D76" s="48" t="s">
        <v>36</v>
      </c>
      <c r="E76" s="42" t="s">
        <v>37</v>
      </c>
      <c r="F76" s="46" t="s">
        <v>38</v>
      </c>
      <c r="G76" s="42"/>
      <c r="H76" s="42"/>
    </row>
    <row r="77" spans="3:8" s="43" customFormat="1" ht="62.25" hidden="1" customHeight="1" x14ac:dyDescent="0.2">
      <c r="C77" s="51"/>
      <c r="D77" s="48" t="s">
        <v>39</v>
      </c>
      <c r="E77" s="42" t="s">
        <v>37</v>
      </c>
      <c r="F77" s="46" t="s">
        <v>38</v>
      </c>
      <c r="G77" s="42"/>
      <c r="H77" s="42"/>
    </row>
    <row r="78" spans="3:8" s="43" customFormat="1" ht="45" hidden="1" customHeight="1" x14ac:dyDescent="0.2">
      <c r="C78" s="49" t="s">
        <v>40</v>
      </c>
      <c r="D78" s="48" t="s">
        <v>24</v>
      </c>
      <c r="E78" s="42" t="s">
        <v>31</v>
      </c>
      <c r="F78" s="46" t="s">
        <v>31</v>
      </c>
      <c r="G78" s="42"/>
      <c r="H78" s="42"/>
    </row>
    <row r="79" spans="3:8" s="43" customFormat="1" ht="90.75" hidden="1" customHeight="1" x14ac:dyDescent="0.2">
      <c r="C79" s="49"/>
      <c r="D79" s="42" t="s">
        <v>25</v>
      </c>
      <c r="E79" s="42" t="s">
        <v>41</v>
      </c>
      <c r="F79" s="46" t="s">
        <v>38</v>
      </c>
      <c r="G79" s="42"/>
      <c r="H79" s="42"/>
    </row>
    <row r="80" spans="3:8" s="43" customFormat="1" ht="64.5" hidden="1" customHeight="1" x14ac:dyDescent="0.2">
      <c r="C80" s="51"/>
      <c r="D80" s="42" t="s">
        <v>42</v>
      </c>
      <c r="E80" s="42" t="s">
        <v>43</v>
      </c>
      <c r="F80" s="46" t="s">
        <v>38</v>
      </c>
      <c r="G80" s="42"/>
      <c r="H80" s="42"/>
    </row>
    <row r="81" spans="3:8" s="43" customFormat="1" ht="45" hidden="1" customHeight="1" x14ac:dyDescent="0.2">
      <c r="C81" s="47" t="s">
        <v>44</v>
      </c>
      <c r="D81" s="48" t="s">
        <v>24</v>
      </c>
      <c r="E81" s="42" t="s">
        <v>31</v>
      </c>
      <c r="F81" s="46" t="s">
        <v>31</v>
      </c>
      <c r="G81" s="42"/>
      <c r="H81" s="42"/>
    </row>
    <row r="82" spans="3:8" s="43" customFormat="1" ht="33" hidden="1" customHeight="1" x14ac:dyDescent="0.2">
      <c r="C82" s="49"/>
      <c r="D82" s="48" t="s">
        <v>32</v>
      </c>
      <c r="E82" s="42" t="s">
        <v>33</v>
      </c>
      <c r="F82" s="46" t="s">
        <v>34</v>
      </c>
      <c r="G82" s="42"/>
      <c r="H82" s="42"/>
    </row>
    <row r="83" spans="3:8" s="43" customFormat="1" ht="63" hidden="1" customHeight="1" x14ac:dyDescent="0.2">
      <c r="C83" s="50"/>
      <c r="D83" s="48" t="s">
        <v>35</v>
      </c>
      <c r="E83" s="42" t="s">
        <v>33</v>
      </c>
      <c r="F83" s="46" t="s">
        <v>34</v>
      </c>
      <c r="G83" s="42"/>
      <c r="H83" s="42"/>
    </row>
    <row r="84" spans="3:8" s="43" customFormat="1" ht="62.25" hidden="1" customHeight="1" x14ac:dyDescent="0.2">
      <c r="C84" s="49"/>
      <c r="D84" s="48" t="s">
        <v>36</v>
      </c>
      <c r="E84" s="42" t="s">
        <v>45</v>
      </c>
      <c r="F84" s="46" t="s">
        <v>38</v>
      </c>
      <c r="G84" s="42"/>
      <c r="H84" s="42"/>
    </row>
    <row r="85" spans="3:8" s="43" customFormat="1" ht="35.25" hidden="1" customHeight="1" x14ac:dyDescent="0.2">
      <c r="C85" s="51"/>
      <c r="D85" s="42" t="s">
        <v>46</v>
      </c>
      <c r="E85" s="42" t="s">
        <v>47</v>
      </c>
      <c r="F85" s="46" t="s">
        <v>38</v>
      </c>
      <c r="G85" s="42"/>
      <c r="H85" s="42"/>
    </row>
    <row r="86" spans="3:8" s="43" customFormat="1" ht="45" hidden="1" customHeight="1" x14ac:dyDescent="0.2">
      <c r="C86" s="49" t="s">
        <v>48</v>
      </c>
      <c r="D86" s="48" t="s">
        <v>24</v>
      </c>
      <c r="E86" s="42" t="s">
        <v>31</v>
      </c>
      <c r="F86" s="46" t="s">
        <v>31</v>
      </c>
      <c r="G86" s="42"/>
      <c r="H86" s="42"/>
    </row>
    <row r="87" spans="3:8" s="43" customFormat="1" ht="33" hidden="1" customHeight="1" x14ac:dyDescent="0.2">
      <c r="C87" s="49"/>
      <c r="D87" s="48" t="s">
        <v>32</v>
      </c>
      <c r="E87" s="42" t="s">
        <v>33</v>
      </c>
      <c r="F87" s="46" t="s">
        <v>34</v>
      </c>
      <c r="G87" s="42"/>
      <c r="H87" s="42"/>
    </row>
    <row r="88" spans="3:8" s="43" customFormat="1" ht="10.8" hidden="1" x14ac:dyDescent="0.2">
      <c r="C88" s="49"/>
      <c r="D88" s="42" t="s">
        <v>49</v>
      </c>
      <c r="E88" s="42" t="s">
        <v>50</v>
      </c>
      <c r="F88" s="46" t="s">
        <v>50</v>
      </c>
      <c r="G88" s="42"/>
      <c r="H88" s="42"/>
    </row>
    <row r="89" spans="3:8" s="43" customFormat="1" ht="10.8" hidden="1" x14ac:dyDescent="0.2">
      <c r="C89" s="51"/>
      <c r="D89" s="42" t="s">
        <v>51</v>
      </c>
      <c r="E89" s="42" t="s">
        <v>52</v>
      </c>
      <c r="F89" s="46" t="s">
        <v>52</v>
      </c>
      <c r="G89" s="42"/>
      <c r="H89" s="42"/>
    </row>
    <row r="90" spans="3:8" s="6" customFormat="1" ht="45" hidden="1" customHeight="1" x14ac:dyDescent="0.2">
      <c r="C90" s="52" t="s">
        <v>53</v>
      </c>
      <c r="D90" s="48" t="s">
        <v>24</v>
      </c>
      <c r="E90" s="42"/>
      <c r="F90" s="46"/>
      <c r="G90" s="53"/>
      <c r="H90" s="42" t="s">
        <v>31</v>
      </c>
    </row>
    <row r="91" spans="3:8" s="6" customFormat="1" ht="33" hidden="1" customHeight="1" x14ac:dyDescent="0.2">
      <c r="C91" s="54"/>
      <c r="D91" s="42" t="s">
        <v>54</v>
      </c>
      <c r="E91" s="53"/>
      <c r="F91" s="55"/>
      <c r="G91" s="53"/>
      <c r="H91" s="42" t="s">
        <v>55</v>
      </c>
    </row>
    <row r="92" spans="3:8" s="6" customFormat="1" ht="10.8" hidden="1" x14ac:dyDescent="0.2">
      <c r="C92" s="56"/>
      <c r="D92" s="42" t="s">
        <v>56</v>
      </c>
      <c r="E92" s="53"/>
      <c r="F92" s="55"/>
      <c r="G92" s="42"/>
      <c r="H92" s="53" t="s">
        <v>57</v>
      </c>
    </row>
    <row r="93" spans="3:8" s="6" customFormat="1" ht="45" hidden="1" customHeight="1" x14ac:dyDescent="0.2">
      <c r="C93" s="52" t="s">
        <v>53</v>
      </c>
      <c r="D93" s="48" t="s">
        <v>24</v>
      </c>
      <c r="E93" s="42"/>
      <c r="F93" s="46"/>
      <c r="G93" s="53"/>
      <c r="H93" s="42" t="s">
        <v>31</v>
      </c>
    </row>
    <row r="94" spans="3:8" s="6" customFormat="1" ht="33" hidden="1" customHeight="1" x14ac:dyDescent="0.2">
      <c r="C94" s="54"/>
      <c r="D94" s="42" t="s">
        <v>54</v>
      </c>
      <c r="E94" s="53"/>
      <c r="F94" s="55"/>
      <c r="G94" s="53"/>
      <c r="H94" s="42" t="s">
        <v>58</v>
      </c>
    </row>
    <row r="95" spans="3:8" s="6" customFormat="1" ht="10.8" hidden="1" x14ac:dyDescent="0.2">
      <c r="C95" s="56"/>
      <c r="D95" s="42" t="s">
        <v>56</v>
      </c>
      <c r="E95" s="53"/>
      <c r="F95" s="55"/>
      <c r="G95" s="42"/>
      <c r="H95" s="53" t="s">
        <v>57</v>
      </c>
    </row>
    <row r="96" spans="3:8" s="6" customFormat="1" ht="45" hidden="1" customHeight="1" x14ac:dyDescent="0.2">
      <c r="C96" s="52" t="s">
        <v>53</v>
      </c>
      <c r="D96" s="48" t="s">
        <v>24</v>
      </c>
      <c r="E96" s="42"/>
      <c r="F96" s="46"/>
      <c r="G96" s="53"/>
      <c r="H96" s="42" t="s">
        <v>31</v>
      </c>
    </row>
    <row r="97" spans="3:8" s="6" customFormat="1" ht="33" hidden="1" customHeight="1" x14ac:dyDescent="0.2">
      <c r="C97" s="54"/>
      <c r="D97" s="42" t="s">
        <v>54</v>
      </c>
      <c r="E97" s="53"/>
      <c r="F97" s="55"/>
      <c r="G97" s="53"/>
      <c r="H97" s="42" t="s">
        <v>59</v>
      </c>
    </row>
    <row r="98" spans="3:8" s="6" customFormat="1" ht="10.8" hidden="1" x14ac:dyDescent="0.2">
      <c r="C98" s="56"/>
      <c r="D98" s="42" t="s">
        <v>56</v>
      </c>
      <c r="E98" s="53"/>
      <c r="F98" s="55"/>
      <c r="G98" s="42"/>
      <c r="H98" s="53" t="s">
        <v>57</v>
      </c>
    </row>
    <row r="99" spans="3:8" s="6" customFormat="1" ht="45" hidden="1" customHeight="1" x14ac:dyDescent="0.2">
      <c r="C99" s="52" t="s">
        <v>53</v>
      </c>
      <c r="D99" s="48" t="s">
        <v>24</v>
      </c>
      <c r="E99" s="42"/>
      <c r="F99" s="46"/>
      <c r="G99" s="53"/>
      <c r="H99" s="42" t="s">
        <v>31</v>
      </c>
    </row>
    <row r="100" spans="3:8" s="6" customFormat="1" ht="33" hidden="1" customHeight="1" x14ac:dyDescent="0.2">
      <c r="C100" s="54"/>
      <c r="D100" s="42" t="s">
        <v>54</v>
      </c>
      <c r="E100" s="53"/>
      <c r="F100" s="55"/>
      <c r="G100" s="53"/>
      <c r="H100" s="42" t="s">
        <v>60</v>
      </c>
    </row>
    <row r="101" spans="3:8" s="6" customFormat="1" hidden="1" x14ac:dyDescent="0.2">
      <c r="C101" s="56"/>
      <c r="D101" s="42" t="s">
        <v>56</v>
      </c>
      <c r="E101" s="53"/>
      <c r="F101" s="55"/>
      <c r="G101" s="4"/>
      <c r="H101" s="53" t="s">
        <v>57</v>
      </c>
    </row>
    <row r="102" spans="3:8" s="4" customFormat="1" hidden="1" x14ac:dyDescent="0.2">
      <c r="F102" s="41"/>
    </row>
    <row r="103" spans="3:8" s="4" customFormat="1" x14ac:dyDescent="0.2">
      <c r="F103" s="41"/>
    </row>
    <row r="104" spans="3:8" s="4" customFormat="1" x14ac:dyDescent="0.2">
      <c r="F104" s="41"/>
    </row>
    <row r="105" spans="3:8" s="4" customFormat="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7" s="4" customFormat="1" x14ac:dyDescent="0.2">
      <c r="F1937" s="41"/>
    </row>
    <row r="1938" spans="6:7" s="4" customFormat="1" x14ac:dyDescent="0.2">
      <c r="F1938" s="41"/>
    </row>
    <row r="1939" spans="6:7" s="4" customFormat="1" x14ac:dyDescent="0.2">
      <c r="F1939" s="41"/>
    </row>
    <row r="1940" spans="6:7" s="4" customFormat="1" x14ac:dyDescent="0.2">
      <c r="F1940" s="41"/>
    </row>
    <row r="1941" spans="6:7" s="4" customFormat="1" x14ac:dyDescent="0.2">
      <c r="F1941" s="41"/>
    </row>
    <row r="1942" spans="6:7" s="4" customFormat="1" x14ac:dyDescent="0.2">
      <c r="F1942" s="41"/>
    </row>
    <row r="1943" spans="6:7" s="4" customFormat="1" x14ac:dyDescent="0.2">
      <c r="F1943" s="41"/>
    </row>
    <row r="1944" spans="6:7" s="4" customFormat="1" x14ac:dyDescent="0.2">
      <c r="F1944" s="41"/>
    </row>
    <row r="1945" spans="6:7" s="4" customFormat="1" x14ac:dyDescent="0.2">
      <c r="F1945" s="41"/>
    </row>
    <row r="1946" spans="6:7" s="4" customFormat="1" x14ac:dyDescent="0.2">
      <c r="F1946" s="41"/>
    </row>
    <row r="1947" spans="6:7" s="4" customFormat="1" x14ac:dyDescent="0.2">
      <c r="F1947" s="41"/>
    </row>
    <row r="1948" spans="6:7" s="4" customFormat="1" x14ac:dyDescent="0.2">
      <c r="F1948" s="41"/>
    </row>
    <row r="1949" spans="6:7" s="4" customFormat="1" x14ac:dyDescent="0.2">
      <c r="F1949" s="41"/>
    </row>
    <row r="1950" spans="6:7" s="4" customFormat="1" x14ac:dyDescent="0.2">
      <c r="F1950" s="41"/>
    </row>
    <row r="1951" spans="6:7" s="4" customFormat="1" x14ac:dyDescent="0.2">
      <c r="F1951" s="41"/>
      <c r="G1951"/>
    </row>
  </sheetData>
  <mergeCells count="34">
    <mergeCell ref="A31:H31"/>
    <mergeCell ref="E21:H21"/>
    <mergeCell ref="E17:H17"/>
    <mergeCell ref="B24:D24"/>
    <mergeCell ref="E23:H23"/>
    <mergeCell ref="B19:D19"/>
    <mergeCell ref="B28:D28"/>
    <mergeCell ref="E28:H28"/>
    <mergeCell ref="E20:H20"/>
    <mergeCell ref="B25:D25"/>
    <mergeCell ref="E25:H25"/>
    <mergeCell ref="B26:D26"/>
    <mergeCell ref="E26:H26"/>
    <mergeCell ref="A3:H3"/>
    <mergeCell ref="A4:H4"/>
    <mergeCell ref="G5:H5"/>
    <mergeCell ref="F8:H8"/>
    <mergeCell ref="F9:H9"/>
    <mergeCell ref="F10:H10"/>
    <mergeCell ref="B27:D27"/>
    <mergeCell ref="E27:H27"/>
    <mergeCell ref="F11:H11"/>
    <mergeCell ref="F12:H12"/>
    <mergeCell ref="A14:H14"/>
    <mergeCell ref="E19:H19"/>
    <mergeCell ref="E24:H24"/>
    <mergeCell ref="B23:D23"/>
    <mergeCell ref="A17:A18"/>
    <mergeCell ref="B17:D18"/>
    <mergeCell ref="E18:H18"/>
    <mergeCell ref="A21:A22"/>
    <mergeCell ref="B21:D22"/>
    <mergeCell ref="E22:H22"/>
    <mergeCell ref="B20:D20"/>
  </mergeCells>
  <phoneticPr fontId="2"/>
  <pageMargins left="0.78740157480314965" right="0.78740157480314965" top="0.98425196850393704" bottom="0.59055118110236227" header="0.51181102362204722" footer="0.51181102362204722"/>
  <pageSetup paperSize="9"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6"/>
  <sheetViews>
    <sheetView view="pageBreakPreview" topLeftCell="A4" zoomScaleNormal="100" workbookViewId="0">
      <selection activeCell="B20" sqref="B20:B23"/>
    </sheetView>
  </sheetViews>
  <sheetFormatPr defaultColWidth="8.88671875" defaultRowHeight="13.2" x14ac:dyDescent="0.2"/>
  <cols>
    <col min="1" max="1" width="4.88671875" style="161" customWidth="1"/>
    <col min="2" max="2" width="22.21875" style="161" customWidth="1"/>
    <col min="3" max="3" width="21.33203125" style="161" customWidth="1"/>
    <col min="4" max="4" width="18.21875" style="161" customWidth="1"/>
    <col min="5" max="5" width="20.21875" style="161" customWidth="1"/>
    <col min="6" max="8" width="9" style="161" customWidth="1"/>
    <col min="9" max="16384" width="8.88671875" style="161"/>
  </cols>
  <sheetData>
    <row r="1" spans="1:7" ht="24" customHeight="1" x14ac:dyDescent="0.2">
      <c r="A1" s="327" t="s">
        <v>198</v>
      </c>
      <c r="B1" s="327"/>
      <c r="C1" s="158"/>
      <c r="D1" s="158"/>
    </row>
    <row r="2" spans="1:7" ht="24" customHeight="1" x14ac:dyDescent="0.2">
      <c r="A2" s="328" t="s">
        <v>188</v>
      </c>
      <c r="B2" s="328"/>
      <c r="C2" s="328"/>
      <c r="D2" s="328"/>
      <c r="E2" s="328"/>
    </row>
    <row r="3" spans="1:7" ht="24" customHeight="1" x14ac:dyDescent="0.2">
      <c r="A3" s="159"/>
      <c r="B3" s="159"/>
      <c r="C3" s="159"/>
      <c r="D3" s="159"/>
      <c r="E3" s="159"/>
    </row>
    <row r="4" spans="1:7" s="4" customFormat="1" ht="36" customHeight="1" x14ac:dyDescent="0.2">
      <c r="A4" s="89"/>
      <c r="B4" s="89"/>
      <c r="C4" s="180" t="s">
        <v>236</v>
      </c>
      <c r="D4" s="330" t="str">
        <f>'2-1提出書類'!A4</f>
        <v>川南２号及び３号幹線外下水道築造工事（５－２）</v>
      </c>
      <c r="E4" s="330"/>
      <c r="F4" s="308"/>
      <c r="G4" s="308"/>
    </row>
    <row r="5" spans="1:7" s="4" customFormat="1" ht="27" customHeight="1" x14ac:dyDescent="0.2">
      <c r="A5" s="89"/>
      <c r="B5" s="89"/>
      <c r="C5" s="180" t="s">
        <v>232</v>
      </c>
      <c r="D5" s="331"/>
      <c r="E5" s="331"/>
      <c r="F5" s="308"/>
      <c r="G5" s="308"/>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382" t="s">
        <v>187</v>
      </c>
      <c r="B8" s="364"/>
      <c r="C8" s="364"/>
      <c r="D8" s="364"/>
      <c r="E8" s="364"/>
    </row>
    <row r="9" spans="1:7" ht="30" customHeight="1" thickTop="1" x14ac:dyDescent="0.2">
      <c r="A9" s="383" t="s">
        <v>192</v>
      </c>
      <c r="B9" s="383"/>
      <c r="C9" s="163" t="s">
        <v>190</v>
      </c>
      <c r="D9" s="164" t="s">
        <v>191</v>
      </c>
      <c r="E9" s="163" t="s">
        <v>189</v>
      </c>
    </row>
    <row r="10" spans="1:7" s="6" customFormat="1" ht="24" customHeight="1" x14ac:dyDescent="0.2">
      <c r="A10" s="143" t="s">
        <v>99</v>
      </c>
      <c r="B10" s="307" t="s">
        <v>219</v>
      </c>
      <c r="C10" s="307"/>
      <c r="D10" s="307"/>
      <c r="E10" s="307"/>
    </row>
    <row r="11" spans="1:7" ht="24" customHeight="1" x14ac:dyDescent="0.2">
      <c r="A11" s="160" t="s">
        <v>7</v>
      </c>
      <c r="B11" s="381" t="s">
        <v>218</v>
      </c>
      <c r="C11" s="381"/>
      <c r="D11" s="381"/>
      <c r="E11" s="381"/>
      <c r="F11" s="157"/>
      <c r="G11" s="157"/>
    </row>
    <row r="16" spans="1:7" ht="39.75" customHeight="1" x14ac:dyDescent="0.2">
      <c r="A16" s="156"/>
    </row>
  </sheetData>
  <mergeCells count="11">
    <mergeCell ref="A1:B1"/>
    <mergeCell ref="A2:E2"/>
    <mergeCell ref="D4:E4"/>
    <mergeCell ref="F4:G4"/>
    <mergeCell ref="D5:E5"/>
    <mergeCell ref="F5:G5"/>
    <mergeCell ref="B11:E11"/>
    <mergeCell ref="B10:E10"/>
    <mergeCell ref="A8:B8"/>
    <mergeCell ref="C8:E8"/>
    <mergeCell ref="A9:B9"/>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0"/>
  <sheetViews>
    <sheetView view="pageBreakPreview" zoomScaleNormal="100" workbookViewId="0">
      <selection activeCell="M17" sqref="M17"/>
    </sheetView>
  </sheetViews>
  <sheetFormatPr defaultRowHeight="13.2" x14ac:dyDescent="0.2"/>
  <cols>
    <col min="1" max="1" width="2.33203125" customWidth="1"/>
    <col min="2" max="2" width="1.6640625" customWidth="1"/>
    <col min="3" max="3" width="2.6640625" bestFit="1" customWidth="1"/>
    <col min="4" max="4" width="31.21875" customWidth="1"/>
    <col min="5" max="5" width="7.88671875" bestFit="1" customWidth="1"/>
    <col min="6" max="6" width="3.109375" customWidth="1"/>
    <col min="7" max="7" width="10" customWidth="1"/>
    <col min="8" max="8" width="1.77734375" style="176" customWidth="1"/>
    <col min="9" max="10" width="11.77734375" customWidth="1"/>
    <col min="11" max="11" width="10" customWidth="1"/>
    <col min="12" max="12" width="2" customWidth="1"/>
    <col min="13" max="13" width="5.21875" bestFit="1" customWidth="1"/>
    <col min="14" max="14" width="2.21875" customWidth="1"/>
  </cols>
  <sheetData>
    <row r="1" spans="1:13" ht="12" customHeight="1" x14ac:dyDescent="0.2">
      <c r="A1" t="s">
        <v>199</v>
      </c>
      <c r="B1" s="1"/>
      <c r="C1" s="1"/>
      <c r="D1" s="1"/>
      <c r="E1" s="1"/>
      <c r="F1" s="1"/>
      <c r="G1" s="1"/>
      <c r="H1" s="1"/>
      <c r="I1" s="1"/>
      <c r="J1" s="1"/>
      <c r="K1" s="1"/>
      <c r="L1" s="1"/>
      <c r="M1" s="1"/>
    </row>
    <row r="2" spans="1:13" s="135" customFormat="1" ht="12" customHeight="1" x14ac:dyDescent="0.2">
      <c r="B2" s="1"/>
      <c r="C2" s="1"/>
      <c r="D2" s="1"/>
      <c r="E2" s="1"/>
      <c r="F2" s="1"/>
      <c r="G2" s="1"/>
      <c r="H2" s="1"/>
      <c r="I2" s="1"/>
      <c r="J2" s="1"/>
      <c r="K2" s="1"/>
      <c r="L2" s="1"/>
      <c r="M2" s="1"/>
    </row>
    <row r="3" spans="1:13" ht="20.25" customHeight="1" x14ac:dyDescent="0.2">
      <c r="A3" s="287" t="s">
        <v>68</v>
      </c>
      <c r="B3" s="287"/>
      <c r="C3" s="287"/>
      <c r="D3" s="287"/>
      <c r="E3" s="287"/>
      <c r="F3" s="287"/>
      <c r="G3" s="287"/>
      <c r="H3" s="287"/>
      <c r="I3" s="287"/>
      <c r="J3" s="287"/>
      <c r="K3" s="287"/>
      <c r="L3" s="287"/>
      <c r="M3" s="287"/>
    </row>
    <row r="4" spans="1:13" ht="52.5" customHeight="1" x14ac:dyDescent="0.2">
      <c r="A4" s="15" t="s">
        <v>69</v>
      </c>
      <c r="B4" s="17"/>
      <c r="C4" s="17"/>
      <c r="D4" s="17"/>
      <c r="E4" s="17"/>
      <c r="F4" s="17"/>
      <c r="G4" s="17"/>
      <c r="H4" s="17"/>
      <c r="I4" s="17"/>
      <c r="J4" s="17"/>
      <c r="K4" s="17"/>
      <c r="L4" s="17"/>
      <c r="M4" s="17"/>
    </row>
    <row r="5" spans="1:13" ht="14.25" customHeight="1" x14ac:dyDescent="0.2">
      <c r="A5" s="391" t="s">
        <v>100</v>
      </c>
      <c r="B5" s="392"/>
      <c r="C5" s="392"/>
      <c r="D5" s="392"/>
      <c r="E5" s="392"/>
      <c r="F5" s="392"/>
      <c r="G5" s="392"/>
      <c r="H5" s="392"/>
      <c r="I5" s="392"/>
      <c r="J5" s="392"/>
      <c r="K5" s="392"/>
      <c r="L5" s="392"/>
      <c r="M5" s="392"/>
    </row>
    <row r="6" spans="1:13" ht="14.25" customHeight="1" x14ac:dyDescent="0.2">
      <c r="A6" s="392"/>
      <c r="B6" s="392"/>
      <c r="C6" s="392"/>
      <c r="D6" s="392"/>
      <c r="E6" s="392"/>
      <c r="F6" s="392"/>
      <c r="G6" s="392"/>
      <c r="H6" s="392"/>
      <c r="I6" s="392"/>
      <c r="J6" s="392"/>
      <c r="K6" s="392"/>
      <c r="L6" s="392"/>
      <c r="M6" s="392"/>
    </row>
    <row r="7" spans="1:13" x14ac:dyDescent="0.2">
      <c r="A7" s="389" t="s">
        <v>174</v>
      </c>
      <c r="B7" s="390"/>
      <c r="C7" s="390"/>
      <c r="D7" s="390"/>
      <c r="E7" s="390"/>
      <c r="F7" s="390"/>
      <c r="G7" s="390"/>
      <c r="H7" s="390"/>
      <c r="I7" s="390"/>
      <c r="J7" s="390"/>
      <c r="K7" s="390"/>
      <c r="L7" s="390"/>
      <c r="M7" s="390"/>
    </row>
    <row r="8" spans="1:13" x14ac:dyDescent="0.2">
      <c r="A8" s="390"/>
      <c r="B8" s="390"/>
      <c r="C8" s="390"/>
      <c r="D8" s="390"/>
      <c r="E8" s="390"/>
      <c r="F8" s="390"/>
      <c r="G8" s="390"/>
      <c r="H8" s="390"/>
      <c r="I8" s="390"/>
      <c r="J8" s="390"/>
      <c r="K8" s="390"/>
      <c r="L8" s="390"/>
      <c r="M8" s="390"/>
    </row>
    <row r="9" spans="1:13" x14ac:dyDescent="0.2">
      <c r="A9" s="15"/>
      <c r="B9" s="17"/>
      <c r="C9" s="17"/>
      <c r="D9" s="17"/>
      <c r="E9" s="17"/>
      <c r="F9" s="17"/>
      <c r="G9" s="17"/>
      <c r="H9" s="17"/>
      <c r="I9" s="17"/>
      <c r="J9" s="17"/>
      <c r="K9" s="17"/>
      <c r="L9" s="17"/>
      <c r="M9" s="17"/>
    </row>
    <row r="10" spans="1:13" ht="24.9" customHeight="1" x14ac:dyDescent="0.2">
      <c r="A10" s="13"/>
      <c r="B10" s="13"/>
      <c r="C10" s="13"/>
      <c r="D10" s="13"/>
      <c r="E10" s="13"/>
      <c r="F10" s="384" t="s">
        <v>234</v>
      </c>
      <c r="G10" s="384"/>
      <c r="H10" s="179" t="s">
        <v>233</v>
      </c>
      <c r="I10" s="385" t="str">
        <f>'2-1提出書類'!A4</f>
        <v>川南２号及び３号幹線外下水道築造工事（５－２）</v>
      </c>
      <c r="J10" s="385"/>
      <c r="K10" s="385"/>
      <c r="L10" s="385"/>
      <c r="M10" s="385"/>
    </row>
    <row r="11" spans="1:13" ht="24.9" customHeight="1" x14ac:dyDescent="0.2">
      <c r="A11" s="13"/>
      <c r="B11" s="13"/>
      <c r="C11" s="13"/>
      <c r="D11" s="13"/>
      <c r="E11" s="13"/>
      <c r="F11" s="384" t="s">
        <v>19</v>
      </c>
      <c r="G11" s="384"/>
      <c r="H11" s="179" t="s">
        <v>233</v>
      </c>
      <c r="I11" s="368"/>
      <c r="J11" s="368"/>
      <c r="K11" s="368"/>
      <c r="L11" s="368"/>
      <c r="M11" s="368"/>
    </row>
    <row r="12" spans="1:13" ht="24.9" customHeight="1" x14ac:dyDescent="0.2">
      <c r="A12" s="13"/>
      <c r="B12" s="13"/>
      <c r="C12" s="13"/>
      <c r="D12" s="13"/>
      <c r="E12" s="13"/>
      <c r="F12" s="384" t="s">
        <v>235</v>
      </c>
      <c r="G12" s="384"/>
      <c r="H12" s="179" t="s">
        <v>233</v>
      </c>
      <c r="I12" s="368"/>
      <c r="J12" s="368"/>
      <c r="K12" s="368"/>
      <c r="L12" s="368"/>
      <c r="M12" s="368"/>
    </row>
    <row r="13" spans="1:13" x14ac:dyDescent="0.2">
      <c r="A13" s="13"/>
      <c r="B13" s="3"/>
      <c r="C13" s="3"/>
    </row>
    <row r="14" spans="1:13" ht="4.5" customHeight="1" x14ac:dyDescent="0.2">
      <c r="A14" s="13"/>
      <c r="B14" s="14"/>
      <c r="C14" s="14"/>
      <c r="D14" s="14"/>
      <c r="E14" s="14"/>
      <c r="F14" s="14"/>
      <c r="G14" s="14"/>
      <c r="H14" s="14"/>
      <c r="I14" s="14"/>
      <c r="J14" s="14"/>
      <c r="K14" s="14"/>
      <c r="L14" s="14"/>
      <c r="M14" s="14"/>
    </row>
    <row r="15" spans="1:13" x14ac:dyDescent="0.2">
      <c r="A15" s="13"/>
      <c r="C15" s="94"/>
      <c r="D15" s="14" t="s">
        <v>101</v>
      </c>
      <c r="G15" s="14"/>
      <c r="H15" s="14"/>
      <c r="I15" s="14"/>
      <c r="J15" s="14"/>
      <c r="K15" s="62"/>
      <c r="L15" s="62"/>
      <c r="M15" s="14"/>
    </row>
    <row r="16" spans="1:13" ht="4.5" customHeight="1" x14ac:dyDescent="0.2">
      <c r="A16" s="13"/>
      <c r="E16" s="14"/>
      <c r="F16" s="14"/>
      <c r="G16" s="14"/>
      <c r="H16" s="14"/>
      <c r="I16" s="14"/>
      <c r="J16" s="14"/>
      <c r="K16" s="62"/>
      <c r="L16" s="62"/>
      <c r="M16" s="14"/>
    </row>
    <row r="17" spans="1:13" ht="24" customHeight="1" x14ac:dyDescent="0.2">
      <c r="A17" s="14"/>
      <c r="B17" s="95"/>
      <c r="C17" s="96"/>
      <c r="D17" s="96"/>
      <c r="E17" s="97"/>
      <c r="F17" s="98" t="s">
        <v>102</v>
      </c>
      <c r="G17" s="99"/>
      <c r="H17" s="99"/>
      <c r="I17" s="99"/>
      <c r="J17" s="99"/>
      <c r="K17" s="99"/>
      <c r="L17" s="99"/>
      <c r="M17" s="100"/>
    </row>
    <row r="18" spans="1:13" ht="18.75" customHeight="1" x14ac:dyDescent="0.2">
      <c r="A18" s="14"/>
      <c r="B18" s="393" t="s">
        <v>103</v>
      </c>
      <c r="C18" s="394"/>
      <c r="D18" s="395"/>
      <c r="E18" s="101">
        <v>0.2</v>
      </c>
      <c r="F18" s="402" t="s">
        <v>104</v>
      </c>
      <c r="G18" s="401"/>
      <c r="H18" s="401"/>
      <c r="I18" s="401"/>
      <c r="J18" s="401"/>
      <c r="K18" s="401"/>
      <c r="L18" s="401"/>
      <c r="M18" s="395"/>
    </row>
    <row r="19" spans="1:13" ht="18.75" customHeight="1" x14ac:dyDescent="0.2">
      <c r="A19" s="14"/>
      <c r="B19" s="393" t="s">
        <v>105</v>
      </c>
      <c r="C19" s="405"/>
      <c r="D19" s="405"/>
      <c r="E19" s="406"/>
      <c r="F19" s="96"/>
      <c r="G19" s="96"/>
      <c r="H19" s="96"/>
      <c r="I19" s="96"/>
      <c r="J19" s="96"/>
      <c r="K19" s="96"/>
      <c r="L19" s="96"/>
      <c r="M19" s="102"/>
    </row>
    <row r="20" spans="1:13" ht="48.75" customHeight="1" x14ac:dyDescent="0.2">
      <c r="A20" s="14"/>
      <c r="B20" s="103"/>
      <c r="C20" s="407" t="s">
        <v>106</v>
      </c>
      <c r="D20" s="408"/>
      <c r="E20" s="104"/>
      <c r="F20" s="396" t="s">
        <v>107</v>
      </c>
      <c r="G20" s="370"/>
      <c r="H20" s="370"/>
      <c r="I20" s="370"/>
      <c r="J20" s="370"/>
      <c r="K20" s="370"/>
      <c r="L20" s="370"/>
      <c r="M20" s="371"/>
    </row>
    <row r="21" spans="1:13" ht="48.75" customHeight="1" thickBot="1" x14ac:dyDescent="0.25">
      <c r="A21" s="14"/>
      <c r="B21" s="105"/>
      <c r="C21" s="409" t="s">
        <v>108</v>
      </c>
      <c r="D21" s="410"/>
      <c r="E21" s="106"/>
      <c r="F21" s="397"/>
      <c r="G21" s="398"/>
      <c r="H21" s="398"/>
      <c r="I21" s="398"/>
      <c r="J21" s="398"/>
      <c r="K21" s="398"/>
      <c r="L21" s="398"/>
      <c r="M21" s="399"/>
    </row>
    <row r="22" spans="1:13" ht="30" customHeight="1" thickBot="1" x14ac:dyDescent="0.25">
      <c r="A22" s="14"/>
      <c r="B22" s="105"/>
      <c r="C22" s="411" t="s">
        <v>109</v>
      </c>
      <c r="D22" s="412"/>
      <c r="E22" s="107">
        <f>E20+E21*0.5</f>
        <v>0</v>
      </c>
      <c r="F22" s="400" t="s">
        <v>110</v>
      </c>
      <c r="G22" s="401"/>
      <c r="H22" s="401"/>
      <c r="I22" s="401"/>
      <c r="J22" s="401"/>
      <c r="K22" s="401"/>
      <c r="L22" s="401"/>
      <c r="M22" s="395"/>
    </row>
    <row r="23" spans="1:13" ht="18.75" customHeight="1" x14ac:dyDescent="0.2">
      <c r="A23" s="14"/>
      <c r="B23" s="393" t="s">
        <v>111</v>
      </c>
      <c r="C23" s="403"/>
      <c r="D23" s="403"/>
      <c r="E23" s="404"/>
      <c r="F23" s="108"/>
      <c r="G23" s="108"/>
      <c r="H23" s="108"/>
      <c r="I23" s="108"/>
      <c r="J23" s="108"/>
      <c r="K23" s="109"/>
      <c r="L23" s="109"/>
      <c r="M23" s="102"/>
    </row>
    <row r="24" spans="1:13" ht="41.25" customHeight="1" x14ac:dyDescent="0.2">
      <c r="A24" s="14"/>
      <c r="B24" s="103"/>
      <c r="C24" s="413" t="s">
        <v>112</v>
      </c>
      <c r="D24" s="110" t="s">
        <v>113</v>
      </c>
      <c r="E24" s="111"/>
      <c r="F24" s="386" t="s">
        <v>130</v>
      </c>
      <c r="G24" s="387"/>
      <c r="H24" s="387"/>
      <c r="I24" s="387"/>
      <c r="J24" s="387"/>
      <c r="K24" s="387"/>
      <c r="L24" s="387"/>
      <c r="M24" s="388"/>
    </row>
    <row r="25" spans="1:13" ht="41.25" customHeight="1" x14ac:dyDescent="0.2">
      <c r="A25" s="14"/>
      <c r="B25" s="105"/>
      <c r="C25" s="414"/>
      <c r="D25" s="112" t="s">
        <v>114</v>
      </c>
      <c r="E25" s="113"/>
      <c r="F25" s="386"/>
      <c r="G25" s="387"/>
      <c r="H25" s="387"/>
      <c r="I25" s="387"/>
      <c r="J25" s="387"/>
      <c r="K25" s="387"/>
      <c r="L25" s="387"/>
      <c r="M25" s="388"/>
    </row>
    <row r="26" spans="1:13" ht="41.25" customHeight="1" x14ac:dyDescent="0.2">
      <c r="A26" s="14"/>
      <c r="B26" s="105"/>
      <c r="C26" s="415"/>
      <c r="D26" s="114" t="s">
        <v>115</v>
      </c>
      <c r="E26" s="115"/>
      <c r="F26" s="386"/>
      <c r="G26" s="387"/>
      <c r="H26" s="387"/>
      <c r="I26" s="387"/>
      <c r="J26" s="387"/>
      <c r="K26" s="387"/>
      <c r="L26" s="387"/>
      <c r="M26" s="388"/>
    </row>
    <row r="27" spans="1:13" ht="41.25" customHeight="1" x14ac:dyDescent="0.2">
      <c r="A27" s="14"/>
      <c r="B27" s="105"/>
      <c r="C27" s="414" t="s">
        <v>116</v>
      </c>
      <c r="D27" s="116" t="s">
        <v>117</v>
      </c>
      <c r="E27" s="104"/>
      <c r="F27" s="386"/>
      <c r="G27" s="387"/>
      <c r="H27" s="387"/>
      <c r="I27" s="387"/>
      <c r="J27" s="387"/>
      <c r="K27" s="387"/>
      <c r="L27" s="387"/>
      <c r="M27" s="388"/>
    </row>
    <row r="28" spans="1:13" ht="41.25" customHeight="1" x14ac:dyDescent="0.2">
      <c r="A28" s="14"/>
      <c r="B28" s="105"/>
      <c r="C28" s="414"/>
      <c r="D28" s="117" t="s">
        <v>118</v>
      </c>
      <c r="E28" s="118"/>
      <c r="F28" s="386"/>
      <c r="G28" s="387"/>
      <c r="H28" s="387"/>
      <c r="I28" s="387"/>
      <c r="J28" s="387"/>
      <c r="K28" s="387"/>
      <c r="L28" s="387"/>
      <c r="M28" s="388"/>
    </row>
    <row r="29" spans="1:13" ht="41.25" customHeight="1" thickBot="1" x14ac:dyDescent="0.25">
      <c r="A29" s="14"/>
      <c r="B29" s="105"/>
      <c r="C29" s="416"/>
      <c r="D29" s="119" t="s">
        <v>119</v>
      </c>
      <c r="E29" s="106"/>
      <c r="F29" s="386"/>
      <c r="G29" s="387"/>
      <c r="H29" s="387"/>
      <c r="I29" s="387"/>
      <c r="J29" s="387"/>
      <c r="K29" s="387"/>
      <c r="L29" s="387"/>
      <c r="M29" s="388"/>
    </row>
    <row r="30" spans="1:13" ht="20.100000000000001" customHeight="1" thickBot="1" x14ac:dyDescent="0.25">
      <c r="A30" s="14"/>
      <c r="B30" s="105"/>
      <c r="C30" s="411" t="s">
        <v>120</v>
      </c>
      <c r="D30" s="412"/>
      <c r="E30" s="107">
        <f>E24*2+E25+E26+E27+E28*0.5+E29*0.5</f>
        <v>0</v>
      </c>
      <c r="F30" s="419" t="s">
        <v>121</v>
      </c>
      <c r="G30" s="420"/>
      <c r="H30" s="420"/>
      <c r="I30" s="420"/>
      <c r="J30" s="420"/>
      <c r="K30" s="420"/>
      <c r="L30" s="421"/>
      <c r="M30" s="420"/>
    </row>
    <row r="31" spans="1:13" ht="29.25" customHeight="1" x14ac:dyDescent="0.2">
      <c r="A31" s="14"/>
      <c r="B31" s="424" t="s">
        <v>122</v>
      </c>
      <c r="C31" s="403"/>
      <c r="D31" s="425"/>
      <c r="E31" s="428" t="str">
        <f>IF(E22=0," ",ROUND(E30/(E22-(ROUNDDOWN(E22*E18,0))),5))</f>
        <v xml:space="preserve"> </v>
      </c>
      <c r="F31" s="120" t="s">
        <v>123</v>
      </c>
      <c r="G31" s="121"/>
      <c r="H31" s="121"/>
      <c r="I31" s="121"/>
      <c r="J31" s="121"/>
      <c r="K31" s="121"/>
      <c r="L31" s="120"/>
      <c r="M31" s="432" t="s">
        <v>124</v>
      </c>
    </row>
    <row r="32" spans="1:13" ht="29.25" customHeight="1" thickBot="1" x14ac:dyDescent="0.25">
      <c r="A32" s="14"/>
      <c r="B32" s="426"/>
      <c r="C32" s="406"/>
      <c r="D32" s="427"/>
      <c r="E32" s="429"/>
      <c r="F32" s="122"/>
      <c r="G32" s="430" t="s">
        <v>125</v>
      </c>
      <c r="H32" s="430"/>
      <c r="I32" s="431"/>
      <c r="J32" s="431"/>
      <c r="K32" s="431"/>
      <c r="L32" s="431"/>
      <c r="M32" s="310"/>
    </row>
    <row r="33" spans="1:13" ht="20.100000000000001" customHeight="1" x14ac:dyDescent="0.2">
      <c r="A33" s="14"/>
      <c r="B33" s="123"/>
      <c r="C33" s="123"/>
      <c r="D33" s="123"/>
      <c r="E33" s="14"/>
      <c r="F33" s="14"/>
      <c r="G33" s="14"/>
      <c r="H33" s="14"/>
      <c r="I33" s="14"/>
      <c r="J33" s="14"/>
      <c r="K33" s="62"/>
      <c r="L33" s="62"/>
      <c r="M33" s="14"/>
    </row>
    <row r="34" spans="1:13" s="135" customFormat="1" ht="12" customHeight="1" x14ac:dyDescent="0.2">
      <c r="A34" s="417" t="s">
        <v>175</v>
      </c>
      <c r="B34" s="417"/>
      <c r="C34" s="417"/>
      <c r="D34" s="417"/>
      <c r="E34" s="417"/>
      <c r="F34" s="417"/>
      <c r="G34" s="417"/>
      <c r="H34" s="417"/>
      <c r="I34" s="417"/>
      <c r="J34" s="417"/>
      <c r="K34" s="417"/>
      <c r="L34" s="417"/>
      <c r="M34" s="418"/>
    </row>
    <row r="35" spans="1:13" s="135" customFormat="1" ht="12" customHeight="1" x14ac:dyDescent="0.2">
      <c r="A35" s="417"/>
      <c r="B35" s="417"/>
      <c r="C35" s="417"/>
      <c r="D35" s="417"/>
      <c r="E35" s="417"/>
      <c r="F35" s="417"/>
      <c r="G35" s="417"/>
      <c r="H35" s="417"/>
      <c r="I35" s="417"/>
      <c r="J35" s="417"/>
      <c r="K35" s="417"/>
      <c r="L35" s="417"/>
      <c r="M35" s="418"/>
    </row>
    <row r="36" spans="1:13" s="135" customFormat="1" ht="12" customHeight="1" x14ac:dyDescent="0.2">
      <c r="A36" s="417"/>
      <c r="B36" s="417"/>
      <c r="C36" s="417"/>
      <c r="D36" s="417"/>
      <c r="E36" s="417"/>
      <c r="F36" s="417"/>
      <c r="G36" s="417"/>
      <c r="H36" s="417"/>
      <c r="I36" s="417"/>
      <c r="J36" s="417"/>
      <c r="K36" s="417"/>
      <c r="L36" s="417"/>
      <c r="M36" s="418"/>
    </row>
    <row r="37" spans="1:13" s="135" customFormat="1" ht="12" customHeight="1" x14ac:dyDescent="0.2">
      <c r="A37" s="417"/>
      <c r="B37" s="417"/>
      <c r="C37" s="417"/>
      <c r="D37" s="417"/>
      <c r="E37" s="417"/>
      <c r="F37" s="417"/>
      <c r="G37" s="417"/>
      <c r="H37" s="417"/>
      <c r="I37" s="417"/>
      <c r="J37" s="417"/>
      <c r="K37" s="417"/>
      <c r="L37" s="417"/>
      <c r="M37" s="418"/>
    </row>
    <row r="38" spans="1:13" s="135" customFormat="1" ht="12" customHeight="1" x14ac:dyDescent="0.2">
      <c r="A38" s="422" t="s">
        <v>176</v>
      </c>
      <c r="B38" s="423"/>
      <c r="C38" s="423"/>
      <c r="D38" s="423"/>
      <c r="E38" s="423"/>
      <c r="F38" s="423"/>
      <c r="G38" s="423"/>
      <c r="H38" s="423"/>
      <c r="I38" s="423"/>
      <c r="J38" s="423"/>
      <c r="K38" s="423"/>
      <c r="L38" s="423"/>
      <c r="M38" s="423"/>
    </row>
    <row r="39" spans="1:13" s="135" customFormat="1" ht="12" customHeight="1" x14ac:dyDescent="0.2">
      <c r="A39" s="422"/>
      <c r="B39" s="423"/>
      <c r="C39" s="423"/>
      <c r="D39" s="423"/>
      <c r="E39" s="423"/>
      <c r="F39" s="423"/>
      <c r="G39" s="423"/>
      <c r="H39" s="423"/>
      <c r="I39" s="423"/>
      <c r="J39" s="423"/>
      <c r="K39" s="423"/>
      <c r="L39" s="423"/>
      <c r="M39" s="423"/>
    </row>
    <row r="40" spans="1:13" s="135" customFormat="1" ht="12" customHeight="1" x14ac:dyDescent="0.2">
      <c r="A40" s="423"/>
      <c r="B40" s="423"/>
      <c r="C40" s="423"/>
      <c r="D40" s="423"/>
      <c r="E40" s="423"/>
      <c r="F40" s="423"/>
      <c r="G40" s="423"/>
      <c r="H40" s="423"/>
      <c r="I40" s="423"/>
      <c r="J40" s="423"/>
      <c r="K40" s="423"/>
      <c r="L40" s="423"/>
      <c r="M40" s="423"/>
    </row>
  </sheetData>
  <mergeCells count="29">
    <mergeCell ref="A34:M37"/>
    <mergeCell ref="F30:M30"/>
    <mergeCell ref="C30:D30"/>
    <mergeCell ref="A38:M40"/>
    <mergeCell ref="B31:D32"/>
    <mergeCell ref="E31:E32"/>
    <mergeCell ref="G32:L32"/>
    <mergeCell ref="M31:M32"/>
    <mergeCell ref="F24:M29"/>
    <mergeCell ref="A7:M8"/>
    <mergeCell ref="A5:M6"/>
    <mergeCell ref="I12:M12"/>
    <mergeCell ref="B18:D18"/>
    <mergeCell ref="F20:M21"/>
    <mergeCell ref="F22:M22"/>
    <mergeCell ref="F18:M18"/>
    <mergeCell ref="B23:E23"/>
    <mergeCell ref="B19:E19"/>
    <mergeCell ref="C20:D20"/>
    <mergeCell ref="C21:D21"/>
    <mergeCell ref="C22:D22"/>
    <mergeCell ref="C24:C26"/>
    <mergeCell ref="C27:C29"/>
    <mergeCell ref="F12:G12"/>
    <mergeCell ref="F11:G11"/>
    <mergeCell ref="F10:G10"/>
    <mergeCell ref="A3:M3"/>
    <mergeCell ref="I10:M10"/>
    <mergeCell ref="I11:M11"/>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election activeCell="M17" sqref="M17"/>
    </sheetView>
  </sheetViews>
  <sheetFormatPr defaultRowHeight="13.2" x14ac:dyDescent="0.2"/>
  <cols>
    <col min="4" max="5" width="17" customWidth="1"/>
  </cols>
  <sheetData>
    <row r="1" spans="1:9" ht="18.600000000000001" customHeight="1" x14ac:dyDescent="0.2">
      <c r="A1" t="s">
        <v>200</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87" t="s">
        <v>193</v>
      </c>
      <c r="B4" s="287"/>
      <c r="C4" s="287"/>
      <c r="D4" s="287"/>
      <c r="E4" s="287"/>
      <c r="F4" s="287"/>
      <c r="G4" s="287"/>
      <c r="H4" s="287"/>
      <c r="I4" s="287"/>
    </row>
    <row r="5" spans="1:9" ht="21" customHeight="1" x14ac:dyDescent="0.2">
      <c r="A5" s="1"/>
      <c r="B5" s="1"/>
      <c r="C5" s="1"/>
      <c r="D5" s="1"/>
      <c r="E5" s="1"/>
      <c r="F5" s="1"/>
      <c r="G5" s="1"/>
      <c r="H5" s="1"/>
      <c r="I5" s="1"/>
    </row>
    <row r="6" spans="1:9" ht="30" customHeight="1" x14ac:dyDescent="0.2">
      <c r="A6" s="13"/>
      <c r="B6" s="13"/>
      <c r="C6" s="13"/>
      <c r="D6" s="13"/>
      <c r="E6" s="180" t="s">
        <v>237</v>
      </c>
      <c r="F6" s="450" t="str">
        <f>'2-1提出書類'!A4</f>
        <v>川南２号及び３号幹線外下水道築造工事（５－２）</v>
      </c>
      <c r="G6" s="450"/>
      <c r="H6" s="450"/>
      <c r="I6" s="450"/>
    </row>
    <row r="7" spans="1:9" ht="30" customHeight="1" x14ac:dyDescent="0.2">
      <c r="A7" s="13"/>
      <c r="B7" s="13"/>
      <c r="C7" s="13"/>
      <c r="D7" s="13"/>
      <c r="E7" s="180" t="s">
        <v>238</v>
      </c>
      <c r="F7" s="368"/>
      <c r="G7" s="368"/>
      <c r="H7" s="368"/>
      <c r="I7" s="368"/>
    </row>
    <row r="8" spans="1:9" ht="15.6" customHeight="1" thickBot="1" x14ac:dyDescent="0.25">
      <c r="B8" s="3"/>
    </row>
    <row r="9" spans="1:9" s="135" customFormat="1" ht="30" customHeight="1" thickBot="1" x14ac:dyDescent="0.25">
      <c r="A9" s="451" t="s">
        <v>0</v>
      </c>
      <c r="B9" s="452"/>
      <c r="C9" s="452"/>
      <c r="D9" s="452" t="s">
        <v>12</v>
      </c>
      <c r="E9" s="452"/>
      <c r="F9" s="452"/>
      <c r="G9" s="452"/>
      <c r="H9" s="452"/>
      <c r="I9" s="453"/>
    </row>
    <row r="10" spans="1:9" s="135" customFormat="1" ht="27" customHeight="1" x14ac:dyDescent="0.2">
      <c r="A10" s="458" t="s">
        <v>277</v>
      </c>
      <c r="B10" s="459"/>
      <c r="C10" s="460"/>
      <c r="D10" s="454" t="s">
        <v>181</v>
      </c>
      <c r="E10" s="455"/>
      <c r="F10" s="455"/>
      <c r="G10" s="455"/>
      <c r="H10" s="455"/>
      <c r="I10" s="456"/>
    </row>
    <row r="11" spans="1:9" s="135" customFormat="1" ht="27" customHeight="1" x14ac:dyDescent="0.2">
      <c r="A11" s="461"/>
      <c r="B11" s="417"/>
      <c r="C11" s="462"/>
      <c r="D11" s="457"/>
      <c r="E11" s="443"/>
      <c r="F11" s="443"/>
      <c r="G11" s="443"/>
      <c r="H11" s="443"/>
      <c r="I11" s="444"/>
    </row>
    <row r="12" spans="1:9" s="135" customFormat="1" ht="27" customHeight="1" x14ac:dyDescent="0.2">
      <c r="A12" s="461"/>
      <c r="B12" s="417"/>
      <c r="C12" s="462"/>
      <c r="D12" s="446"/>
      <c r="E12" s="446"/>
      <c r="F12" s="446"/>
      <c r="G12" s="446"/>
      <c r="H12" s="446"/>
      <c r="I12" s="447"/>
    </row>
    <row r="13" spans="1:9" s="135" customFormat="1" ht="27" customHeight="1" x14ac:dyDescent="0.2">
      <c r="A13" s="461"/>
      <c r="B13" s="417"/>
      <c r="C13" s="462"/>
      <c r="D13" s="446"/>
      <c r="E13" s="446"/>
      <c r="F13" s="446"/>
      <c r="G13" s="446"/>
      <c r="H13" s="446"/>
      <c r="I13" s="447"/>
    </row>
    <row r="14" spans="1:9" s="135" customFormat="1" ht="27" customHeight="1" x14ac:dyDescent="0.2">
      <c r="A14" s="461"/>
      <c r="B14" s="417"/>
      <c r="C14" s="462"/>
      <c r="D14" s="442" t="s">
        <v>268</v>
      </c>
      <c r="E14" s="443"/>
      <c r="F14" s="443"/>
      <c r="G14" s="443"/>
      <c r="H14" s="443"/>
      <c r="I14" s="444"/>
    </row>
    <row r="15" spans="1:9" s="135" customFormat="1" ht="27" customHeight="1" x14ac:dyDescent="0.2">
      <c r="A15" s="461"/>
      <c r="B15" s="417"/>
      <c r="C15" s="462"/>
      <c r="D15" s="457"/>
      <c r="E15" s="443"/>
      <c r="F15" s="443"/>
      <c r="G15" s="443"/>
      <c r="H15" s="443"/>
      <c r="I15" s="444"/>
    </row>
    <row r="16" spans="1:9" s="135" customFormat="1" ht="27" customHeight="1" x14ac:dyDescent="0.2">
      <c r="A16" s="461"/>
      <c r="B16" s="417"/>
      <c r="C16" s="462"/>
      <c r="D16" s="446"/>
      <c r="E16" s="446"/>
      <c r="F16" s="446"/>
      <c r="G16" s="446"/>
      <c r="H16" s="446"/>
      <c r="I16" s="447"/>
    </row>
    <row r="17" spans="1:9" s="135" customFormat="1" ht="27" customHeight="1" x14ac:dyDescent="0.2">
      <c r="A17" s="461"/>
      <c r="B17" s="417"/>
      <c r="C17" s="462"/>
      <c r="D17" s="446"/>
      <c r="E17" s="446"/>
      <c r="F17" s="446"/>
      <c r="G17" s="446"/>
      <c r="H17" s="446"/>
      <c r="I17" s="447"/>
    </row>
    <row r="18" spans="1:9" s="135" customFormat="1" ht="24" customHeight="1" x14ac:dyDescent="0.2">
      <c r="A18" s="461"/>
      <c r="B18" s="417"/>
      <c r="C18" s="462"/>
      <c r="D18" s="442" t="s">
        <v>272</v>
      </c>
      <c r="E18" s="443"/>
      <c r="F18" s="443"/>
      <c r="G18" s="443"/>
      <c r="H18" s="443"/>
      <c r="I18" s="444"/>
    </row>
    <row r="19" spans="1:9" s="135" customFormat="1" ht="24" customHeight="1" x14ac:dyDescent="0.2">
      <c r="A19" s="461"/>
      <c r="B19" s="417"/>
      <c r="C19" s="462"/>
      <c r="D19" s="457"/>
      <c r="E19" s="443"/>
      <c r="F19" s="443"/>
      <c r="G19" s="443"/>
      <c r="H19" s="443"/>
      <c r="I19" s="444"/>
    </row>
    <row r="20" spans="1:9" s="135" customFormat="1" ht="24" customHeight="1" x14ac:dyDescent="0.2">
      <c r="A20" s="461"/>
      <c r="B20" s="417"/>
      <c r="C20" s="462"/>
      <c r="D20" s="446"/>
      <c r="E20" s="446"/>
      <c r="F20" s="446"/>
      <c r="G20" s="446"/>
      <c r="H20" s="446"/>
      <c r="I20" s="447"/>
    </row>
    <row r="21" spans="1:9" s="135" customFormat="1" ht="24" customHeight="1" x14ac:dyDescent="0.2">
      <c r="A21" s="461"/>
      <c r="B21" s="417"/>
      <c r="C21" s="462"/>
      <c r="D21" s="446"/>
      <c r="E21" s="446"/>
      <c r="F21" s="446"/>
      <c r="G21" s="446"/>
      <c r="H21" s="446"/>
      <c r="I21" s="447"/>
    </row>
    <row r="22" spans="1:9" s="135" customFormat="1" ht="24" customHeight="1" thickBot="1" x14ac:dyDescent="0.25">
      <c r="A22" s="463"/>
      <c r="B22" s="464"/>
      <c r="C22" s="465"/>
      <c r="D22" s="448"/>
      <c r="E22" s="448"/>
      <c r="F22" s="448"/>
      <c r="G22" s="448"/>
      <c r="H22" s="448"/>
      <c r="I22" s="449"/>
    </row>
    <row r="23" spans="1:9" s="135" customFormat="1" ht="34.950000000000003" customHeight="1" x14ac:dyDescent="0.2">
      <c r="A23" s="433" t="s">
        <v>269</v>
      </c>
      <c r="B23" s="434"/>
      <c r="C23" s="435"/>
      <c r="D23" s="442" t="s">
        <v>273</v>
      </c>
      <c r="E23" s="443"/>
      <c r="F23" s="443"/>
      <c r="G23" s="443"/>
      <c r="H23" s="443"/>
      <c r="I23" s="444"/>
    </row>
    <row r="24" spans="1:9" s="135" customFormat="1" ht="34.950000000000003" customHeight="1" x14ac:dyDescent="0.2">
      <c r="A24" s="436"/>
      <c r="B24" s="437"/>
      <c r="C24" s="438"/>
      <c r="D24" s="445"/>
      <c r="E24" s="446"/>
      <c r="F24" s="446"/>
      <c r="G24" s="446"/>
      <c r="H24" s="446"/>
      <c r="I24" s="447"/>
    </row>
    <row r="25" spans="1:9" s="135" customFormat="1" ht="34.950000000000003" customHeight="1" x14ac:dyDescent="0.2">
      <c r="A25" s="436"/>
      <c r="B25" s="437"/>
      <c r="C25" s="438"/>
      <c r="D25" s="446"/>
      <c r="E25" s="446"/>
      <c r="F25" s="446"/>
      <c r="G25" s="446"/>
      <c r="H25" s="446"/>
      <c r="I25" s="447"/>
    </row>
    <row r="26" spans="1:9" s="135" customFormat="1" ht="34.950000000000003" customHeight="1" x14ac:dyDescent="0.2">
      <c r="A26" s="436"/>
      <c r="B26" s="437"/>
      <c r="C26" s="438"/>
      <c r="D26" s="446"/>
      <c r="E26" s="446"/>
      <c r="F26" s="446"/>
      <c r="G26" s="446"/>
      <c r="H26" s="446"/>
      <c r="I26" s="447"/>
    </row>
    <row r="27" spans="1:9" s="135" customFormat="1" ht="34.950000000000003" customHeight="1" thickBot="1" x14ac:dyDescent="0.25">
      <c r="A27" s="439"/>
      <c r="B27" s="440"/>
      <c r="C27" s="441"/>
      <c r="D27" s="448"/>
      <c r="E27" s="448"/>
      <c r="F27" s="448"/>
      <c r="G27" s="448"/>
      <c r="H27" s="448"/>
      <c r="I27" s="449"/>
    </row>
    <row r="28" spans="1:9" s="173" customFormat="1" ht="22.95" customHeight="1" x14ac:dyDescent="0.2">
      <c r="A28" s="433" t="s">
        <v>270</v>
      </c>
      <c r="B28" s="434"/>
      <c r="C28" s="435"/>
      <c r="D28" s="442" t="s">
        <v>274</v>
      </c>
      <c r="E28" s="443"/>
      <c r="F28" s="443"/>
      <c r="G28" s="443"/>
      <c r="H28" s="443"/>
      <c r="I28" s="444"/>
    </row>
    <row r="29" spans="1:9" s="173" customFormat="1" ht="22.95" customHeight="1" x14ac:dyDescent="0.2">
      <c r="A29" s="436"/>
      <c r="B29" s="437"/>
      <c r="C29" s="438"/>
      <c r="D29" s="445"/>
      <c r="E29" s="446"/>
      <c r="F29" s="446"/>
      <c r="G29" s="446"/>
      <c r="H29" s="446"/>
      <c r="I29" s="447"/>
    </row>
    <row r="30" spans="1:9" s="173" customFormat="1" ht="22.95" customHeight="1" x14ac:dyDescent="0.2">
      <c r="A30" s="436"/>
      <c r="B30" s="437"/>
      <c r="C30" s="438"/>
      <c r="D30" s="446"/>
      <c r="E30" s="446"/>
      <c r="F30" s="446"/>
      <c r="G30" s="446"/>
      <c r="H30" s="446"/>
      <c r="I30" s="447"/>
    </row>
    <row r="31" spans="1:9" s="173" customFormat="1" ht="22.95" customHeight="1" x14ac:dyDescent="0.2">
      <c r="A31" s="436"/>
      <c r="B31" s="437"/>
      <c r="C31" s="438"/>
      <c r="D31" s="446"/>
      <c r="E31" s="446"/>
      <c r="F31" s="446"/>
      <c r="G31" s="446"/>
      <c r="H31" s="446"/>
      <c r="I31" s="447"/>
    </row>
    <row r="32" spans="1:9" s="173" customFormat="1" ht="22.95" customHeight="1" thickBot="1" x14ac:dyDescent="0.25">
      <c r="A32" s="439"/>
      <c r="B32" s="440"/>
      <c r="C32" s="441"/>
      <c r="D32" s="448"/>
      <c r="E32" s="448"/>
      <c r="F32" s="448"/>
      <c r="G32" s="448"/>
      <c r="H32" s="448"/>
      <c r="I32" s="449"/>
    </row>
    <row r="33" spans="1:9" s="161" customFormat="1" ht="22.95" customHeight="1" x14ac:dyDescent="0.2">
      <c r="A33" s="433" t="s">
        <v>271</v>
      </c>
      <c r="B33" s="434"/>
      <c r="C33" s="435"/>
      <c r="D33" s="442" t="s">
        <v>278</v>
      </c>
      <c r="E33" s="443"/>
      <c r="F33" s="443"/>
      <c r="G33" s="443"/>
      <c r="H33" s="443"/>
      <c r="I33" s="444"/>
    </row>
    <row r="34" spans="1:9" s="161" customFormat="1" ht="22.95" customHeight="1" x14ac:dyDescent="0.2">
      <c r="A34" s="436"/>
      <c r="B34" s="437"/>
      <c r="C34" s="438"/>
      <c r="D34" s="445"/>
      <c r="E34" s="446"/>
      <c r="F34" s="446"/>
      <c r="G34" s="446"/>
      <c r="H34" s="446"/>
      <c r="I34" s="447"/>
    </row>
    <row r="35" spans="1:9" s="161" customFormat="1" ht="22.95" customHeight="1" x14ac:dyDescent="0.2">
      <c r="A35" s="436"/>
      <c r="B35" s="437"/>
      <c r="C35" s="438"/>
      <c r="D35" s="446"/>
      <c r="E35" s="446"/>
      <c r="F35" s="446"/>
      <c r="G35" s="446"/>
      <c r="H35" s="446"/>
      <c r="I35" s="447"/>
    </row>
    <row r="36" spans="1:9" s="161" customFormat="1" ht="22.95" customHeight="1" x14ac:dyDescent="0.2">
      <c r="A36" s="436"/>
      <c r="B36" s="437"/>
      <c r="C36" s="438"/>
      <c r="D36" s="446"/>
      <c r="E36" s="446"/>
      <c r="F36" s="446"/>
      <c r="G36" s="446"/>
      <c r="H36" s="446"/>
      <c r="I36" s="447"/>
    </row>
    <row r="37" spans="1:9" s="161" customFormat="1" ht="22.95" customHeight="1" thickBot="1" x14ac:dyDescent="0.25">
      <c r="A37" s="439"/>
      <c r="B37" s="440"/>
      <c r="C37" s="441"/>
      <c r="D37" s="448"/>
      <c r="E37" s="448"/>
      <c r="F37" s="448"/>
      <c r="G37" s="448"/>
      <c r="H37" s="448"/>
      <c r="I37" s="449"/>
    </row>
  </sheetData>
  <mergeCells count="15">
    <mergeCell ref="A33:C37"/>
    <mergeCell ref="D33:I37"/>
    <mergeCell ref="A4:I4"/>
    <mergeCell ref="F6:I6"/>
    <mergeCell ref="F7:I7"/>
    <mergeCell ref="A23:C27"/>
    <mergeCell ref="D23:I27"/>
    <mergeCell ref="A9:C9"/>
    <mergeCell ref="D9:I9"/>
    <mergeCell ref="D10:I13"/>
    <mergeCell ref="D18:I22"/>
    <mergeCell ref="A10:C22"/>
    <mergeCell ref="D14:I17"/>
    <mergeCell ref="A28:C32"/>
    <mergeCell ref="D28:I32"/>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topLeftCell="A7" zoomScaleNormal="100" workbookViewId="0">
      <selection activeCell="M17" sqref="M17"/>
    </sheetView>
  </sheetViews>
  <sheetFormatPr defaultColWidth="9" defaultRowHeight="13.2" x14ac:dyDescent="0.2"/>
  <cols>
    <col min="1" max="1" width="4.21875" style="21" customWidth="1"/>
    <col min="2" max="2" width="20.6640625" style="21" customWidth="1"/>
    <col min="3" max="4" width="5.6640625" style="21" customWidth="1"/>
    <col min="5" max="5" width="15.109375" style="21" customWidth="1"/>
    <col min="6" max="6" width="35.6640625" style="21" customWidth="1"/>
    <col min="7" max="256" width="9" style="21"/>
    <col min="257" max="257" width="4.21875" style="21" customWidth="1"/>
    <col min="258" max="258" width="20.6640625" style="21" customWidth="1"/>
    <col min="259" max="260" width="5.6640625" style="21" customWidth="1"/>
    <col min="261" max="261" width="15.109375" style="21" customWidth="1"/>
    <col min="262" max="262" width="35.6640625" style="21" customWidth="1"/>
    <col min="263" max="512" width="9" style="21"/>
    <col min="513" max="513" width="4.21875" style="21" customWidth="1"/>
    <col min="514" max="514" width="20.6640625" style="21" customWidth="1"/>
    <col min="515" max="516" width="5.6640625" style="21" customWidth="1"/>
    <col min="517" max="517" width="15.109375" style="21" customWidth="1"/>
    <col min="518" max="518" width="35.6640625" style="21" customWidth="1"/>
    <col min="519" max="768" width="9" style="21"/>
    <col min="769" max="769" width="4.21875" style="21" customWidth="1"/>
    <col min="770" max="770" width="20.6640625" style="21" customWidth="1"/>
    <col min="771" max="772" width="5.6640625" style="21" customWidth="1"/>
    <col min="773" max="773" width="15.109375" style="21" customWidth="1"/>
    <col min="774" max="774" width="35.6640625" style="21" customWidth="1"/>
    <col min="775" max="1024" width="9" style="21"/>
    <col min="1025" max="1025" width="4.21875" style="21" customWidth="1"/>
    <col min="1026" max="1026" width="20.6640625" style="21" customWidth="1"/>
    <col min="1027" max="1028" width="5.6640625" style="21" customWidth="1"/>
    <col min="1029" max="1029" width="15.109375" style="21" customWidth="1"/>
    <col min="1030" max="1030" width="35.6640625" style="21" customWidth="1"/>
    <col min="1031" max="1280" width="9" style="21"/>
    <col min="1281" max="1281" width="4.21875" style="21" customWidth="1"/>
    <col min="1282" max="1282" width="20.6640625" style="21" customWidth="1"/>
    <col min="1283" max="1284" width="5.6640625" style="21" customWidth="1"/>
    <col min="1285" max="1285" width="15.109375" style="21" customWidth="1"/>
    <col min="1286" max="1286" width="35.6640625" style="21" customWidth="1"/>
    <col min="1287" max="1536" width="9" style="21"/>
    <col min="1537" max="1537" width="4.21875" style="21" customWidth="1"/>
    <col min="1538" max="1538" width="20.6640625" style="21" customWidth="1"/>
    <col min="1539" max="1540" width="5.6640625" style="21" customWidth="1"/>
    <col min="1541" max="1541" width="15.109375" style="21" customWidth="1"/>
    <col min="1542" max="1542" width="35.6640625" style="21" customWidth="1"/>
    <col min="1543" max="1792" width="9" style="21"/>
    <col min="1793" max="1793" width="4.21875" style="21" customWidth="1"/>
    <col min="1794" max="1794" width="20.6640625" style="21" customWidth="1"/>
    <col min="1795" max="1796" width="5.6640625" style="21" customWidth="1"/>
    <col min="1797" max="1797" width="15.109375" style="21" customWidth="1"/>
    <col min="1798" max="1798" width="35.6640625" style="21" customWidth="1"/>
    <col min="1799" max="2048" width="9" style="21"/>
    <col min="2049" max="2049" width="4.21875" style="21" customWidth="1"/>
    <col min="2050" max="2050" width="20.6640625" style="21" customWidth="1"/>
    <col min="2051" max="2052" width="5.6640625" style="21" customWidth="1"/>
    <col min="2053" max="2053" width="15.109375" style="21" customWidth="1"/>
    <col min="2054" max="2054" width="35.6640625" style="21" customWidth="1"/>
    <col min="2055" max="2304" width="9" style="21"/>
    <col min="2305" max="2305" width="4.21875" style="21" customWidth="1"/>
    <col min="2306" max="2306" width="20.6640625" style="21" customWidth="1"/>
    <col min="2307" max="2308" width="5.6640625" style="21" customWidth="1"/>
    <col min="2309" max="2309" width="15.109375" style="21" customWidth="1"/>
    <col min="2310" max="2310" width="35.6640625" style="21" customWidth="1"/>
    <col min="2311" max="2560" width="9" style="21"/>
    <col min="2561" max="2561" width="4.21875" style="21" customWidth="1"/>
    <col min="2562" max="2562" width="20.6640625" style="21" customWidth="1"/>
    <col min="2563" max="2564" width="5.6640625" style="21" customWidth="1"/>
    <col min="2565" max="2565" width="15.109375" style="21" customWidth="1"/>
    <col min="2566" max="2566" width="35.6640625" style="21" customWidth="1"/>
    <col min="2567" max="2816" width="9" style="21"/>
    <col min="2817" max="2817" width="4.21875" style="21" customWidth="1"/>
    <col min="2818" max="2818" width="20.6640625" style="21" customWidth="1"/>
    <col min="2819" max="2820" width="5.6640625" style="21" customWidth="1"/>
    <col min="2821" max="2821" width="15.109375" style="21" customWidth="1"/>
    <col min="2822" max="2822" width="35.6640625" style="21" customWidth="1"/>
    <col min="2823" max="3072" width="9" style="21"/>
    <col min="3073" max="3073" width="4.21875" style="21" customWidth="1"/>
    <col min="3074" max="3074" width="20.6640625" style="21" customWidth="1"/>
    <col min="3075" max="3076" width="5.6640625" style="21" customWidth="1"/>
    <col min="3077" max="3077" width="15.109375" style="21" customWidth="1"/>
    <col min="3078" max="3078" width="35.6640625" style="21" customWidth="1"/>
    <col min="3079" max="3328" width="9" style="21"/>
    <col min="3329" max="3329" width="4.21875" style="21" customWidth="1"/>
    <col min="3330" max="3330" width="20.6640625" style="21" customWidth="1"/>
    <col min="3331" max="3332" width="5.6640625" style="21" customWidth="1"/>
    <col min="3333" max="3333" width="15.109375" style="21" customWidth="1"/>
    <col min="3334" max="3334" width="35.6640625" style="21" customWidth="1"/>
    <col min="3335" max="3584" width="9" style="21"/>
    <col min="3585" max="3585" width="4.21875" style="21" customWidth="1"/>
    <col min="3586" max="3586" width="20.6640625" style="21" customWidth="1"/>
    <col min="3587" max="3588" width="5.6640625" style="21" customWidth="1"/>
    <col min="3589" max="3589" width="15.109375" style="21" customWidth="1"/>
    <col min="3590" max="3590" width="35.6640625" style="21" customWidth="1"/>
    <col min="3591" max="3840" width="9" style="21"/>
    <col min="3841" max="3841" width="4.21875" style="21" customWidth="1"/>
    <col min="3842" max="3842" width="20.6640625" style="21" customWidth="1"/>
    <col min="3843" max="3844" width="5.6640625" style="21" customWidth="1"/>
    <col min="3845" max="3845" width="15.109375" style="21" customWidth="1"/>
    <col min="3846" max="3846" width="35.6640625" style="21" customWidth="1"/>
    <col min="3847" max="4096" width="9" style="21"/>
    <col min="4097" max="4097" width="4.21875" style="21" customWidth="1"/>
    <col min="4098" max="4098" width="20.6640625" style="21" customWidth="1"/>
    <col min="4099" max="4100" width="5.6640625" style="21" customWidth="1"/>
    <col min="4101" max="4101" width="15.109375" style="21" customWidth="1"/>
    <col min="4102" max="4102" width="35.6640625" style="21" customWidth="1"/>
    <col min="4103" max="4352" width="9" style="21"/>
    <col min="4353" max="4353" width="4.21875" style="21" customWidth="1"/>
    <col min="4354" max="4354" width="20.6640625" style="21" customWidth="1"/>
    <col min="4355" max="4356" width="5.6640625" style="21" customWidth="1"/>
    <col min="4357" max="4357" width="15.109375" style="21" customWidth="1"/>
    <col min="4358" max="4358" width="35.6640625" style="21" customWidth="1"/>
    <col min="4359" max="4608" width="9" style="21"/>
    <col min="4609" max="4609" width="4.21875" style="21" customWidth="1"/>
    <col min="4610" max="4610" width="20.6640625" style="21" customWidth="1"/>
    <col min="4611" max="4612" width="5.6640625" style="21" customWidth="1"/>
    <col min="4613" max="4613" width="15.109375" style="21" customWidth="1"/>
    <col min="4614" max="4614" width="35.6640625" style="21" customWidth="1"/>
    <col min="4615" max="4864" width="9" style="21"/>
    <col min="4865" max="4865" width="4.21875" style="21" customWidth="1"/>
    <col min="4866" max="4866" width="20.6640625" style="21" customWidth="1"/>
    <col min="4867" max="4868" width="5.6640625" style="21" customWidth="1"/>
    <col min="4869" max="4869" width="15.109375" style="21" customWidth="1"/>
    <col min="4870" max="4870" width="35.6640625" style="21" customWidth="1"/>
    <col min="4871" max="5120" width="9" style="21"/>
    <col min="5121" max="5121" width="4.21875" style="21" customWidth="1"/>
    <col min="5122" max="5122" width="20.6640625" style="21" customWidth="1"/>
    <col min="5123" max="5124" width="5.6640625" style="21" customWidth="1"/>
    <col min="5125" max="5125" width="15.109375" style="21" customWidth="1"/>
    <col min="5126" max="5126" width="35.6640625" style="21" customWidth="1"/>
    <col min="5127" max="5376" width="9" style="21"/>
    <col min="5377" max="5377" width="4.21875" style="21" customWidth="1"/>
    <col min="5378" max="5378" width="20.6640625" style="21" customWidth="1"/>
    <col min="5379" max="5380" width="5.6640625" style="21" customWidth="1"/>
    <col min="5381" max="5381" width="15.109375" style="21" customWidth="1"/>
    <col min="5382" max="5382" width="35.6640625" style="21" customWidth="1"/>
    <col min="5383" max="5632" width="9" style="21"/>
    <col min="5633" max="5633" width="4.21875" style="21" customWidth="1"/>
    <col min="5634" max="5634" width="20.6640625" style="21" customWidth="1"/>
    <col min="5635" max="5636" width="5.6640625" style="21" customWidth="1"/>
    <col min="5637" max="5637" width="15.109375" style="21" customWidth="1"/>
    <col min="5638" max="5638" width="35.6640625" style="21" customWidth="1"/>
    <col min="5639" max="5888" width="9" style="21"/>
    <col min="5889" max="5889" width="4.21875" style="21" customWidth="1"/>
    <col min="5890" max="5890" width="20.6640625" style="21" customWidth="1"/>
    <col min="5891" max="5892" width="5.6640625" style="21" customWidth="1"/>
    <col min="5893" max="5893" width="15.109375" style="21" customWidth="1"/>
    <col min="5894" max="5894" width="35.6640625" style="21" customWidth="1"/>
    <col min="5895" max="6144" width="9" style="21"/>
    <col min="6145" max="6145" width="4.21875" style="21" customWidth="1"/>
    <col min="6146" max="6146" width="20.6640625" style="21" customWidth="1"/>
    <col min="6147" max="6148" width="5.6640625" style="21" customWidth="1"/>
    <col min="6149" max="6149" width="15.109375" style="21" customWidth="1"/>
    <col min="6150" max="6150" width="35.6640625" style="21" customWidth="1"/>
    <col min="6151" max="6400" width="9" style="21"/>
    <col min="6401" max="6401" width="4.21875" style="21" customWidth="1"/>
    <col min="6402" max="6402" width="20.6640625" style="21" customWidth="1"/>
    <col min="6403" max="6404" width="5.6640625" style="21" customWidth="1"/>
    <col min="6405" max="6405" width="15.109375" style="21" customWidth="1"/>
    <col min="6406" max="6406" width="35.6640625" style="21" customWidth="1"/>
    <col min="6407" max="6656" width="9" style="21"/>
    <col min="6657" max="6657" width="4.21875" style="21" customWidth="1"/>
    <col min="6658" max="6658" width="20.6640625" style="21" customWidth="1"/>
    <col min="6659" max="6660" width="5.6640625" style="21" customWidth="1"/>
    <col min="6661" max="6661" width="15.109375" style="21" customWidth="1"/>
    <col min="6662" max="6662" width="35.6640625" style="21" customWidth="1"/>
    <col min="6663" max="6912" width="9" style="21"/>
    <col min="6913" max="6913" width="4.21875" style="21" customWidth="1"/>
    <col min="6914" max="6914" width="20.6640625" style="21" customWidth="1"/>
    <col min="6915" max="6916" width="5.6640625" style="21" customWidth="1"/>
    <col min="6917" max="6917" width="15.109375" style="21" customWidth="1"/>
    <col min="6918" max="6918" width="35.6640625" style="21" customWidth="1"/>
    <col min="6919" max="7168" width="9" style="21"/>
    <col min="7169" max="7169" width="4.21875" style="21" customWidth="1"/>
    <col min="7170" max="7170" width="20.6640625" style="21" customWidth="1"/>
    <col min="7171" max="7172" width="5.6640625" style="21" customWidth="1"/>
    <col min="7173" max="7173" width="15.109375" style="21" customWidth="1"/>
    <col min="7174" max="7174" width="35.6640625" style="21" customWidth="1"/>
    <col min="7175" max="7424" width="9" style="21"/>
    <col min="7425" max="7425" width="4.21875" style="21" customWidth="1"/>
    <col min="7426" max="7426" width="20.6640625" style="21" customWidth="1"/>
    <col min="7427" max="7428" width="5.6640625" style="21" customWidth="1"/>
    <col min="7429" max="7429" width="15.109375" style="21" customWidth="1"/>
    <col min="7430" max="7430" width="35.6640625" style="21" customWidth="1"/>
    <col min="7431" max="7680" width="9" style="21"/>
    <col min="7681" max="7681" width="4.21875" style="21" customWidth="1"/>
    <col min="7682" max="7682" width="20.6640625" style="21" customWidth="1"/>
    <col min="7683" max="7684" width="5.6640625" style="21" customWidth="1"/>
    <col min="7685" max="7685" width="15.109375" style="21" customWidth="1"/>
    <col min="7686" max="7686" width="35.6640625" style="21" customWidth="1"/>
    <col min="7687" max="7936" width="9" style="21"/>
    <col min="7937" max="7937" width="4.21875" style="21" customWidth="1"/>
    <col min="7938" max="7938" width="20.6640625" style="21" customWidth="1"/>
    <col min="7939" max="7940" width="5.6640625" style="21" customWidth="1"/>
    <col min="7941" max="7941" width="15.109375" style="21" customWidth="1"/>
    <col min="7942" max="7942" width="35.6640625" style="21" customWidth="1"/>
    <col min="7943" max="8192" width="9" style="21"/>
    <col min="8193" max="8193" width="4.21875" style="21" customWidth="1"/>
    <col min="8194" max="8194" width="20.6640625" style="21" customWidth="1"/>
    <col min="8195" max="8196" width="5.6640625" style="21" customWidth="1"/>
    <col min="8197" max="8197" width="15.109375" style="21" customWidth="1"/>
    <col min="8198" max="8198" width="35.6640625" style="21" customWidth="1"/>
    <col min="8199" max="8448" width="9" style="21"/>
    <col min="8449" max="8449" width="4.21875" style="21" customWidth="1"/>
    <col min="8450" max="8450" width="20.6640625" style="21" customWidth="1"/>
    <col min="8451" max="8452" width="5.6640625" style="21" customWidth="1"/>
    <col min="8453" max="8453" width="15.109375" style="21" customWidth="1"/>
    <col min="8454" max="8454" width="35.6640625" style="21" customWidth="1"/>
    <col min="8455" max="8704" width="9" style="21"/>
    <col min="8705" max="8705" width="4.21875" style="21" customWidth="1"/>
    <col min="8706" max="8706" width="20.6640625" style="21" customWidth="1"/>
    <col min="8707" max="8708" width="5.6640625" style="21" customWidth="1"/>
    <col min="8709" max="8709" width="15.109375" style="21" customWidth="1"/>
    <col min="8710" max="8710" width="35.6640625" style="21" customWidth="1"/>
    <col min="8711" max="8960" width="9" style="21"/>
    <col min="8961" max="8961" width="4.21875" style="21" customWidth="1"/>
    <col min="8962" max="8962" width="20.6640625" style="21" customWidth="1"/>
    <col min="8963" max="8964" width="5.6640625" style="21" customWidth="1"/>
    <col min="8965" max="8965" width="15.109375" style="21" customWidth="1"/>
    <col min="8966" max="8966" width="35.6640625" style="21" customWidth="1"/>
    <col min="8967" max="9216" width="9" style="21"/>
    <col min="9217" max="9217" width="4.21875" style="21" customWidth="1"/>
    <col min="9218" max="9218" width="20.6640625" style="21" customWidth="1"/>
    <col min="9219" max="9220" width="5.6640625" style="21" customWidth="1"/>
    <col min="9221" max="9221" width="15.109375" style="21" customWidth="1"/>
    <col min="9222" max="9222" width="35.6640625" style="21" customWidth="1"/>
    <col min="9223" max="9472" width="9" style="21"/>
    <col min="9473" max="9473" width="4.21875" style="21" customWidth="1"/>
    <col min="9474" max="9474" width="20.6640625" style="21" customWidth="1"/>
    <col min="9475" max="9476" width="5.6640625" style="21" customWidth="1"/>
    <col min="9477" max="9477" width="15.109375" style="21" customWidth="1"/>
    <col min="9478" max="9478" width="35.6640625" style="21" customWidth="1"/>
    <col min="9479" max="9728" width="9" style="21"/>
    <col min="9729" max="9729" width="4.21875" style="21" customWidth="1"/>
    <col min="9730" max="9730" width="20.6640625" style="21" customWidth="1"/>
    <col min="9731" max="9732" width="5.6640625" style="21" customWidth="1"/>
    <col min="9733" max="9733" width="15.109375" style="21" customWidth="1"/>
    <col min="9734" max="9734" width="35.6640625" style="21" customWidth="1"/>
    <col min="9735" max="9984" width="9" style="21"/>
    <col min="9985" max="9985" width="4.21875" style="21" customWidth="1"/>
    <col min="9986" max="9986" width="20.6640625" style="21" customWidth="1"/>
    <col min="9987" max="9988" width="5.6640625" style="21" customWidth="1"/>
    <col min="9989" max="9989" width="15.109375" style="21" customWidth="1"/>
    <col min="9990" max="9990" width="35.6640625" style="21" customWidth="1"/>
    <col min="9991" max="10240" width="9" style="21"/>
    <col min="10241" max="10241" width="4.21875" style="21" customWidth="1"/>
    <col min="10242" max="10242" width="20.6640625" style="21" customWidth="1"/>
    <col min="10243" max="10244" width="5.6640625" style="21" customWidth="1"/>
    <col min="10245" max="10245" width="15.109375" style="21" customWidth="1"/>
    <col min="10246" max="10246" width="35.6640625" style="21" customWidth="1"/>
    <col min="10247" max="10496" width="9" style="21"/>
    <col min="10497" max="10497" width="4.21875" style="21" customWidth="1"/>
    <col min="10498" max="10498" width="20.6640625" style="21" customWidth="1"/>
    <col min="10499" max="10500" width="5.6640625" style="21" customWidth="1"/>
    <col min="10501" max="10501" width="15.109375" style="21" customWidth="1"/>
    <col min="10502" max="10502" width="35.6640625" style="21" customWidth="1"/>
    <col min="10503" max="10752" width="9" style="21"/>
    <col min="10753" max="10753" width="4.21875" style="21" customWidth="1"/>
    <col min="10754" max="10754" width="20.6640625" style="21" customWidth="1"/>
    <col min="10755" max="10756" width="5.6640625" style="21" customWidth="1"/>
    <col min="10757" max="10757" width="15.109375" style="21" customWidth="1"/>
    <col min="10758" max="10758" width="35.6640625" style="21" customWidth="1"/>
    <col min="10759" max="11008" width="9" style="21"/>
    <col min="11009" max="11009" width="4.21875" style="21" customWidth="1"/>
    <col min="11010" max="11010" width="20.6640625" style="21" customWidth="1"/>
    <col min="11011" max="11012" width="5.6640625" style="21" customWidth="1"/>
    <col min="11013" max="11013" width="15.109375" style="21" customWidth="1"/>
    <col min="11014" max="11014" width="35.6640625" style="21" customWidth="1"/>
    <col min="11015" max="11264" width="9" style="21"/>
    <col min="11265" max="11265" width="4.21875" style="21" customWidth="1"/>
    <col min="11266" max="11266" width="20.6640625" style="21" customWidth="1"/>
    <col min="11267" max="11268" width="5.6640625" style="21" customWidth="1"/>
    <col min="11269" max="11269" width="15.109375" style="21" customWidth="1"/>
    <col min="11270" max="11270" width="35.6640625" style="21" customWidth="1"/>
    <col min="11271" max="11520" width="9" style="21"/>
    <col min="11521" max="11521" width="4.21875" style="21" customWidth="1"/>
    <col min="11522" max="11522" width="20.6640625" style="21" customWidth="1"/>
    <col min="11523" max="11524" width="5.6640625" style="21" customWidth="1"/>
    <col min="11525" max="11525" width="15.109375" style="21" customWidth="1"/>
    <col min="11526" max="11526" width="35.6640625" style="21" customWidth="1"/>
    <col min="11527" max="11776" width="9" style="21"/>
    <col min="11777" max="11777" width="4.21875" style="21" customWidth="1"/>
    <col min="11778" max="11778" width="20.6640625" style="21" customWidth="1"/>
    <col min="11779" max="11780" width="5.6640625" style="21" customWidth="1"/>
    <col min="11781" max="11781" width="15.109375" style="21" customWidth="1"/>
    <col min="11782" max="11782" width="35.6640625" style="21" customWidth="1"/>
    <col min="11783" max="12032" width="9" style="21"/>
    <col min="12033" max="12033" width="4.21875" style="21" customWidth="1"/>
    <col min="12034" max="12034" width="20.6640625" style="21" customWidth="1"/>
    <col min="12035" max="12036" width="5.6640625" style="21" customWidth="1"/>
    <col min="12037" max="12037" width="15.109375" style="21" customWidth="1"/>
    <col min="12038" max="12038" width="35.6640625" style="21" customWidth="1"/>
    <col min="12039" max="12288" width="9" style="21"/>
    <col min="12289" max="12289" width="4.21875" style="21" customWidth="1"/>
    <col min="12290" max="12290" width="20.6640625" style="21" customWidth="1"/>
    <col min="12291" max="12292" width="5.6640625" style="21" customWidth="1"/>
    <col min="12293" max="12293" width="15.109375" style="21" customWidth="1"/>
    <col min="12294" max="12294" width="35.6640625" style="21" customWidth="1"/>
    <col min="12295" max="12544" width="9" style="21"/>
    <col min="12545" max="12545" width="4.21875" style="21" customWidth="1"/>
    <col min="12546" max="12546" width="20.6640625" style="21" customWidth="1"/>
    <col min="12547" max="12548" width="5.6640625" style="21" customWidth="1"/>
    <col min="12549" max="12549" width="15.109375" style="21" customWidth="1"/>
    <col min="12550" max="12550" width="35.6640625" style="21" customWidth="1"/>
    <col min="12551" max="12800" width="9" style="21"/>
    <col min="12801" max="12801" width="4.21875" style="21" customWidth="1"/>
    <col min="12802" max="12802" width="20.6640625" style="21" customWidth="1"/>
    <col min="12803" max="12804" width="5.6640625" style="21" customWidth="1"/>
    <col min="12805" max="12805" width="15.109375" style="21" customWidth="1"/>
    <col min="12806" max="12806" width="35.6640625" style="21" customWidth="1"/>
    <col min="12807" max="13056" width="9" style="21"/>
    <col min="13057" max="13057" width="4.21875" style="21" customWidth="1"/>
    <col min="13058" max="13058" width="20.6640625" style="21" customWidth="1"/>
    <col min="13059" max="13060" width="5.6640625" style="21" customWidth="1"/>
    <col min="13061" max="13061" width="15.109375" style="21" customWidth="1"/>
    <col min="13062" max="13062" width="35.6640625" style="21" customWidth="1"/>
    <col min="13063" max="13312" width="9" style="21"/>
    <col min="13313" max="13313" width="4.21875" style="21" customWidth="1"/>
    <col min="13314" max="13314" width="20.6640625" style="21" customWidth="1"/>
    <col min="13315" max="13316" width="5.6640625" style="21" customWidth="1"/>
    <col min="13317" max="13317" width="15.109375" style="21" customWidth="1"/>
    <col min="13318" max="13318" width="35.6640625" style="21" customWidth="1"/>
    <col min="13319" max="13568" width="9" style="21"/>
    <col min="13569" max="13569" width="4.21875" style="21" customWidth="1"/>
    <col min="13570" max="13570" width="20.6640625" style="21" customWidth="1"/>
    <col min="13571" max="13572" width="5.6640625" style="21" customWidth="1"/>
    <col min="13573" max="13573" width="15.109375" style="21" customWidth="1"/>
    <col min="13574" max="13574" width="35.6640625" style="21" customWidth="1"/>
    <col min="13575" max="13824" width="9" style="21"/>
    <col min="13825" max="13825" width="4.21875" style="21" customWidth="1"/>
    <col min="13826" max="13826" width="20.6640625" style="21" customWidth="1"/>
    <col min="13827" max="13828" width="5.6640625" style="21" customWidth="1"/>
    <col min="13829" max="13829" width="15.109375" style="21" customWidth="1"/>
    <col min="13830" max="13830" width="35.6640625" style="21" customWidth="1"/>
    <col min="13831" max="14080" width="9" style="21"/>
    <col min="14081" max="14081" width="4.21875" style="21" customWidth="1"/>
    <col min="14082" max="14082" width="20.6640625" style="21" customWidth="1"/>
    <col min="14083" max="14084" width="5.6640625" style="21" customWidth="1"/>
    <col min="14085" max="14085" width="15.109375" style="21" customWidth="1"/>
    <col min="14086" max="14086" width="35.6640625" style="21" customWidth="1"/>
    <col min="14087" max="14336" width="9" style="21"/>
    <col min="14337" max="14337" width="4.21875" style="21" customWidth="1"/>
    <col min="14338" max="14338" width="20.6640625" style="21" customWidth="1"/>
    <col min="14339" max="14340" width="5.6640625" style="21" customWidth="1"/>
    <col min="14341" max="14341" width="15.109375" style="21" customWidth="1"/>
    <col min="14342" max="14342" width="35.6640625" style="21" customWidth="1"/>
    <col min="14343" max="14592" width="9" style="21"/>
    <col min="14593" max="14593" width="4.21875" style="21" customWidth="1"/>
    <col min="14594" max="14594" width="20.6640625" style="21" customWidth="1"/>
    <col min="14595" max="14596" width="5.6640625" style="21" customWidth="1"/>
    <col min="14597" max="14597" width="15.109375" style="21" customWidth="1"/>
    <col min="14598" max="14598" width="35.6640625" style="21" customWidth="1"/>
    <col min="14599" max="14848" width="9" style="21"/>
    <col min="14849" max="14849" width="4.21875" style="21" customWidth="1"/>
    <col min="14850" max="14850" width="20.6640625" style="21" customWidth="1"/>
    <col min="14851" max="14852" width="5.6640625" style="21" customWidth="1"/>
    <col min="14853" max="14853" width="15.109375" style="21" customWidth="1"/>
    <col min="14854" max="14854" width="35.6640625" style="21" customWidth="1"/>
    <col min="14855" max="15104" width="9" style="21"/>
    <col min="15105" max="15105" width="4.21875" style="21" customWidth="1"/>
    <col min="15106" max="15106" width="20.6640625" style="21" customWidth="1"/>
    <col min="15107" max="15108" width="5.6640625" style="21" customWidth="1"/>
    <col min="15109" max="15109" width="15.109375" style="21" customWidth="1"/>
    <col min="15110" max="15110" width="35.6640625" style="21" customWidth="1"/>
    <col min="15111" max="15360" width="9" style="21"/>
    <col min="15361" max="15361" width="4.21875" style="21" customWidth="1"/>
    <col min="15362" max="15362" width="20.6640625" style="21" customWidth="1"/>
    <col min="15363" max="15364" width="5.6640625" style="21" customWidth="1"/>
    <col min="15365" max="15365" width="15.109375" style="21" customWidth="1"/>
    <col min="15366" max="15366" width="35.6640625" style="21" customWidth="1"/>
    <col min="15367" max="15616" width="9" style="21"/>
    <col min="15617" max="15617" width="4.21875" style="21" customWidth="1"/>
    <col min="15618" max="15618" width="20.6640625" style="21" customWidth="1"/>
    <col min="15619" max="15620" width="5.6640625" style="21" customWidth="1"/>
    <col min="15621" max="15621" width="15.109375" style="21" customWidth="1"/>
    <col min="15622" max="15622" width="35.6640625" style="21" customWidth="1"/>
    <col min="15623" max="15872" width="9" style="21"/>
    <col min="15873" max="15873" width="4.21875" style="21" customWidth="1"/>
    <col min="15874" max="15874" width="20.6640625" style="21" customWidth="1"/>
    <col min="15875" max="15876" width="5.6640625" style="21" customWidth="1"/>
    <col min="15877" max="15877" width="15.109375" style="21" customWidth="1"/>
    <col min="15878" max="15878" width="35.6640625" style="21" customWidth="1"/>
    <col min="15879" max="16128" width="9" style="21"/>
    <col min="16129" max="16129" width="4.21875" style="21" customWidth="1"/>
    <col min="16130" max="16130" width="20.6640625" style="21" customWidth="1"/>
    <col min="16131" max="16132" width="5.6640625" style="21" customWidth="1"/>
    <col min="16133" max="16133" width="15.109375" style="21" customWidth="1"/>
    <col min="16134" max="16134" width="35.6640625" style="21" customWidth="1"/>
    <col min="16135" max="16384" width="9" style="21"/>
  </cols>
  <sheetData>
    <row r="1" spans="1:6" ht="15" customHeight="1" x14ac:dyDescent="0.2">
      <c r="A1" s="21" t="s">
        <v>291</v>
      </c>
      <c r="F1" s="177"/>
    </row>
    <row r="2" spans="1:6" x14ac:dyDescent="0.2">
      <c r="A2" s="18"/>
    </row>
    <row r="3" spans="1:6" ht="30" customHeight="1" x14ac:dyDescent="0.2">
      <c r="A3" s="192" t="s">
        <v>279</v>
      </c>
      <c r="B3" s="193"/>
      <c r="C3" s="193"/>
      <c r="D3" s="193"/>
      <c r="E3" s="193"/>
      <c r="F3" s="193"/>
    </row>
    <row r="4" spans="1:6" ht="18" customHeight="1" x14ac:dyDescent="0.2">
      <c r="A4" s="192"/>
      <c r="B4" s="193"/>
      <c r="C4" s="193"/>
      <c r="D4" s="193"/>
      <c r="E4" s="193"/>
      <c r="F4" s="193"/>
    </row>
    <row r="5" spans="1:6" ht="18" customHeight="1" x14ac:dyDescent="0.2">
      <c r="F5" s="191" t="s">
        <v>280</v>
      </c>
    </row>
    <row r="6" spans="1:6" ht="18" customHeight="1" x14ac:dyDescent="0.2"/>
    <row r="7" spans="1:6" ht="18" customHeight="1" x14ac:dyDescent="0.2">
      <c r="A7" s="474" t="s">
        <v>281</v>
      </c>
      <c r="B7" s="475"/>
      <c r="C7" s="475"/>
    </row>
    <row r="8" spans="1:6" ht="18" customHeight="1" x14ac:dyDescent="0.2">
      <c r="A8" s="194" t="s">
        <v>282</v>
      </c>
      <c r="B8" s="194"/>
      <c r="C8" s="195"/>
    </row>
    <row r="9" spans="1:6" ht="30" customHeight="1" x14ac:dyDescent="0.2">
      <c r="A9" s="195"/>
      <c r="B9" s="196"/>
      <c r="C9" s="195"/>
    </row>
    <row r="10" spans="1:6" ht="24.9" customHeight="1" x14ac:dyDescent="0.2">
      <c r="D10" s="21" t="s">
        <v>283</v>
      </c>
      <c r="E10" s="197" t="s">
        <v>17</v>
      </c>
      <c r="F10" s="198"/>
    </row>
    <row r="11" spans="1:6" ht="24.9" customHeight="1" x14ac:dyDescent="0.2">
      <c r="E11" s="197" t="s">
        <v>19</v>
      </c>
      <c r="F11" s="199"/>
    </row>
    <row r="12" spans="1:6" ht="24.9" customHeight="1" x14ac:dyDescent="0.2">
      <c r="E12" s="197" t="s">
        <v>284</v>
      </c>
      <c r="F12" s="200"/>
    </row>
    <row r="13" spans="1:6" ht="9.9" customHeight="1" x14ac:dyDescent="0.2">
      <c r="E13" s="201"/>
    </row>
    <row r="14" spans="1:6" ht="20.100000000000001" customHeight="1" x14ac:dyDescent="0.2">
      <c r="E14" s="27" t="s">
        <v>23</v>
      </c>
      <c r="F14" s="202"/>
    </row>
    <row r="15" spans="1:6" ht="20.100000000000001" customHeight="1" x14ac:dyDescent="0.2">
      <c r="E15" s="27" t="s">
        <v>285</v>
      </c>
      <c r="F15" s="203"/>
    </row>
    <row r="16" spans="1:6" ht="20.100000000000001" customHeight="1" x14ac:dyDescent="0.2">
      <c r="E16" s="27" t="s">
        <v>286</v>
      </c>
      <c r="F16" s="203"/>
    </row>
    <row r="17" spans="1:6" ht="9.9" customHeight="1" x14ac:dyDescent="0.15">
      <c r="E17" s="204"/>
      <c r="F17" s="14"/>
    </row>
    <row r="18" spans="1:6" s="205" customFormat="1" ht="30" customHeight="1" x14ac:dyDescent="0.2">
      <c r="B18" s="206" t="s">
        <v>287</v>
      </c>
      <c r="C18" s="476" t="str">
        <f>'2-1提出書類'!A4</f>
        <v>川南２号及び３号幹線外下水道築造工事（５－２）</v>
      </c>
      <c r="D18" s="476"/>
      <c r="E18" s="477"/>
      <c r="F18" s="476"/>
    </row>
    <row r="19" spans="1:6" ht="18" customHeight="1" thickBot="1" x14ac:dyDescent="0.25"/>
    <row r="20" spans="1:6" ht="30" customHeight="1" x14ac:dyDescent="0.2">
      <c r="A20" s="478" t="s">
        <v>288</v>
      </c>
      <c r="B20" s="481"/>
      <c r="C20" s="482"/>
      <c r="D20" s="482"/>
      <c r="E20" s="482"/>
      <c r="F20" s="483"/>
    </row>
    <row r="21" spans="1:6" ht="30" customHeight="1" x14ac:dyDescent="0.2">
      <c r="A21" s="479"/>
      <c r="B21" s="466"/>
      <c r="C21" s="484"/>
      <c r="D21" s="484"/>
      <c r="E21" s="484"/>
      <c r="F21" s="485"/>
    </row>
    <row r="22" spans="1:6" ht="30" customHeight="1" x14ac:dyDescent="0.2">
      <c r="A22" s="479"/>
      <c r="B22" s="466"/>
      <c r="C22" s="484"/>
      <c r="D22" s="484"/>
      <c r="E22" s="484"/>
      <c r="F22" s="485"/>
    </row>
    <row r="23" spans="1:6" ht="30" customHeight="1" x14ac:dyDescent="0.2">
      <c r="A23" s="479"/>
      <c r="B23" s="466"/>
      <c r="C23" s="484"/>
      <c r="D23" s="484"/>
      <c r="E23" s="484"/>
      <c r="F23" s="485"/>
    </row>
    <row r="24" spans="1:6" ht="30" customHeight="1" x14ac:dyDescent="0.2">
      <c r="A24" s="479"/>
      <c r="B24" s="466"/>
      <c r="C24" s="484"/>
      <c r="D24" s="484"/>
      <c r="E24" s="484"/>
      <c r="F24" s="485"/>
    </row>
    <row r="25" spans="1:6" ht="30" customHeight="1" x14ac:dyDescent="0.2">
      <c r="A25" s="479"/>
      <c r="B25" s="486"/>
      <c r="C25" s="467"/>
      <c r="D25" s="467"/>
      <c r="E25" s="467"/>
      <c r="F25" s="468"/>
    </row>
    <row r="26" spans="1:6" ht="30" customHeight="1" x14ac:dyDescent="0.2">
      <c r="A26" s="479"/>
      <c r="B26" s="466"/>
      <c r="C26" s="467"/>
      <c r="D26" s="467"/>
      <c r="E26" s="467"/>
      <c r="F26" s="468"/>
    </row>
    <row r="27" spans="1:6" ht="30" customHeight="1" x14ac:dyDescent="0.2">
      <c r="A27" s="479"/>
      <c r="B27" s="466"/>
      <c r="C27" s="467"/>
      <c r="D27" s="467"/>
      <c r="E27" s="467"/>
      <c r="F27" s="468"/>
    </row>
    <row r="28" spans="1:6" ht="30" customHeight="1" x14ac:dyDescent="0.2">
      <c r="A28" s="479"/>
      <c r="B28" s="466"/>
      <c r="C28" s="467"/>
      <c r="D28" s="467"/>
      <c r="E28" s="467"/>
      <c r="F28" s="468"/>
    </row>
    <row r="29" spans="1:6" ht="30" customHeight="1" thickBot="1" x14ac:dyDescent="0.25">
      <c r="A29" s="480"/>
      <c r="B29" s="469"/>
      <c r="C29" s="470"/>
      <c r="D29" s="470"/>
      <c r="E29" s="470"/>
      <c r="F29" s="471"/>
    </row>
    <row r="30" spans="1:6" x14ac:dyDescent="0.2">
      <c r="A30" s="21" t="s">
        <v>289</v>
      </c>
    </row>
    <row r="32" spans="1:6" x14ac:dyDescent="0.2">
      <c r="B32" s="472" t="s">
        <v>290</v>
      </c>
      <c r="C32" s="473"/>
      <c r="D32" s="473"/>
      <c r="E32" s="473"/>
      <c r="F32" s="473"/>
    </row>
    <row r="33" spans="2:6" x14ac:dyDescent="0.2">
      <c r="B33" s="473"/>
      <c r="C33" s="473"/>
      <c r="D33" s="473"/>
      <c r="E33" s="473"/>
      <c r="F33" s="473"/>
    </row>
  </sheetData>
  <mergeCells count="14">
    <mergeCell ref="B27:F27"/>
    <mergeCell ref="B28:F28"/>
    <mergeCell ref="B29:F29"/>
    <mergeCell ref="B32:F33"/>
    <mergeCell ref="A7:C7"/>
    <mergeCell ref="C18:F18"/>
    <mergeCell ref="A20:A29"/>
    <mergeCell ref="B20:F20"/>
    <mergeCell ref="B21:F21"/>
    <mergeCell ref="B22:F22"/>
    <mergeCell ref="B23:F23"/>
    <mergeCell ref="B24:F24"/>
    <mergeCell ref="B25:F25"/>
    <mergeCell ref="B26:F26"/>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
  <sheetViews>
    <sheetView view="pageBreakPreview" zoomScaleNormal="100" workbookViewId="0">
      <selection activeCell="M17" sqref="M17"/>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 min="7" max="7" width="8.21875" customWidth="1"/>
  </cols>
  <sheetData>
    <row r="1" spans="1:6" ht="15" customHeight="1" x14ac:dyDescent="0.2">
      <c r="A1" t="s">
        <v>129</v>
      </c>
    </row>
    <row r="2" spans="1:6" ht="12" customHeight="1" x14ac:dyDescent="0.2"/>
    <row r="3" spans="1:6" ht="26.25" customHeight="1" x14ac:dyDescent="0.2">
      <c r="A3" s="287" t="s">
        <v>244</v>
      </c>
      <c r="B3" s="287"/>
      <c r="C3" s="287"/>
      <c r="D3" s="287"/>
      <c r="E3" s="287"/>
      <c r="F3" s="287"/>
    </row>
    <row r="4" spans="1:6" ht="12" customHeight="1" x14ac:dyDescent="0.2"/>
    <row r="5" spans="1:6" s="4" customFormat="1" ht="36" customHeight="1" x14ac:dyDescent="0.2">
      <c r="A5" s="89"/>
      <c r="B5" s="89"/>
      <c r="C5" s="180" t="s">
        <v>241</v>
      </c>
      <c r="D5" s="89"/>
      <c r="E5" s="297" t="str">
        <f>'2-1提出書類'!A4</f>
        <v>川南２号及び３号幹線外下水道築造工事（５－２）</v>
      </c>
      <c r="F5" s="297"/>
    </row>
    <row r="6" spans="1:6" s="4" customFormat="1" ht="30" customHeight="1" x14ac:dyDescent="0.2">
      <c r="A6" s="90"/>
      <c r="B6" s="89"/>
      <c r="C6" s="180" t="s">
        <v>240</v>
      </c>
      <c r="D6" s="89"/>
      <c r="E6" s="298"/>
      <c r="F6" s="298"/>
    </row>
    <row r="7" spans="1:6" s="4" customFormat="1" ht="36" customHeight="1" thickBot="1" x14ac:dyDescent="0.25">
      <c r="A7" s="90"/>
      <c r="B7" s="88"/>
      <c r="C7" s="88"/>
      <c r="D7" s="88"/>
      <c r="E7" s="2"/>
      <c r="F7" s="3"/>
    </row>
    <row r="8" spans="1:6" s="4" customFormat="1" ht="54" customHeight="1" x14ac:dyDescent="0.2">
      <c r="A8" s="136" t="s">
        <v>177</v>
      </c>
      <c r="B8" s="294" t="str">
        <f>'2-1提出書類'!E17</f>
        <v>同種・同規模以上の工事とは，元請として施工した，下水道又は集落排水の本管埋設工事（推進工法又はシールド工法）であって，最終契約金額が本工事の予定価格（消費税及び地方消費税相当額を除く。）以上の工事である。</v>
      </c>
      <c r="C8" s="295"/>
      <c r="D8" s="295"/>
      <c r="E8" s="295"/>
      <c r="F8" s="296"/>
    </row>
    <row r="9" spans="1:6" s="4" customFormat="1" ht="54" customHeight="1" thickBot="1" x14ac:dyDescent="0.25">
      <c r="A9" s="137" t="s">
        <v>162</v>
      </c>
      <c r="B9" s="303" t="str">
        <f>'2-1提出書類'!E18</f>
        <v>同種・同規模の２倍以上の工事とは，上記工事の内，最終契約金額が本工事の予定価格（消費税及び地方消費税相当額を除く。）の２倍以上の工事である。</v>
      </c>
      <c r="C9" s="304"/>
      <c r="D9" s="304"/>
      <c r="E9" s="304"/>
      <c r="F9" s="304"/>
    </row>
    <row r="10" spans="1:6" ht="30" customHeight="1" thickBot="1" x14ac:dyDescent="0.25"/>
    <row r="11" spans="1:6" ht="27" customHeight="1" x14ac:dyDescent="0.2">
      <c r="A11" s="288" t="s">
        <v>1</v>
      </c>
      <c r="B11" s="165" t="s">
        <v>2</v>
      </c>
      <c r="C11" s="299" t="s">
        <v>160</v>
      </c>
      <c r="D11" s="300"/>
      <c r="E11" s="290" t="s">
        <v>4</v>
      </c>
      <c r="F11" s="292" t="s">
        <v>5</v>
      </c>
    </row>
    <row r="12" spans="1:6" ht="27" customHeight="1" thickBot="1" x14ac:dyDescent="0.25">
      <c r="A12" s="289"/>
      <c r="B12" s="166" t="s">
        <v>90</v>
      </c>
      <c r="C12" s="301" t="s">
        <v>3</v>
      </c>
      <c r="D12" s="302"/>
      <c r="E12" s="291"/>
      <c r="F12" s="293"/>
    </row>
    <row r="13" spans="1:6" ht="36" customHeight="1" x14ac:dyDescent="0.2">
      <c r="A13" s="261"/>
      <c r="B13" s="264"/>
      <c r="C13" s="272"/>
      <c r="D13" s="273"/>
      <c r="E13" s="268" t="s">
        <v>65</v>
      </c>
      <c r="F13" s="63"/>
    </row>
    <row r="14" spans="1:6" ht="36" customHeight="1" x14ac:dyDescent="0.2">
      <c r="A14" s="262"/>
      <c r="B14" s="265"/>
      <c r="C14" s="274"/>
      <c r="D14" s="275"/>
      <c r="E14" s="269"/>
      <c r="F14" s="64"/>
    </row>
    <row r="15" spans="1:6" ht="36" customHeight="1" x14ac:dyDescent="0.2">
      <c r="A15" s="262"/>
      <c r="B15" s="266"/>
      <c r="C15" s="124" t="s">
        <v>88</v>
      </c>
      <c r="D15" s="167" t="s">
        <v>91</v>
      </c>
      <c r="E15" s="270" t="s">
        <v>92</v>
      </c>
      <c r="F15" s="65"/>
    </row>
    <row r="16" spans="1:6" ht="36" customHeight="1" x14ac:dyDescent="0.2">
      <c r="A16" s="263"/>
      <c r="B16" s="267"/>
      <c r="C16" s="138" t="s">
        <v>89</v>
      </c>
      <c r="D16" s="139" t="s">
        <v>93</v>
      </c>
      <c r="E16" s="271"/>
      <c r="F16" s="65"/>
    </row>
    <row r="17" spans="1:6" s="135" customFormat="1" ht="36" customHeight="1" x14ac:dyDescent="0.2">
      <c r="A17" s="278" t="s">
        <v>164</v>
      </c>
      <c r="B17" s="279"/>
      <c r="C17" s="280" t="s">
        <v>166</v>
      </c>
      <c r="D17" s="281"/>
      <c r="E17" s="141" t="s">
        <v>165</v>
      </c>
      <c r="F17" s="282"/>
    </row>
    <row r="18" spans="1:6" s="168" customFormat="1" ht="36" customHeight="1" x14ac:dyDescent="0.2">
      <c r="A18" s="256" t="s">
        <v>163</v>
      </c>
      <c r="B18" s="284"/>
      <c r="C18" s="285"/>
      <c r="D18" s="286"/>
      <c r="E18" s="171" t="s">
        <v>161</v>
      </c>
      <c r="F18" s="282"/>
    </row>
    <row r="19" spans="1:6" s="168" customFormat="1" ht="36" customHeight="1" x14ac:dyDescent="0.2">
      <c r="A19" s="256" t="s">
        <v>220</v>
      </c>
      <c r="B19" s="169" t="s">
        <v>245</v>
      </c>
      <c r="C19" s="254"/>
      <c r="D19" s="255"/>
      <c r="E19" s="258"/>
      <c r="F19" s="282"/>
    </row>
    <row r="20" spans="1:6" s="168" customFormat="1" ht="36" customHeight="1" x14ac:dyDescent="0.2">
      <c r="A20" s="256"/>
      <c r="B20" s="169" t="s">
        <v>246</v>
      </c>
      <c r="C20" s="254"/>
      <c r="D20" s="255"/>
      <c r="E20" s="258"/>
      <c r="F20" s="282"/>
    </row>
    <row r="21" spans="1:6" s="135" customFormat="1" ht="36" customHeight="1" thickBot="1" x14ac:dyDescent="0.25">
      <c r="A21" s="257"/>
      <c r="B21" s="170" t="s">
        <v>247</v>
      </c>
      <c r="C21" s="276"/>
      <c r="D21" s="277"/>
      <c r="E21" s="259"/>
      <c r="F21" s="283"/>
    </row>
    <row r="22" spans="1:6" ht="12" customHeight="1" x14ac:dyDescent="0.2"/>
    <row r="23" spans="1:6" s="6" customFormat="1" ht="15" customHeight="1" x14ac:dyDescent="0.2">
      <c r="A23" s="5" t="s">
        <v>6</v>
      </c>
      <c r="B23" s="6" t="s">
        <v>256</v>
      </c>
    </row>
    <row r="24" spans="1:6" s="6" customFormat="1" ht="15" customHeight="1" x14ac:dyDescent="0.2">
      <c r="A24" s="5" t="s">
        <v>7</v>
      </c>
      <c r="B24" s="6" t="s">
        <v>8</v>
      </c>
    </row>
    <row r="25" spans="1:6" s="6" customFormat="1" ht="22.05" customHeight="1" x14ac:dyDescent="0.2">
      <c r="A25" s="5" t="s">
        <v>9</v>
      </c>
      <c r="B25" s="260" t="s">
        <v>275</v>
      </c>
      <c r="C25" s="260"/>
      <c r="D25" s="260"/>
      <c r="E25" s="260"/>
      <c r="F25" s="260"/>
    </row>
    <row r="26" spans="1:6" s="6" customFormat="1" ht="22.05" customHeight="1" x14ac:dyDescent="0.2">
      <c r="B26" s="260"/>
      <c r="C26" s="260"/>
      <c r="D26" s="260"/>
      <c r="E26" s="260"/>
      <c r="F26" s="260"/>
    </row>
    <row r="27" spans="1:6" ht="15" customHeight="1" x14ac:dyDescent="0.2">
      <c r="A27" s="5" t="s">
        <v>10</v>
      </c>
      <c r="B27" s="6" t="s">
        <v>63</v>
      </c>
    </row>
    <row r="28" spans="1:6" x14ac:dyDescent="0.2">
      <c r="A28" s="5"/>
      <c r="B28" s="6"/>
    </row>
  </sheetData>
  <mergeCells count="27">
    <mergeCell ref="C18:D18"/>
    <mergeCell ref="A3:F3"/>
    <mergeCell ref="A11:A12"/>
    <mergeCell ref="E11:E12"/>
    <mergeCell ref="F11:F12"/>
    <mergeCell ref="B8:F8"/>
    <mergeCell ref="E5:F5"/>
    <mergeCell ref="E6:F6"/>
    <mergeCell ref="C11:D11"/>
    <mergeCell ref="C12:D12"/>
    <mergeCell ref="B9:F9"/>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7"/>
  <sheetViews>
    <sheetView view="pageBreakPreview" zoomScaleNormal="100" workbookViewId="0">
      <selection activeCell="M17" sqref="M17"/>
    </sheetView>
  </sheetViews>
  <sheetFormatPr defaultRowHeight="13.2" x14ac:dyDescent="0.2"/>
  <cols>
    <col min="1" max="1" width="4.88671875" customWidth="1"/>
    <col min="2" max="3" width="22.21875" customWidth="1"/>
    <col min="4" max="4" width="33.88671875" customWidth="1"/>
    <col min="5" max="7" width="9" hidden="1" customWidth="1"/>
  </cols>
  <sheetData>
    <row r="1" spans="1:8" ht="24" customHeight="1" x14ac:dyDescent="0.2">
      <c r="A1" s="315" t="s">
        <v>131</v>
      </c>
      <c r="B1" s="315"/>
      <c r="C1" s="69"/>
    </row>
    <row r="2" spans="1:8" ht="24" customHeight="1" x14ac:dyDescent="0.2">
      <c r="A2" s="287" t="s">
        <v>250</v>
      </c>
      <c r="B2" s="287"/>
      <c r="C2" s="287"/>
      <c r="D2" s="287"/>
    </row>
    <row r="3" spans="1:8" s="4" customFormat="1" ht="36" customHeight="1" x14ac:dyDescent="0.2">
      <c r="A3" s="89"/>
      <c r="B3" s="89"/>
      <c r="C3" s="180" t="s">
        <v>237</v>
      </c>
      <c r="D3" s="154" t="str">
        <f>'2-1提出書類'!A4</f>
        <v>川南２号及び３号幹線外下水道築造工事（５－２）</v>
      </c>
      <c r="E3" s="308"/>
      <c r="F3" s="308"/>
    </row>
    <row r="4" spans="1:8" s="4" customFormat="1" ht="27" customHeight="1" x14ac:dyDescent="0.2">
      <c r="A4" s="89"/>
      <c r="B4" s="89"/>
      <c r="C4" s="180" t="s">
        <v>238</v>
      </c>
      <c r="D4" s="142"/>
      <c r="E4" s="308"/>
      <c r="F4" s="308"/>
    </row>
    <row r="5" spans="1:8" s="135" customFormat="1" ht="6" customHeight="1" thickBot="1" x14ac:dyDescent="0.25">
      <c r="A5" s="70"/>
      <c r="B5" s="70"/>
      <c r="C5" s="70"/>
      <c r="D5" s="70"/>
    </row>
    <row r="6" spans="1:8" s="4" customFormat="1" ht="24" customHeight="1" thickTop="1" thickBot="1" x14ac:dyDescent="0.25">
      <c r="A6" s="89"/>
      <c r="B6" s="150" t="s">
        <v>251</v>
      </c>
      <c r="C6" s="151" t="str">
        <f>IF(C14="","",ROUND(AVERAGE(C14,C20,C26),1))</f>
        <v/>
      </c>
      <c r="D6" s="149" t="s">
        <v>169</v>
      </c>
      <c r="E6" s="144"/>
      <c r="F6" s="144"/>
      <c r="G6" s="145"/>
      <c r="H6" s="145"/>
    </row>
    <row r="7" spans="1:8" ht="6" customHeight="1" thickTop="1" thickBot="1" x14ac:dyDescent="0.25">
      <c r="A7" s="70"/>
      <c r="B7" s="70"/>
      <c r="C7" s="70"/>
      <c r="D7" s="70"/>
    </row>
    <row r="8" spans="1:8" ht="30" customHeight="1" thickTop="1" x14ac:dyDescent="0.2">
      <c r="A8" s="316" t="s">
        <v>126</v>
      </c>
      <c r="B8" s="317"/>
      <c r="C8" s="318" t="s">
        <v>136</v>
      </c>
      <c r="D8" s="319"/>
    </row>
    <row r="9" spans="1:8" ht="30" customHeight="1" x14ac:dyDescent="0.2">
      <c r="A9" s="320" t="s">
        <v>252</v>
      </c>
      <c r="B9" s="72" t="s">
        <v>132</v>
      </c>
      <c r="C9" s="305"/>
      <c r="D9" s="306"/>
    </row>
    <row r="10" spans="1:8" ht="30" customHeight="1" x14ac:dyDescent="0.2">
      <c r="A10" s="321"/>
      <c r="B10" s="93" t="s">
        <v>73</v>
      </c>
      <c r="C10" s="309"/>
      <c r="D10" s="310"/>
    </row>
    <row r="11" spans="1:8" ht="30" customHeight="1" x14ac:dyDescent="0.2">
      <c r="A11" s="321"/>
      <c r="B11" s="72" t="s">
        <v>74</v>
      </c>
      <c r="C11" s="305"/>
      <c r="D11" s="306"/>
    </row>
    <row r="12" spans="1:8" ht="30" customHeight="1" x14ac:dyDescent="0.2">
      <c r="A12" s="321"/>
      <c r="B12" s="72" t="s">
        <v>127</v>
      </c>
      <c r="C12" s="305" t="s">
        <v>128</v>
      </c>
      <c r="D12" s="306"/>
    </row>
    <row r="13" spans="1:8" ht="30" customHeight="1" x14ac:dyDescent="0.2">
      <c r="A13" s="321"/>
      <c r="B13" s="72" t="s">
        <v>3</v>
      </c>
      <c r="C13" s="73" t="s">
        <v>75</v>
      </c>
      <c r="D13" s="73"/>
    </row>
    <row r="14" spans="1:8" ht="30" customHeight="1" thickBot="1" x14ac:dyDescent="0.25">
      <c r="A14" s="322"/>
      <c r="B14" s="125" t="s">
        <v>76</v>
      </c>
      <c r="C14" s="148"/>
      <c r="D14" s="134" t="s">
        <v>169</v>
      </c>
    </row>
    <row r="15" spans="1:8" ht="30" customHeight="1" thickTop="1" x14ac:dyDescent="0.2">
      <c r="A15" s="320" t="s">
        <v>253</v>
      </c>
      <c r="B15" s="71" t="s">
        <v>132</v>
      </c>
      <c r="C15" s="312"/>
      <c r="D15" s="313"/>
    </row>
    <row r="16" spans="1:8" ht="30" customHeight="1" x14ac:dyDescent="0.2">
      <c r="A16" s="321"/>
      <c r="B16" s="93" t="s">
        <v>73</v>
      </c>
      <c r="C16" s="309"/>
      <c r="D16" s="310"/>
    </row>
    <row r="17" spans="1:4" ht="30" customHeight="1" x14ac:dyDescent="0.2">
      <c r="A17" s="321"/>
      <c r="B17" s="72" t="s">
        <v>74</v>
      </c>
      <c r="C17" s="305"/>
      <c r="D17" s="306"/>
    </row>
    <row r="18" spans="1:4" ht="30" customHeight="1" x14ac:dyDescent="0.2">
      <c r="A18" s="321"/>
      <c r="B18" s="72" t="s">
        <v>127</v>
      </c>
      <c r="C18" s="305" t="s">
        <v>128</v>
      </c>
      <c r="D18" s="306"/>
    </row>
    <row r="19" spans="1:4" ht="30" customHeight="1" x14ac:dyDescent="0.2">
      <c r="A19" s="321"/>
      <c r="B19" s="72" t="s">
        <v>3</v>
      </c>
      <c r="C19" s="73" t="s">
        <v>75</v>
      </c>
      <c r="D19" s="73"/>
    </row>
    <row r="20" spans="1:4" ht="30" customHeight="1" thickBot="1" x14ac:dyDescent="0.25">
      <c r="A20" s="322"/>
      <c r="B20" s="125" t="s">
        <v>76</v>
      </c>
      <c r="C20" s="146"/>
      <c r="D20" s="147" t="s">
        <v>169</v>
      </c>
    </row>
    <row r="21" spans="1:4" ht="30" customHeight="1" thickTop="1" x14ac:dyDescent="0.2">
      <c r="A21" s="320" t="s">
        <v>254</v>
      </c>
      <c r="B21" s="71" t="s">
        <v>132</v>
      </c>
      <c r="C21" s="305"/>
      <c r="D21" s="306"/>
    </row>
    <row r="22" spans="1:4" ht="30" customHeight="1" x14ac:dyDescent="0.2">
      <c r="A22" s="321"/>
      <c r="B22" s="93" t="s">
        <v>73</v>
      </c>
      <c r="C22" s="309"/>
      <c r="D22" s="310"/>
    </row>
    <row r="23" spans="1:4" ht="30" customHeight="1" x14ac:dyDescent="0.2">
      <c r="A23" s="321"/>
      <c r="B23" s="72" t="s">
        <v>74</v>
      </c>
      <c r="C23" s="305"/>
      <c r="D23" s="306"/>
    </row>
    <row r="24" spans="1:4" ht="30" customHeight="1" x14ac:dyDescent="0.2">
      <c r="A24" s="321"/>
      <c r="B24" s="72" t="s">
        <v>127</v>
      </c>
      <c r="C24" s="305" t="s">
        <v>128</v>
      </c>
      <c r="D24" s="306"/>
    </row>
    <row r="25" spans="1:4" ht="30" customHeight="1" x14ac:dyDescent="0.2">
      <c r="A25" s="321"/>
      <c r="B25" s="72" t="s">
        <v>3</v>
      </c>
      <c r="C25" s="73" t="s">
        <v>75</v>
      </c>
      <c r="D25" s="73"/>
    </row>
    <row r="26" spans="1:4" ht="30" customHeight="1" thickBot="1" x14ac:dyDescent="0.25">
      <c r="A26" s="322"/>
      <c r="B26" s="74" t="s">
        <v>76</v>
      </c>
      <c r="C26" s="146"/>
      <c r="D26" s="147" t="s">
        <v>169</v>
      </c>
    </row>
    <row r="27" spans="1:4" s="178" customFormat="1" ht="6" customHeight="1" thickTop="1" x14ac:dyDescent="0.2">
      <c r="A27" s="186"/>
      <c r="B27" s="187"/>
      <c r="C27" s="188"/>
      <c r="D27" s="188"/>
    </row>
    <row r="28" spans="1:4" s="6" customFormat="1" ht="37.950000000000003" customHeight="1" x14ac:dyDescent="0.2">
      <c r="A28" s="143" t="s">
        <v>99</v>
      </c>
      <c r="B28" s="307" t="s">
        <v>261</v>
      </c>
      <c r="C28" s="307"/>
      <c r="D28" s="307"/>
    </row>
    <row r="29" spans="1:4" s="6" customFormat="1" ht="15" customHeight="1" x14ac:dyDescent="0.2">
      <c r="A29" s="143" t="s">
        <v>7</v>
      </c>
      <c r="B29" s="314" t="s">
        <v>229</v>
      </c>
      <c r="C29" s="314"/>
      <c r="D29" s="314"/>
    </row>
    <row r="30" spans="1:4" s="6" customFormat="1" ht="36" customHeight="1" x14ac:dyDescent="0.2">
      <c r="A30" s="143" t="s">
        <v>133</v>
      </c>
      <c r="B30" s="311" t="s">
        <v>248</v>
      </c>
      <c r="C30" s="311"/>
      <c r="D30" s="311"/>
    </row>
    <row r="31" spans="1:4" s="6" customFormat="1" ht="36" customHeight="1" x14ac:dyDescent="0.2">
      <c r="A31" s="143" t="s">
        <v>168</v>
      </c>
      <c r="B31" s="307" t="s">
        <v>167</v>
      </c>
      <c r="C31" s="307"/>
      <c r="D31" s="307"/>
    </row>
    <row r="32" spans="1:4" ht="24" customHeight="1" x14ac:dyDescent="0.2">
      <c r="A32" s="143" t="s">
        <v>228</v>
      </c>
      <c r="B32" s="307" t="s">
        <v>255</v>
      </c>
      <c r="C32" s="307"/>
      <c r="D32" s="307"/>
    </row>
    <row r="37" spans="1:1" ht="39.75" customHeight="1" x14ac:dyDescent="0.2">
      <c r="A37" s="87"/>
    </row>
  </sheetData>
  <mergeCells count="26">
    <mergeCell ref="B32:D32"/>
    <mergeCell ref="A2:D2"/>
    <mergeCell ref="E3:F3"/>
    <mergeCell ref="C9:D9"/>
    <mergeCell ref="A1:B1"/>
    <mergeCell ref="A8:B8"/>
    <mergeCell ref="C8:D8"/>
    <mergeCell ref="A9:A14"/>
    <mergeCell ref="C10:D10"/>
    <mergeCell ref="C12:D12"/>
    <mergeCell ref="A15:A20"/>
    <mergeCell ref="C11:D11"/>
    <mergeCell ref="A21:A26"/>
    <mergeCell ref="C21:D21"/>
    <mergeCell ref="C22:D22"/>
    <mergeCell ref="C23:D23"/>
    <mergeCell ref="C24:D24"/>
    <mergeCell ref="B31:D31"/>
    <mergeCell ref="E4:F4"/>
    <mergeCell ref="C16:D16"/>
    <mergeCell ref="C17:D17"/>
    <mergeCell ref="C18:D18"/>
    <mergeCell ref="B30:D30"/>
    <mergeCell ref="B28:D28"/>
    <mergeCell ref="C15:D15"/>
    <mergeCell ref="B29:D29"/>
  </mergeCells>
  <phoneticPr fontId="2"/>
  <printOptions horizontalCentered="1"/>
  <pageMargins left="0.78740157480314965" right="0.78740157480314965" top="0.39370078740157483" bottom="0" header="0.31496062992125984" footer="0"/>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view="pageBreakPreview" zoomScaleNormal="100" workbookViewId="0">
      <selection activeCell="M17" sqref="M17"/>
    </sheetView>
  </sheetViews>
  <sheetFormatPr defaultColWidth="8.88671875" defaultRowHeight="13.2" x14ac:dyDescent="0.2"/>
  <cols>
    <col min="1" max="1" width="4.88671875" style="161" customWidth="1"/>
    <col min="2" max="2" width="22.21875" style="161" customWidth="1"/>
    <col min="3" max="3" width="21.33203125" style="161" customWidth="1"/>
    <col min="4" max="4" width="18.21875" style="161" customWidth="1"/>
    <col min="5" max="5" width="20.21875" style="161" customWidth="1"/>
    <col min="6" max="8" width="9" style="161" customWidth="1"/>
    <col min="9" max="16384" width="8.88671875" style="161"/>
  </cols>
  <sheetData>
    <row r="1" spans="1:7" ht="24" customHeight="1" x14ac:dyDescent="0.2">
      <c r="A1" s="327" t="s">
        <v>194</v>
      </c>
      <c r="B1" s="327"/>
      <c r="C1" s="158"/>
      <c r="D1" s="158"/>
    </row>
    <row r="2" spans="1:7" ht="24" customHeight="1" x14ac:dyDescent="0.2">
      <c r="A2" s="328" t="s">
        <v>215</v>
      </c>
      <c r="B2" s="328"/>
      <c r="C2" s="328"/>
      <c r="D2" s="328"/>
      <c r="E2" s="328"/>
    </row>
    <row r="3" spans="1:7" ht="24" customHeight="1" x14ac:dyDescent="0.2">
      <c r="A3" s="159"/>
      <c r="B3" s="159"/>
      <c r="C3" s="159"/>
      <c r="D3" s="159"/>
      <c r="E3" s="159"/>
    </row>
    <row r="4" spans="1:7" s="4" customFormat="1" ht="36" customHeight="1" x14ac:dyDescent="0.2">
      <c r="A4" s="89"/>
      <c r="B4" s="89"/>
      <c r="C4" s="180" t="s">
        <v>236</v>
      </c>
      <c r="D4" s="330" t="str">
        <f>'2-1提出書類'!A4</f>
        <v>川南２号及び３号幹線外下水道築造工事（５－２）</v>
      </c>
      <c r="E4" s="330"/>
      <c r="F4" s="308"/>
      <c r="G4" s="308"/>
    </row>
    <row r="5" spans="1:7" s="4" customFormat="1" ht="27" customHeight="1" x14ac:dyDescent="0.2">
      <c r="A5" s="89"/>
      <c r="B5" s="89"/>
      <c r="C5" s="180" t="s">
        <v>238</v>
      </c>
      <c r="D5" s="331"/>
      <c r="E5" s="331"/>
      <c r="F5" s="308"/>
      <c r="G5" s="308"/>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316" t="s">
        <v>214</v>
      </c>
      <c r="B8" s="317"/>
      <c r="C8" s="318" t="s">
        <v>136</v>
      </c>
      <c r="D8" s="329"/>
      <c r="E8" s="319"/>
    </row>
    <row r="9" spans="1:7" ht="30" customHeight="1" x14ac:dyDescent="0.2">
      <c r="A9" s="321" t="s">
        <v>216</v>
      </c>
      <c r="B9" s="93" t="s">
        <v>73</v>
      </c>
      <c r="C9" s="309"/>
      <c r="D9" s="325"/>
      <c r="E9" s="310"/>
    </row>
    <row r="10" spans="1:7" ht="30" customHeight="1" x14ac:dyDescent="0.2">
      <c r="A10" s="321"/>
      <c r="B10" s="72" t="s">
        <v>74</v>
      </c>
      <c r="C10" s="305"/>
      <c r="D10" s="326"/>
      <c r="E10" s="306"/>
    </row>
    <row r="11" spans="1:7" ht="30" customHeight="1" x14ac:dyDescent="0.2">
      <c r="A11" s="321"/>
      <c r="B11" s="72" t="s">
        <v>127</v>
      </c>
      <c r="C11" s="305" t="s">
        <v>128</v>
      </c>
      <c r="D11" s="326"/>
      <c r="E11" s="306"/>
    </row>
    <row r="12" spans="1:7" ht="30" customHeight="1" x14ac:dyDescent="0.2">
      <c r="A12" s="321"/>
      <c r="B12" s="72" t="s">
        <v>3</v>
      </c>
      <c r="C12" s="73" t="s">
        <v>75</v>
      </c>
      <c r="D12" s="73"/>
      <c r="E12" s="73"/>
    </row>
    <row r="13" spans="1:7" ht="30" customHeight="1" thickBot="1" x14ac:dyDescent="0.25">
      <c r="A13" s="322"/>
      <c r="B13" s="74" t="s">
        <v>182</v>
      </c>
      <c r="C13" s="323" t="s">
        <v>185</v>
      </c>
      <c r="D13" s="324"/>
      <c r="E13" s="162" t="s">
        <v>186</v>
      </c>
    </row>
    <row r="14" spans="1:7" s="6" customFormat="1" ht="36" customHeight="1" thickTop="1" x14ac:dyDescent="0.2">
      <c r="A14" s="143" t="s">
        <v>99</v>
      </c>
      <c r="B14" s="307" t="s">
        <v>294</v>
      </c>
      <c r="C14" s="307"/>
      <c r="D14" s="307"/>
      <c r="E14" s="307"/>
    </row>
    <row r="19" spans="1:1" ht="39.75" customHeight="1" x14ac:dyDescent="0.2">
      <c r="A19" s="156"/>
    </row>
  </sheetData>
  <mergeCells count="14">
    <mergeCell ref="A1:B1"/>
    <mergeCell ref="A2:E2"/>
    <mergeCell ref="F4:G4"/>
    <mergeCell ref="F5:G5"/>
    <mergeCell ref="A8:B8"/>
    <mergeCell ref="C8:E8"/>
    <mergeCell ref="D4:E4"/>
    <mergeCell ref="D5:E5"/>
    <mergeCell ref="C13:D13"/>
    <mergeCell ref="B14:E14"/>
    <mergeCell ref="A9:A13"/>
    <mergeCell ref="C9:E9"/>
    <mergeCell ref="C10:E10"/>
    <mergeCell ref="C11:E11"/>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4"/>
  <sheetViews>
    <sheetView view="pageBreakPreview" zoomScaleNormal="100" workbookViewId="0">
      <selection activeCell="M17" sqref="M17"/>
    </sheetView>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195</v>
      </c>
    </row>
    <row r="2" spans="1:7" ht="12" customHeight="1" x14ac:dyDescent="0.2"/>
    <row r="3" spans="1:7" ht="21" customHeight="1" x14ac:dyDescent="0.2">
      <c r="A3" s="287" t="s">
        <v>257</v>
      </c>
      <c r="B3" s="287"/>
      <c r="C3" s="287"/>
      <c r="D3" s="287"/>
      <c r="E3" s="287"/>
      <c r="F3" s="287"/>
      <c r="G3" s="287"/>
    </row>
    <row r="4" spans="1:7" ht="12" customHeight="1" x14ac:dyDescent="0.2"/>
    <row r="5" spans="1:7" s="4" customFormat="1" ht="27" customHeight="1" x14ac:dyDescent="0.2">
      <c r="B5" s="91"/>
      <c r="C5" s="184" t="s">
        <v>234</v>
      </c>
      <c r="E5" s="355" t="str">
        <f>'2-1提出書類'!A4</f>
        <v>川南２号及び３号幹線外下水道築造工事（５－２）</v>
      </c>
      <c r="F5" s="355"/>
      <c r="G5" s="355"/>
    </row>
    <row r="6" spans="1:7" s="4" customFormat="1" ht="24" customHeight="1" x14ac:dyDescent="0.2">
      <c r="B6" s="89"/>
      <c r="C6" s="184" t="s">
        <v>240</v>
      </c>
      <c r="D6" s="92"/>
      <c r="E6" s="298"/>
      <c r="F6" s="298"/>
      <c r="G6" s="298"/>
    </row>
    <row r="7" spans="1:7" ht="24" customHeight="1" x14ac:dyDescent="0.2">
      <c r="B7" s="89"/>
      <c r="C7" s="185" t="s">
        <v>94</v>
      </c>
      <c r="D7" s="92"/>
      <c r="E7" s="298"/>
      <c r="F7" s="298"/>
      <c r="G7" s="298"/>
    </row>
    <row r="8" spans="1:7" ht="24" customHeight="1" x14ac:dyDescent="0.2">
      <c r="C8" s="185" t="s">
        <v>95</v>
      </c>
      <c r="D8" s="92"/>
      <c r="E8" s="298"/>
      <c r="F8" s="298"/>
      <c r="G8" s="298"/>
    </row>
    <row r="9" spans="1:7" s="175" customFormat="1" ht="24" customHeight="1" x14ac:dyDescent="0.2">
      <c r="C9" s="177" t="s">
        <v>221</v>
      </c>
      <c r="D9" s="92"/>
      <c r="E9" s="298"/>
      <c r="F9" s="298"/>
      <c r="G9" s="298"/>
    </row>
    <row r="10" spans="1:7" s="175" customFormat="1" ht="19.2" x14ac:dyDescent="0.2">
      <c r="A10" s="174" t="s">
        <v>222</v>
      </c>
      <c r="B10" s="1"/>
      <c r="D10" s="1"/>
      <c r="E10" s="1"/>
      <c r="F10" s="1"/>
    </row>
    <row r="11" spans="1:7" s="135" customFormat="1" ht="12" customHeight="1" thickBot="1" x14ac:dyDescent="0.25">
      <c r="A11" s="1"/>
      <c r="B11" s="1"/>
      <c r="C11" s="1"/>
      <c r="D11" s="1"/>
      <c r="E11" s="1"/>
      <c r="F11" s="1"/>
      <c r="G11" s="1"/>
    </row>
    <row r="12" spans="1:7" ht="45" customHeight="1" x14ac:dyDescent="0.2">
      <c r="A12" s="136" t="s">
        <v>177</v>
      </c>
      <c r="B12" s="359" t="str">
        <f>'2-1提出書類'!E21</f>
        <v>同種・同規模以上の工事とは，元請の主任（監理）技術者として従事した，下水道又は集落排水の本管埋設工事（推進工法又はシールド工法）であって，最終契約金額が本工事の予定価格（消費税及び地方消費税相当額を除く。）以上の工事である。</v>
      </c>
      <c r="C12" s="360"/>
      <c r="D12" s="360"/>
      <c r="E12" s="360"/>
      <c r="F12" s="360"/>
      <c r="G12" s="361"/>
    </row>
    <row r="13" spans="1:7" s="135" customFormat="1" ht="45" customHeight="1" thickBot="1" x14ac:dyDescent="0.25">
      <c r="A13" s="137" t="s">
        <v>162</v>
      </c>
      <c r="B13" s="356" t="str">
        <f>'2-1提出書類'!E22</f>
        <v>同種・同規模の２倍以上の工事とは，上記工事の内，最終契約金額が本工事の予定価格（消費税及び地方消費税相当額を除く。）の２倍以上の工事である。</v>
      </c>
      <c r="C13" s="357"/>
      <c r="D13" s="357"/>
      <c r="E13" s="357"/>
      <c r="F13" s="357"/>
      <c r="G13" s="358"/>
    </row>
    <row r="14" spans="1:7" ht="30" customHeight="1" thickBot="1" x14ac:dyDescent="0.25">
      <c r="E14" s="2"/>
      <c r="F14" s="2"/>
    </row>
    <row r="15" spans="1:7" ht="30" customHeight="1" x14ac:dyDescent="0.2">
      <c r="A15" s="351" t="s">
        <v>1</v>
      </c>
      <c r="B15" s="165" t="s">
        <v>2</v>
      </c>
      <c r="C15" s="299" t="s">
        <v>160</v>
      </c>
      <c r="D15" s="300"/>
      <c r="E15" s="353" t="s">
        <v>4</v>
      </c>
      <c r="F15" s="353" t="s">
        <v>13</v>
      </c>
      <c r="G15" s="292" t="s">
        <v>5</v>
      </c>
    </row>
    <row r="16" spans="1:7" ht="30" customHeight="1" thickBot="1" x14ac:dyDescent="0.25">
      <c r="A16" s="352"/>
      <c r="B16" s="166" t="s">
        <v>90</v>
      </c>
      <c r="C16" s="344" t="s">
        <v>3</v>
      </c>
      <c r="D16" s="345"/>
      <c r="E16" s="354"/>
      <c r="F16" s="354"/>
      <c r="G16" s="293"/>
    </row>
    <row r="17" spans="1:7" ht="36" customHeight="1" x14ac:dyDescent="0.2">
      <c r="A17" s="346"/>
      <c r="B17" s="264"/>
      <c r="C17" s="272"/>
      <c r="D17" s="273"/>
      <c r="E17" s="268" t="s">
        <v>65</v>
      </c>
      <c r="F17" s="264" t="s">
        <v>14</v>
      </c>
      <c r="G17" s="63"/>
    </row>
    <row r="18" spans="1:7" ht="36" customHeight="1" x14ac:dyDescent="0.2">
      <c r="A18" s="347"/>
      <c r="B18" s="265"/>
      <c r="C18" s="274"/>
      <c r="D18" s="275"/>
      <c r="E18" s="269"/>
      <c r="F18" s="265"/>
      <c r="G18" s="64"/>
    </row>
    <row r="19" spans="1:7" ht="36" customHeight="1" x14ac:dyDescent="0.2">
      <c r="A19" s="347"/>
      <c r="B19" s="349"/>
      <c r="C19" s="124" t="s">
        <v>88</v>
      </c>
      <c r="D19" s="167" t="s">
        <v>91</v>
      </c>
      <c r="E19" s="270" t="s">
        <v>92</v>
      </c>
      <c r="F19" s="342" t="s">
        <v>15</v>
      </c>
      <c r="G19" s="65"/>
    </row>
    <row r="20" spans="1:7" ht="36" customHeight="1" x14ac:dyDescent="0.2">
      <c r="A20" s="348"/>
      <c r="B20" s="267"/>
      <c r="C20" s="138" t="s">
        <v>96</v>
      </c>
      <c r="D20" s="139" t="s">
        <v>97</v>
      </c>
      <c r="E20" s="350"/>
      <c r="F20" s="343"/>
      <c r="G20" s="140"/>
    </row>
    <row r="21" spans="1:7" s="168" customFormat="1" ht="36" customHeight="1" x14ac:dyDescent="0.2">
      <c r="A21" s="332" t="s">
        <v>164</v>
      </c>
      <c r="B21" s="333"/>
      <c r="C21" s="334" t="s">
        <v>166</v>
      </c>
      <c r="D21" s="335"/>
      <c r="E21" s="172" t="s">
        <v>165</v>
      </c>
      <c r="F21" s="338"/>
      <c r="G21" s="339"/>
    </row>
    <row r="22" spans="1:7" s="168" customFormat="1" ht="36" customHeight="1" x14ac:dyDescent="0.2">
      <c r="A22" s="256" t="s">
        <v>163</v>
      </c>
      <c r="B22" s="284"/>
      <c r="C22" s="285"/>
      <c r="D22" s="286"/>
      <c r="E22" s="171" t="s">
        <v>161</v>
      </c>
      <c r="F22" s="338"/>
      <c r="G22" s="339"/>
    </row>
    <row r="23" spans="1:7" s="168" customFormat="1" ht="36" customHeight="1" x14ac:dyDescent="0.2">
      <c r="A23" s="336" t="s">
        <v>220</v>
      </c>
      <c r="B23" s="169" t="s">
        <v>245</v>
      </c>
      <c r="C23" s="254"/>
      <c r="D23" s="255"/>
      <c r="E23" s="258"/>
      <c r="F23" s="338"/>
      <c r="G23" s="339"/>
    </row>
    <row r="24" spans="1:7" s="168" customFormat="1" ht="36" customHeight="1" x14ac:dyDescent="0.2">
      <c r="A24" s="336"/>
      <c r="B24" s="169" t="s">
        <v>246</v>
      </c>
      <c r="C24" s="254"/>
      <c r="D24" s="255"/>
      <c r="E24" s="258"/>
      <c r="F24" s="338"/>
      <c r="G24" s="339"/>
    </row>
    <row r="25" spans="1:7" s="168" customFormat="1" ht="36" customHeight="1" thickBot="1" x14ac:dyDescent="0.25">
      <c r="A25" s="337"/>
      <c r="B25" s="170" t="s">
        <v>247</v>
      </c>
      <c r="C25" s="276"/>
      <c r="D25" s="277"/>
      <c r="E25" s="259"/>
      <c r="F25" s="340"/>
      <c r="G25" s="341"/>
    </row>
    <row r="26" spans="1:7" ht="15" customHeight="1" x14ac:dyDescent="0.2"/>
    <row r="27" spans="1:7" s="6" customFormat="1" ht="15" customHeight="1" x14ac:dyDescent="0.2">
      <c r="A27" s="5" t="s">
        <v>6</v>
      </c>
      <c r="B27" s="6" t="s">
        <v>256</v>
      </c>
    </row>
    <row r="28" spans="1:7" s="6" customFormat="1" ht="15" customHeight="1" x14ac:dyDescent="0.2">
      <c r="A28" s="5" t="s">
        <v>7</v>
      </c>
      <c r="B28" s="6" t="s">
        <v>8</v>
      </c>
    </row>
    <row r="29" spans="1:7" s="6" customFormat="1" ht="24" customHeight="1" x14ac:dyDescent="0.2">
      <c r="A29" s="5" t="s">
        <v>9</v>
      </c>
      <c r="B29" s="260" t="s">
        <v>171</v>
      </c>
      <c r="C29" s="260"/>
      <c r="D29" s="260"/>
      <c r="E29" s="260"/>
      <c r="F29" s="260"/>
      <c r="G29" s="260"/>
    </row>
    <row r="30" spans="1:7" s="6" customFormat="1" ht="24" customHeight="1" x14ac:dyDescent="0.2">
      <c r="B30" s="260"/>
      <c r="C30" s="260"/>
      <c r="D30" s="260"/>
      <c r="E30" s="260"/>
      <c r="F30" s="260"/>
      <c r="G30" s="260"/>
    </row>
    <row r="31" spans="1:7" ht="15" customHeight="1" x14ac:dyDescent="0.2">
      <c r="A31" s="5" t="s">
        <v>10</v>
      </c>
      <c r="B31" s="6" t="s">
        <v>63</v>
      </c>
    </row>
    <row r="32" spans="1:7" ht="15" customHeight="1" x14ac:dyDescent="0.2">
      <c r="A32" s="5" t="s">
        <v>11</v>
      </c>
      <c r="B32" s="6" t="s">
        <v>258</v>
      </c>
    </row>
    <row r="33" spans="1:7" ht="36" customHeight="1" x14ac:dyDescent="0.2">
      <c r="A33" s="190" t="s">
        <v>85</v>
      </c>
      <c r="B33" s="260" t="s">
        <v>230</v>
      </c>
      <c r="C33" s="260"/>
      <c r="D33" s="260"/>
      <c r="E33" s="260"/>
      <c r="F33" s="260"/>
      <c r="G33" s="260"/>
    </row>
    <row r="34" spans="1:7" ht="15" customHeight="1" x14ac:dyDescent="0.2">
      <c r="A34" s="5" t="s">
        <v>172</v>
      </c>
      <c r="B34" s="260" t="s">
        <v>173</v>
      </c>
      <c r="C34" s="260"/>
      <c r="D34" s="260"/>
      <c r="E34" s="260"/>
      <c r="F34" s="260"/>
      <c r="G34" s="260"/>
    </row>
  </sheetData>
  <mergeCells count="35">
    <mergeCell ref="E9:G9"/>
    <mergeCell ref="B33:G33"/>
    <mergeCell ref="B34:G34"/>
    <mergeCell ref="B29:G30"/>
    <mergeCell ref="A3:G3"/>
    <mergeCell ref="A15:A16"/>
    <mergeCell ref="E15:E16"/>
    <mergeCell ref="G15:G16"/>
    <mergeCell ref="E5:G5"/>
    <mergeCell ref="E6:G6"/>
    <mergeCell ref="E7:G7"/>
    <mergeCell ref="C15:D15"/>
    <mergeCell ref="E8:G8"/>
    <mergeCell ref="B13:G13"/>
    <mergeCell ref="F15:F16"/>
    <mergeCell ref="B12:G12"/>
    <mergeCell ref="C16:D16"/>
    <mergeCell ref="A17:A20"/>
    <mergeCell ref="B19:B20"/>
    <mergeCell ref="B17:B18"/>
    <mergeCell ref="E17:E18"/>
    <mergeCell ref="E19:E20"/>
    <mergeCell ref="C17:D18"/>
    <mergeCell ref="E23:E25"/>
    <mergeCell ref="C24:D24"/>
    <mergeCell ref="C25:D25"/>
    <mergeCell ref="F21:G25"/>
    <mergeCell ref="F17:F18"/>
    <mergeCell ref="F19:F20"/>
    <mergeCell ref="A21:B21"/>
    <mergeCell ref="C21:D21"/>
    <mergeCell ref="A22:B22"/>
    <mergeCell ref="C22:D22"/>
    <mergeCell ref="A23:A25"/>
    <mergeCell ref="C23:D23"/>
  </mergeCells>
  <phoneticPr fontId="2"/>
  <dataValidations count="1">
    <dataValidation type="list" allowBlank="1" showInputMessage="1" showErrorMessage="1" sqref="C23:D25">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41"/>
  <sheetViews>
    <sheetView view="pageBreakPreview" topLeftCell="A10" zoomScaleNormal="100" workbookViewId="0">
      <selection activeCell="M17" sqref="M17"/>
    </sheetView>
  </sheetViews>
  <sheetFormatPr defaultRowHeight="13.2" x14ac:dyDescent="0.2"/>
  <cols>
    <col min="1" max="1" width="4.88671875" customWidth="1"/>
    <col min="2" max="3" width="22.21875" customWidth="1"/>
    <col min="4" max="4" width="33.88671875" customWidth="1"/>
    <col min="5" max="7" width="9" hidden="1" customWidth="1"/>
  </cols>
  <sheetData>
    <row r="1" spans="1:4" ht="15" customHeight="1" x14ac:dyDescent="0.2">
      <c r="A1" s="315" t="s">
        <v>196</v>
      </c>
      <c r="B1" s="315"/>
      <c r="C1" s="69"/>
    </row>
    <row r="2" spans="1:4" ht="6" customHeight="1" x14ac:dyDescent="0.2">
      <c r="A2" s="69"/>
      <c r="B2" s="69"/>
      <c r="C2" s="69"/>
    </row>
    <row r="3" spans="1:4" ht="27" customHeight="1" x14ac:dyDescent="0.2">
      <c r="A3" s="328" t="s">
        <v>98</v>
      </c>
      <c r="B3" s="328"/>
      <c r="C3" s="328"/>
      <c r="D3" s="328"/>
    </row>
    <row r="4" spans="1:4" ht="27" customHeight="1" x14ac:dyDescent="0.2">
      <c r="A4" s="16"/>
      <c r="B4" s="16"/>
      <c r="C4" s="189" t="s">
        <v>236</v>
      </c>
      <c r="D4" s="207" t="str">
        <f>'2-1提出書類'!A4</f>
        <v>川南２号及び３号幹線外下水道築造工事（５－２）</v>
      </c>
    </row>
    <row r="5" spans="1:4" ht="27.6" customHeight="1" x14ac:dyDescent="0.2">
      <c r="A5" s="16"/>
      <c r="B5" s="16"/>
      <c r="C5" s="183" t="s">
        <v>238</v>
      </c>
      <c r="D5" s="152"/>
    </row>
    <row r="6" spans="1:4" ht="9" customHeight="1" x14ac:dyDescent="0.2">
      <c r="A6" s="70"/>
      <c r="B6" s="70"/>
      <c r="C6" s="70"/>
      <c r="D6" s="70"/>
    </row>
    <row r="7" spans="1:4" ht="30" customHeight="1" thickBot="1" x14ac:dyDescent="0.25">
      <c r="A7" s="364" t="s">
        <v>71</v>
      </c>
      <c r="B7" s="364"/>
      <c r="C7" s="362"/>
      <c r="D7" s="363"/>
    </row>
    <row r="8" spans="1:4" s="135" customFormat="1" ht="24" customHeight="1" thickTop="1" thickBot="1" x14ac:dyDescent="0.25">
      <c r="A8" s="365" t="s">
        <v>170</v>
      </c>
      <c r="B8" s="366"/>
      <c r="C8" s="133" t="str">
        <f>IF(C15="","",ROUND(AVERAGE(C15,C21,C27),1))</f>
        <v/>
      </c>
      <c r="D8" s="153" t="s">
        <v>169</v>
      </c>
    </row>
    <row r="9" spans="1:4" s="135" customFormat="1" ht="24" customHeight="1" thickTop="1" x14ac:dyDescent="0.2">
      <c r="A9" s="316" t="s">
        <v>126</v>
      </c>
      <c r="B9" s="317"/>
      <c r="C9" s="318" t="s">
        <v>136</v>
      </c>
      <c r="D9" s="319"/>
    </row>
    <row r="10" spans="1:4" s="135" customFormat="1" ht="27" customHeight="1" x14ac:dyDescent="0.2">
      <c r="A10" s="320" t="s">
        <v>72</v>
      </c>
      <c r="B10" s="72" t="s">
        <v>132</v>
      </c>
      <c r="C10" s="305"/>
      <c r="D10" s="306"/>
    </row>
    <row r="11" spans="1:4" s="135" customFormat="1" ht="27" customHeight="1" x14ac:dyDescent="0.2">
      <c r="A11" s="321"/>
      <c r="B11" s="93" t="s">
        <v>73</v>
      </c>
      <c r="C11" s="309"/>
      <c r="D11" s="310"/>
    </row>
    <row r="12" spans="1:4" s="135" customFormat="1" ht="27" customHeight="1" x14ac:dyDescent="0.2">
      <c r="A12" s="321"/>
      <c r="B12" s="72" t="s">
        <v>74</v>
      </c>
      <c r="C12" s="305"/>
      <c r="D12" s="306"/>
    </row>
    <row r="13" spans="1:4" s="135" customFormat="1" ht="27" customHeight="1" x14ac:dyDescent="0.2">
      <c r="A13" s="321"/>
      <c r="B13" s="72" t="s">
        <v>127</v>
      </c>
      <c r="C13" s="305" t="s">
        <v>128</v>
      </c>
      <c r="D13" s="306"/>
    </row>
    <row r="14" spans="1:4" s="135" customFormat="1" ht="27" customHeight="1" x14ac:dyDescent="0.2">
      <c r="A14" s="321"/>
      <c r="B14" s="72" t="s">
        <v>3</v>
      </c>
      <c r="C14" s="73" t="s">
        <v>75</v>
      </c>
      <c r="D14" s="73"/>
    </row>
    <row r="15" spans="1:4" s="135" customFormat="1" ht="27" customHeight="1" thickBot="1" x14ac:dyDescent="0.25">
      <c r="A15" s="322"/>
      <c r="B15" s="125" t="s">
        <v>76</v>
      </c>
      <c r="C15" s="148"/>
      <c r="D15" s="134" t="s">
        <v>169</v>
      </c>
    </row>
    <row r="16" spans="1:4" s="135" customFormat="1" ht="27" customHeight="1" thickTop="1" x14ac:dyDescent="0.2">
      <c r="A16" s="320" t="s">
        <v>77</v>
      </c>
      <c r="B16" s="71" t="s">
        <v>132</v>
      </c>
      <c r="C16" s="312"/>
      <c r="D16" s="313"/>
    </row>
    <row r="17" spans="1:4" s="135" customFormat="1" ht="27" customHeight="1" x14ac:dyDescent="0.2">
      <c r="A17" s="321"/>
      <c r="B17" s="93" t="s">
        <v>73</v>
      </c>
      <c r="C17" s="309"/>
      <c r="D17" s="310"/>
    </row>
    <row r="18" spans="1:4" s="135" customFormat="1" ht="27" customHeight="1" x14ac:dyDescent="0.2">
      <c r="A18" s="321"/>
      <c r="B18" s="72" t="s">
        <v>74</v>
      </c>
      <c r="C18" s="305"/>
      <c r="D18" s="306"/>
    </row>
    <row r="19" spans="1:4" s="135" customFormat="1" ht="27" customHeight="1" x14ac:dyDescent="0.2">
      <c r="A19" s="321"/>
      <c r="B19" s="72" t="s">
        <v>127</v>
      </c>
      <c r="C19" s="305" t="s">
        <v>128</v>
      </c>
      <c r="D19" s="306"/>
    </row>
    <row r="20" spans="1:4" s="135" customFormat="1" ht="27" customHeight="1" x14ac:dyDescent="0.2">
      <c r="A20" s="321"/>
      <c r="B20" s="72" t="s">
        <v>3</v>
      </c>
      <c r="C20" s="73" t="s">
        <v>75</v>
      </c>
      <c r="D20" s="73"/>
    </row>
    <row r="21" spans="1:4" s="135" customFormat="1" ht="27" customHeight="1" thickBot="1" x14ac:dyDescent="0.25">
      <c r="A21" s="322"/>
      <c r="B21" s="125" t="s">
        <v>76</v>
      </c>
      <c r="C21" s="146"/>
      <c r="D21" s="147" t="s">
        <v>169</v>
      </c>
    </row>
    <row r="22" spans="1:4" s="135" customFormat="1" ht="27" customHeight="1" thickTop="1" x14ac:dyDescent="0.2">
      <c r="A22" s="320" t="s">
        <v>78</v>
      </c>
      <c r="B22" s="71" t="s">
        <v>132</v>
      </c>
      <c r="C22" s="305"/>
      <c r="D22" s="306"/>
    </row>
    <row r="23" spans="1:4" s="135" customFormat="1" ht="27" customHeight="1" x14ac:dyDescent="0.2">
      <c r="A23" s="321"/>
      <c r="B23" s="93" t="s">
        <v>73</v>
      </c>
      <c r="C23" s="309"/>
      <c r="D23" s="310"/>
    </row>
    <row r="24" spans="1:4" s="135" customFormat="1" ht="27" customHeight="1" x14ac:dyDescent="0.2">
      <c r="A24" s="321"/>
      <c r="B24" s="72" t="s">
        <v>74</v>
      </c>
      <c r="C24" s="305"/>
      <c r="D24" s="306"/>
    </row>
    <row r="25" spans="1:4" s="135" customFormat="1" ht="27" customHeight="1" x14ac:dyDescent="0.2">
      <c r="A25" s="321"/>
      <c r="B25" s="72" t="s">
        <v>127</v>
      </c>
      <c r="C25" s="305" t="s">
        <v>128</v>
      </c>
      <c r="D25" s="306"/>
    </row>
    <row r="26" spans="1:4" s="135" customFormat="1" ht="27" customHeight="1" x14ac:dyDescent="0.2">
      <c r="A26" s="321"/>
      <c r="B26" s="72" t="s">
        <v>3</v>
      </c>
      <c r="C26" s="73" t="s">
        <v>75</v>
      </c>
      <c r="D26" s="73"/>
    </row>
    <row r="27" spans="1:4" s="135" customFormat="1" ht="27" customHeight="1" thickBot="1" x14ac:dyDescent="0.25">
      <c r="A27" s="322"/>
      <c r="B27" s="74" t="s">
        <v>76</v>
      </c>
      <c r="C27" s="146"/>
      <c r="D27" s="147" t="s">
        <v>169</v>
      </c>
    </row>
    <row r="28" spans="1:4" ht="6" customHeight="1" thickTop="1" x14ac:dyDescent="0.2"/>
    <row r="29" spans="1:4" s="6" customFormat="1" ht="37.950000000000003" customHeight="1" x14ac:dyDescent="0.2">
      <c r="A29" s="143" t="s">
        <v>99</v>
      </c>
      <c r="B29" s="307" t="s">
        <v>262</v>
      </c>
      <c r="C29" s="307"/>
      <c r="D29" s="307"/>
    </row>
    <row r="30" spans="1:4" s="6" customFormat="1" ht="15" customHeight="1" x14ac:dyDescent="0.2">
      <c r="A30" s="143" t="s">
        <v>7</v>
      </c>
      <c r="B30" s="314" t="s">
        <v>266</v>
      </c>
      <c r="C30" s="314"/>
      <c r="D30" s="314"/>
    </row>
    <row r="31" spans="1:4" s="6" customFormat="1" ht="36" customHeight="1" x14ac:dyDescent="0.2">
      <c r="A31" s="143" t="s">
        <v>133</v>
      </c>
      <c r="B31" s="311" t="s">
        <v>259</v>
      </c>
      <c r="C31" s="311"/>
      <c r="D31" s="311"/>
    </row>
    <row r="32" spans="1:4" s="6" customFormat="1" ht="36" customHeight="1" x14ac:dyDescent="0.2">
      <c r="A32" s="143" t="s">
        <v>10</v>
      </c>
      <c r="B32" s="307" t="s">
        <v>267</v>
      </c>
      <c r="C32" s="307"/>
      <c r="D32" s="307"/>
    </row>
    <row r="33" spans="1:7" s="135" customFormat="1" ht="15" customHeight="1" x14ac:dyDescent="0.2">
      <c r="A33" s="143" t="s">
        <v>11</v>
      </c>
      <c r="B33" s="367" t="s">
        <v>276</v>
      </c>
      <c r="C33" s="367"/>
      <c r="D33" s="367"/>
    </row>
    <row r="34" spans="1:7" s="135" customFormat="1" ht="24" customHeight="1" x14ac:dyDescent="0.2">
      <c r="A34" s="143" t="s">
        <v>85</v>
      </c>
      <c r="B34" s="260" t="s">
        <v>231</v>
      </c>
      <c r="C34" s="260"/>
      <c r="D34" s="260"/>
      <c r="E34" s="260"/>
      <c r="F34" s="260"/>
      <c r="G34" s="260"/>
    </row>
    <row r="35" spans="1:7" x14ac:dyDescent="0.2">
      <c r="A35" s="61"/>
      <c r="B35" s="61"/>
      <c r="C35" s="61"/>
      <c r="D35" s="61"/>
    </row>
    <row r="41" spans="1:7" ht="39.75" customHeight="1" x14ac:dyDescent="0.2">
      <c r="A41" s="87"/>
    </row>
  </sheetData>
  <mergeCells count="28">
    <mergeCell ref="B34:G34"/>
    <mergeCell ref="B33:D33"/>
    <mergeCell ref="A22:A27"/>
    <mergeCell ref="C22:D22"/>
    <mergeCell ref="C23:D23"/>
    <mergeCell ref="C24:D24"/>
    <mergeCell ref="C25:D25"/>
    <mergeCell ref="B32:D32"/>
    <mergeCell ref="B31:D31"/>
    <mergeCell ref="B29:D29"/>
    <mergeCell ref="B30:D30"/>
    <mergeCell ref="A1:B1"/>
    <mergeCell ref="C7:D7"/>
    <mergeCell ref="A7:B7"/>
    <mergeCell ref="A3:D3"/>
    <mergeCell ref="A9:B9"/>
    <mergeCell ref="C9:D9"/>
    <mergeCell ref="A8:B8"/>
    <mergeCell ref="A16:A21"/>
    <mergeCell ref="C16:D16"/>
    <mergeCell ref="C17:D17"/>
    <mergeCell ref="C18:D18"/>
    <mergeCell ref="C19:D19"/>
    <mergeCell ref="A10:A15"/>
    <mergeCell ref="C10:D10"/>
    <mergeCell ref="C11:D11"/>
    <mergeCell ref="C12:D12"/>
    <mergeCell ref="C13:D13"/>
  </mergeCells>
  <phoneticPr fontId="2"/>
  <printOptions horizontalCentered="1"/>
  <pageMargins left="0.78740157480314965" right="0.78740157480314965" top="0.59055118110236227" bottom="0.39370078740157483"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58"/>
  <sheetViews>
    <sheetView view="pageBreakPreview" zoomScaleNormal="100" workbookViewId="0">
      <selection activeCell="M17" sqref="M17"/>
    </sheetView>
  </sheetViews>
  <sheetFormatPr defaultRowHeight="13.2" x14ac:dyDescent="0.2"/>
  <cols>
    <col min="4" max="4" width="4.44140625" style="176" customWidth="1"/>
    <col min="5" max="5" width="4.44140625" customWidth="1"/>
    <col min="6" max="6" width="8.33203125" style="176" customWidth="1"/>
    <col min="7" max="7" width="1.109375" customWidth="1"/>
  </cols>
  <sheetData>
    <row r="1" spans="1:11" ht="15" customHeight="1" x14ac:dyDescent="0.2">
      <c r="A1" t="s">
        <v>135</v>
      </c>
    </row>
    <row r="2" spans="1:11" ht="15" customHeight="1" x14ac:dyDescent="0.2"/>
    <row r="3" spans="1:11" ht="30" customHeight="1" x14ac:dyDescent="0.2">
      <c r="A3" s="287" t="s">
        <v>86</v>
      </c>
      <c r="B3" s="287"/>
      <c r="C3" s="287"/>
      <c r="D3" s="287"/>
      <c r="E3" s="287"/>
      <c r="F3" s="287"/>
      <c r="G3" s="287"/>
      <c r="H3" s="287"/>
      <c r="I3" s="287"/>
      <c r="J3" s="287"/>
      <c r="K3" s="287"/>
    </row>
    <row r="4" spans="1:11" ht="12" customHeight="1" x14ac:dyDescent="0.2">
      <c r="A4" s="1"/>
      <c r="B4" s="1"/>
      <c r="C4" s="1"/>
      <c r="D4" s="1"/>
      <c r="E4" s="1"/>
      <c r="F4" s="1"/>
      <c r="G4" s="1"/>
      <c r="H4" s="1"/>
      <c r="I4" s="1"/>
      <c r="J4" s="1"/>
      <c r="K4" s="1"/>
    </row>
    <row r="5" spans="1:11" ht="27" customHeight="1" x14ac:dyDescent="0.2">
      <c r="A5" s="181"/>
      <c r="B5" s="181"/>
      <c r="C5" s="181"/>
      <c r="D5" s="181"/>
      <c r="E5" s="376" t="s">
        <v>73</v>
      </c>
      <c r="F5" s="376"/>
      <c r="G5" s="182" t="s">
        <v>239</v>
      </c>
      <c r="H5" s="375" t="str">
        <f>'2-1提出書類'!A4</f>
        <v>川南２号及び３号幹線外下水道築造工事（５－２）</v>
      </c>
      <c r="I5" s="375"/>
      <c r="J5" s="375"/>
      <c r="K5" s="375"/>
    </row>
    <row r="6" spans="1:11" ht="24" customHeight="1" x14ac:dyDescent="0.2">
      <c r="A6" s="181"/>
      <c r="B6" s="181"/>
      <c r="C6" s="181"/>
      <c r="D6" s="181"/>
      <c r="E6" s="376" t="s">
        <v>240</v>
      </c>
      <c r="F6" s="376"/>
      <c r="G6" s="182" t="s">
        <v>233</v>
      </c>
      <c r="H6" s="368"/>
      <c r="I6" s="368"/>
      <c r="J6" s="368"/>
      <c r="K6" s="368"/>
    </row>
    <row r="7" spans="1:11" ht="24" customHeight="1" x14ac:dyDescent="0.2">
      <c r="A7" s="181"/>
      <c r="B7" s="181"/>
      <c r="C7" s="181"/>
      <c r="D7" s="181"/>
      <c r="E7" s="376" t="s">
        <v>94</v>
      </c>
      <c r="F7" s="376"/>
      <c r="G7" s="182" t="s">
        <v>233</v>
      </c>
      <c r="H7" s="368"/>
      <c r="I7" s="368"/>
      <c r="J7" s="368"/>
      <c r="K7" s="368"/>
    </row>
    <row r="8" spans="1:11" ht="25.2" customHeight="1" x14ac:dyDescent="0.2">
      <c r="B8" s="3"/>
    </row>
    <row r="9" spans="1:11" x14ac:dyDescent="0.2">
      <c r="A9" s="7"/>
      <c r="B9" s="8"/>
      <c r="C9" s="8"/>
      <c r="D9" s="8"/>
      <c r="E9" s="8"/>
      <c r="F9" s="8"/>
      <c r="G9" s="8"/>
      <c r="H9" s="8"/>
      <c r="I9" s="8"/>
      <c r="J9" s="8"/>
      <c r="K9" s="9"/>
    </row>
    <row r="10" spans="1:11" x14ac:dyDescent="0.2">
      <c r="A10" s="10"/>
      <c r="B10" s="11"/>
      <c r="C10" s="11"/>
      <c r="D10" s="11"/>
      <c r="E10" s="11"/>
      <c r="F10" s="11"/>
      <c r="G10" s="11"/>
      <c r="H10" s="11"/>
      <c r="I10" s="11"/>
      <c r="J10" s="11"/>
      <c r="K10" s="12"/>
    </row>
    <row r="11" spans="1:11" x14ac:dyDescent="0.2">
      <c r="A11" s="10"/>
      <c r="B11" s="11"/>
      <c r="C11" s="11"/>
      <c r="D11" s="11"/>
      <c r="E11" s="11"/>
      <c r="F11" s="11"/>
      <c r="G11" s="11"/>
      <c r="H11" s="11"/>
      <c r="I11" s="11"/>
      <c r="J11" s="11"/>
      <c r="K11" s="12"/>
    </row>
    <row r="12" spans="1:11" x14ac:dyDescent="0.2">
      <c r="A12" s="10"/>
      <c r="B12" s="11"/>
      <c r="C12" s="11"/>
      <c r="D12" s="11"/>
      <c r="E12" s="11"/>
      <c r="F12" s="11"/>
      <c r="G12" s="11"/>
      <c r="H12" s="11"/>
      <c r="I12" s="11"/>
      <c r="J12" s="11"/>
      <c r="K12" s="12"/>
    </row>
    <row r="13" spans="1:11" x14ac:dyDescent="0.2">
      <c r="A13" s="10"/>
      <c r="B13" s="11"/>
      <c r="C13" s="11"/>
      <c r="D13" s="11"/>
      <c r="E13" s="11"/>
      <c r="F13" s="11"/>
      <c r="G13" s="11"/>
      <c r="H13" s="11"/>
      <c r="I13" s="11"/>
      <c r="J13" s="11"/>
      <c r="K13" s="12"/>
    </row>
    <row r="14" spans="1:11" x14ac:dyDescent="0.2">
      <c r="A14" s="10"/>
      <c r="B14" s="11"/>
      <c r="C14" s="11"/>
      <c r="D14" s="11"/>
      <c r="E14" s="11"/>
      <c r="F14" s="11"/>
      <c r="G14" s="11"/>
      <c r="H14" s="11"/>
      <c r="I14" s="11"/>
      <c r="J14" s="11"/>
      <c r="K14" s="12"/>
    </row>
    <row r="15" spans="1:11" x14ac:dyDescent="0.2">
      <c r="A15" s="10"/>
      <c r="B15" s="11"/>
      <c r="C15" s="11"/>
      <c r="D15" s="11"/>
      <c r="E15" s="11"/>
      <c r="F15" s="11"/>
      <c r="G15" s="11"/>
      <c r="H15" s="11"/>
      <c r="I15" s="11"/>
      <c r="J15" s="11"/>
      <c r="K15" s="12"/>
    </row>
    <row r="16" spans="1:11" x14ac:dyDescent="0.2">
      <c r="A16" s="10"/>
      <c r="B16" s="11"/>
      <c r="C16" s="11"/>
      <c r="D16" s="11"/>
      <c r="E16" s="11"/>
      <c r="F16" s="11"/>
      <c r="G16" s="11"/>
      <c r="H16" s="11"/>
      <c r="I16" s="11"/>
      <c r="J16" s="11"/>
      <c r="K16" s="12"/>
    </row>
    <row r="17" spans="1:11" x14ac:dyDescent="0.2">
      <c r="A17" s="10"/>
      <c r="B17" s="11"/>
      <c r="C17" s="11"/>
      <c r="D17" s="11"/>
      <c r="E17" s="11"/>
      <c r="F17" s="11"/>
      <c r="G17" s="11"/>
      <c r="H17" s="11"/>
      <c r="I17" s="11"/>
      <c r="J17" s="11"/>
      <c r="K17" s="12"/>
    </row>
    <row r="18" spans="1:11" x14ac:dyDescent="0.2">
      <c r="A18" s="10"/>
      <c r="B18" s="11"/>
      <c r="C18" s="11"/>
      <c r="D18" s="11"/>
      <c r="E18" s="11"/>
      <c r="F18" s="11"/>
      <c r="G18" s="11"/>
      <c r="H18" s="11"/>
      <c r="I18" s="11"/>
      <c r="J18" s="11"/>
      <c r="K18" s="12"/>
    </row>
    <row r="19" spans="1:11" x14ac:dyDescent="0.2">
      <c r="A19" s="10"/>
      <c r="B19" s="11"/>
      <c r="C19" s="11"/>
      <c r="D19" s="11"/>
      <c r="E19" s="11"/>
      <c r="F19" s="11"/>
      <c r="G19" s="11"/>
      <c r="H19" s="11"/>
      <c r="I19" s="11"/>
      <c r="J19" s="11"/>
      <c r="K19" s="12"/>
    </row>
    <row r="20" spans="1:11" x14ac:dyDescent="0.2">
      <c r="A20" s="10"/>
      <c r="B20" s="11"/>
      <c r="C20" s="11"/>
      <c r="D20" s="11"/>
      <c r="E20" s="11"/>
      <c r="F20" s="11"/>
      <c r="G20" s="11"/>
      <c r="H20" s="11"/>
      <c r="I20" s="11"/>
      <c r="J20" s="11"/>
      <c r="K20" s="12"/>
    </row>
    <row r="21" spans="1:11" x14ac:dyDescent="0.2">
      <c r="A21" s="10"/>
      <c r="B21" s="11"/>
      <c r="C21" s="11"/>
      <c r="D21" s="11"/>
      <c r="E21" s="11"/>
      <c r="F21" s="11"/>
      <c r="G21" s="11"/>
      <c r="H21" s="11"/>
      <c r="I21" s="11"/>
      <c r="J21" s="11"/>
      <c r="K21" s="12"/>
    </row>
    <row r="22" spans="1:11" x14ac:dyDescent="0.2">
      <c r="A22" s="10"/>
      <c r="B22" s="11"/>
      <c r="C22" s="11"/>
      <c r="D22" s="11"/>
      <c r="E22" s="11"/>
      <c r="F22" s="11"/>
      <c r="G22" s="11"/>
      <c r="H22" s="11"/>
      <c r="I22" s="11"/>
      <c r="J22" s="11"/>
      <c r="K22" s="12"/>
    </row>
    <row r="23" spans="1:11" x14ac:dyDescent="0.2">
      <c r="A23" s="10"/>
      <c r="B23" s="11"/>
      <c r="C23" s="11"/>
      <c r="D23" s="11"/>
      <c r="E23" s="11"/>
      <c r="F23" s="11"/>
      <c r="G23" s="11"/>
      <c r="H23" s="11"/>
      <c r="I23" s="11"/>
      <c r="J23" s="11"/>
      <c r="K23" s="12"/>
    </row>
    <row r="24" spans="1:11" x14ac:dyDescent="0.2">
      <c r="A24" s="10"/>
      <c r="B24" s="11"/>
      <c r="C24" s="11"/>
      <c r="D24" s="11"/>
      <c r="E24" s="11"/>
      <c r="F24" s="11"/>
      <c r="G24" s="11"/>
      <c r="H24" s="11"/>
      <c r="I24" s="11"/>
      <c r="J24" s="11"/>
      <c r="K24" s="12"/>
    </row>
    <row r="25" spans="1:11" x14ac:dyDescent="0.2">
      <c r="A25" s="10"/>
      <c r="B25" s="11"/>
      <c r="C25" s="11"/>
      <c r="D25" s="11"/>
      <c r="E25" s="11"/>
      <c r="F25" s="11"/>
      <c r="G25" s="11"/>
      <c r="H25" s="11"/>
      <c r="I25" s="11"/>
      <c r="J25" s="11"/>
      <c r="K25" s="12"/>
    </row>
    <row r="26" spans="1:11" x14ac:dyDescent="0.2">
      <c r="A26" s="10"/>
      <c r="B26" s="11"/>
      <c r="C26" s="11"/>
      <c r="D26" s="11"/>
      <c r="E26" s="11"/>
      <c r="F26" s="11"/>
      <c r="G26" s="11"/>
      <c r="H26" s="11"/>
      <c r="I26" s="11"/>
      <c r="J26" s="11"/>
      <c r="K26" s="12"/>
    </row>
    <row r="27" spans="1:11" x14ac:dyDescent="0.2">
      <c r="A27" s="10"/>
      <c r="B27" s="11"/>
      <c r="C27" s="11"/>
      <c r="D27" s="11"/>
      <c r="E27" s="11"/>
      <c r="F27" s="11"/>
      <c r="G27" s="11"/>
      <c r="H27" s="11"/>
      <c r="I27" s="11"/>
      <c r="J27" s="11"/>
      <c r="K27" s="12"/>
    </row>
    <row r="28" spans="1:11" x14ac:dyDescent="0.2">
      <c r="A28" s="10"/>
      <c r="B28" s="11"/>
      <c r="C28" s="11"/>
      <c r="D28" s="11"/>
      <c r="E28" s="11"/>
      <c r="F28" s="11"/>
      <c r="G28" s="11"/>
      <c r="H28" s="11"/>
      <c r="I28" s="11"/>
      <c r="J28" s="11"/>
      <c r="K28" s="12"/>
    </row>
    <row r="29" spans="1:11" x14ac:dyDescent="0.2">
      <c r="A29" s="10"/>
      <c r="B29" s="11"/>
      <c r="C29" s="11"/>
      <c r="D29" s="11"/>
      <c r="E29" s="11"/>
      <c r="F29" s="11"/>
      <c r="G29" s="11"/>
      <c r="H29" s="11"/>
      <c r="I29" s="11"/>
      <c r="J29" s="11"/>
      <c r="K29" s="12"/>
    </row>
    <row r="30" spans="1:11" x14ac:dyDescent="0.2">
      <c r="A30" s="10"/>
      <c r="B30" s="11"/>
      <c r="C30" s="11"/>
      <c r="D30" s="11"/>
      <c r="E30" s="11"/>
      <c r="F30" s="11"/>
      <c r="G30" s="11"/>
      <c r="H30" s="11"/>
      <c r="I30" s="11"/>
      <c r="J30" s="11"/>
      <c r="K30" s="12"/>
    </row>
    <row r="31" spans="1:11" x14ac:dyDescent="0.2">
      <c r="A31" s="10"/>
      <c r="B31" s="11"/>
      <c r="C31" s="11"/>
      <c r="D31" s="11"/>
      <c r="E31" s="11"/>
      <c r="F31" s="11"/>
      <c r="G31" s="11"/>
      <c r="H31" s="11"/>
      <c r="I31" s="11"/>
      <c r="J31" s="11"/>
      <c r="K31" s="12"/>
    </row>
    <row r="32" spans="1:11" x14ac:dyDescent="0.2">
      <c r="A32" s="10"/>
      <c r="B32" s="11"/>
      <c r="C32" s="11"/>
      <c r="D32" s="11"/>
      <c r="E32" s="11"/>
      <c r="F32" s="11"/>
      <c r="G32" s="11"/>
      <c r="H32" s="11"/>
      <c r="I32" s="11"/>
      <c r="J32" s="11"/>
      <c r="K32" s="12"/>
    </row>
    <row r="33" spans="1:11" x14ac:dyDescent="0.2">
      <c r="A33" s="10"/>
      <c r="B33" s="11"/>
      <c r="C33" s="11"/>
      <c r="D33" s="11"/>
      <c r="E33" s="11"/>
      <c r="F33" s="11"/>
      <c r="G33" s="11"/>
      <c r="H33" s="11"/>
      <c r="I33" s="11"/>
      <c r="J33" s="11"/>
      <c r="K33" s="12"/>
    </row>
    <row r="34" spans="1:11" ht="28.2" customHeight="1" x14ac:dyDescent="0.2">
      <c r="A34" s="86"/>
      <c r="B34" s="11"/>
      <c r="C34" s="11"/>
      <c r="D34" s="11"/>
      <c r="E34" s="11"/>
      <c r="F34" s="11"/>
      <c r="G34" s="11"/>
      <c r="H34" s="11"/>
      <c r="I34" s="11"/>
      <c r="J34" s="11"/>
      <c r="K34" s="12"/>
    </row>
    <row r="35" spans="1:11" x14ac:dyDescent="0.2">
      <c r="A35" s="10"/>
      <c r="B35" s="11"/>
      <c r="C35" s="11"/>
      <c r="D35" s="11"/>
      <c r="E35" s="11"/>
      <c r="F35" s="11"/>
      <c r="G35" s="11"/>
      <c r="H35" s="11"/>
      <c r="I35" s="11"/>
      <c r="J35" s="11"/>
      <c r="K35" s="12"/>
    </row>
    <row r="36" spans="1:11" x14ac:dyDescent="0.2">
      <c r="A36" s="10"/>
      <c r="B36" s="11"/>
      <c r="C36" s="11"/>
      <c r="D36" s="11"/>
      <c r="E36" s="11"/>
      <c r="F36" s="11"/>
      <c r="G36" s="11"/>
      <c r="H36" s="11"/>
      <c r="I36" s="11"/>
      <c r="J36" s="11"/>
      <c r="K36" s="12"/>
    </row>
    <row r="37" spans="1:11" x14ac:dyDescent="0.2">
      <c r="A37" s="10"/>
      <c r="B37" s="11"/>
      <c r="C37" s="11"/>
      <c r="D37" s="11"/>
      <c r="E37" s="11"/>
      <c r="F37" s="11"/>
      <c r="G37" s="11"/>
      <c r="H37" s="11"/>
      <c r="I37" s="11"/>
      <c r="J37" s="11"/>
      <c r="K37" s="12"/>
    </row>
    <row r="38" spans="1:11" x14ac:dyDescent="0.2">
      <c r="A38" s="10"/>
      <c r="B38" s="11"/>
      <c r="C38" s="11"/>
      <c r="D38" s="11"/>
      <c r="E38" s="11"/>
      <c r="F38" s="11"/>
      <c r="G38" s="11"/>
      <c r="H38" s="11"/>
      <c r="I38" s="11"/>
      <c r="J38" s="11"/>
      <c r="K38" s="12"/>
    </row>
    <row r="39" spans="1:11" x14ac:dyDescent="0.2">
      <c r="A39" s="10"/>
      <c r="B39" s="11"/>
      <c r="C39" s="11"/>
      <c r="D39" s="11"/>
      <c r="E39" s="11"/>
      <c r="F39" s="11"/>
      <c r="G39" s="11"/>
      <c r="H39" s="11"/>
      <c r="I39" s="11"/>
      <c r="J39" s="11"/>
      <c r="K39" s="12"/>
    </row>
    <row r="40" spans="1:11" x14ac:dyDescent="0.2">
      <c r="A40" s="10"/>
      <c r="B40" s="11"/>
      <c r="C40" s="11"/>
      <c r="D40" s="11"/>
      <c r="E40" s="11"/>
      <c r="F40" s="11"/>
      <c r="G40" s="11"/>
      <c r="H40" s="11"/>
      <c r="I40" s="11"/>
      <c r="J40" s="11"/>
      <c r="K40" s="12"/>
    </row>
    <row r="41" spans="1:11" x14ac:dyDescent="0.2">
      <c r="A41" s="10"/>
      <c r="B41" s="11"/>
      <c r="C41" s="11"/>
      <c r="D41" s="11"/>
      <c r="E41" s="11"/>
      <c r="F41" s="11"/>
      <c r="G41" s="11"/>
      <c r="H41" s="11"/>
      <c r="I41" s="11"/>
      <c r="J41" s="11"/>
      <c r="K41" s="12"/>
    </row>
    <row r="42" spans="1:11" x14ac:dyDescent="0.2">
      <c r="A42" s="10"/>
      <c r="B42" s="11"/>
      <c r="C42" s="11"/>
      <c r="D42" s="11"/>
      <c r="E42" s="11"/>
      <c r="F42" s="11"/>
      <c r="G42" s="11"/>
      <c r="H42" s="11"/>
      <c r="I42" s="11"/>
      <c r="J42" s="11"/>
      <c r="K42" s="12"/>
    </row>
    <row r="43" spans="1:11" x14ac:dyDescent="0.2">
      <c r="A43" s="10"/>
      <c r="B43" s="11"/>
      <c r="C43" s="11"/>
      <c r="D43" s="11"/>
      <c r="E43" s="11"/>
      <c r="F43" s="11"/>
      <c r="G43" s="11"/>
      <c r="H43" s="11"/>
      <c r="I43" s="11"/>
      <c r="J43" s="11"/>
      <c r="K43" s="12"/>
    </row>
    <row r="44" spans="1:11" x14ac:dyDescent="0.2">
      <c r="A44" s="10"/>
      <c r="B44" s="11"/>
      <c r="C44" s="11"/>
      <c r="D44" s="11"/>
      <c r="E44" s="11"/>
      <c r="F44" s="11"/>
      <c r="G44" s="11"/>
      <c r="H44" s="11"/>
      <c r="I44" s="11"/>
      <c r="J44" s="11"/>
      <c r="K44" s="12"/>
    </row>
    <row r="45" spans="1:11" x14ac:dyDescent="0.2">
      <c r="A45" s="10"/>
      <c r="B45" s="11"/>
      <c r="C45" s="11"/>
      <c r="D45" s="11"/>
      <c r="E45" s="11"/>
      <c r="F45" s="11"/>
      <c r="G45" s="11"/>
      <c r="H45" s="11"/>
      <c r="I45" s="11"/>
      <c r="J45" s="11"/>
      <c r="K45" s="12"/>
    </row>
    <row r="46" spans="1:11" x14ac:dyDescent="0.2">
      <c r="A46" s="10"/>
      <c r="B46" s="11"/>
      <c r="C46" s="11"/>
      <c r="D46" s="11"/>
      <c r="E46" s="11"/>
      <c r="F46" s="11"/>
      <c r="G46" s="11"/>
      <c r="H46" s="11"/>
      <c r="I46" s="11"/>
      <c r="J46" s="11"/>
      <c r="K46" s="12"/>
    </row>
    <row r="47" spans="1:11" x14ac:dyDescent="0.2">
      <c r="A47" s="10"/>
      <c r="B47" s="11"/>
      <c r="C47" s="11"/>
      <c r="D47" s="11"/>
      <c r="E47" s="11"/>
      <c r="F47" s="11"/>
      <c r="G47" s="11"/>
      <c r="H47" s="11"/>
      <c r="I47" s="11"/>
      <c r="J47" s="11"/>
      <c r="K47" s="12"/>
    </row>
    <row r="48" spans="1:11" x14ac:dyDescent="0.2">
      <c r="A48" s="10"/>
      <c r="B48" s="11"/>
      <c r="C48" s="11"/>
      <c r="D48" s="11"/>
      <c r="E48" s="11"/>
      <c r="F48" s="11"/>
      <c r="G48" s="11"/>
      <c r="H48" s="11"/>
      <c r="I48" s="11"/>
      <c r="J48" s="11"/>
      <c r="K48" s="12"/>
    </row>
    <row r="49" spans="1:11" x14ac:dyDescent="0.2">
      <c r="A49" s="10"/>
      <c r="B49" s="11"/>
      <c r="C49" s="11"/>
      <c r="D49" s="11"/>
      <c r="E49" s="11"/>
      <c r="F49" s="11"/>
      <c r="G49" s="11"/>
      <c r="H49" s="11"/>
      <c r="I49" s="11"/>
      <c r="J49" s="11"/>
      <c r="K49" s="12"/>
    </row>
    <row r="50" spans="1:11" x14ac:dyDescent="0.2">
      <c r="A50" s="10"/>
      <c r="B50" s="11"/>
      <c r="C50" s="11"/>
      <c r="D50" s="11"/>
      <c r="E50" s="11"/>
      <c r="F50" s="11"/>
      <c r="G50" s="11"/>
      <c r="H50" s="11"/>
      <c r="I50" s="11"/>
      <c r="J50" s="11"/>
      <c r="K50" s="12"/>
    </row>
    <row r="51" spans="1:11" x14ac:dyDescent="0.2">
      <c r="A51" s="10"/>
      <c r="B51" s="11"/>
      <c r="C51" s="11"/>
      <c r="D51" s="11"/>
      <c r="E51" s="11"/>
      <c r="F51" s="11"/>
      <c r="G51" s="11"/>
      <c r="H51" s="11"/>
      <c r="I51" s="11"/>
      <c r="J51" s="11"/>
      <c r="K51" s="12"/>
    </row>
    <row r="52" spans="1:11" x14ac:dyDescent="0.2">
      <c r="A52" s="10"/>
      <c r="B52" s="11"/>
      <c r="C52" s="11"/>
      <c r="D52" s="11"/>
      <c r="E52" s="11"/>
      <c r="F52" s="11"/>
      <c r="G52" s="11"/>
      <c r="H52" s="11"/>
      <c r="I52" s="11"/>
      <c r="J52" s="11"/>
      <c r="K52" s="12"/>
    </row>
    <row r="53" spans="1:11" x14ac:dyDescent="0.2">
      <c r="A53" s="10"/>
      <c r="B53" s="11"/>
      <c r="C53" s="11"/>
      <c r="D53" s="11"/>
      <c r="E53" s="11"/>
      <c r="F53" s="11"/>
      <c r="G53" s="11"/>
      <c r="H53" s="11"/>
      <c r="I53" s="11"/>
      <c r="J53" s="11"/>
      <c r="K53" s="12"/>
    </row>
    <row r="54" spans="1:11" x14ac:dyDescent="0.2">
      <c r="A54" s="10"/>
      <c r="B54" s="11"/>
      <c r="C54" s="11"/>
      <c r="D54" s="11"/>
      <c r="E54" s="11"/>
      <c r="F54" s="11"/>
      <c r="G54" s="11"/>
      <c r="H54" s="11"/>
      <c r="I54" s="11"/>
      <c r="J54" s="11"/>
      <c r="K54" s="12"/>
    </row>
    <row r="55" spans="1:11" s="6" customFormat="1" ht="10.8" x14ac:dyDescent="0.2">
      <c r="A55" s="66"/>
      <c r="B55" s="67"/>
      <c r="C55" s="67"/>
      <c r="D55" s="67"/>
      <c r="E55" s="67"/>
      <c r="F55" s="67"/>
      <c r="G55" s="67"/>
      <c r="H55" s="67"/>
      <c r="I55" s="67"/>
      <c r="J55" s="67"/>
      <c r="K55" s="68"/>
    </row>
    <row r="56" spans="1:11" s="6" customFormat="1" ht="10.8" x14ac:dyDescent="0.2">
      <c r="A56" s="369"/>
      <c r="B56" s="370"/>
      <c r="C56" s="370"/>
      <c r="D56" s="370"/>
      <c r="E56" s="370"/>
      <c r="F56" s="370"/>
      <c r="G56" s="370"/>
      <c r="H56" s="370"/>
      <c r="I56" s="370"/>
      <c r="J56" s="370"/>
      <c r="K56" s="371"/>
    </row>
    <row r="57" spans="1:11" s="6" customFormat="1" ht="10.8" x14ac:dyDescent="0.2">
      <c r="A57" s="372"/>
      <c r="B57" s="373"/>
      <c r="C57" s="373"/>
      <c r="D57" s="373"/>
      <c r="E57" s="373"/>
      <c r="F57" s="373"/>
      <c r="G57" s="373"/>
      <c r="H57" s="373"/>
      <c r="I57" s="373"/>
      <c r="J57" s="373"/>
      <c r="K57" s="374"/>
    </row>
    <row r="58" spans="1:11" x14ac:dyDescent="0.2">
      <c r="A58" s="6"/>
    </row>
  </sheetData>
  <mergeCells count="8">
    <mergeCell ref="A3:K3"/>
    <mergeCell ref="H7:K7"/>
    <mergeCell ref="A56:K57"/>
    <mergeCell ref="H5:K5"/>
    <mergeCell ref="H6:K6"/>
    <mergeCell ref="E7:F7"/>
    <mergeCell ref="E6:F6"/>
    <mergeCell ref="E5:F5"/>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M17" sqref="M17"/>
    </sheetView>
  </sheetViews>
  <sheetFormatPr defaultRowHeight="13.2" x14ac:dyDescent="0.2"/>
  <cols>
    <col min="1" max="1" width="58.6640625" customWidth="1"/>
    <col min="2" max="2" width="24.109375" customWidth="1"/>
  </cols>
  <sheetData>
    <row r="1" spans="1:2" ht="42" customHeight="1" x14ac:dyDescent="0.2">
      <c r="A1" s="378" t="s">
        <v>87</v>
      </c>
      <c r="B1" s="378"/>
    </row>
    <row r="2" spans="1:2" ht="42" customHeight="1" x14ac:dyDescent="0.2">
      <c r="A2" s="377" t="s">
        <v>79</v>
      </c>
      <c r="B2" s="377"/>
    </row>
    <row r="3" spans="1:2" ht="20.100000000000001" customHeight="1" x14ac:dyDescent="0.2"/>
    <row r="4" spans="1:2" ht="24.9" customHeight="1" x14ac:dyDescent="0.2">
      <c r="A4" s="76" t="s">
        <v>80</v>
      </c>
      <c r="B4" s="77" t="s">
        <v>81</v>
      </c>
    </row>
    <row r="5" spans="1:2" ht="24.9" customHeight="1" thickBot="1" x14ac:dyDescent="0.25">
      <c r="A5" s="78"/>
      <c r="B5" s="79" t="s">
        <v>82</v>
      </c>
    </row>
    <row r="6" spans="1:2" ht="24.9" customHeight="1" thickTop="1" x14ac:dyDescent="0.2">
      <c r="A6" s="80" t="s">
        <v>137</v>
      </c>
      <c r="B6" s="81" t="s">
        <v>83</v>
      </c>
    </row>
    <row r="7" spans="1:2" ht="24.9" customHeight="1" x14ac:dyDescent="0.2">
      <c r="A7" s="84" t="s">
        <v>138</v>
      </c>
      <c r="B7" s="75" t="s">
        <v>83</v>
      </c>
    </row>
    <row r="8" spans="1:2" ht="24.9" customHeight="1" x14ac:dyDescent="0.2">
      <c r="A8" s="84" t="s">
        <v>139</v>
      </c>
      <c r="B8" s="75" t="s">
        <v>83</v>
      </c>
    </row>
    <row r="9" spans="1:2" ht="24.9" customHeight="1" x14ac:dyDescent="0.2">
      <c r="A9" s="84" t="s">
        <v>140</v>
      </c>
      <c r="B9" s="75" t="s">
        <v>155</v>
      </c>
    </row>
    <row r="10" spans="1:2" ht="24.9" customHeight="1" x14ac:dyDescent="0.2">
      <c r="A10" s="85" t="s">
        <v>141</v>
      </c>
      <c r="B10" s="77" t="s">
        <v>83</v>
      </c>
    </row>
    <row r="11" spans="1:2" ht="24.9" customHeight="1" x14ac:dyDescent="0.2">
      <c r="A11" s="85" t="s">
        <v>142</v>
      </c>
      <c r="B11" s="77" t="s">
        <v>83</v>
      </c>
    </row>
    <row r="12" spans="1:2" ht="24.9" customHeight="1" x14ac:dyDescent="0.2">
      <c r="A12" s="85" t="s">
        <v>143</v>
      </c>
      <c r="B12" s="77" t="s">
        <v>83</v>
      </c>
    </row>
    <row r="13" spans="1:2" ht="24.9" customHeight="1" x14ac:dyDescent="0.2">
      <c r="A13" s="84" t="s">
        <v>157</v>
      </c>
      <c r="B13" s="75" t="s">
        <v>34</v>
      </c>
    </row>
    <row r="14" spans="1:2" ht="24.9" customHeight="1" x14ac:dyDescent="0.2">
      <c r="A14" s="84" t="s">
        <v>144</v>
      </c>
      <c r="B14" s="75" t="s">
        <v>83</v>
      </c>
    </row>
    <row r="15" spans="1:2" ht="24.9" customHeight="1" x14ac:dyDescent="0.2">
      <c r="A15" s="84" t="s">
        <v>145</v>
      </c>
      <c r="B15" s="75" t="s">
        <v>83</v>
      </c>
    </row>
    <row r="16" spans="1:2" ht="24.9" customHeight="1" x14ac:dyDescent="0.2">
      <c r="A16" s="84" t="s">
        <v>146</v>
      </c>
      <c r="B16" s="75" t="s">
        <v>83</v>
      </c>
    </row>
    <row r="17" spans="1:2" ht="24.9" customHeight="1" x14ac:dyDescent="0.2">
      <c r="A17" s="84" t="s">
        <v>84</v>
      </c>
      <c r="B17" s="75" t="s">
        <v>83</v>
      </c>
    </row>
    <row r="18" spans="1:2" ht="24.9" customHeight="1" x14ac:dyDescent="0.2">
      <c r="A18" s="82" t="s">
        <v>154</v>
      </c>
      <c r="B18" s="83" t="s">
        <v>83</v>
      </c>
    </row>
    <row r="19" spans="1:2" ht="24.75" customHeight="1" x14ac:dyDescent="0.2">
      <c r="A19" s="82" t="s">
        <v>153</v>
      </c>
      <c r="B19" s="83" t="s">
        <v>83</v>
      </c>
    </row>
    <row r="20" spans="1:2" ht="24.75" customHeight="1" x14ac:dyDescent="0.2">
      <c r="A20" s="82" t="s">
        <v>152</v>
      </c>
      <c r="B20" s="83" t="s">
        <v>83</v>
      </c>
    </row>
    <row r="21" spans="1:2" ht="24.75" customHeight="1" x14ac:dyDescent="0.2">
      <c r="A21" s="82" t="s">
        <v>180</v>
      </c>
      <c r="B21" s="83" t="s">
        <v>83</v>
      </c>
    </row>
    <row r="22" spans="1:2" ht="24.75" customHeight="1" x14ac:dyDescent="0.2">
      <c r="A22" s="82" t="s">
        <v>179</v>
      </c>
      <c r="B22" s="83" t="s">
        <v>83</v>
      </c>
    </row>
    <row r="23" spans="1:2" ht="24.75" customHeight="1" x14ac:dyDescent="0.2">
      <c r="A23" s="82" t="s">
        <v>151</v>
      </c>
      <c r="B23" s="83" t="s">
        <v>83</v>
      </c>
    </row>
    <row r="24" spans="1:2" ht="24.75" customHeight="1" x14ac:dyDescent="0.2">
      <c r="A24" s="82" t="s">
        <v>156</v>
      </c>
      <c r="B24" s="83" t="s">
        <v>83</v>
      </c>
    </row>
    <row r="25" spans="1:2" s="130" customFormat="1" ht="24.75" customHeight="1" x14ac:dyDescent="0.2">
      <c r="A25" s="129" t="s">
        <v>150</v>
      </c>
      <c r="B25" s="131"/>
    </row>
    <row r="26" spans="1:2" ht="24.75" customHeight="1" x14ac:dyDescent="0.2">
      <c r="A26" s="132" t="s">
        <v>158</v>
      </c>
      <c r="B26" s="123"/>
    </row>
    <row r="27" spans="1:2" ht="24.75" customHeight="1" x14ac:dyDescent="0.2"/>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25"/>
  <sheetViews>
    <sheetView view="pageBreakPreview" zoomScaleNormal="100" workbookViewId="0">
      <selection activeCell="M17" sqref="M17"/>
    </sheetView>
  </sheetViews>
  <sheetFormatPr defaultColWidth="8.88671875" defaultRowHeight="13.2" x14ac:dyDescent="0.2"/>
  <cols>
    <col min="1" max="1" width="4.88671875" style="161" customWidth="1"/>
    <col min="2" max="2" width="22.21875" style="161" customWidth="1"/>
    <col min="3" max="3" width="21.33203125" style="161" customWidth="1"/>
    <col min="4" max="4" width="18.21875" style="161" customWidth="1"/>
    <col min="5" max="5" width="20.21875" style="161" customWidth="1"/>
    <col min="6" max="8" width="9" style="161" customWidth="1"/>
    <col min="9" max="16384" width="8.88671875" style="161"/>
  </cols>
  <sheetData>
    <row r="1" spans="1:7" ht="24" customHeight="1" x14ac:dyDescent="0.2">
      <c r="A1" s="327" t="s">
        <v>197</v>
      </c>
      <c r="B1" s="327"/>
      <c r="C1" s="158"/>
      <c r="D1" s="158"/>
    </row>
    <row r="2" spans="1:7" ht="24" customHeight="1" x14ac:dyDescent="0.2">
      <c r="A2" s="328" t="s">
        <v>217</v>
      </c>
      <c r="B2" s="328"/>
      <c r="C2" s="328"/>
      <c r="D2" s="328"/>
      <c r="E2" s="328"/>
    </row>
    <row r="3" spans="1:7" ht="24" customHeight="1" x14ac:dyDescent="0.2">
      <c r="A3" s="159"/>
      <c r="B3" s="159"/>
      <c r="C3" s="159"/>
      <c r="D3" s="159"/>
      <c r="E3" s="159"/>
    </row>
    <row r="4" spans="1:7" s="4" customFormat="1" ht="36" customHeight="1" x14ac:dyDescent="0.2">
      <c r="A4" s="89"/>
      <c r="B4" s="89"/>
      <c r="C4" s="180" t="s">
        <v>237</v>
      </c>
      <c r="D4" s="380" t="str">
        <f>'2-1提出書類'!A4</f>
        <v>川南２号及び３号幹線外下水道築造工事（５－２）</v>
      </c>
      <c r="E4" s="380"/>
      <c r="F4" s="308"/>
      <c r="G4" s="308"/>
    </row>
    <row r="5" spans="1:7" s="4" customFormat="1" ht="27" customHeight="1" x14ac:dyDescent="0.2">
      <c r="A5" s="89"/>
      <c r="B5" s="89"/>
      <c r="C5" s="180" t="s">
        <v>232</v>
      </c>
      <c r="D5" s="331"/>
      <c r="E5" s="331"/>
      <c r="F5" s="308"/>
      <c r="G5" s="308"/>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364" t="s">
        <v>71</v>
      </c>
      <c r="B8" s="364"/>
      <c r="C8" s="362"/>
      <c r="D8" s="379"/>
      <c r="E8" s="363"/>
    </row>
    <row r="9" spans="1:7" ht="30" customHeight="1" thickTop="1" x14ac:dyDescent="0.2">
      <c r="A9" s="316" t="s">
        <v>214</v>
      </c>
      <c r="B9" s="317"/>
      <c r="C9" s="318" t="s">
        <v>136</v>
      </c>
      <c r="D9" s="329"/>
      <c r="E9" s="319"/>
    </row>
    <row r="10" spans="1:7" ht="30" customHeight="1" x14ac:dyDescent="0.2">
      <c r="A10" s="321" t="s">
        <v>183</v>
      </c>
      <c r="B10" s="93" t="s">
        <v>73</v>
      </c>
      <c r="C10" s="309"/>
      <c r="D10" s="325"/>
      <c r="E10" s="310"/>
    </row>
    <row r="11" spans="1:7" ht="30" customHeight="1" x14ac:dyDescent="0.2">
      <c r="A11" s="321"/>
      <c r="B11" s="72" t="s">
        <v>74</v>
      </c>
      <c r="C11" s="305"/>
      <c r="D11" s="326"/>
      <c r="E11" s="306"/>
    </row>
    <row r="12" spans="1:7" ht="30" customHeight="1" x14ac:dyDescent="0.2">
      <c r="A12" s="321"/>
      <c r="B12" s="72" t="s">
        <v>127</v>
      </c>
      <c r="C12" s="305" t="s">
        <v>128</v>
      </c>
      <c r="D12" s="326"/>
      <c r="E12" s="306"/>
    </row>
    <row r="13" spans="1:7" ht="30" customHeight="1" x14ac:dyDescent="0.2">
      <c r="A13" s="321"/>
      <c r="B13" s="72" t="s">
        <v>3</v>
      </c>
      <c r="C13" s="73" t="s">
        <v>75</v>
      </c>
      <c r="D13" s="73"/>
      <c r="E13" s="73"/>
    </row>
    <row r="14" spans="1:7" ht="30" customHeight="1" thickBot="1" x14ac:dyDescent="0.25">
      <c r="A14" s="322"/>
      <c r="B14" s="74" t="s">
        <v>182</v>
      </c>
      <c r="C14" s="323" t="s">
        <v>185</v>
      </c>
      <c r="D14" s="324"/>
      <c r="E14" s="162" t="s">
        <v>186</v>
      </c>
    </row>
    <row r="15" spans="1:7" ht="30" customHeight="1" thickTop="1" x14ac:dyDescent="0.2">
      <c r="A15" s="321" t="s">
        <v>184</v>
      </c>
      <c r="B15" s="93" t="s">
        <v>73</v>
      </c>
      <c r="C15" s="309"/>
      <c r="D15" s="325"/>
      <c r="E15" s="310"/>
    </row>
    <row r="16" spans="1:7" ht="30" customHeight="1" x14ac:dyDescent="0.2">
      <c r="A16" s="321"/>
      <c r="B16" s="72" t="s">
        <v>74</v>
      </c>
      <c r="C16" s="305"/>
      <c r="D16" s="326"/>
      <c r="E16" s="306"/>
    </row>
    <row r="17" spans="1:5" ht="30" customHeight="1" x14ac:dyDescent="0.2">
      <c r="A17" s="321"/>
      <c r="B17" s="72" t="s">
        <v>127</v>
      </c>
      <c r="C17" s="305" t="s">
        <v>128</v>
      </c>
      <c r="D17" s="326"/>
      <c r="E17" s="306"/>
    </row>
    <row r="18" spans="1:5" ht="30" customHeight="1" x14ac:dyDescent="0.2">
      <c r="A18" s="321"/>
      <c r="B18" s="72" t="s">
        <v>3</v>
      </c>
      <c r="C18" s="73" t="s">
        <v>75</v>
      </c>
      <c r="D18" s="73"/>
      <c r="E18" s="73"/>
    </row>
    <row r="19" spans="1:5" ht="30" customHeight="1" thickBot="1" x14ac:dyDescent="0.25">
      <c r="A19" s="322"/>
      <c r="B19" s="74" t="s">
        <v>182</v>
      </c>
      <c r="C19" s="323" t="s">
        <v>185</v>
      </c>
      <c r="D19" s="324"/>
      <c r="E19" s="162" t="s">
        <v>186</v>
      </c>
    </row>
    <row r="20" spans="1:5" s="6" customFormat="1" ht="36" customHeight="1" thickTop="1" x14ac:dyDescent="0.2">
      <c r="A20" s="143" t="s">
        <v>99</v>
      </c>
      <c r="B20" s="307" t="s">
        <v>295</v>
      </c>
      <c r="C20" s="307"/>
      <c r="D20" s="307"/>
      <c r="E20" s="307"/>
    </row>
    <row r="25" spans="1:5" ht="39.75" customHeight="1" x14ac:dyDescent="0.2">
      <c r="A25" s="156"/>
    </row>
  </sheetData>
  <mergeCells count="21">
    <mergeCell ref="A1:B1"/>
    <mergeCell ref="A2:E2"/>
    <mergeCell ref="D4:E4"/>
    <mergeCell ref="F4:G4"/>
    <mergeCell ref="D5:E5"/>
    <mergeCell ref="F5:G5"/>
    <mergeCell ref="B20:E20"/>
    <mergeCell ref="A9:B9"/>
    <mergeCell ref="C9:E9"/>
    <mergeCell ref="A10:A14"/>
    <mergeCell ref="C10:E10"/>
    <mergeCell ref="C11:E11"/>
    <mergeCell ref="C12:E12"/>
    <mergeCell ref="C14:D14"/>
    <mergeCell ref="A8:B8"/>
    <mergeCell ref="C8:E8"/>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2-1提出書類</vt:lpstr>
      <vt:lpstr>2-2同種・同規模施工実績</vt:lpstr>
      <vt:lpstr>2-3同一工種の企業工事成績 </vt:lpstr>
      <vt:lpstr>2-4企業表彰実績</vt:lpstr>
      <vt:lpstr>2-5技術者の経験</vt:lpstr>
      <vt:lpstr>2-6技術者の工事成績</vt:lpstr>
      <vt:lpstr>2-7CPD</vt:lpstr>
      <vt:lpstr>CPD基準表 </vt:lpstr>
      <vt:lpstr>2-8技術者表彰実績</vt:lpstr>
      <vt:lpstr>2-9若手技術者</vt:lpstr>
      <vt:lpstr>2-10障がい者雇用調書</vt:lpstr>
      <vt:lpstr>2-11次世代・男女共同</vt:lpstr>
      <vt:lpstr>質問書</vt:lpstr>
      <vt:lpstr>'2-10障がい者雇用調書'!Print_Area</vt:lpstr>
      <vt:lpstr>'2-1提出書類'!Print_Area</vt:lpstr>
      <vt:lpstr>'2-2同種・同規模施工実績'!Print_Area</vt:lpstr>
      <vt:lpstr>'2-3同一工種の企業工事成績 '!Print_Area</vt:lpstr>
      <vt:lpstr>'2-4企業表彰実績'!Print_Area</vt:lpstr>
      <vt:lpstr>'2-5技術者の経験'!Print_Area</vt:lpstr>
      <vt:lpstr>'2-6技術者の工事成績'!Print_Area</vt:lpstr>
      <vt:lpstr>'2-8技術者表彰実績'!Print_Area</vt:lpstr>
      <vt:lpstr>'2-9若手技術者'!Print_Area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福山市</cp:lastModifiedBy>
  <cp:lastPrinted>2024-01-30T02:10:29Z</cp:lastPrinted>
  <dcterms:created xsi:type="dcterms:W3CDTF">2007-08-28T00:45:25Z</dcterms:created>
  <dcterms:modified xsi:type="dcterms:W3CDTF">2024-01-30T02:10:40Z</dcterms:modified>
</cp:coreProperties>
</file>