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fl02\12940000\12事業者指定・指導担当 ■\12事業者指定関係\12　■処遇改善関係■\2019年度\特定処遇改善加算\介護職員等特定処遇改善計画書\市HP掲載\HP\"/>
    </mc:Choice>
  </mc:AlternateContent>
  <bookViews>
    <workbookView xWindow="0" yWindow="0" windowWidth="24000" windowHeight="9750" tabRatio="628" activeTab="1"/>
  </bookViews>
  <sheets>
    <sheet name="提出書類一覧" sheetId="2" r:id="rId1"/>
    <sheet name="別紙様式２" sheetId="3" r:id="rId2"/>
    <sheet name="別紙様式２－１" sheetId="4" r:id="rId3"/>
    <sheet name="付表" sheetId="7" r:id="rId4"/>
    <sheet name="別紙様式2（添付１） " sheetId="5" r:id="rId5"/>
    <sheet name="別紙様式2（添付２）" sheetId="8" r:id="rId6"/>
    <sheet name="別紙様式2（添付３）" sheetId="9" r:id="rId7"/>
    <sheet name="様式4" sheetId="11" r:id="rId8"/>
    <sheet name="申立書" sheetId="10" r:id="rId9"/>
    <sheet name="加算率表" sheetId="6" r:id="rId10"/>
  </sheets>
  <definedNames>
    <definedName name="_xlnm.Print_Area" localSheetId="9">加算率表!$A$1:$C$29</definedName>
    <definedName name="_xlnm.Print_Area" localSheetId="0">提出書類一覧!$A$1:$F$15</definedName>
    <definedName name="_xlnm.Print_Area" localSheetId="3">付表!$A$1:$AR$37</definedName>
    <definedName name="_xlnm.Print_Area" localSheetId="4">'別紙様式2（添付１） '!$A$1:$AM$47</definedName>
    <definedName name="_xlnm.Print_Area" localSheetId="5">'別紙様式2（添付２）'!$A$1:$AS$52</definedName>
    <definedName name="_xlnm.Print_Area" localSheetId="6">'別紙様式2（添付３）'!$A$1:$AS$61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7" l="1"/>
  <c r="W15" i="7" s="1"/>
  <c r="Q17" i="7"/>
  <c r="Q18" i="7"/>
  <c r="W18" i="7" s="1"/>
  <c r="Q19" i="7"/>
  <c r="W19" i="7" s="1"/>
  <c r="Q20" i="7"/>
  <c r="Q21" i="7"/>
  <c r="Q22" i="7"/>
  <c r="W22" i="7" s="1"/>
  <c r="Q23" i="7"/>
  <c r="W23" i="7" s="1"/>
  <c r="Q24" i="7"/>
  <c r="Q25" i="7"/>
  <c r="Q26" i="7"/>
  <c r="W26" i="7" s="1"/>
  <c r="Q27" i="7"/>
  <c r="W27" i="7" s="1"/>
  <c r="Q28" i="7"/>
  <c r="Q29" i="7"/>
  <c r="Q30" i="7"/>
  <c r="W30" i="7" s="1"/>
  <c r="Q31" i="7"/>
  <c r="W31" i="7" s="1"/>
  <c r="Q32" i="7"/>
  <c r="Q16" i="7"/>
  <c r="K58" i="9"/>
  <c r="E58" i="9"/>
  <c r="K46" i="8"/>
  <c r="E46" i="8"/>
  <c r="L32" i="7"/>
  <c r="L31" i="7"/>
  <c r="L30" i="7"/>
  <c r="L29" i="7"/>
  <c r="L28" i="7"/>
  <c r="L27" i="7"/>
  <c r="L26" i="7"/>
  <c r="L25" i="7"/>
  <c r="L24" i="7"/>
  <c r="L23" i="7"/>
  <c r="L22" i="7"/>
  <c r="L21" i="7"/>
  <c r="L20" i="7"/>
  <c r="L19" i="7"/>
  <c r="L18" i="7"/>
  <c r="L17" i="7"/>
  <c r="L16" i="7"/>
  <c r="L15" i="7"/>
  <c r="AH42" i="5"/>
  <c r="AA42" i="5"/>
  <c r="T42" i="5"/>
  <c r="AH41" i="5"/>
  <c r="AH40" i="5"/>
  <c r="AA40" i="5"/>
  <c r="AB39" i="3"/>
  <c r="AB35" i="3"/>
  <c r="AB30" i="3"/>
  <c r="AB27" i="3"/>
  <c r="W17" i="7" l="1"/>
  <c r="W29" i="7"/>
  <c r="W21" i="7"/>
  <c r="W16" i="7"/>
  <c r="W24" i="7"/>
  <c r="W20" i="7"/>
  <c r="W28" i="7"/>
  <c r="W25" i="7"/>
  <c r="W32" i="7"/>
  <c r="X33" i="7" l="1"/>
</calcChain>
</file>

<file path=xl/comments1.xml><?xml version="1.0" encoding="utf-8"?>
<comments xmlns="http://schemas.openxmlformats.org/spreadsheetml/2006/main">
  <authors>
    <author>LocalAdmin</author>
  </authors>
  <commentList>
    <comment ref="AB28" authorId="0" shapeId="0">
      <text>
        <r>
          <rPr>
            <b/>
            <sz val="9"/>
            <color indexed="10"/>
            <rFont val="ＭＳ Ｐゴシック"/>
            <family val="3"/>
            <charset val="128"/>
          </rPr>
          <t>※次回計画書通知時には，⑦ⅲ+⑧ⅵ+⑨ⅸとなるよう自動計算にしたほうが良い！</t>
        </r>
      </text>
    </comment>
    <comment ref="AB29" authorId="0" shapeId="0">
      <text>
        <r>
          <rPr>
            <b/>
            <sz val="9"/>
            <color indexed="10"/>
            <rFont val="ＭＳ Ｐゴシック"/>
            <family val="3"/>
            <charset val="128"/>
          </rPr>
          <t>※次回計画書通知時には，⑦ⅳ+⑧ⅶ+⑨ⅹとなるよう自動計算にした方が良い！</t>
        </r>
      </text>
    </comment>
    <comment ref="AB34" authorId="0" shapeId="0">
      <text>
        <r>
          <rPr>
            <b/>
            <sz val="9"/>
            <color indexed="10"/>
            <rFont val="ＭＳ Ｐゴシック"/>
            <family val="3"/>
            <charset val="128"/>
          </rPr>
          <t>※次回，記入例のふきだし“原則加算Ⅰを算定する事業所数以上”の部分は削除する！　加算Ⅱを算定する事業所も設定・困難な場合は合理的理由が必要なので混乱をさけるため。</t>
        </r>
      </text>
    </comment>
  </commentList>
</comments>
</file>

<file path=xl/comments2.xml><?xml version="1.0" encoding="utf-8"?>
<comments xmlns="http://schemas.openxmlformats.org/spreadsheetml/2006/main">
  <authors>
    <author>広島県</author>
  </authors>
  <commentList>
    <comment ref="L5" authorId="0" shapeId="0">
      <text>
        <r>
          <rPr>
            <sz val="9"/>
            <color indexed="81"/>
            <rFont val="ＭＳ Ｐゴシック"/>
            <family val="3"/>
            <charset val="128"/>
          </rPr>
          <t xml:space="preserve">
水色のセルは入力セル，ピンク色のセルは選択セル，グレーのセルは自動計算セル（入力不要）です。行が不足する場合は，行コピーをして適宜増やしてください。</t>
        </r>
      </text>
    </comment>
    <comment ref="AM40" authorId="0" shapeId="0">
      <text>
        <r>
          <rPr>
            <sz val="9"/>
            <color indexed="81"/>
            <rFont val="ＭＳ Ｐゴシック"/>
            <family val="3"/>
            <charset val="128"/>
          </rPr>
          <t xml:space="preserve">
各事業所の加算額と賃金改善所要額の合計を自動計算します。
県外の事業所がない場合（別紙様式２（添付書類３）に記載がない場合は，Aが別紙様式２の⑤と一致，Bは⑥（ⅰ-ⅱ）と一致することを確認してください。
</t>
        </r>
      </text>
    </comment>
    <comment ref="AM42" authorId="0" shapeId="0">
      <text>
        <r>
          <rPr>
            <sz val="9"/>
            <color indexed="81"/>
            <rFont val="ＭＳ Ｐゴシック"/>
            <family val="3"/>
            <charset val="128"/>
          </rPr>
          <t xml:space="preserve">
各グループごとの平均賃金改善額を自動計算します。➊÷➋及び➋÷➌は2以上であることを確認してください。
ただし，県外の事業所がある場合は必ずしも➊÷➋及び➋÷➌は2以上にはなりません。別紙様式２の平均賃金改善額が➊÷➋及び➋÷➌は2以上である必要があります。</t>
        </r>
      </text>
    </comment>
  </commentList>
</comments>
</file>

<file path=xl/sharedStrings.xml><?xml version="1.0" encoding="utf-8"?>
<sst xmlns="http://schemas.openxmlformats.org/spreadsheetml/2006/main" count="1768" uniqueCount="378">
  <si>
    <r>
      <t>介護職員等特定処遇改善加算提出書類一覧表兼チェックシート（</t>
    </r>
    <r>
      <rPr>
        <b/>
        <sz val="12"/>
        <color rgb="FFFF0000"/>
        <rFont val="ＭＳ Ｐゴシック"/>
        <family val="3"/>
        <charset val="128"/>
      </rPr>
      <t>令和元年度版</t>
    </r>
    <r>
      <rPr>
        <b/>
        <sz val="12"/>
        <rFont val="ＭＳ Ｐゴシック"/>
        <family val="3"/>
        <charset val="128"/>
      </rPr>
      <t>）</t>
    </r>
    <rPh sb="0" eb="2">
      <t>カイゴ</t>
    </rPh>
    <rPh sb="2" eb="4">
      <t>ショクイン</t>
    </rPh>
    <rPh sb="4" eb="5">
      <t>トウ</t>
    </rPh>
    <rPh sb="5" eb="7">
      <t>トクテイ</t>
    </rPh>
    <rPh sb="7" eb="9">
      <t>ショグウ</t>
    </rPh>
    <rPh sb="9" eb="11">
      <t>カイゼン</t>
    </rPh>
    <rPh sb="11" eb="13">
      <t>カサン</t>
    </rPh>
    <rPh sb="13" eb="15">
      <t>テイシュツ</t>
    </rPh>
    <rPh sb="15" eb="17">
      <t>ショルイ</t>
    </rPh>
    <rPh sb="17" eb="19">
      <t>イチラン</t>
    </rPh>
    <rPh sb="19" eb="20">
      <t>ヒョウ</t>
    </rPh>
    <rPh sb="20" eb="21">
      <t>ケン</t>
    </rPh>
    <rPh sb="29" eb="30">
      <t>レイ</t>
    </rPh>
    <rPh sb="30" eb="31">
      <t>ワ</t>
    </rPh>
    <rPh sb="31" eb="33">
      <t>ガンネン</t>
    </rPh>
    <rPh sb="33" eb="34">
      <t>ド</t>
    </rPh>
    <rPh sb="34" eb="35">
      <t>バン</t>
    </rPh>
    <phoneticPr fontId="7"/>
  </si>
  <si>
    <t>（別　紙　１）</t>
    <rPh sb="1" eb="2">
      <t>ベツ</t>
    </rPh>
    <rPh sb="3" eb="4">
      <t>カミ</t>
    </rPh>
    <phoneticPr fontId="7"/>
  </si>
  <si>
    <t>法人名</t>
    <rPh sb="0" eb="2">
      <t>ホウジン</t>
    </rPh>
    <rPh sb="2" eb="3">
      <t>メイ</t>
    </rPh>
    <phoneticPr fontId="7"/>
  </si>
  <si>
    <t>担当者名</t>
    <phoneticPr fontId="7"/>
  </si>
  <si>
    <t>法人住所</t>
    <rPh sb="0" eb="2">
      <t>ホウジン</t>
    </rPh>
    <rPh sb="2" eb="4">
      <t>ジュウショ</t>
    </rPh>
    <phoneticPr fontId="7"/>
  </si>
  <si>
    <t>〒</t>
    <phoneticPr fontId="7"/>
  </si>
  <si>
    <t>電話番号</t>
    <rPh sb="0" eb="2">
      <t>デンワ</t>
    </rPh>
    <rPh sb="2" eb="4">
      <t>バンゴウ</t>
    </rPh>
    <phoneticPr fontId="7"/>
  </si>
  <si>
    <t>様式番号</t>
    <rPh sb="0" eb="2">
      <t>ヨウシキ</t>
    </rPh>
    <rPh sb="2" eb="4">
      <t>バンゴウ</t>
    </rPh>
    <phoneticPr fontId="7"/>
  </si>
  <si>
    <t>提　出　書　類</t>
    <rPh sb="0" eb="1">
      <t>ツツミ</t>
    </rPh>
    <rPh sb="2" eb="3">
      <t>デ</t>
    </rPh>
    <rPh sb="4" eb="5">
      <t>ショ</t>
    </rPh>
    <rPh sb="6" eb="7">
      <t>タグイ</t>
    </rPh>
    <phoneticPr fontId="7"/>
  </si>
  <si>
    <t>提出時チェック欄</t>
    <rPh sb="0" eb="2">
      <t>テイシュツ</t>
    </rPh>
    <rPh sb="2" eb="3">
      <t>ジ</t>
    </rPh>
    <rPh sb="7" eb="8">
      <t>ラン</t>
    </rPh>
    <phoneticPr fontId="7"/>
  </si>
  <si>
    <t>1事業所のみ</t>
    <rPh sb="1" eb="4">
      <t>ジギョウショ</t>
    </rPh>
    <phoneticPr fontId="7"/>
  </si>
  <si>
    <t>複数事業所</t>
    <rPh sb="0" eb="2">
      <t>フクスウ</t>
    </rPh>
    <rPh sb="2" eb="5">
      <t>ジギョウショ</t>
    </rPh>
    <phoneticPr fontId="7"/>
  </si>
  <si>
    <t>備　考</t>
    <rPh sb="0" eb="1">
      <t>ソナエ</t>
    </rPh>
    <rPh sb="2" eb="3">
      <t>コウ</t>
    </rPh>
    <phoneticPr fontId="7"/>
  </si>
  <si>
    <t>本様式</t>
    <rPh sb="0" eb="1">
      <t>ホン</t>
    </rPh>
    <rPh sb="1" eb="3">
      <t>ヨウシキ</t>
    </rPh>
    <phoneticPr fontId="7"/>
  </si>
  <si>
    <t>介護職員等特定処遇改善加算提出書類一覧表兼チェックシート</t>
    <rPh sb="4" eb="5">
      <t>トウ</t>
    </rPh>
    <rPh sb="5" eb="7">
      <t>トクテイ</t>
    </rPh>
    <phoneticPr fontId="7"/>
  </si>
  <si>
    <t>□</t>
  </si>
  <si>
    <t>○</t>
    <phoneticPr fontId="7"/>
  </si>
  <si>
    <t>別紙様式２</t>
    <rPh sb="0" eb="2">
      <t>ベッシ</t>
    </rPh>
    <rPh sb="2" eb="4">
      <t>ヨウシキ</t>
    </rPh>
    <phoneticPr fontId="7"/>
  </si>
  <si>
    <t>介護職員等特定処遇改善計画書（令和元年度届出用）</t>
    <rPh sb="0" eb="2">
      <t>カイゴ</t>
    </rPh>
    <rPh sb="2" eb="4">
      <t>ショクイン</t>
    </rPh>
    <rPh sb="4" eb="5">
      <t>トウ</t>
    </rPh>
    <rPh sb="5" eb="7">
      <t>トクテイ</t>
    </rPh>
    <rPh sb="7" eb="9">
      <t>ショグウ</t>
    </rPh>
    <rPh sb="9" eb="11">
      <t>カイゼン</t>
    </rPh>
    <rPh sb="11" eb="14">
      <t>ケイカクショ</t>
    </rPh>
    <rPh sb="15" eb="16">
      <t>レイ</t>
    </rPh>
    <rPh sb="16" eb="17">
      <t>ワ</t>
    </rPh>
    <rPh sb="17" eb="19">
      <t>ガンネン</t>
    </rPh>
    <rPh sb="19" eb="20">
      <t>ド</t>
    </rPh>
    <rPh sb="20" eb="22">
      <t>トドケデ</t>
    </rPh>
    <rPh sb="22" eb="23">
      <t>ヨウ</t>
    </rPh>
    <phoneticPr fontId="7"/>
  </si>
  <si>
    <t>○</t>
    <phoneticPr fontId="7"/>
  </si>
  <si>
    <t>※月額8万円の改善又は改善後の賃金が年額440万円以上となる者の設定が困難な場合は，「別紙様式２－１（１）」へ合理的理由を必ず記載してください。</t>
    <rPh sb="1" eb="3">
      <t>ゲツガク</t>
    </rPh>
    <rPh sb="4" eb="6">
      <t>マンエン</t>
    </rPh>
    <rPh sb="7" eb="9">
      <t>カイゼン</t>
    </rPh>
    <rPh sb="9" eb="10">
      <t>マタ</t>
    </rPh>
    <rPh sb="11" eb="13">
      <t>カイゼン</t>
    </rPh>
    <rPh sb="13" eb="14">
      <t>ゴ</t>
    </rPh>
    <rPh sb="15" eb="17">
      <t>チンギン</t>
    </rPh>
    <rPh sb="18" eb="20">
      <t>ネンガク</t>
    </rPh>
    <rPh sb="23" eb="25">
      <t>マンエン</t>
    </rPh>
    <rPh sb="25" eb="27">
      <t>イジョウ</t>
    </rPh>
    <rPh sb="30" eb="31">
      <t>モノ</t>
    </rPh>
    <rPh sb="32" eb="34">
      <t>セッテイ</t>
    </rPh>
    <rPh sb="35" eb="37">
      <t>コンナン</t>
    </rPh>
    <rPh sb="38" eb="40">
      <t>バアイ</t>
    </rPh>
    <rPh sb="43" eb="45">
      <t>ベッシ</t>
    </rPh>
    <rPh sb="45" eb="47">
      <t>ヨウシキ</t>
    </rPh>
    <rPh sb="55" eb="58">
      <t>ゴウリテキ</t>
    </rPh>
    <rPh sb="58" eb="60">
      <t>リユウ</t>
    </rPh>
    <rPh sb="61" eb="62">
      <t>カナラ</t>
    </rPh>
    <rPh sb="63" eb="65">
      <t>キサイ</t>
    </rPh>
    <phoneticPr fontId="7"/>
  </si>
  <si>
    <t>別紙様式２
（付表）</t>
    <rPh sb="0" eb="2">
      <t>ベッシ</t>
    </rPh>
    <rPh sb="2" eb="4">
      <t>ヨウシキ</t>
    </rPh>
    <rPh sb="7" eb="9">
      <t>フヒョウ</t>
    </rPh>
    <phoneticPr fontId="7"/>
  </si>
  <si>
    <t>介護職員等特定処遇改善計画書「付表」</t>
    <rPh sb="4" eb="5">
      <t>トウ</t>
    </rPh>
    <rPh sb="5" eb="7">
      <t>トクテイ</t>
    </rPh>
    <phoneticPr fontId="7"/>
  </si>
  <si>
    <t>当該計画書で算定する事業所のうち，広島県内にあるすべての事業所を記入
「付表」の内容が確認できる他の書類でも可とする</t>
    <rPh sb="36" eb="38">
      <t>フヒョウ</t>
    </rPh>
    <rPh sb="40" eb="42">
      <t>ナイヨウ</t>
    </rPh>
    <rPh sb="43" eb="45">
      <t>カクニン</t>
    </rPh>
    <rPh sb="48" eb="49">
      <t>ホカ</t>
    </rPh>
    <rPh sb="50" eb="52">
      <t>ショルイ</t>
    </rPh>
    <rPh sb="54" eb="55">
      <t>カ</t>
    </rPh>
    <phoneticPr fontId="7"/>
  </si>
  <si>
    <t>別紙様式２
（添付書類１）</t>
    <rPh sb="0" eb="2">
      <t>ベッシ</t>
    </rPh>
    <rPh sb="2" eb="4">
      <t>ヨウシキ</t>
    </rPh>
    <rPh sb="7" eb="9">
      <t>テンプ</t>
    </rPh>
    <rPh sb="9" eb="11">
      <t>ショルイ</t>
    </rPh>
    <phoneticPr fontId="7"/>
  </si>
  <si>
    <t>介護職員等特定処遇改善計画書（事業所等一覧表）</t>
    <rPh sb="0" eb="2">
      <t>カイゴ</t>
    </rPh>
    <rPh sb="2" eb="4">
      <t>ショクイン</t>
    </rPh>
    <rPh sb="4" eb="5">
      <t>トウ</t>
    </rPh>
    <rPh sb="5" eb="7">
      <t>トクテイ</t>
    </rPh>
    <rPh sb="7" eb="9">
      <t>ショグウ</t>
    </rPh>
    <rPh sb="9" eb="11">
      <t>カイゼン</t>
    </rPh>
    <rPh sb="11" eb="14">
      <t>ケイカクショ</t>
    </rPh>
    <rPh sb="15" eb="19">
      <t>ジギョウショナド</t>
    </rPh>
    <rPh sb="19" eb="21">
      <t>イチラン</t>
    </rPh>
    <rPh sb="21" eb="22">
      <t>ヒョウ</t>
    </rPh>
    <phoneticPr fontId="7"/>
  </si>
  <si>
    <r>
      <t>当該計画書で算定する事業所のうち，福山市内にあるすべての事業所を記入
令和元年度は，</t>
    </r>
    <r>
      <rPr>
        <u/>
        <sz val="9"/>
        <rFont val="ＭＳ Ｐゴシック"/>
        <family val="3"/>
        <charset val="128"/>
      </rPr>
      <t>2部作成し，１部を体制届に添付してください</t>
    </r>
    <rPh sb="0" eb="2">
      <t>トウガイ</t>
    </rPh>
    <rPh sb="2" eb="5">
      <t>ケイカクショ</t>
    </rPh>
    <rPh sb="6" eb="8">
      <t>サンテイ</t>
    </rPh>
    <rPh sb="10" eb="13">
      <t>ジギョウショ</t>
    </rPh>
    <rPh sb="17" eb="19">
      <t>フクヤマ</t>
    </rPh>
    <rPh sb="19" eb="21">
      <t>シナイ</t>
    </rPh>
    <rPh sb="28" eb="31">
      <t>ジギョウショ</t>
    </rPh>
    <rPh sb="32" eb="34">
      <t>キニュウ</t>
    </rPh>
    <rPh sb="35" eb="36">
      <t>レイ</t>
    </rPh>
    <rPh sb="36" eb="37">
      <t>ワ</t>
    </rPh>
    <rPh sb="37" eb="39">
      <t>ガンネン</t>
    </rPh>
    <rPh sb="39" eb="40">
      <t>ド</t>
    </rPh>
    <rPh sb="43" eb="44">
      <t>ブ</t>
    </rPh>
    <rPh sb="44" eb="46">
      <t>サクセイ</t>
    </rPh>
    <rPh sb="49" eb="50">
      <t>ブ</t>
    </rPh>
    <rPh sb="51" eb="53">
      <t>タイセイ</t>
    </rPh>
    <rPh sb="53" eb="54">
      <t>トドケ</t>
    </rPh>
    <rPh sb="55" eb="57">
      <t>テンプ</t>
    </rPh>
    <phoneticPr fontId="7"/>
  </si>
  <si>
    <t>別紙様式２
（添付書類２）</t>
    <rPh sb="0" eb="2">
      <t>ベッシ</t>
    </rPh>
    <rPh sb="2" eb="4">
      <t>ヨウシキ</t>
    </rPh>
    <rPh sb="7" eb="9">
      <t>テンプ</t>
    </rPh>
    <rPh sb="9" eb="11">
      <t>ショルイ</t>
    </rPh>
    <phoneticPr fontId="7"/>
  </si>
  <si>
    <t>介護職員等特定処遇改善計画書（届出対象都道府県内一覧表）</t>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6">
      <t>イチラン</t>
    </rPh>
    <rPh sb="26" eb="27">
      <t>ヒョウ</t>
    </rPh>
    <phoneticPr fontId="7"/>
  </si>
  <si>
    <t>○（※）</t>
    <phoneticPr fontId="7"/>
  </si>
  <si>
    <t>※福山市外（広島県内のみ）の事業所を含む場合に提出</t>
    <rPh sb="1" eb="5">
      <t>フクヤマシガイ</t>
    </rPh>
    <rPh sb="6" eb="8">
      <t>ヒロシマ</t>
    </rPh>
    <rPh sb="8" eb="10">
      <t>ケンナイ</t>
    </rPh>
    <rPh sb="14" eb="17">
      <t>ジギョウショ</t>
    </rPh>
    <rPh sb="18" eb="19">
      <t>フク</t>
    </rPh>
    <rPh sb="20" eb="22">
      <t>バアイ</t>
    </rPh>
    <rPh sb="23" eb="25">
      <t>テイシュツ</t>
    </rPh>
    <phoneticPr fontId="7"/>
  </si>
  <si>
    <t>別紙様式２
（添付書類３）</t>
    <rPh sb="0" eb="2">
      <t>ベッシ</t>
    </rPh>
    <rPh sb="2" eb="4">
      <t>ヨウシキ</t>
    </rPh>
    <rPh sb="7" eb="9">
      <t>テンプ</t>
    </rPh>
    <rPh sb="9" eb="11">
      <t>ショルイ</t>
    </rPh>
    <phoneticPr fontId="7"/>
  </si>
  <si>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7"/>
  </si>
  <si>
    <t>※複数の都道府県にある事業所分を一括して作成する場合に必要</t>
    <rPh sb="1" eb="3">
      <t>フクスウ</t>
    </rPh>
    <rPh sb="4" eb="8">
      <t>トドウフケン</t>
    </rPh>
    <rPh sb="11" eb="14">
      <t>ジギョウショ</t>
    </rPh>
    <rPh sb="14" eb="15">
      <t>ブン</t>
    </rPh>
    <rPh sb="16" eb="18">
      <t>イッカツ</t>
    </rPh>
    <rPh sb="20" eb="22">
      <t>サクセイ</t>
    </rPh>
    <rPh sb="24" eb="26">
      <t>バアイ</t>
    </rPh>
    <rPh sb="27" eb="29">
      <t>ヒツヨウ</t>
    </rPh>
    <phoneticPr fontId="7"/>
  </si>
  <si>
    <t>別紙様式４</t>
    <rPh sb="0" eb="2">
      <t>ベッシ</t>
    </rPh>
    <rPh sb="2" eb="4">
      <t>ヨウシキ</t>
    </rPh>
    <phoneticPr fontId="7"/>
  </si>
  <si>
    <t>特別な事情に係る届出書(令和元年度）</t>
    <rPh sb="0" eb="2">
      <t>トクベツ</t>
    </rPh>
    <rPh sb="3" eb="5">
      <t>ジジョウ</t>
    </rPh>
    <rPh sb="6" eb="7">
      <t>カカ</t>
    </rPh>
    <rPh sb="8" eb="9">
      <t>トドケ</t>
    </rPh>
    <rPh sb="9" eb="10">
      <t>デ</t>
    </rPh>
    <rPh sb="10" eb="11">
      <t>ショ</t>
    </rPh>
    <rPh sb="12" eb="13">
      <t>レイ</t>
    </rPh>
    <rPh sb="13" eb="14">
      <t>ワ</t>
    </rPh>
    <rPh sb="14" eb="16">
      <t>ガンネン</t>
    </rPh>
    <rPh sb="16" eb="17">
      <t>ド</t>
    </rPh>
    <phoneticPr fontId="7"/>
  </si>
  <si>
    <t>（※）</t>
    <phoneticPr fontId="7"/>
  </si>
  <si>
    <t>※賃金水準を下げて行う場合に提出</t>
    <rPh sb="1" eb="3">
      <t>チンギン</t>
    </rPh>
    <rPh sb="3" eb="5">
      <t>スイジュン</t>
    </rPh>
    <rPh sb="6" eb="7">
      <t>サ</t>
    </rPh>
    <rPh sb="9" eb="10">
      <t>オコナ</t>
    </rPh>
    <rPh sb="11" eb="13">
      <t>バアイ</t>
    </rPh>
    <rPh sb="14" eb="16">
      <t>テイシュツ</t>
    </rPh>
    <phoneticPr fontId="7"/>
  </si>
  <si>
    <t>申立書</t>
    <rPh sb="0" eb="3">
      <t>モウシタテショ</t>
    </rPh>
    <phoneticPr fontId="7"/>
  </si>
  <si>
    <t>－</t>
    <phoneticPr fontId="7"/>
  </si>
  <si>
    <t>介護給付費算定に係る体制等に関する届出書
（令和元年度介護職員等特定処遇改善加算用）</t>
    <rPh sb="0" eb="2">
      <t>カイゴ</t>
    </rPh>
    <rPh sb="2" eb="4">
      <t>キュウフ</t>
    </rPh>
    <rPh sb="4" eb="5">
      <t>ヒ</t>
    </rPh>
    <rPh sb="5" eb="7">
      <t>サンテイ</t>
    </rPh>
    <rPh sb="8" eb="9">
      <t>カカ</t>
    </rPh>
    <rPh sb="10" eb="13">
      <t>タイセイトウ</t>
    </rPh>
    <rPh sb="14" eb="15">
      <t>カン</t>
    </rPh>
    <rPh sb="17" eb="19">
      <t>トドケデ</t>
    </rPh>
    <rPh sb="19" eb="20">
      <t>ショ</t>
    </rPh>
    <rPh sb="22" eb="23">
      <t>レイ</t>
    </rPh>
    <rPh sb="23" eb="24">
      <t>ワ</t>
    </rPh>
    <rPh sb="24" eb="26">
      <t>ガンネン</t>
    </rPh>
    <rPh sb="26" eb="27">
      <t>ド</t>
    </rPh>
    <rPh sb="27" eb="29">
      <t>カイゴ</t>
    </rPh>
    <rPh sb="29" eb="31">
      <t>ショクイン</t>
    </rPh>
    <rPh sb="31" eb="32">
      <t>トウ</t>
    </rPh>
    <rPh sb="32" eb="34">
      <t>トクテイ</t>
    </rPh>
    <rPh sb="34" eb="36">
      <t>ショグウ</t>
    </rPh>
    <rPh sb="36" eb="38">
      <t>カイゼン</t>
    </rPh>
    <rPh sb="38" eb="40">
      <t>カサン</t>
    </rPh>
    <rPh sb="40" eb="41">
      <t>ヨウ</t>
    </rPh>
    <phoneticPr fontId="7"/>
  </si>
  <si>
    <t>□</t>
    <phoneticPr fontId="7"/>
  </si>
  <si>
    <r>
      <t>計画書と同時に提出してください
※複数事業所がある場合は，事</t>
    </r>
    <r>
      <rPr>
        <u/>
        <sz val="9"/>
        <color rgb="FFFF0000"/>
        <rFont val="ＭＳ Ｐゴシック"/>
        <family val="3"/>
        <charset val="128"/>
      </rPr>
      <t>業所等一覧表「別紙様式２（添付書類１）」1部を添付</t>
    </r>
    <r>
      <rPr>
        <sz val="9"/>
        <color rgb="FFFF0000"/>
        <rFont val="ＭＳ Ｐゴシック"/>
        <family val="3"/>
        <charset val="128"/>
      </rPr>
      <t>してください</t>
    </r>
    <rPh sb="0" eb="3">
      <t>ケイカクショ</t>
    </rPh>
    <rPh sb="4" eb="6">
      <t>ドウジ</t>
    </rPh>
    <rPh sb="7" eb="9">
      <t>テイシュツ</t>
    </rPh>
    <rPh sb="17" eb="19">
      <t>フクスウ</t>
    </rPh>
    <rPh sb="19" eb="22">
      <t>ジギョウショ</t>
    </rPh>
    <rPh sb="25" eb="27">
      <t>バアイ</t>
    </rPh>
    <rPh sb="29" eb="32">
      <t>ジギョウショ</t>
    </rPh>
    <rPh sb="32" eb="33">
      <t>トウ</t>
    </rPh>
    <rPh sb="33" eb="35">
      <t>イチラン</t>
    </rPh>
    <rPh sb="35" eb="36">
      <t>ヒョウ</t>
    </rPh>
    <rPh sb="37" eb="39">
      <t>ベッシ</t>
    </rPh>
    <rPh sb="39" eb="41">
      <t>ヨウシキ</t>
    </rPh>
    <rPh sb="43" eb="45">
      <t>テンプ</t>
    </rPh>
    <rPh sb="45" eb="47">
      <t>ショルイ</t>
    </rPh>
    <rPh sb="51" eb="52">
      <t>ブ</t>
    </rPh>
    <rPh sb="53" eb="55">
      <t>テンプ</t>
    </rPh>
    <phoneticPr fontId="7"/>
  </si>
  <si>
    <t>別紙様式２</t>
    <phoneticPr fontId="6"/>
  </si>
  <si>
    <r>
      <t>介護職員等特定処遇改善計画書(令和</t>
    </r>
    <r>
      <rPr>
        <b/>
        <sz val="12"/>
        <color rgb="FFFF0000"/>
        <rFont val="ＭＳ 明朝"/>
        <family val="1"/>
        <charset val="128"/>
      </rPr>
      <t>　元　</t>
    </r>
    <r>
      <rPr>
        <sz val="12"/>
        <color theme="1"/>
        <rFont val="ＭＳ 明朝"/>
        <family val="1"/>
        <charset val="128"/>
      </rPr>
      <t>年度届出用)</t>
    </r>
    <rPh sb="18" eb="19">
      <t>ガン</t>
    </rPh>
    <phoneticPr fontId="6"/>
  </si>
  <si>
    <t>事業所等情報</t>
    <rPh sb="0" eb="3">
      <t>ジギョウショ</t>
    </rPh>
    <rPh sb="3" eb="4">
      <t>トウ</t>
    </rPh>
    <rPh sb="4" eb="6">
      <t>ジョウホウ</t>
    </rPh>
    <phoneticPr fontId="7"/>
  </si>
  <si>
    <t>介護保険事業所番号</t>
    <rPh sb="0" eb="2">
      <t>カイゴ</t>
    </rPh>
    <rPh sb="2" eb="4">
      <t>ホケン</t>
    </rPh>
    <rPh sb="4" eb="7">
      <t>ジギョウショ</t>
    </rPh>
    <rPh sb="7" eb="9">
      <t>バンゴウ</t>
    </rPh>
    <phoneticPr fontId="7"/>
  </si>
  <si>
    <t>事業者・開設者</t>
    <rPh sb="0" eb="3">
      <t>ジギョウシャ</t>
    </rPh>
    <rPh sb="4" eb="6">
      <t>カイセツ</t>
    </rPh>
    <rPh sb="6" eb="7">
      <t>シャ</t>
    </rPh>
    <phoneticPr fontId="7"/>
  </si>
  <si>
    <t>フリガナ</t>
    <phoneticPr fontId="7"/>
  </si>
  <si>
    <t>名　　称</t>
    <rPh sb="0" eb="1">
      <t>ナ</t>
    </rPh>
    <rPh sb="3" eb="4">
      <t>ショウ</t>
    </rPh>
    <phoneticPr fontId="7"/>
  </si>
  <si>
    <t>主たる事務所の
所　　在　　地</t>
    <rPh sb="0" eb="1">
      <t>オモ</t>
    </rPh>
    <rPh sb="3" eb="5">
      <t>ジム</t>
    </rPh>
    <rPh sb="5" eb="6">
      <t>ショ</t>
    </rPh>
    <rPh sb="8" eb="9">
      <t>トコロ</t>
    </rPh>
    <rPh sb="11" eb="12">
      <t>ザイ</t>
    </rPh>
    <rPh sb="14" eb="15">
      <t>チ</t>
    </rPh>
    <phoneticPr fontId="7"/>
  </si>
  <si>
    <t>〒</t>
    <phoneticPr fontId="7"/>
  </si>
  <si>
    <t>都</t>
    <rPh sb="0" eb="1">
      <t>ト</t>
    </rPh>
    <phoneticPr fontId="7"/>
  </si>
  <si>
    <t>・</t>
    <phoneticPr fontId="7"/>
  </si>
  <si>
    <t>道</t>
    <rPh sb="0" eb="1">
      <t>ドウ</t>
    </rPh>
    <phoneticPr fontId="7"/>
  </si>
  <si>
    <t>府</t>
    <rPh sb="0" eb="1">
      <t>フ</t>
    </rPh>
    <phoneticPr fontId="7"/>
  </si>
  <si>
    <t>・</t>
    <phoneticPr fontId="7"/>
  </si>
  <si>
    <t>県</t>
    <rPh sb="0" eb="1">
      <t>ケン</t>
    </rPh>
    <phoneticPr fontId="7"/>
  </si>
  <si>
    <t>FAX番号</t>
    <rPh sb="3" eb="5">
      <t>バンゴウ</t>
    </rPh>
    <phoneticPr fontId="7"/>
  </si>
  <si>
    <t>事業所等の名称</t>
    <rPh sb="0" eb="4">
      <t>ジギョウショトウ</t>
    </rPh>
    <rPh sb="5" eb="7">
      <t>メイショウ</t>
    </rPh>
    <phoneticPr fontId="7"/>
  </si>
  <si>
    <t>提供する</t>
    <phoneticPr fontId="7"/>
  </si>
  <si>
    <t>サービス</t>
    <phoneticPr fontId="7"/>
  </si>
  <si>
    <t>事業所の
所在地</t>
    <rPh sb="0" eb="2">
      <t>ジギョウ</t>
    </rPh>
    <rPh sb="2" eb="3">
      <t>ショ</t>
    </rPh>
    <rPh sb="5" eb="6">
      <t>トコロ</t>
    </rPh>
    <rPh sb="6" eb="7">
      <t>ザイ</t>
    </rPh>
    <rPh sb="7" eb="8">
      <t>チ</t>
    </rPh>
    <phoneticPr fontId="7"/>
  </si>
  <si>
    <t>複数の事業所ごとに一括して提出する場合の一括して提出する事業所数　</t>
    <phoneticPr fontId="6"/>
  </si>
  <si>
    <t>　特定加算(Ⅰ)</t>
  </si>
  <si>
    <t>事業所</t>
  </si>
  <si>
    <t>※この場合、事業所等情報については、「別紙一覧表による」と記載すること。</t>
    <phoneticPr fontId="6"/>
  </si>
  <si>
    <t>　特定加算(Ⅱ)</t>
    <phoneticPr fontId="6"/>
  </si>
  <si>
    <r>
      <t>（１）賃金改善計画について</t>
    </r>
    <r>
      <rPr>
        <sz val="8"/>
        <color theme="1"/>
        <rFont val="ＭＳ 明朝"/>
        <family val="1"/>
        <charset val="128"/>
      </rPr>
      <t>(本計画に記載された金額については見込みの額であり、申請時以降の運営状況(利用者数等)、
人員配置状況(職員数等)その他の事由により変動があり得るものである。)</t>
    </r>
    <phoneticPr fontId="6"/>
  </si>
  <si>
    <t>①</t>
  </si>
  <si>
    <t>算定する加算の区分</t>
  </si>
  <si>
    <t>介護職員等特定処遇改善加算（　　Ⅰ　　Ⅱ　　）</t>
  </si>
  <si>
    <t>②</t>
  </si>
  <si>
    <t>現行の処遇改善加算の取得状況</t>
  </si>
  <si>
    <t>介護職員処遇改善加算（　　Ⅰ　　Ⅱ　　Ⅲ　　）</t>
    <phoneticPr fontId="6"/>
  </si>
  <si>
    <t>③</t>
  </si>
  <si>
    <t>サービス提供体制強化加算等の取得状況（取得している場合には種別を記入）</t>
  </si>
  <si>
    <t>取得有（　　　　　　　　　　　　　　　　　　　　　　　　</t>
    <phoneticPr fontId="6"/>
  </si>
  <si>
    <t>）　取得無</t>
    <phoneticPr fontId="6"/>
  </si>
  <si>
    <t>④</t>
  </si>
  <si>
    <t>介護職員等特定処遇改善加算算定対象月</t>
  </si>
  <si>
    <t>　　令和　　年　   月　～　令和　　年     月</t>
    <phoneticPr fontId="6"/>
  </si>
  <si>
    <t>⑤</t>
  </si>
  <si>
    <t>令和元年度介護職員等特定処遇改善加算の見込額</t>
    <rPh sb="2" eb="3">
      <t>ガン</t>
    </rPh>
    <phoneticPr fontId="6"/>
  </si>
  <si>
    <t>円</t>
  </si>
  <si>
    <t>⑥</t>
  </si>
  <si>
    <t>賃金改善の見込額(ⅰ－ⅱ)</t>
  </si>
  <si>
    <t>ⅰ）</t>
    <phoneticPr fontId="6"/>
  </si>
  <si>
    <t>加算の算定により賃金改善を行った場合の賃金の総額（見込額）</t>
  </si>
  <si>
    <t>ⅱ）</t>
  </si>
  <si>
    <t>初めて加算を取得する（した）月の前年度の賃金の総額</t>
  </si>
  <si>
    <t>⑦</t>
  </si>
  <si>
    <t>経験・技能のある介護職員（➊）における平均賃金改善額（（ⅲ－ⅳ）／ⅴ)</t>
    <phoneticPr fontId="6"/>
  </si>
  <si>
    <t>ⅲ）</t>
  </si>
  <si>
    <t>ⅳ）</t>
  </si>
  <si>
    <t>ⅴ）</t>
  </si>
  <si>
    <t>当該事業所における経験・技能のある介護職員の人数</t>
  </si>
  <si>
    <t>人</t>
  </si>
  <si>
    <r>
      <t>【そのうち、月額８万円の改善又は改善後の賃金が年額</t>
    </r>
    <r>
      <rPr>
        <sz val="8"/>
        <color theme="1"/>
        <rFont val="Century"/>
        <family val="1"/>
      </rPr>
      <t>440</t>
    </r>
    <r>
      <rPr>
        <sz val="8"/>
        <color theme="1"/>
        <rFont val="ＭＳ 明朝"/>
        <family val="1"/>
        <charset val="128"/>
      </rPr>
      <t>万円以上となる者（見込数）】</t>
    </r>
    <phoneticPr fontId="6"/>
  </si>
  <si>
    <t>⑧</t>
  </si>
  <si>
    <t>他の介護職員（➋）における平均賃金改善額（（ⅵ－ⅶ）／ⅷ)</t>
    <rPh sb="0" eb="1">
      <t>タ</t>
    </rPh>
    <phoneticPr fontId="6"/>
  </si>
  <si>
    <t>ⅵ）</t>
  </si>
  <si>
    <t>ⅶ）</t>
  </si>
  <si>
    <t>ⅷ）</t>
  </si>
  <si>
    <t>当該事業所における他の介護職員の人数</t>
  </si>
  <si>
    <t>⑨</t>
  </si>
  <si>
    <t>その他の職種（➌）平均賃金改善額（（ⅸ－ⅹ）／ⅺ)</t>
  </si>
  <si>
    <t>ⅸ）</t>
  </si>
  <si>
    <t>ⅹ）</t>
  </si>
  <si>
    <t>ⅺ）</t>
  </si>
  <si>
    <t>当該事業所におけるその他の職種の人数</t>
  </si>
  <si>
    <t>【そのうち、改善後の賃金が最も高額な者の賃金（見込額）　】　　　　　　　　　　　　　　　　　　　　　　　　</t>
    <phoneticPr fontId="6"/>
  </si>
  <si>
    <t>円</t>
    <phoneticPr fontId="6"/>
  </si>
  <si>
    <t>⑩</t>
  </si>
  <si>
    <t>賃金改善実施期間</t>
  </si>
  <si>
    <t>　　令和　　　年　　　月　～　令和　　　年　　　月</t>
  </si>
  <si>
    <t>※原則１０月～翌年３月までの連続する期間を記入すること。なお、当該期間の月数は加算の対象月数を超えてはならない。</t>
  </si>
  <si>
    <t>⑪</t>
    <phoneticPr fontId="6"/>
  </si>
  <si>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➊の「経験・技能のある介護職員」の基準設定の考え方については必ず記載すること。この欄に書ききれない場合は別紙様式２－１(2)へ記載すること。別に当該内容が確認できる書類があれば，その書類添付にて代用可とする。</t>
    <rPh sb="164" eb="165">
      <t>ラン</t>
    </rPh>
    <rPh sb="166" eb="167">
      <t>カ</t>
    </rPh>
    <rPh sb="172" eb="174">
      <t>バアイ</t>
    </rPh>
    <rPh sb="175" eb="177">
      <t>ベッシ</t>
    </rPh>
    <rPh sb="177" eb="179">
      <t>ヨウシキ</t>
    </rPh>
    <rPh sb="186" eb="188">
      <t>キサイ</t>
    </rPh>
    <rPh sb="193" eb="194">
      <t>ベツ</t>
    </rPh>
    <rPh sb="195" eb="197">
      <t>トウガイ</t>
    </rPh>
    <rPh sb="197" eb="199">
      <t>ナイヨウ</t>
    </rPh>
    <rPh sb="200" eb="202">
      <t>カクニン</t>
    </rPh>
    <rPh sb="205" eb="207">
      <t>ショルイ</t>
    </rPh>
    <rPh sb="214" eb="216">
      <t>ショルイ</t>
    </rPh>
    <rPh sb="216" eb="218">
      <t>テンプ</t>
    </rPh>
    <rPh sb="220" eb="222">
      <t>ダイヨウ</t>
    </rPh>
    <rPh sb="222" eb="223">
      <t>カ</t>
    </rPh>
    <phoneticPr fontId="6"/>
  </si>
  <si>
    <t>※　⑥については、法定福利費等の賃金改善に伴う増加分も含むことができる。</t>
  </si>
  <si>
    <t>※　⑥が⑤を上回らなければならないこと。</t>
  </si>
  <si>
    <t>※　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</si>
  <si>
    <t>※　複数の介護サービス事業所等について一括して提出する場合、以下の添付書類についても作成すること。</t>
    <phoneticPr fontId="6"/>
  </si>
  <si>
    <t>・添付書類１：都道府県等の圏域内の、当該計画書に記載された計画の対象となる介護サービス事業所等の一覧表</t>
    <phoneticPr fontId="6"/>
  </si>
  <si>
    <t>・添付書類２：各都道府県内の指定権者（当該都道府県を含む。）の一覧表（都道府県ごと）</t>
  </si>
  <si>
    <t>・添付書類３：計画書に記載された計画の対象となる介護サービス事業者等に係る都道府県の一覧表</t>
  </si>
  <si>
    <r>
      <t>(２)　</t>
    </r>
    <r>
      <rPr>
        <u/>
        <sz val="10"/>
        <color theme="1"/>
        <rFont val="ＭＳ 明朝"/>
        <family val="1"/>
        <charset val="128"/>
      </rPr>
      <t>職場環境等要件</t>
    </r>
    <r>
      <rPr>
        <sz val="10"/>
        <color theme="1"/>
        <rFont val="ＭＳ 明朝"/>
        <family val="1"/>
        <charset val="128"/>
      </rPr>
      <t>について</t>
    </r>
  </si>
  <si>
    <t xml:space="preserve">  　（※）太枠内に記載すること。</t>
  </si>
  <si>
    <r>
      <t>　平成２０年１０月から現在までに実施した事項について必ず</t>
    </r>
    <r>
      <rPr>
        <b/>
        <u/>
        <sz val="8"/>
        <color theme="1"/>
        <rFont val="ＭＳ 明朝"/>
        <family val="1"/>
        <charset val="128"/>
      </rPr>
      <t>全て</t>
    </r>
    <r>
      <rPr>
        <sz val="8"/>
        <color theme="1"/>
        <rFont val="ＭＳ 明朝"/>
        <family val="1"/>
        <charset val="128"/>
      </rPr>
      <t>に○をつけること。複数の取組を行い、「資質の向上」、「労働環境・処遇の改善」及び「その他」について、</t>
    </r>
    <r>
      <rPr>
        <b/>
        <u/>
        <sz val="8"/>
        <color theme="1"/>
        <rFont val="ＭＳ 明朝"/>
        <family val="1"/>
        <charset val="128"/>
      </rPr>
      <t>それぞれ１つ以上の取組を行う</t>
    </r>
    <r>
      <rPr>
        <sz val="8"/>
        <color theme="1"/>
        <rFont val="ＭＳ 明朝"/>
        <family val="1"/>
        <charset val="128"/>
      </rPr>
      <t>こと。</t>
    </r>
  </si>
  <si>
    <t>資質の向上</t>
  </si>
  <si>
    <t>・ 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</si>
  <si>
    <t>・ 研修の受講やキャリア段位制度と人事考課との連動</t>
  </si>
  <si>
    <t>・ 小規模事業者の共同による採用・人事ローテーション・研修のための制度構築</t>
  </si>
  <si>
    <t>・ キャリアパス要件に該当する事項（キャリアパス要件を満たしていない介護事業者に限る）</t>
  </si>
  <si>
    <t>・ その他（　　　　　　　　　　　　　　　　　　　　　　　　　　　　　　　　　　　　）</t>
  </si>
  <si>
    <t>労働環境・
処遇の改善</t>
    <rPh sb="6" eb="8">
      <t>ショグウ</t>
    </rPh>
    <rPh sb="9" eb="11">
      <t>カイゼン</t>
    </rPh>
    <phoneticPr fontId="6"/>
  </si>
  <si>
    <t>・ 新人介護職員の早期離職防止のためのエルダー・メンター（新人指導担当者）制度等導入</t>
  </si>
  <si>
    <t>・ 雇用管理改善のための管理者の労働・安全衛生法規、休暇・休職制度に係る研修受講等による雇用管理改善対策の充実</t>
  </si>
  <si>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</si>
  <si>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 介護職員の腰痛対策を含む負担軽減のための介護ロボットやリフト等の介護機器等導入</t>
  </si>
  <si>
    <t>・ 子育てとの両立を目指す者のための育児休業制度等の充実、事業所内保育施設の整備</t>
  </si>
  <si>
    <t>・ ミーティング等による職場内コミュニケーションの円滑化による個々の介護職員の気づきを踏まえた勤務環境やケア内容の改善</t>
  </si>
  <si>
    <t>・ 事故・トラブルへの対応マニュアル等の作成による責任の所在の明確化</t>
  </si>
  <si>
    <t>・ 健康診断・こころの健康等の健康管理面の強化、職員休憩室・分煙スペース等の整備</t>
  </si>
  <si>
    <t>その他</t>
  </si>
  <si>
    <t>・ 介護サービス情報公表制度の活用による経営・人材育成理念の見える化</t>
  </si>
  <si>
    <t>・ 中途採用者（他産業からの転職者、主婦層、中高年齢者等）に特化した人事制度の確立（勤務シフトの配慮、短時間正規職員制度の導入等）)</t>
  </si>
  <si>
    <t>・ 障害を有する者でも働きやすい職場環境構築や勤務シフト配慮</t>
  </si>
  <si>
    <t>・ 地域の児童・生徒や住民との交流による地域包括ケアの一員としてのモチベーション向上</t>
  </si>
  <si>
    <t>・ 非正規職員から正規職員への転換</t>
  </si>
  <si>
    <t>・ 職員の増員による業務負担の軽減</t>
  </si>
  <si>
    <r>
      <t>(３)　</t>
    </r>
    <r>
      <rPr>
        <u/>
        <sz val="10"/>
        <color theme="1"/>
        <rFont val="ＭＳ 明朝"/>
        <family val="1"/>
        <charset val="128"/>
      </rPr>
      <t>見える化要件</t>
    </r>
    <r>
      <rPr>
        <sz val="10"/>
        <color theme="1"/>
        <rFont val="ＭＳ 明朝"/>
        <family val="1"/>
        <charset val="128"/>
      </rPr>
      <t>について</t>
    </r>
  </si>
  <si>
    <t>　　（※）太枠内に記載すること。</t>
  </si>
  <si>
    <r>
      <t>　実施している周知方法について、○をつけること。</t>
    </r>
    <r>
      <rPr>
        <sz val="8"/>
        <color theme="1"/>
        <rFont val="Century"/>
        <family val="1"/>
      </rPr>
      <t>2020</t>
    </r>
    <r>
      <rPr>
        <sz val="8"/>
        <color theme="1"/>
        <rFont val="ＭＳ 明朝"/>
        <family val="1"/>
        <charset val="128"/>
      </rPr>
      <t>年度から実施予定である場合には、「予定」に○をつけること。</t>
    </r>
  </si>
  <si>
    <t>ホームページへの掲載</t>
  </si>
  <si>
    <t>・ 「介護サービス情報公表システム」への掲載　／　予定</t>
  </si>
  <si>
    <t>・ 独自のホームページへの掲載　／　予定</t>
  </si>
  <si>
    <t>その他の方法による掲示等</t>
  </si>
  <si>
    <t>・ 事業所・施設の建物で、外部から見える場所への掲示　／　予定</t>
  </si>
  <si>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</si>
  <si>
    <t>本計画書については、雇用するすべての職員に対し周知をしたうえで、提出していることを証明いたします。</t>
  </si>
  <si>
    <t xml:space="preserve">                            令和　　　年　　月　　日　　(法 人 名)</t>
    <phoneticPr fontId="6"/>
  </si>
  <si>
    <t xml:space="preserve">                                                        (代表者名)                                   印</t>
    <phoneticPr fontId="6"/>
  </si>
  <si>
    <t>別紙様式２－１</t>
    <phoneticPr fontId="6"/>
  </si>
  <si>
    <t>（１）</t>
    <phoneticPr fontId="6"/>
  </si>
  <si>
    <t>計画書の（１）の⑦について　　　（※該当する場合のみ記入してください。）</t>
    <rPh sb="0" eb="3">
      <t>ケイカクショ</t>
    </rPh>
    <rPh sb="18" eb="20">
      <t>ガイトウ</t>
    </rPh>
    <rPh sb="22" eb="24">
      <t>バアイ</t>
    </rPh>
    <rPh sb="26" eb="28">
      <t>キニュウ</t>
    </rPh>
    <phoneticPr fontId="6"/>
  </si>
  <si>
    <t>経験・技能のある介護職員（➊）のうち、月額８万円の改善又は改善後の賃金が年額440万円以上となる者の設定が
困難な場合は，合理的な理由を記載してください。</t>
    <rPh sb="50" eb="52">
      <t>セッテイ</t>
    </rPh>
    <rPh sb="54" eb="56">
      <t>コンナン</t>
    </rPh>
    <rPh sb="57" eb="59">
      <t>バアイ</t>
    </rPh>
    <rPh sb="61" eb="64">
      <t>ゴウリテキ</t>
    </rPh>
    <rPh sb="65" eb="67">
      <t>リユウ</t>
    </rPh>
    <rPh sb="68" eb="70">
      <t>キサイ</t>
    </rPh>
    <phoneticPr fontId="6"/>
  </si>
  <si>
    <t>例</t>
    <rPh sb="0" eb="1">
      <t>レイ</t>
    </rPh>
    <phoneticPr fontId="6"/>
  </si>
  <si>
    <t>・小規模事業所等で加算額全体が少額である</t>
    <rPh sb="1" eb="4">
      <t>ショウキボ</t>
    </rPh>
    <rPh sb="4" eb="7">
      <t>ジギョウショ</t>
    </rPh>
    <rPh sb="7" eb="8">
      <t>トウ</t>
    </rPh>
    <rPh sb="9" eb="12">
      <t>カサンガク</t>
    </rPh>
    <rPh sb="12" eb="14">
      <t>ゼンタイ</t>
    </rPh>
    <rPh sb="15" eb="17">
      <t>ショウガク</t>
    </rPh>
    <phoneticPr fontId="6"/>
  </si>
  <si>
    <t>・職員全体の賃金水準が低い事業所などで，直ちに一人の賃金を引き上げることが困難である</t>
    <rPh sb="1" eb="3">
      <t>ショクイン</t>
    </rPh>
    <rPh sb="3" eb="5">
      <t>ゼンタイ</t>
    </rPh>
    <rPh sb="6" eb="8">
      <t>チンギン</t>
    </rPh>
    <rPh sb="8" eb="10">
      <t>スイジュン</t>
    </rPh>
    <rPh sb="11" eb="12">
      <t>ヒク</t>
    </rPh>
    <rPh sb="13" eb="16">
      <t>ジギョウショ</t>
    </rPh>
    <rPh sb="20" eb="21">
      <t>タダ</t>
    </rPh>
    <rPh sb="23" eb="25">
      <t>ヒトリ</t>
    </rPh>
    <rPh sb="26" eb="28">
      <t>チンギン</t>
    </rPh>
    <rPh sb="29" eb="30">
      <t>ヒ</t>
    </rPh>
    <rPh sb="31" eb="32">
      <t>ア</t>
    </rPh>
    <rPh sb="37" eb="39">
      <t>コンナン</t>
    </rPh>
    <phoneticPr fontId="6"/>
  </si>
  <si>
    <t>・８万円等の賃金改善を行うに当たり，これまで以上に事業所内の階層・役職やそのための能力・処遇を明確化する</t>
    <rPh sb="2" eb="4">
      <t>マンエン</t>
    </rPh>
    <rPh sb="4" eb="5">
      <t>トウ</t>
    </rPh>
    <rPh sb="6" eb="8">
      <t>チンギン</t>
    </rPh>
    <rPh sb="8" eb="10">
      <t>カイゼン</t>
    </rPh>
    <rPh sb="11" eb="12">
      <t>オコナ</t>
    </rPh>
    <rPh sb="14" eb="15">
      <t>ア</t>
    </rPh>
    <rPh sb="22" eb="24">
      <t>イジョウ</t>
    </rPh>
    <rPh sb="25" eb="28">
      <t>ジギョウショ</t>
    </rPh>
    <rPh sb="28" eb="29">
      <t>ナイ</t>
    </rPh>
    <rPh sb="30" eb="32">
      <t>カイソウ</t>
    </rPh>
    <rPh sb="33" eb="35">
      <t>ヤクショク</t>
    </rPh>
    <rPh sb="41" eb="43">
      <t>ノウリョク</t>
    </rPh>
    <rPh sb="44" eb="46">
      <t>ショグウ</t>
    </rPh>
    <rPh sb="47" eb="50">
      <t>メイカクカ</t>
    </rPh>
    <phoneticPr fontId="6"/>
  </si>
  <si>
    <t>　ことが必要になるため，規程の整備や研修・実務経験の蓄積などに一定期間を要する</t>
    <phoneticPr fontId="6"/>
  </si>
  <si>
    <t>（２）</t>
    <phoneticPr fontId="6"/>
  </si>
  <si>
    <t>計画書の（１）の⑪について　　　（※⑪欄に書ききれない場合のみ記入してください。）</t>
    <rPh sb="0" eb="3">
      <t>ケイカクショ</t>
    </rPh>
    <rPh sb="19" eb="20">
      <t>ラン</t>
    </rPh>
    <rPh sb="21" eb="22">
      <t>カ</t>
    </rPh>
    <rPh sb="27" eb="29">
      <t>バアイ</t>
    </rPh>
    <rPh sb="31" eb="33">
      <t>キニュウ</t>
    </rPh>
    <phoneticPr fontId="6"/>
  </si>
  <si>
    <t>賃金改善を行う賃金項目及び方法(賃金改善を行う賃金項目（増額若しくは新設した又はする予定である給与の項目
の種類（基本給、手当、賞与等）等）、賃金改善の実施時期や対象職員、一人当たりの平均賃金改善見込額について、
可能な限り具体的に記載すること。なお➊の「経験・技能のある介護職員」の基準設定の考え方については必ず記載
すること。別に当該内容が確認できる書類があれば，その書類添付にて代用可とする。</t>
    <rPh sb="186" eb="188">
      <t>ショルイ</t>
    </rPh>
    <rPh sb="188" eb="190">
      <t>テンプ</t>
    </rPh>
    <rPh sb="192" eb="194">
      <t>ダイヨウ</t>
    </rPh>
    <rPh sb="194" eb="195">
      <t>カ</t>
    </rPh>
    <phoneticPr fontId="6"/>
  </si>
  <si>
    <r>
      <t>別紙様式２(添付書類１)</t>
    </r>
    <r>
      <rPr>
        <sz val="8"/>
        <color theme="1"/>
        <rFont val="ＭＳ 明朝"/>
        <family val="1"/>
        <charset val="128"/>
      </rPr>
      <t xml:space="preserve"> </t>
    </r>
  </si>
  <si>
    <r>
      <t>介護職員等特定処遇改善計画書(事業所等一覧表)</t>
    </r>
    <r>
      <rPr>
        <sz val="8"/>
        <color theme="1"/>
        <rFont val="ＭＳ 明朝"/>
        <family val="1"/>
        <charset val="128"/>
      </rPr>
      <t xml:space="preserve"> </t>
    </r>
    <rPh sb="18" eb="19">
      <t>トウ</t>
    </rPh>
    <phoneticPr fontId="6"/>
  </si>
  <si>
    <t>法　人　名</t>
  </si>
  <si>
    <t>　都道府県名　広島県</t>
    <rPh sb="1" eb="5">
      <t>トドウフケン</t>
    </rPh>
    <rPh sb="5" eb="6">
      <t>メイ</t>
    </rPh>
    <rPh sb="7" eb="10">
      <t>ヒロシマケン</t>
    </rPh>
    <phoneticPr fontId="6"/>
  </si>
  <si>
    <t>介護保険事業所番号</t>
  </si>
  <si>
    <t>事業所の名称</t>
  </si>
  <si>
    <t>加算</t>
    <rPh sb="0" eb="2">
      <t>カサン</t>
    </rPh>
    <phoneticPr fontId="6"/>
  </si>
  <si>
    <t>サービス名</t>
  </si>
  <si>
    <t>A.介護職員等特定処遇改善加算額（見込額）</t>
    <phoneticPr fontId="6"/>
  </si>
  <si>
    <t>B.賃金改善所要額（見込額）</t>
    <rPh sb="2" eb="4">
      <t>チンギン</t>
    </rPh>
    <rPh sb="4" eb="6">
      <t>カイゼン</t>
    </rPh>
    <rPh sb="6" eb="8">
      <t>ショヨウ</t>
    </rPh>
    <rPh sb="8" eb="9">
      <t>ガク</t>
    </rPh>
    <rPh sb="10" eb="12">
      <t>ミコミ</t>
    </rPh>
    <rPh sb="12" eb="13">
      <t>ガク</t>
    </rPh>
    <phoneticPr fontId="6"/>
  </si>
  <si>
    <t>Ⅰ</t>
    <phoneticPr fontId="6"/>
  </si>
  <si>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6"/>
  </si>
  <si>
    <t>➊➋➌それぞれの平均賃金改善額（見込額）及び人数</t>
    <rPh sb="20" eb="21">
      <t>オヨ</t>
    </rPh>
    <rPh sb="22" eb="24">
      <t>ニンズウ</t>
    </rPh>
    <phoneticPr fontId="6"/>
  </si>
  <si>
    <t>➊</t>
    <phoneticPr fontId="6"/>
  </si>
  <si>
    <t>➋</t>
  </si>
  <si>
    <t>➌</t>
    <phoneticPr fontId="6"/>
  </si>
  <si>
    <t>Ⅱ</t>
    <phoneticPr fontId="6"/>
  </si>
  <si>
    <t>（　</t>
    <phoneticPr fontId="6"/>
  </si>
  <si>
    <t>人）</t>
  </si>
  <si>
    <t>サービス提供体制強化加算（Ⅰ）イ</t>
    <rPh sb="4" eb="6">
      <t>テイキョウ</t>
    </rPh>
    <rPh sb="6" eb="8">
      <t>タイセイ</t>
    </rPh>
    <rPh sb="8" eb="10">
      <t>キョウカ</t>
    </rPh>
    <rPh sb="10" eb="12">
      <t>カサン</t>
    </rPh>
    <phoneticPr fontId="6"/>
  </si>
  <si>
    <t>特定事業所加算ⅠまたはⅡ</t>
    <rPh sb="0" eb="2">
      <t>トクテイ</t>
    </rPh>
    <rPh sb="2" eb="5">
      <t>ジギョウショ</t>
    </rPh>
    <rPh sb="5" eb="7">
      <t>カサン</t>
    </rPh>
    <phoneticPr fontId="6"/>
  </si>
  <si>
    <t>入居継続支援加算</t>
    <rPh sb="0" eb="2">
      <t>ニュウキョ</t>
    </rPh>
    <rPh sb="2" eb="4">
      <t>ケイゾク</t>
    </rPh>
    <rPh sb="4" eb="6">
      <t>シエン</t>
    </rPh>
    <rPh sb="6" eb="8">
      <t>カサン</t>
    </rPh>
    <phoneticPr fontId="6"/>
  </si>
  <si>
    <t>日常生活継続支援加算</t>
    <rPh sb="0" eb="2">
      <t>ニチジョウ</t>
    </rPh>
    <rPh sb="2" eb="4">
      <t>セイカツ</t>
    </rPh>
    <rPh sb="4" eb="6">
      <t>ケイゾク</t>
    </rPh>
    <rPh sb="6" eb="8">
      <t>シエン</t>
    </rPh>
    <rPh sb="8" eb="10">
      <t>カサン</t>
    </rPh>
    <phoneticPr fontId="6"/>
  </si>
  <si>
    <t>すべて取得なし</t>
    <rPh sb="3" eb="5">
      <t>シュトク</t>
    </rPh>
    <phoneticPr fontId="6"/>
  </si>
  <si>
    <t>合計（自動計算）</t>
    <rPh sb="3" eb="5">
      <t>ジドウ</t>
    </rPh>
    <rPh sb="5" eb="7">
      <t>ケイサン</t>
    </rPh>
    <phoneticPr fontId="6"/>
  </si>
  <si>
    <t>―</t>
  </si>
  <si>
    <r>
      <t>A</t>
    </r>
    <r>
      <rPr>
        <b/>
        <sz val="10.5"/>
        <color theme="1"/>
        <rFont val="ＭＳ 明朝"/>
        <family val="1"/>
        <charset val="128"/>
      </rPr>
      <t/>
    </r>
    <phoneticPr fontId="6"/>
  </si>
  <si>
    <r>
      <t>B</t>
    </r>
    <r>
      <rPr>
        <sz val="8"/>
        <color theme="1"/>
        <rFont val="Century"/>
        <family val="1"/>
      </rPr>
      <t/>
    </r>
    <phoneticPr fontId="6"/>
  </si>
  <si>
    <t>賃金改善所要額確認（自動計算）</t>
    <rPh sb="0" eb="2">
      <t>チンギン</t>
    </rPh>
    <rPh sb="2" eb="4">
      <t>カイゼン</t>
    </rPh>
    <rPh sb="4" eb="6">
      <t>ショヨウ</t>
    </rPh>
    <rPh sb="6" eb="7">
      <t>ガク</t>
    </rPh>
    <rPh sb="7" eb="9">
      <t>カクニン</t>
    </rPh>
    <rPh sb="10" eb="12">
      <t>ジドウ</t>
    </rPh>
    <rPh sb="12" eb="14">
      <t>ケイサン</t>
    </rPh>
    <phoneticPr fontId="6"/>
  </si>
  <si>
    <t>平均賃金改善額（自動計算）</t>
    <rPh sb="0" eb="2">
      <t>ヘイキン</t>
    </rPh>
    <rPh sb="2" eb="4">
      <t>チンギン</t>
    </rPh>
    <rPh sb="4" eb="6">
      <t>カイゼン</t>
    </rPh>
    <rPh sb="6" eb="7">
      <t>ガク</t>
    </rPh>
    <rPh sb="8" eb="10">
      <t>ジドウ</t>
    </rPh>
    <rPh sb="10" eb="12">
      <t>ケイサン</t>
    </rPh>
    <phoneticPr fontId="6"/>
  </si>
  <si>
    <t>➋</t>
    <phoneticPr fontId="6"/>
  </si>
  <si>
    <t>※　計画書で算定する広島県内のすべての事業所について記載すること。</t>
    <rPh sb="6" eb="8">
      <t>サンテイ</t>
    </rPh>
    <rPh sb="10" eb="12">
      <t>ヒロシマ</t>
    </rPh>
    <rPh sb="12" eb="14">
      <t>ケンナイ</t>
    </rPh>
    <rPh sb="19" eb="22">
      <t>ジギョウショ</t>
    </rPh>
    <phoneticPr fontId="6"/>
  </si>
  <si>
    <r>
      <t>※　</t>
    </r>
    <r>
      <rPr>
        <sz val="8"/>
        <color theme="1"/>
        <rFont val="Century"/>
        <family val="1"/>
      </rPr>
      <t>B</t>
    </r>
    <r>
      <rPr>
        <sz val="8"/>
        <color theme="1"/>
        <rFont val="ＭＳ 明朝"/>
        <family val="1"/>
        <charset val="128"/>
      </rPr>
      <t>は</t>
    </r>
    <r>
      <rPr>
        <sz val="8"/>
        <color theme="1"/>
        <rFont val="Century"/>
        <family val="1"/>
      </rPr>
      <t>A</t>
    </r>
    <r>
      <rPr>
        <sz val="8"/>
        <color theme="1"/>
        <rFont val="ＭＳ 明朝"/>
        <family val="1"/>
        <charset val="128"/>
      </rPr>
      <t>を上回ること。➊÷➋及び➋÷➌は</t>
    </r>
    <r>
      <rPr>
        <sz val="8"/>
        <color theme="1"/>
        <rFont val="Century"/>
        <family val="1"/>
      </rPr>
      <t>2</t>
    </r>
    <r>
      <rPr>
        <sz val="8"/>
        <color theme="1"/>
        <rFont val="ＭＳ 明朝"/>
        <family val="1"/>
        <charset val="128"/>
      </rPr>
      <t>以上であること。</t>
    </r>
    <rPh sb="6" eb="8">
      <t>ウワマワ</t>
    </rPh>
    <rPh sb="15" eb="16">
      <t>オヨ</t>
    </rPh>
    <rPh sb="22" eb="24">
      <t>イジョウ</t>
    </rPh>
    <phoneticPr fontId="6"/>
  </si>
  <si>
    <t>ページ数</t>
    <rPh sb="3" eb="4">
      <t>スウ</t>
    </rPh>
    <phoneticPr fontId="6"/>
  </si>
  <si>
    <t>総ページ数</t>
    <rPh sb="0" eb="1">
      <t>ソウ</t>
    </rPh>
    <rPh sb="4" eb="5">
      <t>スウ</t>
    </rPh>
    <phoneticPr fontId="6"/>
  </si>
  <si>
    <t>/</t>
    <phoneticPr fontId="6"/>
  </si>
  <si>
    <t>加算算定対象サービス別加算率表（付表入力用）</t>
    <rPh sb="0" eb="2">
      <t>カサン</t>
    </rPh>
    <rPh sb="2" eb="4">
      <t>サンテイ</t>
    </rPh>
    <rPh sb="4" eb="6">
      <t>タイショウ</t>
    </rPh>
    <rPh sb="10" eb="11">
      <t>ベツ</t>
    </rPh>
    <rPh sb="11" eb="13">
      <t>カサン</t>
    </rPh>
    <rPh sb="13" eb="14">
      <t>リツ</t>
    </rPh>
    <rPh sb="14" eb="15">
      <t>ヒョウ</t>
    </rPh>
    <rPh sb="16" eb="18">
      <t>フヒョウ</t>
    </rPh>
    <rPh sb="18" eb="20">
      <t>ニュウリョク</t>
    </rPh>
    <rPh sb="20" eb="21">
      <t>ヨウ</t>
    </rPh>
    <phoneticPr fontId="7"/>
  </si>
  <si>
    <t>サービス区分</t>
    <rPh sb="4" eb="6">
      <t>クブン</t>
    </rPh>
    <phoneticPr fontId="7"/>
  </si>
  <si>
    <t>特定処遇改善加算</t>
    <rPh sb="0" eb="2">
      <t>トクテイ</t>
    </rPh>
    <rPh sb="2" eb="4">
      <t>ショグウ</t>
    </rPh>
    <rPh sb="4" eb="6">
      <t>カイゼン</t>
    </rPh>
    <rPh sb="6" eb="8">
      <t>カサン</t>
    </rPh>
    <phoneticPr fontId="7"/>
  </si>
  <si>
    <t>特定加算（Ⅰ）</t>
  </si>
  <si>
    <t>特定加算（Ⅱ）</t>
  </si>
  <si>
    <t>訪問介護</t>
    <rPh sb="0" eb="2">
      <t>ホウモン</t>
    </rPh>
    <rPh sb="2" eb="4">
      <t>カイゴ</t>
    </rPh>
    <phoneticPr fontId="7"/>
  </si>
  <si>
    <t>なし</t>
    <phoneticPr fontId="6"/>
  </si>
  <si>
    <t>夜間対応型訪問介護</t>
    <rPh sb="0" eb="2">
      <t>ヤカン</t>
    </rPh>
    <rPh sb="2" eb="5">
      <t>タイオウガタ</t>
    </rPh>
    <rPh sb="5" eb="7">
      <t>ホウモン</t>
    </rPh>
    <rPh sb="7" eb="9">
      <t>カイゴ</t>
    </rPh>
    <phoneticPr fontId="7"/>
  </si>
  <si>
    <t>定期巡回随時対応型訪問介護看護</t>
    <rPh sb="0" eb="2">
      <t>テイキ</t>
    </rPh>
    <rPh sb="2" eb="4">
      <t>ジュンカイ</t>
    </rPh>
    <rPh sb="4" eb="6">
      <t>ズイジ</t>
    </rPh>
    <rPh sb="6" eb="8">
      <t>タイオウ</t>
    </rPh>
    <rPh sb="8" eb="9">
      <t>ガタ</t>
    </rPh>
    <rPh sb="9" eb="11">
      <t>ホウモン</t>
    </rPh>
    <rPh sb="11" eb="13">
      <t>カイゴ</t>
    </rPh>
    <rPh sb="13" eb="15">
      <t>カンゴ</t>
    </rPh>
    <phoneticPr fontId="7"/>
  </si>
  <si>
    <t>（介護予防）訪問入浴介護</t>
    <rPh sb="1" eb="3">
      <t>カイゴ</t>
    </rPh>
    <rPh sb="3" eb="5">
      <t>ヨボウ</t>
    </rPh>
    <rPh sb="6" eb="8">
      <t>ホウモン</t>
    </rPh>
    <rPh sb="8" eb="10">
      <t>ニュウヨク</t>
    </rPh>
    <rPh sb="10" eb="12">
      <t>カイゴ</t>
    </rPh>
    <phoneticPr fontId="7"/>
  </si>
  <si>
    <t>通所介護</t>
    <rPh sb="0" eb="2">
      <t>ツウショ</t>
    </rPh>
    <rPh sb="2" eb="4">
      <t>カイゴ</t>
    </rPh>
    <phoneticPr fontId="7"/>
  </si>
  <si>
    <t>地域密着型通所介護</t>
    <rPh sb="0" eb="2">
      <t>チイキ</t>
    </rPh>
    <rPh sb="2" eb="5">
      <t>ミッチャクガタ</t>
    </rPh>
    <rPh sb="5" eb="9">
      <t>ツウショカイゴ</t>
    </rPh>
    <phoneticPr fontId="7"/>
  </si>
  <si>
    <t>（介護予防）通所リハビリテーション</t>
    <rPh sb="1" eb="3">
      <t>カイゴ</t>
    </rPh>
    <rPh sb="3" eb="5">
      <t>ヨボウ</t>
    </rPh>
    <rPh sb="6" eb="8">
      <t>ツウショ</t>
    </rPh>
    <phoneticPr fontId="7"/>
  </si>
  <si>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7"/>
  </si>
  <si>
    <t>地域密着型特定施設入居者生活介護</t>
    <rPh sb="0" eb="2">
      <t>チイキ</t>
    </rPh>
    <rPh sb="2" eb="5">
      <t>ミッチャクガタ</t>
    </rPh>
    <rPh sb="7" eb="9">
      <t>シセツ</t>
    </rPh>
    <phoneticPr fontId="7"/>
  </si>
  <si>
    <t>（介護予防）認知症対応型通所介護</t>
    <rPh sb="1" eb="3">
      <t>カイゴ</t>
    </rPh>
    <rPh sb="3" eb="5">
      <t>ヨボウ</t>
    </rPh>
    <rPh sb="6" eb="8">
      <t>ニンチ</t>
    </rPh>
    <rPh sb="8" eb="9">
      <t>ショウ</t>
    </rPh>
    <rPh sb="9" eb="12">
      <t>タイオウガタ</t>
    </rPh>
    <rPh sb="12" eb="14">
      <t>ツウショ</t>
    </rPh>
    <rPh sb="14" eb="16">
      <t>カイゴ</t>
    </rPh>
    <phoneticPr fontId="7"/>
  </si>
  <si>
    <t>（介護予防）小規模多機能型居宅介護</t>
    <rPh sb="1" eb="3">
      <t>カイゴ</t>
    </rPh>
    <rPh sb="3" eb="5">
      <t>ヨボウ</t>
    </rPh>
    <rPh sb="6" eb="9">
      <t>ショウキボ</t>
    </rPh>
    <rPh sb="9" eb="13">
      <t>タキノウガタ</t>
    </rPh>
    <rPh sb="13" eb="15">
      <t>キョタク</t>
    </rPh>
    <rPh sb="15" eb="17">
      <t>カイゴ</t>
    </rPh>
    <phoneticPr fontId="7"/>
  </si>
  <si>
    <t>看護小規模多機能型居宅介護</t>
    <rPh sb="0" eb="2">
      <t>カンゴ</t>
    </rPh>
    <rPh sb="2" eb="5">
      <t>ショウキボ</t>
    </rPh>
    <rPh sb="5" eb="9">
      <t>タキノウガタ</t>
    </rPh>
    <rPh sb="9" eb="11">
      <t>キョタク</t>
    </rPh>
    <rPh sb="11" eb="13">
      <t>カイゴ</t>
    </rPh>
    <phoneticPr fontId="7"/>
  </si>
  <si>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7"/>
  </si>
  <si>
    <t>介護福祉施設サービス</t>
    <rPh sb="0" eb="2">
      <t>カイゴ</t>
    </rPh>
    <rPh sb="2" eb="4">
      <t>フクシ</t>
    </rPh>
    <rPh sb="4" eb="6">
      <t>シセツ</t>
    </rPh>
    <phoneticPr fontId="7"/>
  </si>
  <si>
    <t>地域密着型介護老人福祉施設入所者生活介護</t>
    <rPh sb="0" eb="2">
      <t>チイキ</t>
    </rPh>
    <rPh sb="2" eb="5">
      <t>ミッチャクガタ</t>
    </rPh>
    <rPh sb="7" eb="9">
      <t>ロウジン</t>
    </rPh>
    <rPh sb="13" eb="16">
      <t>ニュウショシャ</t>
    </rPh>
    <rPh sb="16" eb="18">
      <t>セイカツ</t>
    </rPh>
    <rPh sb="18" eb="20">
      <t>カイゴ</t>
    </rPh>
    <phoneticPr fontId="7"/>
  </si>
  <si>
    <t>（介護予防）短期入所生活介護</t>
    <rPh sb="1" eb="3">
      <t>カイゴ</t>
    </rPh>
    <rPh sb="3" eb="5">
      <t>ヨボウ</t>
    </rPh>
    <rPh sb="6" eb="8">
      <t>タンキ</t>
    </rPh>
    <rPh sb="8" eb="10">
      <t>ニュウショ</t>
    </rPh>
    <rPh sb="10" eb="12">
      <t>セイカツ</t>
    </rPh>
    <rPh sb="12" eb="14">
      <t>カイゴ</t>
    </rPh>
    <phoneticPr fontId="7"/>
  </si>
  <si>
    <t>介護保健施設サービス</t>
    <rPh sb="0" eb="2">
      <t>カイゴ</t>
    </rPh>
    <rPh sb="2" eb="4">
      <t>ホケン</t>
    </rPh>
    <rPh sb="4" eb="6">
      <t>シセツ</t>
    </rPh>
    <phoneticPr fontId="7"/>
  </si>
  <si>
    <t>（介護予防）短期入所療養介護（老健）</t>
    <rPh sb="1" eb="3">
      <t>カイゴ</t>
    </rPh>
    <rPh sb="3" eb="5">
      <t>ヨボウ</t>
    </rPh>
    <rPh sb="6" eb="8">
      <t>タンキ</t>
    </rPh>
    <rPh sb="8" eb="10">
      <t>ニュウショ</t>
    </rPh>
    <rPh sb="10" eb="12">
      <t>リョウヨウ</t>
    </rPh>
    <rPh sb="12" eb="14">
      <t>カイゴ</t>
    </rPh>
    <rPh sb="15" eb="16">
      <t>ロウ</t>
    </rPh>
    <rPh sb="16" eb="17">
      <t>ケン</t>
    </rPh>
    <phoneticPr fontId="7"/>
  </si>
  <si>
    <t>介護療養施設サービス</t>
    <rPh sb="0" eb="2">
      <t>カイゴ</t>
    </rPh>
    <rPh sb="2" eb="4">
      <t>リョウヨウ</t>
    </rPh>
    <rPh sb="4" eb="6">
      <t>シセツ</t>
    </rPh>
    <phoneticPr fontId="7"/>
  </si>
  <si>
    <t>介護医療院サービス</t>
    <rPh sb="0" eb="2">
      <t>カイゴ</t>
    </rPh>
    <rPh sb="2" eb="4">
      <t>イリョウ</t>
    </rPh>
    <rPh sb="4" eb="5">
      <t>イン</t>
    </rPh>
    <phoneticPr fontId="7"/>
  </si>
  <si>
    <t>（介護予防）短期入所療養介護（医療院）</t>
    <rPh sb="1" eb="3">
      <t>カイゴ</t>
    </rPh>
    <rPh sb="3" eb="5">
      <t>ヨボウ</t>
    </rPh>
    <rPh sb="6" eb="8">
      <t>タンキ</t>
    </rPh>
    <rPh sb="8" eb="10">
      <t>ニュウショ</t>
    </rPh>
    <rPh sb="10" eb="12">
      <t>リョウヨウ</t>
    </rPh>
    <rPh sb="12" eb="14">
      <t>カイゴ</t>
    </rPh>
    <rPh sb="15" eb="17">
      <t>イリョウ</t>
    </rPh>
    <rPh sb="17" eb="18">
      <t>イン</t>
    </rPh>
    <phoneticPr fontId="7"/>
  </si>
  <si>
    <t>Ⅰ</t>
    <phoneticPr fontId="6"/>
  </si>
  <si>
    <t>Ⅱ</t>
    <phoneticPr fontId="6"/>
  </si>
  <si>
    <t xml:space="preserve"> 別紙様式2（付表）</t>
    <rPh sb="3" eb="5">
      <t>ヨウシキ</t>
    </rPh>
    <rPh sb="7" eb="9">
      <t>フヒョウ</t>
    </rPh>
    <phoneticPr fontId="7"/>
  </si>
  <si>
    <t>令和元年度　介護職員等特定処遇改善計画書「付表」</t>
    <rPh sb="0" eb="1">
      <t>レイ</t>
    </rPh>
    <rPh sb="1" eb="2">
      <t>ワ</t>
    </rPh>
    <rPh sb="2" eb="4">
      <t>ガンネン</t>
    </rPh>
    <rPh sb="4" eb="5">
      <t>ド</t>
    </rPh>
    <rPh sb="6" eb="8">
      <t>カイゴ</t>
    </rPh>
    <rPh sb="8" eb="10">
      <t>ショクイン</t>
    </rPh>
    <rPh sb="10" eb="11">
      <t>トウ</t>
    </rPh>
    <rPh sb="11" eb="13">
      <t>トクテイ</t>
    </rPh>
    <rPh sb="13" eb="15">
      <t>ショグウ</t>
    </rPh>
    <rPh sb="15" eb="17">
      <t>カイゼン</t>
    </rPh>
    <rPh sb="17" eb="20">
      <t>ケイカクショ</t>
    </rPh>
    <rPh sb="21" eb="23">
      <t>フヒョウ</t>
    </rPh>
    <phoneticPr fontId="7"/>
  </si>
  <si>
    <t>●　この「付表」は、別紙様式２　介護職員等特定処遇改善計画書（以下，計画書）を作成する場合の参考様式として活用し、加算届出書の添付資料としてください。</t>
    <rPh sb="10" eb="12">
      <t>ベッシ</t>
    </rPh>
    <rPh sb="12" eb="14">
      <t>ヨウシキ</t>
    </rPh>
    <rPh sb="20" eb="21">
      <t>トウ</t>
    </rPh>
    <rPh sb="21" eb="23">
      <t>トクテイ</t>
    </rPh>
    <rPh sb="31" eb="33">
      <t>イカ</t>
    </rPh>
    <rPh sb="34" eb="37">
      <t>ケイカクショ</t>
    </rPh>
    <phoneticPr fontId="7"/>
  </si>
  <si>
    <t>●　この「付表」の内容が確認できる他の書類があれば、「付表」に代えて申請書の添付資料としてください。</t>
    <phoneticPr fontId="7"/>
  </si>
  <si>
    <t>①法人名</t>
    <rPh sb="1" eb="3">
      <t>ホウジン</t>
    </rPh>
    <rPh sb="3" eb="4">
      <t>メイ</t>
    </rPh>
    <phoneticPr fontId="7"/>
  </si>
  <si>
    <t>○加算見込額算定表</t>
    <rPh sb="1" eb="3">
      <t>カサン</t>
    </rPh>
    <rPh sb="3" eb="5">
      <t>ミコ</t>
    </rPh>
    <rPh sb="5" eb="6">
      <t>ガク</t>
    </rPh>
    <rPh sb="6" eb="8">
      <t>サンテイ</t>
    </rPh>
    <rPh sb="8" eb="9">
      <t>ヒョウ</t>
    </rPh>
    <phoneticPr fontId="7"/>
  </si>
  <si>
    <t>②事業所・施設名</t>
    <rPh sb="1" eb="4">
      <t>ジギョウショ</t>
    </rPh>
    <rPh sb="5" eb="7">
      <t>シセツ</t>
    </rPh>
    <rPh sb="7" eb="8">
      <t>メイ</t>
    </rPh>
    <phoneticPr fontId="7"/>
  </si>
  <si>
    <t>③サービス種類</t>
    <rPh sb="5" eb="7">
      <t>シュルイ</t>
    </rPh>
    <phoneticPr fontId="7"/>
  </si>
  <si>
    <t>④特定加算区分</t>
    <rPh sb="1" eb="3">
      <t>トクテイ</t>
    </rPh>
    <rPh sb="3" eb="5">
      <t>カサン</t>
    </rPh>
    <rPh sb="5" eb="7">
      <t>クブン</t>
    </rPh>
    <phoneticPr fontId="7"/>
  </si>
  <si>
    <t>⑤賃金改善実施期間の月数</t>
    <rPh sb="1" eb="3">
      <t>チンギン</t>
    </rPh>
    <rPh sb="3" eb="5">
      <t>カイゼン</t>
    </rPh>
    <rPh sb="5" eb="7">
      <t>ジッシ</t>
    </rPh>
    <rPh sb="7" eb="9">
      <t>キカン</t>
    </rPh>
    <rPh sb="10" eb="12">
      <t>ツキスウ</t>
    </rPh>
    <phoneticPr fontId="7"/>
  </si>
  <si>
    <t>介護報酬総単位見込数(A)</t>
    <rPh sb="0" eb="2">
      <t>カイゴ</t>
    </rPh>
    <rPh sb="2" eb="4">
      <t>ホウシュウ</t>
    </rPh>
    <rPh sb="4" eb="5">
      <t>ソウ</t>
    </rPh>
    <rPh sb="5" eb="7">
      <t>タンイ</t>
    </rPh>
    <rPh sb="7" eb="9">
      <t>ミコミ</t>
    </rPh>
    <rPh sb="9" eb="10">
      <t>スウ</t>
    </rPh>
    <phoneticPr fontId="7"/>
  </si>
  <si>
    <t>加算率(B)</t>
    <rPh sb="0" eb="2">
      <t>カサン</t>
    </rPh>
    <rPh sb="2" eb="3">
      <t>リツ</t>
    </rPh>
    <phoneticPr fontId="7"/>
  </si>
  <si>
    <t>⑥一単位の単価（C)</t>
    <rPh sb="1" eb="2">
      <t>イチ</t>
    </rPh>
    <rPh sb="2" eb="4">
      <t>タンイ</t>
    </rPh>
    <rPh sb="5" eb="7">
      <t>タンカ</t>
    </rPh>
    <phoneticPr fontId="7"/>
  </si>
  <si>
    <t>加算見込額
(A)×(B)×(Ｃ）</t>
    <rPh sb="0" eb="2">
      <t>カサン</t>
    </rPh>
    <rPh sb="2" eb="4">
      <t>ミコミ</t>
    </rPh>
    <rPh sb="4" eb="5">
      <t>ガク</t>
    </rPh>
    <phoneticPr fontId="7"/>
  </si>
  <si>
    <t>介護報酬総単位見込数に用いた実績（月単位）</t>
    <rPh sb="0" eb="2">
      <t>カイゴ</t>
    </rPh>
    <rPh sb="2" eb="4">
      <t>ホウシュウ</t>
    </rPh>
    <rPh sb="5" eb="7">
      <t>タンイ</t>
    </rPh>
    <rPh sb="7" eb="9">
      <t>ミコミ</t>
    </rPh>
    <rPh sb="9" eb="10">
      <t>スウ</t>
    </rPh>
    <rPh sb="11" eb="12">
      <t>モチ</t>
    </rPh>
    <rPh sb="14" eb="16">
      <t>ジッセキ</t>
    </rPh>
    <rPh sb="17" eb="20">
      <t>ツキタンイ</t>
    </rPh>
    <phoneticPr fontId="7"/>
  </si>
  <si>
    <t>⑦実績単位数</t>
    <rPh sb="1" eb="2">
      <t>ジツ</t>
    </rPh>
    <rPh sb="2" eb="3">
      <t>ツムギ</t>
    </rPh>
    <rPh sb="3" eb="6">
      <t>タンイスウ</t>
    </rPh>
    <phoneticPr fontId="7"/>
  </si>
  <si>
    <t>摘　　要</t>
    <rPh sb="0" eb="1">
      <t>テキ</t>
    </rPh>
    <rPh sb="3" eb="4">
      <t>ヨウ</t>
    </rPh>
    <phoneticPr fontId="7"/>
  </si>
  <si>
    <t>加算Ⅰ</t>
    <rPh sb="0" eb="2">
      <t>カサン</t>
    </rPh>
    <phoneticPr fontId="7"/>
  </si>
  <si>
    <t>加算Ⅱ</t>
    <rPh sb="0" eb="2">
      <t>カサン</t>
    </rPh>
    <phoneticPr fontId="7"/>
  </si>
  <si>
    <t>合　計</t>
    <rPh sb="0" eb="1">
      <t>ゴウ</t>
    </rPh>
    <rPh sb="2" eb="3">
      <t>ケイ</t>
    </rPh>
    <phoneticPr fontId="7"/>
  </si>
  <si>
    <t>（ア）</t>
    <phoneticPr fontId="7"/>
  </si>
  <si>
    <r>
      <t>【この表の使い方】</t>
    </r>
    <r>
      <rPr>
        <b/>
        <sz val="12"/>
        <color rgb="FFFF0000"/>
        <rFont val="ＭＳ Ｐゴシック"/>
        <family val="3"/>
        <charset val="128"/>
      </rPr>
      <t>太枠の黄色いセルの入力は必須です。白いセルは自動計算セルです。ピンク色のセル（ア）の数字を計画書に転記してください。</t>
    </r>
    <rPh sb="3" eb="4">
      <t>ヒョウ</t>
    </rPh>
    <rPh sb="5" eb="6">
      <t>ツカ</t>
    </rPh>
    <rPh sb="7" eb="8">
      <t>カタ</t>
    </rPh>
    <rPh sb="9" eb="11">
      <t>フトワク</t>
    </rPh>
    <rPh sb="12" eb="14">
      <t>キイロ</t>
    </rPh>
    <rPh sb="18" eb="20">
      <t>ニュウリョク</t>
    </rPh>
    <rPh sb="21" eb="23">
      <t>ヒッス</t>
    </rPh>
    <rPh sb="33" eb="35">
      <t>ケイサン</t>
    </rPh>
    <rPh sb="43" eb="44">
      <t>イロ</t>
    </rPh>
    <rPh sb="51" eb="53">
      <t>スウジ</t>
    </rPh>
    <rPh sb="54" eb="57">
      <t>ケイカクショ</t>
    </rPh>
    <rPh sb="58" eb="60">
      <t>テンキ</t>
    </rPh>
    <phoneticPr fontId="7"/>
  </si>
  <si>
    <r>
      <t xml:space="preserve">①　法人名を入力する。
②　事業所・施設名を入力する。
③　サービス種類のセルの右側の▼をクリックし，該当するサービスを選択する。（総合事業サービス(独自）を選んだ場合は加算率（B)が0.00％となるので，任意の数字を入力する）
④　特定加算区分のセルの右側の▼をクリックし，事業所ごとに該当する加算区分を選択する。
⑤　賃金改善実施期間の月数を入力する。（令和元年度は6ヶ月とする。）
⑥　事業所の一単位の単価を入力する。
⑦　実績単位数(月単位）を入力する。摘要欄には，根拠（過去一年の平均，直近の実績など）を入力する。
</t>
    </r>
    <r>
      <rPr>
        <u/>
        <sz val="12"/>
        <color theme="5" tint="-0.249977111117893"/>
        <rFont val="ＭＳ Ｐゴシック"/>
        <family val="3"/>
        <charset val="128"/>
      </rPr>
      <t>●　加算見込額の合計（ア）を計画書の(1)⑤の欄に転記する。</t>
    </r>
    <r>
      <rPr>
        <sz val="12"/>
        <rFont val="ＭＳ Ｐゴシック"/>
        <family val="3"/>
        <charset val="128"/>
      </rPr>
      <t xml:space="preserve">
※行が足りない場合は行コピーして適宜増やしてください。</t>
    </r>
    <rPh sb="4" eb="5">
      <t>メイ</t>
    </rPh>
    <rPh sb="6" eb="8">
      <t>ニュウリョク</t>
    </rPh>
    <rPh sb="18" eb="20">
      <t>シセツ</t>
    </rPh>
    <rPh sb="34" eb="36">
      <t>シュルイ</t>
    </rPh>
    <rPh sb="60" eb="62">
      <t>センタク</t>
    </rPh>
    <rPh sb="66" eb="68">
      <t>ソウゴウ</t>
    </rPh>
    <rPh sb="68" eb="70">
      <t>ジギョウ</t>
    </rPh>
    <rPh sb="75" eb="77">
      <t>ドクジ</t>
    </rPh>
    <rPh sb="79" eb="80">
      <t>エラ</t>
    </rPh>
    <rPh sb="82" eb="84">
      <t>バアイ</t>
    </rPh>
    <rPh sb="85" eb="87">
      <t>カサン</t>
    </rPh>
    <rPh sb="87" eb="88">
      <t>リツ</t>
    </rPh>
    <rPh sb="103" eb="105">
      <t>ニンイ</t>
    </rPh>
    <rPh sb="106" eb="108">
      <t>スウジ</t>
    </rPh>
    <rPh sb="109" eb="111">
      <t>ニュウリョク</t>
    </rPh>
    <rPh sb="117" eb="119">
      <t>トクテイ</t>
    </rPh>
    <rPh sb="119" eb="121">
      <t>カサン</t>
    </rPh>
    <rPh sb="121" eb="123">
      <t>クブン</t>
    </rPh>
    <rPh sb="138" eb="141">
      <t>ジギョウショ</t>
    </rPh>
    <rPh sb="153" eb="155">
      <t>センタク</t>
    </rPh>
    <rPh sb="161" eb="163">
      <t>チンギン</t>
    </rPh>
    <rPh sb="163" eb="165">
      <t>カイゼン</t>
    </rPh>
    <rPh sb="165" eb="167">
      <t>ジッシ</t>
    </rPh>
    <rPh sb="167" eb="169">
      <t>キカン</t>
    </rPh>
    <rPh sb="170" eb="172">
      <t>ツキスウ</t>
    </rPh>
    <rPh sb="173" eb="175">
      <t>ニュウリョク</t>
    </rPh>
    <rPh sb="179" eb="180">
      <t>レイ</t>
    </rPh>
    <rPh sb="180" eb="181">
      <t>ワ</t>
    </rPh>
    <rPh sb="181" eb="183">
      <t>ガンネン</t>
    </rPh>
    <rPh sb="183" eb="184">
      <t>ド</t>
    </rPh>
    <rPh sb="187" eb="188">
      <t>ゲツ</t>
    </rPh>
    <rPh sb="196" eb="199">
      <t>ジギョウショ</t>
    </rPh>
    <rPh sb="200" eb="203">
      <t>イチタンイ</t>
    </rPh>
    <rPh sb="204" eb="206">
      <t>タンカ</t>
    </rPh>
    <rPh sb="207" eb="209">
      <t>ニュウリョク</t>
    </rPh>
    <rPh sb="215" eb="217">
      <t>ジッセキ</t>
    </rPh>
    <rPh sb="217" eb="220">
      <t>タンイスウ</t>
    </rPh>
    <rPh sb="221" eb="224">
      <t>ツキタンイ</t>
    </rPh>
    <rPh sb="226" eb="228">
      <t>ニュウリョク</t>
    </rPh>
    <rPh sb="231" eb="233">
      <t>テキヨウ</t>
    </rPh>
    <rPh sb="233" eb="234">
      <t>ラン</t>
    </rPh>
    <rPh sb="237" eb="239">
      <t>コンキョ</t>
    </rPh>
    <rPh sb="240" eb="242">
      <t>カコ</t>
    </rPh>
    <rPh sb="242" eb="244">
      <t>イチネン</t>
    </rPh>
    <rPh sb="245" eb="247">
      <t>ヘイキン</t>
    </rPh>
    <rPh sb="248" eb="250">
      <t>チョッキン</t>
    </rPh>
    <rPh sb="251" eb="253">
      <t>ジッセキ</t>
    </rPh>
    <rPh sb="257" eb="259">
      <t>ニュウリョク</t>
    </rPh>
    <rPh sb="266" eb="268">
      <t>カサン</t>
    </rPh>
    <rPh sb="268" eb="270">
      <t>ミコ</t>
    </rPh>
    <rPh sb="270" eb="271">
      <t>ガク</t>
    </rPh>
    <rPh sb="272" eb="274">
      <t>ゴウケイ</t>
    </rPh>
    <rPh sb="278" eb="281">
      <t>ケイカクショ</t>
    </rPh>
    <rPh sb="287" eb="288">
      <t>ラン</t>
    </rPh>
    <rPh sb="289" eb="291">
      <t>テンキ</t>
    </rPh>
    <phoneticPr fontId="7"/>
  </si>
  <si>
    <t xml:space="preserve"> 別表</t>
    <rPh sb="1" eb="3">
      <t>ベッピョウ</t>
    </rPh>
    <phoneticPr fontId="7"/>
  </si>
  <si>
    <r>
      <t>別紙様式２(添付書類２)</t>
    </r>
    <r>
      <rPr>
        <sz val="8"/>
        <color theme="1"/>
        <rFont val="Century"/>
        <family val="1"/>
      </rPr>
      <t xml:space="preserve"> </t>
    </r>
  </si>
  <si>
    <r>
      <t xml:space="preserve">  </t>
    </r>
    <r>
      <rPr>
        <sz val="7"/>
        <color theme="1"/>
        <rFont val="ＭＳ 明朝"/>
        <family val="1"/>
        <charset val="128"/>
      </rPr>
      <t>　</t>
    </r>
  </si>
  <si>
    <t>　　　　　　　　　　　　　介護職員等特定処遇改善計画書(届出対象都道府県内一覧表)</t>
    <phoneticPr fontId="6"/>
  </si>
  <si>
    <r>
      <t>　</t>
    </r>
    <r>
      <rPr>
        <u/>
        <sz val="8"/>
        <color theme="1"/>
        <rFont val="ＭＳ 明朝"/>
        <family val="1"/>
        <charset val="128"/>
      </rPr>
      <t>　都道府県名　</t>
    </r>
  </si>
  <si>
    <t>指定権者（都道府県・市町村）</t>
    <rPh sb="0" eb="2">
      <t>シテイ</t>
    </rPh>
    <rPh sb="2" eb="3">
      <t>ケン</t>
    </rPh>
    <rPh sb="3" eb="4">
      <t>ジャ</t>
    </rPh>
    <rPh sb="5" eb="9">
      <t>トドウフケン</t>
    </rPh>
    <rPh sb="10" eb="13">
      <t>シチョウソン</t>
    </rPh>
    <phoneticPr fontId="6"/>
  </si>
  <si>
    <t>介護職員等特定処遇改善加算の見込額</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6"/>
  </si>
  <si>
    <t>賃金改善額の見込額</t>
    <rPh sb="0" eb="2">
      <t>チンギン</t>
    </rPh>
    <rPh sb="2" eb="4">
      <t>カイゼン</t>
    </rPh>
    <rPh sb="4" eb="5">
      <t>ガク</t>
    </rPh>
    <rPh sb="6" eb="8">
      <t>ミコミ</t>
    </rPh>
    <rPh sb="8" eb="9">
      <t>ガク</t>
    </rPh>
    <phoneticPr fontId="6"/>
  </si>
  <si>
    <t>➊の平均賃金改善額（見込額）・人数</t>
    <phoneticPr fontId="6"/>
  </si>
  <si>
    <t>❷の平均賃金改善額（見込額）・人数</t>
    <phoneticPr fontId="6"/>
  </si>
  <si>
    <t>➌の平均賃金改善額（見込額）・人数</t>
    <phoneticPr fontId="6"/>
  </si>
  <si>
    <t>円</t>
    <rPh sb="0" eb="1">
      <t>エン</t>
    </rPh>
    <phoneticPr fontId="6"/>
  </si>
  <si>
    <t>（</t>
    <phoneticPr fontId="6"/>
  </si>
  <si>
    <t>人</t>
    <rPh sb="0" eb="1">
      <t>ニン</t>
    </rPh>
    <phoneticPr fontId="6"/>
  </si>
  <si>
    <t>）</t>
    <phoneticPr fontId="6"/>
  </si>
  <si>
    <t>合計</t>
    <rPh sb="0" eb="2">
      <t>ゴウケイ</t>
    </rPh>
    <phoneticPr fontId="6"/>
  </si>
  <si>
    <t>C</t>
    <phoneticPr fontId="6"/>
  </si>
  <si>
    <t>D</t>
    <phoneticPr fontId="6"/>
  </si>
  <si>
    <t>↑C　（自動計算）</t>
    <rPh sb="4" eb="6">
      <t>ジドウ</t>
    </rPh>
    <rPh sb="6" eb="8">
      <t>ケイサン</t>
    </rPh>
    <phoneticPr fontId="6"/>
  </si>
  <si>
    <t>↑D　（自動計算）</t>
    <rPh sb="4" eb="6">
      <t>ジドウ</t>
    </rPh>
    <rPh sb="6" eb="8">
      <t>ケイサン</t>
    </rPh>
    <phoneticPr fontId="6"/>
  </si>
  <si>
    <r>
      <t>※　</t>
    </r>
    <r>
      <rPr>
        <sz val="8"/>
        <color theme="1"/>
        <rFont val="Century"/>
        <family val="1"/>
      </rPr>
      <t>C</t>
    </r>
    <r>
      <rPr>
        <sz val="8"/>
        <color theme="1"/>
        <rFont val="ＭＳ 明朝"/>
        <family val="1"/>
        <charset val="128"/>
      </rPr>
      <t>及び</t>
    </r>
    <r>
      <rPr>
        <sz val="8"/>
        <color theme="1"/>
        <rFont val="Century"/>
        <family val="1"/>
      </rPr>
      <t>D</t>
    </r>
    <r>
      <rPr>
        <sz val="8"/>
        <color theme="1"/>
        <rFont val="ＭＳ 明朝"/>
        <family val="1"/>
        <charset val="128"/>
      </rPr>
      <t>は別紙様式２添付書類３の当該指定権者における金額と一致しなければならない。</t>
    </r>
  </si>
  <si>
    <t>/</t>
    <phoneticPr fontId="6"/>
  </si>
  <si>
    <t>別紙様式２(添付書類３)</t>
  </si>
  <si>
    <t>　　　　　　　　　　　　　　介護職員等特定処遇改善計画書(都道府県状況一覧表)</t>
    <phoneticPr fontId="6"/>
  </si>
  <si>
    <t>都道府県</t>
    <rPh sb="0" eb="4">
      <t>トドウフケン</t>
    </rPh>
    <phoneticPr fontId="6"/>
  </si>
  <si>
    <t>北海道</t>
    <rPh sb="0" eb="3">
      <t>ホッカイドウ</t>
    </rPh>
    <phoneticPr fontId="6"/>
  </si>
  <si>
    <r>
      <t>青</t>
    </r>
    <r>
      <rPr>
        <sz val="8"/>
        <color theme="1"/>
        <rFont val="Century"/>
        <family val="1"/>
      </rPr>
      <t xml:space="preserve"> </t>
    </r>
    <r>
      <rPr>
        <sz val="8"/>
        <color theme="1"/>
        <rFont val="ＭＳ 明朝"/>
        <family val="1"/>
        <charset val="128"/>
      </rPr>
      <t>森</t>
    </r>
    <r>
      <rPr>
        <sz val="8"/>
        <color theme="1"/>
        <rFont val="Century"/>
        <family val="1"/>
      </rPr>
      <t xml:space="preserve"> </t>
    </r>
    <r>
      <rPr>
        <sz val="8"/>
        <color theme="1"/>
        <rFont val="ＭＳ 明朝"/>
        <family val="1"/>
        <charset val="128"/>
      </rPr>
      <t>県</t>
    </r>
  </si>
  <si>
    <r>
      <t>岩</t>
    </r>
    <r>
      <rPr>
        <sz val="8"/>
        <color theme="1"/>
        <rFont val="Century"/>
        <family val="1"/>
      </rPr>
      <t xml:space="preserve"> </t>
    </r>
    <r>
      <rPr>
        <sz val="8"/>
        <color theme="1"/>
        <rFont val="ＭＳ 明朝"/>
        <family val="1"/>
        <charset val="128"/>
      </rPr>
      <t>手</t>
    </r>
    <r>
      <rPr>
        <sz val="8"/>
        <color theme="1"/>
        <rFont val="Century"/>
        <family val="1"/>
      </rPr>
      <t xml:space="preserve"> </t>
    </r>
    <r>
      <rPr>
        <sz val="8"/>
        <color theme="1"/>
        <rFont val="ＭＳ 明朝"/>
        <family val="1"/>
        <charset val="128"/>
      </rPr>
      <t>県</t>
    </r>
  </si>
  <si>
    <r>
      <t>宮</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</si>
  <si>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t>秋</t>
    </r>
    <r>
      <rPr>
        <sz val="8"/>
        <color theme="1"/>
        <rFont val="Century"/>
        <family val="1"/>
      </rPr>
      <t xml:space="preserve"> </t>
    </r>
    <r>
      <rPr>
        <sz val="8"/>
        <color theme="1"/>
        <rFont val="ＭＳ 明朝"/>
        <family val="1"/>
        <charset val="128"/>
      </rPr>
      <t>田</t>
    </r>
    <r>
      <rPr>
        <sz val="8"/>
        <color theme="1"/>
        <rFont val="Century"/>
        <family val="1"/>
      </rPr>
      <t xml:space="preserve"> </t>
    </r>
    <r>
      <rPr>
        <sz val="8"/>
        <color theme="1"/>
        <rFont val="ＭＳ 明朝"/>
        <family val="1"/>
        <charset val="128"/>
      </rPr>
      <t>県</t>
    </r>
  </si>
  <si>
    <r>
      <t>山</t>
    </r>
    <r>
      <rPr>
        <sz val="8"/>
        <color theme="1"/>
        <rFont val="Century"/>
        <family val="1"/>
      </rPr>
      <t xml:space="preserve"> </t>
    </r>
    <r>
      <rPr>
        <sz val="8"/>
        <color theme="1"/>
        <rFont val="ＭＳ 明朝"/>
        <family val="1"/>
        <charset val="128"/>
      </rPr>
      <t>形</t>
    </r>
    <r>
      <rPr>
        <sz val="8"/>
        <color theme="1"/>
        <rFont val="Century"/>
        <family val="1"/>
      </rPr>
      <t xml:space="preserve"> </t>
    </r>
    <r>
      <rPr>
        <sz val="8"/>
        <color theme="1"/>
        <rFont val="ＭＳ 明朝"/>
        <family val="1"/>
        <charset val="128"/>
      </rPr>
      <t>県</t>
    </r>
  </si>
  <si>
    <r>
      <t>福</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</si>
  <si>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t>茨</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</si>
  <si>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t>栃</t>
    </r>
    <r>
      <rPr>
        <sz val="8"/>
        <color theme="1"/>
        <rFont val="Century"/>
        <family val="1"/>
      </rPr>
      <t xml:space="preserve"> </t>
    </r>
    <r>
      <rPr>
        <sz val="8"/>
        <color theme="1"/>
        <rFont val="ＭＳ 明朝"/>
        <family val="1"/>
        <charset val="128"/>
      </rPr>
      <t>木</t>
    </r>
    <r>
      <rPr>
        <sz val="8"/>
        <color theme="1"/>
        <rFont val="Century"/>
        <family val="1"/>
      </rPr>
      <t xml:space="preserve"> </t>
    </r>
    <r>
      <rPr>
        <sz val="8"/>
        <color theme="1"/>
        <rFont val="ＭＳ 明朝"/>
        <family val="1"/>
        <charset val="128"/>
      </rPr>
      <t>県</t>
    </r>
  </si>
  <si>
    <r>
      <t>群</t>
    </r>
    <r>
      <rPr>
        <sz val="8"/>
        <color theme="1"/>
        <rFont val="Century"/>
        <family val="1"/>
      </rPr>
      <t xml:space="preserve"> </t>
    </r>
    <r>
      <rPr>
        <sz val="8"/>
        <color theme="1"/>
        <rFont val="ＭＳ 明朝"/>
        <family val="1"/>
        <charset val="128"/>
      </rPr>
      <t>馬</t>
    </r>
    <r>
      <rPr>
        <sz val="8"/>
        <color theme="1"/>
        <rFont val="Century"/>
        <family val="1"/>
      </rPr>
      <t xml:space="preserve"> </t>
    </r>
    <r>
      <rPr>
        <sz val="8"/>
        <color theme="1"/>
        <rFont val="ＭＳ 明朝"/>
        <family val="1"/>
        <charset val="128"/>
      </rPr>
      <t>県</t>
    </r>
  </si>
  <si>
    <r>
      <t>埼</t>
    </r>
    <r>
      <rPr>
        <sz val="8"/>
        <color theme="1"/>
        <rFont val="Century"/>
        <family val="1"/>
      </rPr>
      <t xml:space="preserve"> </t>
    </r>
    <r>
      <rPr>
        <sz val="8"/>
        <color theme="1"/>
        <rFont val="ＭＳ 明朝"/>
        <family val="1"/>
        <charset val="128"/>
      </rPr>
      <t>玉</t>
    </r>
    <r>
      <rPr>
        <sz val="8"/>
        <color theme="1"/>
        <rFont val="Century"/>
        <family val="1"/>
      </rPr>
      <t xml:space="preserve"> </t>
    </r>
    <r>
      <rPr>
        <sz val="8"/>
        <color theme="1"/>
        <rFont val="ＭＳ 明朝"/>
        <family val="1"/>
        <charset val="128"/>
      </rPr>
      <t>県</t>
    </r>
  </si>
  <si>
    <r>
      <t>千</t>
    </r>
    <r>
      <rPr>
        <sz val="8"/>
        <color theme="1"/>
        <rFont val="Century"/>
        <family val="1"/>
      </rPr>
      <t xml:space="preserve"> </t>
    </r>
    <r>
      <rPr>
        <sz val="8"/>
        <color theme="1"/>
        <rFont val="ＭＳ 明朝"/>
        <family val="1"/>
        <charset val="128"/>
      </rPr>
      <t>葉</t>
    </r>
    <r>
      <rPr>
        <sz val="8"/>
        <color theme="1"/>
        <rFont val="Century"/>
        <family val="1"/>
      </rPr>
      <t xml:space="preserve"> </t>
    </r>
    <r>
      <rPr>
        <sz val="8"/>
        <color theme="1"/>
        <rFont val="ＭＳ 明朝"/>
        <family val="1"/>
        <charset val="128"/>
      </rPr>
      <t>県</t>
    </r>
  </si>
  <si>
    <r>
      <t>東</t>
    </r>
    <r>
      <rPr>
        <sz val="8"/>
        <color theme="1"/>
        <rFont val="Century"/>
        <family val="1"/>
      </rPr>
      <t xml:space="preserve"> </t>
    </r>
    <r>
      <rPr>
        <sz val="8"/>
        <color theme="1"/>
        <rFont val="ＭＳ 明朝"/>
        <family val="1"/>
        <charset val="128"/>
      </rPr>
      <t>京</t>
    </r>
    <r>
      <rPr>
        <sz val="8"/>
        <color theme="1"/>
        <rFont val="Century"/>
        <family val="1"/>
      </rPr>
      <t xml:space="preserve"> </t>
    </r>
    <r>
      <rPr>
        <sz val="8"/>
        <color theme="1"/>
        <rFont val="ＭＳ 明朝"/>
        <family val="1"/>
        <charset val="128"/>
      </rPr>
      <t>都</t>
    </r>
  </si>
  <si>
    <t>神奈川県</t>
  </si>
  <si>
    <r>
      <t>新</t>
    </r>
    <r>
      <rPr>
        <sz val="8"/>
        <color theme="1"/>
        <rFont val="Century"/>
        <family val="1"/>
      </rPr>
      <t xml:space="preserve"> </t>
    </r>
    <r>
      <rPr>
        <sz val="8"/>
        <color theme="1"/>
        <rFont val="ＭＳ 明朝"/>
        <family val="1"/>
        <charset val="128"/>
      </rPr>
      <t>潟</t>
    </r>
    <r>
      <rPr>
        <sz val="8"/>
        <color theme="1"/>
        <rFont val="Century"/>
        <family val="1"/>
      </rPr>
      <t xml:space="preserve"> </t>
    </r>
    <r>
      <rPr>
        <sz val="8"/>
        <color theme="1"/>
        <rFont val="ＭＳ 明朝"/>
        <family val="1"/>
        <charset val="128"/>
      </rPr>
      <t>県</t>
    </r>
  </si>
  <si>
    <r>
      <t>富</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</si>
  <si>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t>石</t>
    </r>
    <r>
      <rPr>
        <sz val="8"/>
        <color theme="1"/>
        <rFont val="Century"/>
        <family val="1"/>
      </rPr>
      <t xml:space="preserve"> </t>
    </r>
    <r>
      <rPr>
        <sz val="8"/>
        <color theme="1"/>
        <rFont val="ＭＳ 明朝"/>
        <family val="1"/>
        <charset val="128"/>
      </rPr>
      <t>川</t>
    </r>
    <r>
      <rPr>
        <sz val="8"/>
        <color theme="1"/>
        <rFont val="Century"/>
        <family val="1"/>
      </rPr>
      <t xml:space="preserve"> </t>
    </r>
    <r>
      <rPr>
        <sz val="8"/>
        <color theme="1"/>
        <rFont val="ＭＳ 明朝"/>
        <family val="1"/>
        <charset val="128"/>
      </rPr>
      <t>県</t>
    </r>
  </si>
  <si>
    <r>
      <t>福</t>
    </r>
    <r>
      <rPr>
        <sz val="8"/>
        <color theme="1"/>
        <rFont val="Century"/>
        <family val="1"/>
      </rPr>
      <t xml:space="preserve"> </t>
    </r>
    <r>
      <rPr>
        <sz val="8"/>
        <color theme="1"/>
        <rFont val="ＭＳ 明朝"/>
        <family val="1"/>
        <charset val="128"/>
      </rPr>
      <t>井</t>
    </r>
    <r>
      <rPr>
        <sz val="8"/>
        <color theme="1"/>
        <rFont val="Century"/>
        <family val="1"/>
      </rPr>
      <t xml:space="preserve"> </t>
    </r>
    <r>
      <rPr>
        <sz val="8"/>
        <color theme="1"/>
        <rFont val="ＭＳ 明朝"/>
        <family val="1"/>
        <charset val="128"/>
      </rPr>
      <t>県</t>
    </r>
  </si>
  <si>
    <r>
      <t>山</t>
    </r>
    <r>
      <rPr>
        <sz val="8"/>
        <color theme="1"/>
        <rFont val="Century"/>
        <family val="1"/>
      </rPr>
      <t xml:space="preserve"> </t>
    </r>
    <r>
      <rPr>
        <sz val="8"/>
        <color theme="1"/>
        <rFont val="ＭＳ 明朝"/>
        <family val="1"/>
        <charset val="128"/>
      </rPr>
      <t>梨</t>
    </r>
    <r>
      <rPr>
        <sz val="8"/>
        <color theme="1"/>
        <rFont val="Century"/>
        <family val="1"/>
      </rPr>
      <t xml:space="preserve"> </t>
    </r>
    <r>
      <rPr>
        <sz val="8"/>
        <color theme="1"/>
        <rFont val="ＭＳ 明朝"/>
        <family val="1"/>
        <charset val="128"/>
      </rPr>
      <t>県</t>
    </r>
  </si>
  <si>
    <r>
      <t>長</t>
    </r>
    <r>
      <rPr>
        <sz val="8"/>
        <color theme="1"/>
        <rFont val="Century"/>
        <family val="1"/>
      </rPr>
      <t xml:space="preserve"> </t>
    </r>
    <r>
      <rPr>
        <sz val="8"/>
        <color theme="1"/>
        <rFont val="ＭＳ 明朝"/>
        <family val="1"/>
        <charset val="128"/>
      </rPr>
      <t>野</t>
    </r>
    <r>
      <rPr>
        <sz val="8"/>
        <color theme="1"/>
        <rFont val="Century"/>
        <family val="1"/>
      </rPr>
      <t xml:space="preserve"> </t>
    </r>
    <r>
      <rPr>
        <sz val="8"/>
        <color theme="1"/>
        <rFont val="ＭＳ 明朝"/>
        <family val="1"/>
        <charset val="128"/>
      </rPr>
      <t>県</t>
    </r>
  </si>
  <si>
    <r>
      <t>岐</t>
    </r>
    <r>
      <rPr>
        <sz val="8"/>
        <color theme="1"/>
        <rFont val="Century"/>
        <family val="1"/>
      </rPr>
      <t xml:space="preserve"> </t>
    </r>
    <r>
      <rPr>
        <sz val="8"/>
        <color theme="1"/>
        <rFont val="ＭＳ 明朝"/>
        <family val="1"/>
        <charset val="128"/>
      </rPr>
      <t>阜</t>
    </r>
    <r>
      <rPr>
        <sz val="8"/>
        <color theme="1"/>
        <rFont val="Century"/>
        <family val="1"/>
      </rPr>
      <t xml:space="preserve"> </t>
    </r>
    <r>
      <rPr>
        <sz val="8"/>
        <color theme="1"/>
        <rFont val="ＭＳ 明朝"/>
        <family val="1"/>
        <charset val="128"/>
      </rPr>
      <t>県</t>
    </r>
  </si>
  <si>
    <r>
      <t>静</t>
    </r>
    <r>
      <rPr>
        <sz val="8"/>
        <color theme="1"/>
        <rFont val="Century"/>
        <family val="1"/>
      </rPr>
      <t xml:space="preserve"> </t>
    </r>
    <r>
      <rPr>
        <sz val="8"/>
        <color theme="1"/>
        <rFont val="ＭＳ 明朝"/>
        <family val="1"/>
        <charset val="128"/>
      </rPr>
      <t>岡</t>
    </r>
    <r>
      <rPr>
        <sz val="8"/>
        <color theme="1"/>
        <rFont val="Century"/>
        <family val="1"/>
      </rPr>
      <t xml:space="preserve"> </t>
    </r>
    <r>
      <rPr>
        <sz val="8"/>
        <color theme="1"/>
        <rFont val="ＭＳ 明朝"/>
        <family val="1"/>
        <charset val="128"/>
      </rPr>
      <t>県</t>
    </r>
  </si>
  <si>
    <r>
      <t>愛</t>
    </r>
    <r>
      <rPr>
        <sz val="8"/>
        <color theme="1"/>
        <rFont val="Century"/>
        <family val="1"/>
      </rPr>
      <t xml:space="preserve"> </t>
    </r>
    <r>
      <rPr>
        <sz val="8"/>
        <color theme="1"/>
        <rFont val="ＭＳ 明朝"/>
        <family val="1"/>
        <charset val="128"/>
      </rPr>
      <t>知</t>
    </r>
    <r>
      <rPr>
        <sz val="8"/>
        <color theme="1"/>
        <rFont val="Century"/>
        <family val="1"/>
      </rPr>
      <t xml:space="preserve"> </t>
    </r>
    <r>
      <rPr>
        <sz val="8"/>
        <color theme="1"/>
        <rFont val="ＭＳ 明朝"/>
        <family val="1"/>
        <charset val="128"/>
      </rPr>
      <t>県</t>
    </r>
  </si>
  <si>
    <r>
      <t>三</t>
    </r>
    <r>
      <rPr>
        <sz val="8"/>
        <color theme="1"/>
        <rFont val="Century"/>
        <family val="1"/>
      </rPr>
      <t xml:space="preserve"> </t>
    </r>
    <r>
      <rPr>
        <sz val="8"/>
        <color theme="1"/>
        <rFont val="ＭＳ 明朝"/>
        <family val="1"/>
        <charset val="128"/>
      </rPr>
      <t>重</t>
    </r>
    <r>
      <rPr>
        <sz val="8"/>
        <color theme="1"/>
        <rFont val="Century"/>
        <family val="1"/>
      </rPr>
      <t xml:space="preserve"> </t>
    </r>
    <r>
      <rPr>
        <sz val="8"/>
        <color theme="1"/>
        <rFont val="ＭＳ 明朝"/>
        <family val="1"/>
        <charset val="128"/>
      </rPr>
      <t>県</t>
    </r>
  </si>
  <si>
    <r>
      <t>滋</t>
    </r>
    <r>
      <rPr>
        <sz val="8"/>
        <color theme="1"/>
        <rFont val="Century"/>
        <family val="1"/>
      </rPr>
      <t xml:space="preserve"> </t>
    </r>
    <r>
      <rPr>
        <sz val="8"/>
        <color theme="1"/>
        <rFont val="ＭＳ 明朝"/>
        <family val="1"/>
        <charset val="128"/>
      </rPr>
      <t>賀</t>
    </r>
    <r>
      <rPr>
        <sz val="8"/>
        <color theme="1"/>
        <rFont val="Century"/>
        <family val="1"/>
      </rPr>
      <t xml:space="preserve"> </t>
    </r>
    <r>
      <rPr>
        <sz val="8"/>
        <color theme="1"/>
        <rFont val="ＭＳ 明朝"/>
        <family val="1"/>
        <charset val="128"/>
      </rPr>
      <t>県</t>
    </r>
  </si>
  <si>
    <r>
      <t>京</t>
    </r>
    <r>
      <rPr>
        <sz val="8"/>
        <color theme="1"/>
        <rFont val="Century"/>
        <family val="1"/>
      </rPr>
      <t xml:space="preserve"> </t>
    </r>
    <r>
      <rPr>
        <sz val="8"/>
        <color theme="1"/>
        <rFont val="ＭＳ 明朝"/>
        <family val="1"/>
        <charset val="128"/>
      </rPr>
      <t>都</t>
    </r>
    <r>
      <rPr>
        <sz val="8"/>
        <color theme="1"/>
        <rFont val="Century"/>
        <family val="1"/>
      </rPr>
      <t xml:space="preserve"> </t>
    </r>
    <r>
      <rPr>
        <sz val="8"/>
        <color theme="1"/>
        <rFont val="ＭＳ 明朝"/>
        <family val="1"/>
        <charset val="128"/>
      </rPr>
      <t>府</t>
    </r>
  </si>
  <si>
    <r>
      <t>大</t>
    </r>
    <r>
      <rPr>
        <sz val="8"/>
        <color theme="1"/>
        <rFont val="Century"/>
        <family val="1"/>
      </rPr>
      <t xml:space="preserve"> </t>
    </r>
    <r>
      <rPr>
        <sz val="8"/>
        <color theme="1"/>
        <rFont val="ＭＳ 明朝"/>
        <family val="1"/>
        <charset val="128"/>
      </rPr>
      <t>阪</t>
    </r>
    <r>
      <rPr>
        <sz val="8"/>
        <color theme="1"/>
        <rFont val="Century"/>
        <family val="1"/>
      </rPr>
      <t xml:space="preserve"> </t>
    </r>
    <r>
      <rPr>
        <sz val="8"/>
        <color theme="1"/>
        <rFont val="ＭＳ 明朝"/>
        <family val="1"/>
        <charset val="128"/>
      </rPr>
      <t>府</t>
    </r>
  </si>
  <si>
    <r>
      <t>兵</t>
    </r>
    <r>
      <rPr>
        <sz val="8"/>
        <color theme="1"/>
        <rFont val="Century"/>
        <family val="1"/>
      </rPr>
      <t xml:space="preserve"> </t>
    </r>
    <r>
      <rPr>
        <sz val="8"/>
        <color theme="1"/>
        <rFont val="ＭＳ 明朝"/>
        <family val="1"/>
        <charset val="128"/>
      </rPr>
      <t>庫</t>
    </r>
    <r>
      <rPr>
        <sz val="8"/>
        <color theme="1"/>
        <rFont val="Century"/>
        <family val="1"/>
      </rPr>
      <t xml:space="preserve"> </t>
    </r>
    <r>
      <rPr>
        <sz val="8"/>
        <color theme="1"/>
        <rFont val="ＭＳ 明朝"/>
        <family val="1"/>
        <charset val="128"/>
      </rPr>
      <t>県</t>
    </r>
  </si>
  <si>
    <r>
      <t>奈</t>
    </r>
    <r>
      <rPr>
        <sz val="8"/>
        <color theme="1"/>
        <rFont val="Century"/>
        <family val="1"/>
      </rPr>
      <t xml:space="preserve"> </t>
    </r>
    <r>
      <rPr>
        <sz val="8"/>
        <color theme="1"/>
        <rFont val="ＭＳ 明朝"/>
        <family val="1"/>
        <charset val="128"/>
      </rPr>
      <t>良</t>
    </r>
    <r>
      <rPr>
        <sz val="8"/>
        <color theme="1"/>
        <rFont val="Century"/>
        <family val="1"/>
      </rPr>
      <t xml:space="preserve"> </t>
    </r>
    <r>
      <rPr>
        <sz val="8"/>
        <color theme="1"/>
        <rFont val="ＭＳ 明朝"/>
        <family val="1"/>
        <charset val="128"/>
      </rPr>
      <t>県</t>
    </r>
  </si>
  <si>
    <t>和歌山県</t>
  </si>
  <si>
    <r>
      <t>鳥</t>
    </r>
    <r>
      <rPr>
        <sz val="8"/>
        <color theme="1"/>
        <rFont val="Century"/>
        <family val="1"/>
      </rPr>
      <t xml:space="preserve"> </t>
    </r>
    <r>
      <rPr>
        <sz val="8"/>
        <color theme="1"/>
        <rFont val="ＭＳ 明朝"/>
        <family val="1"/>
        <charset val="128"/>
      </rPr>
      <t>取</t>
    </r>
    <r>
      <rPr>
        <sz val="8"/>
        <color theme="1"/>
        <rFont val="Century"/>
        <family val="1"/>
      </rPr>
      <t xml:space="preserve"> </t>
    </r>
    <r>
      <rPr>
        <sz val="8"/>
        <color theme="1"/>
        <rFont val="ＭＳ 明朝"/>
        <family val="1"/>
        <charset val="128"/>
      </rPr>
      <t>県</t>
    </r>
  </si>
  <si>
    <r>
      <t>島</t>
    </r>
    <r>
      <rPr>
        <sz val="8"/>
        <color theme="1"/>
        <rFont val="Century"/>
        <family val="1"/>
      </rPr>
      <t xml:space="preserve"> </t>
    </r>
    <r>
      <rPr>
        <sz val="8"/>
        <color theme="1"/>
        <rFont val="ＭＳ 明朝"/>
        <family val="1"/>
        <charset val="128"/>
      </rPr>
      <t>根</t>
    </r>
    <r>
      <rPr>
        <sz val="8"/>
        <color theme="1"/>
        <rFont val="Century"/>
        <family val="1"/>
      </rPr>
      <t xml:space="preserve"> </t>
    </r>
    <r>
      <rPr>
        <sz val="8"/>
        <color theme="1"/>
        <rFont val="ＭＳ 明朝"/>
        <family val="1"/>
        <charset val="128"/>
      </rPr>
      <t>県</t>
    </r>
  </si>
  <si>
    <r>
      <t>岡</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</si>
  <si>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t>広</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</si>
  <si>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</si>
  <si>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</si>
  <si>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</si>
  <si>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</si>
  <si>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</si>
  <si>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</si>
  <si>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</si>
  <si>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</si>
  <si>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</si>
  <si>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</si>
  <si>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</si>
  <si>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</si>
  <si>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</si>
  <si>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全国計</t>
    <rPh sb="0" eb="2">
      <t>ゼンコク</t>
    </rPh>
    <rPh sb="2" eb="3">
      <t>ケイ</t>
    </rPh>
    <phoneticPr fontId="6"/>
  </si>
  <si>
    <t>E</t>
    <phoneticPr fontId="6"/>
  </si>
  <si>
    <t>F</t>
    <phoneticPr fontId="6"/>
  </si>
  <si>
    <t>↑E　（自動計算）</t>
    <rPh sb="4" eb="6">
      <t>ジドウ</t>
    </rPh>
    <rPh sb="6" eb="8">
      <t>ケイサン</t>
    </rPh>
    <phoneticPr fontId="6"/>
  </si>
  <si>
    <t>↑F　（自動計算）</t>
    <rPh sb="4" eb="6">
      <t>ジドウ</t>
    </rPh>
    <rPh sb="6" eb="8">
      <t>ケイサン</t>
    </rPh>
    <phoneticPr fontId="6"/>
  </si>
  <si>
    <r>
      <t>※　</t>
    </r>
    <r>
      <rPr>
        <sz val="8"/>
        <color theme="1"/>
        <rFont val="Century"/>
        <family val="1"/>
      </rPr>
      <t>F</t>
    </r>
    <r>
      <rPr>
        <sz val="8"/>
        <color theme="1"/>
        <rFont val="ＭＳ 明朝"/>
        <family val="1"/>
        <charset val="128"/>
      </rPr>
      <t>は</t>
    </r>
    <r>
      <rPr>
        <sz val="8"/>
        <color theme="1"/>
        <rFont val="Century"/>
        <family val="1"/>
      </rPr>
      <t>E</t>
    </r>
    <r>
      <rPr>
        <sz val="8"/>
        <color theme="1"/>
        <rFont val="ＭＳ 明朝"/>
        <family val="1"/>
        <charset val="128"/>
      </rPr>
      <t>を上回らなければならない。</t>
    </r>
  </si>
  <si>
    <t>申　立　書</t>
  </si>
  <si>
    <t>１　介護職員等特定処遇改善加算の対象事業者としての申請日の属する月の初日から起算して過去一年間に、労働基準法、労働安全衛生法、最低賃金法、労働者災害補償保険法、雇用保険法等（以下「労働基準法等」という。）の違反により罰金刑以上の刑に処せられたことはありません。</t>
    <rPh sb="2" eb="4">
      <t>カイゴ</t>
    </rPh>
    <rPh sb="4" eb="6">
      <t>ショクイン</t>
    </rPh>
    <rPh sb="6" eb="7">
      <t>トウ</t>
    </rPh>
    <rPh sb="7" eb="9">
      <t>トクテイ</t>
    </rPh>
    <rPh sb="9" eb="11">
      <t>ショグウ</t>
    </rPh>
    <rPh sb="11" eb="13">
      <t>カイゼン</t>
    </rPh>
    <phoneticPr fontId="7"/>
  </si>
  <si>
    <t>２　介護職員等特定処遇改善計画書について，雇用する全ての職員への周知については，次のとおり実施しました。</t>
    <rPh sb="6" eb="7">
      <t>トウ</t>
    </rPh>
    <rPh sb="7" eb="9">
      <t>トクテイ</t>
    </rPh>
    <rPh sb="21" eb="23">
      <t>コヨウ</t>
    </rPh>
    <rPh sb="25" eb="26">
      <t>スベ</t>
    </rPh>
    <phoneticPr fontId="7"/>
  </si>
  <si>
    <r>
      <t>（１）</t>
    </r>
    <r>
      <rPr>
        <sz val="7"/>
        <rFont val="Times New Roman"/>
        <family val="1"/>
      </rPr>
      <t xml:space="preserve">                </t>
    </r>
    <r>
      <rPr>
        <sz val="12"/>
        <rFont val="ＭＳ ゴシック"/>
        <family val="3"/>
        <charset val="128"/>
      </rPr>
      <t>周知の方法</t>
    </r>
  </si>
  <si>
    <r>
      <t>（２）</t>
    </r>
    <r>
      <rPr>
        <sz val="7"/>
        <rFont val="Times New Roman"/>
        <family val="1"/>
      </rPr>
      <t xml:space="preserve">                </t>
    </r>
    <r>
      <rPr>
        <sz val="12"/>
        <rFont val="ＭＳ ゴシック"/>
        <family val="3"/>
        <charset val="128"/>
      </rPr>
      <t>周知の時期</t>
    </r>
    <r>
      <rPr>
        <sz val="12"/>
        <color indexed="10"/>
        <rFont val="ＭＳ ゴシック"/>
        <family val="3"/>
        <charset val="128"/>
      </rPr>
      <t/>
    </r>
    <phoneticPr fontId="7"/>
  </si>
  <si>
    <r>
      <t>（３）</t>
    </r>
    <r>
      <rPr>
        <sz val="7"/>
        <rFont val="Times New Roman"/>
        <family val="1"/>
      </rPr>
      <t xml:space="preserve">                </t>
    </r>
    <r>
      <rPr>
        <sz val="12"/>
        <rFont val="ＭＳ ゴシック"/>
        <family val="3"/>
        <charset val="128"/>
      </rPr>
      <t>その他</t>
    </r>
  </si>
  <si>
    <t>　上記について，事実と相違ないことを証明いたします。</t>
  </si>
  <si>
    <t>令和　　年　　月　　日</t>
    <rPh sb="0" eb="1">
      <t>レイ</t>
    </rPh>
    <rPh sb="1" eb="2">
      <t>ワ</t>
    </rPh>
    <phoneticPr fontId="7"/>
  </si>
  <si>
    <t>　　　　　　　　　　　　　　　　法 人 名　　</t>
    <phoneticPr fontId="7"/>
  </si>
  <si>
    <t>　　　　　　　　　　　　　　　　代表者名              　　　　    印</t>
    <phoneticPr fontId="7"/>
  </si>
  <si>
    <t xml:space="preserve"> 別紙様式４</t>
    <rPh sb="3" eb="5">
      <t>ヨウシキ</t>
    </rPh>
    <phoneticPr fontId="7"/>
  </si>
  <si>
    <t>特別な事情に係る届出書（令和</t>
    <rPh sb="0" eb="2">
      <t>トクベツ</t>
    </rPh>
    <rPh sb="3" eb="5">
      <t>ジジョウ</t>
    </rPh>
    <rPh sb="6" eb="7">
      <t>カカ</t>
    </rPh>
    <rPh sb="12" eb="13">
      <t>レイ</t>
    </rPh>
    <rPh sb="13" eb="14">
      <t>ワ</t>
    </rPh>
    <phoneticPr fontId="7"/>
  </si>
  <si>
    <t>元</t>
    <rPh sb="0" eb="1">
      <t>モト</t>
    </rPh>
    <phoneticPr fontId="7"/>
  </si>
  <si>
    <t>年度）</t>
    <phoneticPr fontId="7"/>
  </si>
  <si>
    <t>フリガナ</t>
    <phoneticPr fontId="7"/>
  </si>
  <si>
    <t>提供する</t>
    <phoneticPr fontId="7"/>
  </si>
  <si>
    <t>サービス</t>
    <phoneticPr fontId="7"/>
  </si>
  <si>
    <t>１．事業の継続を図るために，介護職員の賃金水準を引き下げる必要がある状況について</t>
  </si>
  <si>
    <t>　当該事業所を含む当該法人の収支（介護事業に限る。）について，サービス利用者数の大幅な減少などにより経営が悪化し，一定期間にわたり収支が赤字である，資金繰りに支障が生じるなどの状況について記載</t>
  </si>
  <si>
    <t>※　当該状況を把握できる書類を提出し，代替することも可。</t>
  </si>
  <si>
    <t>２．賃金水準の引下げの内容</t>
  </si>
  <si>
    <t xml:space="preserve">３．経営及び賃金水準の改善の見込み </t>
  </si>
  <si>
    <t>※　経営及び賃金水準の改善に係る計画等を提出し，代替することも可。</t>
    <phoneticPr fontId="7"/>
  </si>
  <si>
    <t xml:space="preserve">４．賃金水準を引き下げることについて，適切に労使の合意を得ていること等について </t>
    <phoneticPr fontId="7"/>
  </si>
  <si>
    <t>　労使の合意の時期及び方法等について記載</t>
    <phoneticPr fontId="7"/>
  </si>
  <si>
    <t>令和</t>
    <rPh sb="0" eb="1">
      <t>レイ</t>
    </rPh>
    <rPh sb="1" eb="2">
      <t>ワ</t>
    </rPh>
    <phoneticPr fontId="7"/>
  </si>
  <si>
    <t>年</t>
    <rPh sb="0" eb="1">
      <t>ネン</t>
    </rPh>
    <phoneticPr fontId="7"/>
  </si>
  <si>
    <t>月</t>
    <rPh sb="0" eb="1">
      <t>ガツ</t>
    </rPh>
    <phoneticPr fontId="7"/>
  </si>
  <si>
    <t>日</t>
    <rPh sb="0" eb="1">
      <t>ニチ</t>
    </rPh>
    <phoneticPr fontId="7"/>
  </si>
  <si>
    <t>（法 人 名）</t>
    <rPh sb="1" eb="2">
      <t>ホウ</t>
    </rPh>
    <rPh sb="3" eb="4">
      <t>ジン</t>
    </rPh>
    <rPh sb="5" eb="6">
      <t>メイ</t>
    </rPh>
    <phoneticPr fontId="7"/>
  </si>
  <si>
    <t>（代表者名）</t>
    <rPh sb="1" eb="3">
      <t>ダイヒョウ</t>
    </rPh>
    <rPh sb="3" eb="4">
      <t>シャ</t>
    </rPh>
    <rPh sb="4" eb="5">
      <t>メイ</t>
    </rPh>
    <phoneticPr fontId="7"/>
  </si>
  <si>
    <t>印</t>
    <rPh sb="0" eb="1">
      <t>イン</t>
    </rPh>
    <phoneticPr fontId="7"/>
  </si>
  <si>
    <t>（介護予防）短期入所療養介護（病院等（老健以外））</t>
    <rPh sb="1" eb="3">
      <t>カイゴ</t>
    </rPh>
    <rPh sb="3" eb="5">
      <t>ヨボウ</t>
    </rPh>
    <rPh sb="6" eb="8">
      <t>タンキ</t>
    </rPh>
    <rPh sb="8" eb="10">
      <t>ニュウショ</t>
    </rPh>
    <rPh sb="10" eb="12">
      <t>リョウヨウ</t>
    </rPh>
    <rPh sb="12" eb="14">
      <t>カイゴ</t>
    </rPh>
    <phoneticPr fontId="7"/>
  </si>
  <si>
    <t>介護予防相当訪問事業</t>
    <rPh sb="0" eb="2">
      <t>カイゴ</t>
    </rPh>
    <rPh sb="2" eb="4">
      <t>ヨボウ</t>
    </rPh>
    <rPh sb="4" eb="6">
      <t>ソウトウ</t>
    </rPh>
    <rPh sb="6" eb="8">
      <t>ホウモン</t>
    </rPh>
    <rPh sb="8" eb="10">
      <t>ジギョウ</t>
    </rPh>
    <phoneticPr fontId="7"/>
  </si>
  <si>
    <t>基準緩和型訪問事業</t>
    <rPh sb="0" eb="2">
      <t>キジュン</t>
    </rPh>
    <rPh sb="2" eb="4">
      <t>カンワ</t>
    </rPh>
    <rPh sb="4" eb="5">
      <t>ガタ</t>
    </rPh>
    <rPh sb="5" eb="7">
      <t>ホウモン</t>
    </rPh>
    <rPh sb="7" eb="9">
      <t>ジギョウ</t>
    </rPh>
    <phoneticPr fontId="7"/>
  </si>
  <si>
    <t>介護予防相当通所事業</t>
    <rPh sb="0" eb="2">
      <t>カイゴ</t>
    </rPh>
    <rPh sb="2" eb="4">
      <t>ヨボウ</t>
    </rPh>
    <rPh sb="4" eb="6">
      <t>ソウトウ</t>
    </rPh>
    <rPh sb="6" eb="8">
      <t>ツウショ</t>
    </rPh>
    <rPh sb="8" eb="10">
      <t>ジギョウ</t>
    </rPh>
    <phoneticPr fontId="7"/>
  </si>
  <si>
    <t>基準緩和型通所事業</t>
    <rPh sb="0" eb="2">
      <t>キジュン</t>
    </rPh>
    <rPh sb="2" eb="4">
      <t>カンワ</t>
    </rPh>
    <rPh sb="4" eb="5">
      <t>ガタ</t>
    </rPh>
    <rPh sb="5" eb="7">
      <t>ツウショ</t>
    </rPh>
    <rPh sb="7" eb="9">
      <t>ジギョウ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</si>
</sst>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Red]\-#,##0.0"/>
    <numFmt numFmtId="177" formatCode="0.0%"/>
    <numFmt numFmtId="178" formatCode="0_);[Red]\(0\)"/>
    <numFmt numFmtId="179" formatCode="#,##0;&quot;△ &quot;#,##0"/>
    <numFmt numFmtId="180" formatCode="0.00_);[Red]\(0.00\)"/>
  </numFmts>
  <fonts count="64">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sz val="11"/>
      <name val="ＭＳ Ｐゴシック"/>
      <family val="3"/>
      <charset val="128"/>
    </font>
    <font>
      <b/>
      <sz val="12"/>
      <name val="ＭＳ Ｐゴシック"/>
      <family val="3"/>
      <charset val="128"/>
    </font>
    <font>
      <b/>
      <sz val="12"/>
      <color rgb="FFFF0000"/>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u/>
      <sz val="9"/>
      <name val="ＭＳ Ｐゴシック"/>
      <family val="3"/>
      <charset val="128"/>
    </font>
    <font>
      <sz val="9"/>
      <color rgb="FFFF0000"/>
      <name val="ＭＳ Ｐゴシック"/>
      <family val="3"/>
      <charset val="128"/>
    </font>
    <font>
      <u/>
      <sz val="9"/>
      <color rgb="FFFF0000"/>
      <name val="ＭＳ Ｐゴシック"/>
      <family val="3"/>
      <charset val="128"/>
    </font>
    <font>
      <sz val="8"/>
      <color theme="1"/>
      <name val="ＭＳ ゴシック"/>
      <family val="3"/>
      <charset val="128"/>
    </font>
    <font>
      <sz val="12"/>
      <color theme="1"/>
      <name val="ＭＳ 明朝"/>
      <family val="1"/>
      <charset val="128"/>
    </font>
    <font>
      <b/>
      <sz val="12"/>
      <color rgb="FFFF0000"/>
      <name val="ＭＳ 明朝"/>
      <family val="1"/>
      <charset val="128"/>
    </font>
    <font>
      <sz val="11"/>
      <name val="ＭＳ 明朝"/>
      <family val="1"/>
      <charset val="128"/>
    </font>
    <font>
      <sz val="9"/>
      <name val="ＭＳ 明朝"/>
      <family val="1"/>
      <charset val="128"/>
    </font>
    <font>
      <sz val="11"/>
      <name val="ＭＳ Ｐ明朝"/>
      <family val="1"/>
      <charset val="128"/>
    </font>
    <font>
      <sz val="9"/>
      <name val="ＭＳ Ｐ明朝"/>
      <family val="1"/>
      <charset val="128"/>
    </font>
    <font>
      <sz val="8.5"/>
      <name val="ＭＳ 明朝"/>
      <family val="1"/>
      <charset val="128"/>
    </font>
    <font>
      <sz val="8"/>
      <color theme="1"/>
      <name val="ＭＳ 明朝"/>
      <family val="1"/>
      <charset val="128"/>
    </font>
    <font>
      <sz val="10"/>
      <color theme="1"/>
      <name val="ＭＳ 明朝"/>
      <family val="1"/>
      <charset val="128"/>
    </font>
    <font>
      <b/>
      <sz val="8"/>
      <color theme="1"/>
      <name val="ＭＳ 明朝"/>
      <family val="1"/>
      <charset val="128"/>
    </font>
    <font>
      <sz val="8"/>
      <color theme="1"/>
      <name val="Century"/>
      <family val="1"/>
    </font>
    <font>
      <sz val="7"/>
      <color theme="1"/>
      <name val="ＭＳ 明朝"/>
      <family val="1"/>
      <charset val="128"/>
    </font>
    <font>
      <u/>
      <sz val="10"/>
      <color theme="1"/>
      <name val="ＭＳ 明朝"/>
      <family val="1"/>
      <charset val="128"/>
    </font>
    <font>
      <b/>
      <u/>
      <sz val="8"/>
      <color theme="1"/>
      <name val="ＭＳ 明朝"/>
      <family val="1"/>
      <charset val="128"/>
    </font>
    <font>
      <sz val="9"/>
      <name val="ＭＳ Ｐゴシック"/>
      <family val="3"/>
      <charset val="128"/>
      <scheme val="minor"/>
    </font>
    <font>
      <sz val="11"/>
      <name val="ＭＳ Ｐゴシック"/>
      <family val="3"/>
      <charset val="128"/>
      <scheme val="minor"/>
    </font>
    <font>
      <sz val="11"/>
      <color theme="1"/>
      <name val="ＭＳ 明朝"/>
      <family val="1"/>
      <charset val="128"/>
    </font>
    <font>
      <u/>
      <sz val="8"/>
      <color theme="1"/>
      <name val="ＭＳ 明朝"/>
      <family val="1"/>
      <charset val="128"/>
    </font>
    <font>
      <u/>
      <sz val="11"/>
      <color theme="1"/>
      <name val="ＭＳ Ｐゴシック"/>
      <family val="2"/>
      <charset val="128"/>
      <scheme val="minor"/>
    </font>
    <font>
      <sz val="8"/>
      <color theme="1"/>
      <name val="ＭＳ Ｐ明朝"/>
      <family val="1"/>
      <charset val="128"/>
    </font>
    <font>
      <sz val="8"/>
      <color theme="1"/>
      <name val="ＭＳ Ｐゴシック"/>
      <family val="2"/>
      <charset val="128"/>
      <scheme val="minor"/>
    </font>
    <font>
      <b/>
      <sz val="11"/>
      <color theme="1"/>
      <name val="Century"/>
      <family val="1"/>
    </font>
    <font>
      <b/>
      <sz val="10.5"/>
      <color theme="1"/>
      <name val="ＭＳ 明朝"/>
      <family val="1"/>
      <charset val="128"/>
    </font>
    <font>
      <b/>
      <sz val="11"/>
      <color theme="1"/>
      <name val="ＭＳ Ｐゴシック"/>
      <family val="3"/>
      <charset val="128"/>
      <scheme val="minor"/>
    </font>
    <font>
      <sz val="8"/>
      <color theme="1"/>
      <name val="ＭＳ Ｐゴシック"/>
      <family val="3"/>
      <charset val="128"/>
      <scheme val="minor"/>
    </font>
    <font>
      <sz val="9"/>
      <color indexed="81"/>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8"/>
      <color theme="1"/>
      <name val="ＭＳ Ｐゴシック"/>
      <family val="3"/>
      <charset val="128"/>
    </font>
    <font>
      <sz val="9"/>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name val="ＭＳ 明朝"/>
      <family val="1"/>
      <charset val="128"/>
    </font>
    <font>
      <u/>
      <sz val="12"/>
      <color theme="5" tint="-0.249977111117893"/>
      <name val="ＭＳ Ｐゴシック"/>
      <family val="3"/>
      <charset val="128"/>
    </font>
    <font>
      <sz val="11"/>
      <name val="ＭＳ ゴシック"/>
      <family val="3"/>
      <charset val="128"/>
    </font>
    <font>
      <sz val="7"/>
      <color theme="1"/>
      <name val="Century"/>
      <family val="1"/>
    </font>
    <font>
      <sz val="10.5"/>
      <color theme="1"/>
      <name val="Century"/>
      <family val="1"/>
    </font>
    <font>
      <sz val="10.5"/>
      <color theme="1"/>
      <name val="ＭＳ 明朝"/>
      <family val="1"/>
      <charset val="128"/>
    </font>
    <font>
      <sz val="6"/>
      <color theme="1"/>
      <name val="ＭＳ 明朝"/>
      <family val="1"/>
      <charset val="128"/>
    </font>
    <font>
      <b/>
      <sz val="11"/>
      <color theme="1"/>
      <name val="ＭＳ 明朝"/>
      <family val="1"/>
      <charset val="128"/>
    </font>
    <font>
      <sz val="11"/>
      <color rgb="FFFF0000"/>
      <name val="Times New Roman"/>
      <family val="1"/>
    </font>
    <font>
      <sz val="12"/>
      <name val="ＭＳ ゴシック"/>
      <family val="3"/>
      <charset val="128"/>
    </font>
    <font>
      <sz val="7"/>
      <name val="Times New Roman"/>
      <family val="1"/>
    </font>
    <font>
      <sz val="12"/>
      <color indexed="10"/>
      <name val="ＭＳ ゴシック"/>
      <family val="3"/>
      <charset val="128"/>
    </font>
    <font>
      <sz val="10"/>
      <name val="ＭＳ ゴシック"/>
      <family val="3"/>
      <charset val="128"/>
    </font>
    <font>
      <sz val="14"/>
      <name val="ＭＳ 明朝"/>
      <family val="1"/>
      <charset val="128"/>
    </font>
    <font>
      <b/>
      <sz val="9"/>
      <color indexed="1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5" tint="0.59999389629810485"/>
        <bgColor indexed="64"/>
      </patternFill>
    </fill>
  </fills>
  <borders count="238">
    <border>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diagonalUp="1">
      <left style="thin">
        <color indexed="64"/>
      </left>
      <right style="thick">
        <color indexed="64"/>
      </right>
      <top style="thick">
        <color indexed="64"/>
      </top>
      <bottom/>
      <diagonal style="thin">
        <color indexed="64"/>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ck">
        <color indexed="64"/>
      </right>
      <top/>
      <bottom style="thin">
        <color indexed="64"/>
      </bottom>
      <diagonal style="thin">
        <color indexed="64"/>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right/>
      <top style="thin">
        <color rgb="FF000000"/>
      </top>
      <bottom style="hair">
        <color indexed="64"/>
      </bottom>
      <diagonal/>
    </border>
    <border>
      <left/>
      <right/>
      <top style="thin">
        <color rgb="FF000000"/>
      </top>
      <bottom/>
      <diagonal/>
    </border>
    <border>
      <left style="thin">
        <color rgb="FF000000"/>
      </left>
      <right style="thin">
        <color indexed="64"/>
      </right>
      <top/>
      <bottom style="thin">
        <color indexed="64"/>
      </bottom>
      <diagonal/>
    </border>
    <border>
      <left style="thin">
        <color indexed="64"/>
      </left>
      <right/>
      <top style="hair">
        <color indexed="64"/>
      </top>
      <bottom/>
      <diagonal/>
    </border>
    <border>
      <left/>
      <right/>
      <top style="hair">
        <color indexed="64"/>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indexed="64"/>
      </right>
      <top style="hair">
        <color indexed="64"/>
      </top>
      <bottom style="thin">
        <color indexed="64"/>
      </bottom>
      <diagonal/>
    </border>
    <border>
      <left style="thin">
        <color rgb="FF000000"/>
      </left>
      <right/>
      <top style="thin">
        <color rgb="FF000000"/>
      </top>
      <bottom style="hair">
        <color indexed="64"/>
      </bottom>
      <diagonal/>
    </border>
    <border>
      <left/>
      <right/>
      <top style="hair">
        <color indexed="64"/>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style="thin">
        <color rgb="FF000000"/>
      </bottom>
      <diagonal/>
    </border>
    <border>
      <left/>
      <right/>
      <top style="thin">
        <color indexed="64"/>
      </top>
      <bottom style="hair">
        <color rgb="FF000000"/>
      </bottom>
      <diagonal/>
    </border>
    <border>
      <left style="thin">
        <color rgb="FF000000"/>
      </left>
      <right style="thin">
        <color rgb="FF000000"/>
      </right>
      <top/>
      <bottom/>
      <diagonal/>
    </border>
    <border>
      <left/>
      <right style="thin">
        <color indexed="64"/>
      </right>
      <top style="hair">
        <color rgb="FF000000"/>
      </top>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bottom style="thin">
        <color indexed="64"/>
      </bottom>
      <diagonal/>
    </border>
    <border>
      <left/>
      <right style="thin">
        <color indexed="64"/>
      </right>
      <top style="hair">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rgb="FF000000"/>
      </left>
      <right/>
      <top style="dashed">
        <color rgb="FF000000"/>
      </top>
      <bottom style="dashed">
        <color rgb="FF000000"/>
      </bottom>
      <diagonal/>
    </border>
    <border>
      <left/>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diagonal/>
    </border>
    <border>
      <left/>
      <right style="thick">
        <color rgb="FF000000"/>
      </right>
      <top/>
      <bottom/>
      <diagonal/>
    </border>
    <border>
      <left style="thin">
        <color rgb="FF000000"/>
      </left>
      <right/>
      <top style="dashed">
        <color rgb="FF000000"/>
      </top>
      <bottom/>
      <diagonal/>
    </border>
    <border>
      <left/>
      <right/>
      <top style="dashed">
        <color rgb="FF000000"/>
      </top>
      <bottom/>
      <diagonal/>
    </border>
    <border>
      <left/>
      <right style="thick">
        <color rgb="FF000000"/>
      </right>
      <top style="dashed">
        <color rgb="FF000000"/>
      </top>
      <bottom/>
      <diagonal/>
    </border>
    <border>
      <left style="thick">
        <color rgb="FF000000"/>
      </left>
      <right style="medium">
        <color rgb="FF000000"/>
      </right>
      <top style="dashed">
        <color rgb="FF000000"/>
      </top>
      <bottom/>
      <diagonal/>
    </border>
    <border>
      <left/>
      <right style="medium">
        <color rgb="FF000000"/>
      </right>
      <top style="dashed">
        <color rgb="FF000000"/>
      </top>
      <bottom/>
      <diagonal/>
    </border>
    <border>
      <left style="thick">
        <color rgb="FF000000"/>
      </left>
      <right style="medium">
        <color rgb="FF000000"/>
      </right>
      <top/>
      <bottom/>
      <diagonal/>
    </border>
    <border>
      <left/>
      <right style="medium">
        <color rgb="FF000000"/>
      </right>
      <top/>
      <bottom/>
      <diagonal/>
    </border>
    <border>
      <left style="thin">
        <color rgb="FF000000"/>
      </left>
      <right/>
      <top/>
      <bottom style="dashed">
        <color rgb="FF000000"/>
      </bottom>
      <diagonal/>
    </border>
    <border>
      <left/>
      <right/>
      <top/>
      <bottom style="dashed">
        <color rgb="FF000000"/>
      </bottom>
      <diagonal/>
    </border>
    <border>
      <left/>
      <right style="thick">
        <color rgb="FF000000"/>
      </right>
      <top/>
      <bottom style="dashed">
        <color rgb="FF000000"/>
      </bottom>
      <diagonal/>
    </border>
    <border>
      <left style="thick">
        <color rgb="FF000000"/>
      </left>
      <right/>
      <top/>
      <bottom style="dashed">
        <color rgb="FF000000"/>
      </bottom>
      <diagonal/>
    </border>
    <border>
      <left/>
      <right style="thick">
        <color rgb="FF000000"/>
      </right>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bottom/>
      <diagonal/>
    </border>
    <border>
      <left style="thin">
        <color rgb="FF000000"/>
      </left>
      <right style="thick">
        <color rgb="FF000000"/>
      </right>
      <top/>
      <bottom/>
      <diagonal/>
    </border>
    <border>
      <left style="thin">
        <color rgb="FF000000"/>
      </left>
      <right style="thin">
        <color rgb="FF000000"/>
      </right>
      <top style="dashed">
        <color rgb="FF000000"/>
      </top>
      <bottom style="thin">
        <color rgb="FF000000"/>
      </bottom>
      <diagonal/>
    </border>
    <border>
      <left style="thin">
        <color rgb="FF000000"/>
      </left>
      <right style="thick">
        <color rgb="FF000000"/>
      </right>
      <top style="dashed">
        <color rgb="FF000000"/>
      </top>
      <bottom style="thin">
        <color rgb="FF000000"/>
      </bottom>
      <diagonal/>
    </border>
    <border>
      <left style="thick">
        <color rgb="FF000000"/>
      </left>
      <right style="thin">
        <color rgb="FF000000"/>
      </right>
      <top style="dashed">
        <color rgb="FF000000"/>
      </top>
      <bottom/>
      <diagonal/>
    </border>
    <border>
      <left style="thin">
        <color rgb="FF000000"/>
      </left>
      <right style="thin">
        <color rgb="FF000000"/>
      </right>
      <top style="dashed">
        <color rgb="FF000000"/>
      </top>
      <bottom/>
      <diagonal/>
    </border>
    <border>
      <left style="thin">
        <color rgb="FF000000"/>
      </left>
      <right style="thick">
        <color rgb="FF000000"/>
      </right>
      <top style="dashed">
        <color rgb="FF000000"/>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right style="thin">
        <color rgb="FF000000"/>
      </right>
      <top/>
      <bottom/>
      <diagonal/>
    </border>
    <border>
      <left/>
      <right style="thin">
        <color rgb="FF000000"/>
      </right>
      <top/>
      <bottom style="thin">
        <color rgb="FF000000"/>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hair">
        <color rgb="FF000000"/>
      </left>
      <right style="hair">
        <color rgb="FF000000"/>
      </right>
      <top/>
      <bottom/>
      <diagonal/>
    </border>
    <border>
      <left style="thin">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thin">
        <color rgb="FF000000"/>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diagonalUp="1">
      <left style="thin">
        <color indexed="64"/>
      </left>
      <right/>
      <top style="thick">
        <color indexed="64"/>
      </top>
      <bottom style="thin">
        <color indexed="64"/>
      </bottom>
      <diagonal style="thin">
        <color indexed="64"/>
      </diagonal>
    </border>
    <border diagonalUp="1">
      <left/>
      <right style="thin">
        <color indexed="64"/>
      </right>
      <top style="thick">
        <color indexed="64"/>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diagonalUp="1">
      <left/>
      <right/>
      <top style="thick">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808">
    <xf numFmtId="0" fontId="0" fillId="0" borderId="0" xfId="0">
      <alignment vertical="center"/>
    </xf>
    <xf numFmtId="0" fontId="4" fillId="0" borderId="0" xfId="2" applyFont="1" applyAlignment="1">
      <alignment vertical="center"/>
    </xf>
    <xf numFmtId="0" fontId="8" fillId="0" borderId="0" xfId="2" applyFont="1" applyAlignment="1">
      <alignment vertical="center" wrapText="1"/>
    </xf>
    <xf numFmtId="0" fontId="3" fillId="0" borderId="0" xfId="2" applyFont="1" applyAlignment="1">
      <alignment horizontal="right" vertical="center" wrapText="1"/>
    </xf>
    <xf numFmtId="0" fontId="8" fillId="0" borderId="1" xfId="2" applyFont="1" applyBorder="1" applyAlignment="1">
      <alignment horizontal="center" vertical="center"/>
    </xf>
    <xf numFmtId="0" fontId="8" fillId="0" borderId="2" xfId="2" applyFont="1" applyBorder="1" applyAlignment="1">
      <alignment vertical="center" shrinkToFit="1"/>
    </xf>
    <xf numFmtId="0" fontId="8" fillId="0" borderId="3" xfId="2" applyFont="1" applyBorder="1" applyAlignment="1">
      <alignment vertical="center" shrinkToFit="1"/>
    </xf>
    <xf numFmtId="0" fontId="8" fillId="0" borderId="6" xfId="2" applyFont="1" applyBorder="1" applyAlignment="1">
      <alignment horizontal="center" vertical="center"/>
    </xf>
    <xf numFmtId="0" fontId="8" fillId="0" borderId="7" xfId="2" applyFont="1" applyBorder="1" applyAlignment="1">
      <alignment vertical="center" shrinkToFit="1"/>
    </xf>
    <xf numFmtId="0" fontId="8" fillId="0" borderId="8" xfId="2" applyFont="1" applyBorder="1" applyAlignment="1">
      <alignment vertical="center" shrinkToFit="1"/>
    </xf>
    <xf numFmtId="0" fontId="8" fillId="0" borderId="23" xfId="2" applyFont="1" applyFill="1" applyBorder="1" applyAlignment="1">
      <alignment horizontal="center" vertical="center" wrapText="1"/>
    </xf>
    <xf numFmtId="0" fontId="8" fillId="0" borderId="24" xfId="2" applyFont="1" applyFill="1" applyBorder="1" applyAlignment="1">
      <alignment horizontal="left" vertical="center" wrapText="1"/>
    </xf>
    <xf numFmtId="0" fontId="8" fillId="0" borderId="24" xfId="2" applyFont="1" applyFill="1" applyBorder="1" applyAlignment="1">
      <alignment horizontal="center" vertical="center" wrapText="1"/>
    </xf>
    <xf numFmtId="0" fontId="9" fillId="0" borderId="25" xfId="2" applyFont="1" applyBorder="1" applyAlignment="1">
      <alignment vertical="center" wrapText="1"/>
    </xf>
    <xf numFmtId="0" fontId="8" fillId="0" borderId="6" xfId="2" applyFont="1" applyBorder="1" applyAlignment="1">
      <alignment horizontal="center" vertical="center" wrapText="1"/>
    </xf>
    <xf numFmtId="0" fontId="8" fillId="0" borderId="8" xfId="2" applyFont="1" applyBorder="1" applyAlignment="1">
      <alignment vertical="center" wrapText="1"/>
    </xf>
    <xf numFmtId="0" fontId="8" fillId="0" borderId="8" xfId="2" applyFont="1" applyBorder="1" applyAlignment="1">
      <alignment horizontal="center" vertical="center" wrapText="1"/>
    </xf>
    <xf numFmtId="0" fontId="8" fillId="0" borderId="8" xfId="2" applyFont="1" applyFill="1" applyBorder="1" applyAlignment="1">
      <alignment horizontal="center" vertical="center" wrapText="1"/>
    </xf>
    <xf numFmtId="0" fontId="9" fillId="0" borderId="26" xfId="2" applyFont="1" applyFill="1" applyBorder="1" applyAlignment="1">
      <alignment vertical="center" wrapText="1"/>
    </xf>
    <xf numFmtId="0" fontId="9" fillId="0" borderId="26" xfId="2" applyFont="1" applyBorder="1" applyAlignment="1">
      <alignment vertical="center" wrapText="1"/>
    </xf>
    <xf numFmtId="0" fontId="8" fillId="0" borderId="6" xfId="2" applyFont="1" applyFill="1" applyBorder="1" applyAlignment="1">
      <alignment horizontal="center" vertical="center" wrapText="1"/>
    </xf>
    <xf numFmtId="0" fontId="8" fillId="0" borderId="8" xfId="2" applyFont="1" applyFill="1" applyBorder="1" applyAlignment="1">
      <alignment horizontal="left" vertical="center" wrapText="1"/>
    </xf>
    <xf numFmtId="0" fontId="8" fillId="0" borderId="11" xfId="2" applyFont="1" applyFill="1" applyBorder="1" applyAlignment="1">
      <alignment horizontal="center" vertical="center" wrapText="1"/>
    </xf>
    <xf numFmtId="0" fontId="8" fillId="0" borderId="12" xfId="2" applyFont="1" applyFill="1" applyBorder="1" applyAlignment="1">
      <alignment horizontal="left" vertical="center" wrapText="1"/>
    </xf>
    <xf numFmtId="0" fontId="8" fillId="0" borderId="12" xfId="2" applyFont="1" applyBorder="1" applyAlignment="1">
      <alignment horizontal="center" vertical="center" wrapText="1"/>
    </xf>
    <xf numFmtId="0" fontId="9" fillId="0" borderId="14" xfId="2" applyFont="1" applyFill="1" applyBorder="1" applyAlignment="1">
      <alignment vertical="center" wrapText="1"/>
    </xf>
    <xf numFmtId="0" fontId="8" fillId="0" borderId="27" xfId="2" applyFont="1" applyBorder="1" applyAlignment="1">
      <alignment horizontal="center" vertical="center" wrapText="1"/>
    </xf>
    <xf numFmtId="0" fontId="8" fillId="0" borderId="28" xfId="2" applyFont="1" applyBorder="1" applyAlignment="1">
      <alignment horizontal="left" vertical="center" wrapText="1"/>
    </xf>
    <xf numFmtId="0" fontId="8" fillId="0" borderId="28" xfId="2" applyFont="1" applyBorder="1" applyAlignment="1">
      <alignment horizontal="center" vertical="center" wrapText="1"/>
    </xf>
    <xf numFmtId="0" fontId="11" fillId="0" borderId="29" xfId="2" applyFont="1" applyBorder="1" applyAlignment="1">
      <alignment horizontal="left" vertical="center" wrapText="1"/>
    </xf>
    <xf numFmtId="0" fontId="8" fillId="0" borderId="0" xfId="2" applyFont="1" applyBorder="1" applyAlignment="1">
      <alignment vertical="center" wrapText="1"/>
    </xf>
    <xf numFmtId="0" fontId="13" fillId="0" borderId="0" xfId="0" applyFont="1" applyFill="1">
      <alignment vertical="center"/>
    </xf>
    <xf numFmtId="0" fontId="0" fillId="0" borderId="0" xfId="0" applyFill="1">
      <alignment vertical="center"/>
    </xf>
    <xf numFmtId="0" fontId="16" fillId="0" borderId="0" xfId="0" applyFont="1" applyFill="1" applyBorder="1">
      <alignment vertical="center"/>
    </xf>
    <xf numFmtId="0" fontId="17" fillId="0" borderId="0" xfId="0" applyFont="1" applyFill="1" applyBorder="1" applyAlignment="1">
      <alignment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33" xfId="0" applyFont="1" applyFill="1" applyBorder="1" applyAlignment="1">
      <alignment horizontal="center" vertical="center"/>
    </xf>
    <xf numFmtId="0" fontId="16" fillId="0" borderId="34" xfId="0" applyFont="1" applyFill="1" applyBorder="1">
      <alignment vertical="center"/>
    </xf>
    <xf numFmtId="0" fontId="17" fillId="0" borderId="13" xfId="0" applyFont="1" applyFill="1" applyBorder="1">
      <alignment vertical="center"/>
    </xf>
    <xf numFmtId="0" fontId="17" fillId="0" borderId="45" xfId="0" applyFont="1" applyFill="1" applyBorder="1">
      <alignment vertical="center"/>
    </xf>
    <xf numFmtId="0" fontId="17" fillId="0" borderId="46" xfId="0" applyFont="1" applyFill="1" applyBorder="1">
      <alignment vertical="center"/>
    </xf>
    <xf numFmtId="0" fontId="20" fillId="0" borderId="0" xfId="0" applyFont="1" applyFill="1" applyBorder="1" applyAlignment="1">
      <alignment horizontal="center" vertical="center"/>
    </xf>
    <xf numFmtId="0" fontId="20" fillId="0" borderId="34" xfId="0" applyFont="1" applyFill="1" applyBorder="1" applyAlignment="1">
      <alignment horizontal="center" vertical="center"/>
    </xf>
    <xf numFmtId="0" fontId="17" fillId="0" borderId="43" xfId="0" applyFont="1" applyFill="1" applyBorder="1">
      <alignment vertical="center"/>
    </xf>
    <xf numFmtId="0" fontId="17" fillId="0" borderId="44" xfId="0" applyFont="1" applyFill="1" applyBorder="1">
      <alignment vertical="center"/>
    </xf>
    <xf numFmtId="0" fontId="21" fillId="0" borderId="54" xfId="0" applyFont="1" applyFill="1" applyBorder="1" applyAlignment="1">
      <alignment vertical="center"/>
    </xf>
    <xf numFmtId="0" fontId="21" fillId="0" borderId="55" xfId="0" applyFont="1" applyFill="1" applyBorder="1" applyAlignment="1">
      <alignment vertical="center"/>
    </xf>
    <xf numFmtId="0" fontId="22" fillId="0" borderId="0" xfId="0" applyFont="1" applyFill="1">
      <alignment vertical="center"/>
    </xf>
    <xf numFmtId="0" fontId="21" fillId="0" borderId="59"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1" fillId="0" borderId="64" xfId="0" applyFont="1" applyFill="1" applyBorder="1" applyAlignment="1">
      <alignment horizontal="center" vertical="center" wrapText="1"/>
    </xf>
    <xf numFmtId="0" fontId="21" fillId="0" borderId="65" xfId="0" applyFont="1" applyFill="1" applyBorder="1" applyAlignment="1">
      <alignment horizontal="center" vertical="center" wrapText="1"/>
    </xf>
    <xf numFmtId="0" fontId="0" fillId="0" borderId="0" xfId="0" applyFill="1" applyAlignment="1">
      <alignment horizontal="right" vertical="center"/>
    </xf>
    <xf numFmtId="0" fontId="23" fillId="2" borderId="60" xfId="0" applyFont="1" applyFill="1" applyBorder="1" applyAlignment="1">
      <alignment vertical="center"/>
    </xf>
    <xf numFmtId="0" fontId="23" fillId="2" borderId="61" xfId="0" applyFont="1" applyFill="1" applyBorder="1" applyAlignment="1">
      <alignment vertical="center"/>
    </xf>
    <xf numFmtId="0" fontId="21" fillId="0" borderId="62" xfId="0" applyFont="1" applyFill="1" applyBorder="1" applyAlignment="1">
      <alignment horizontal="right" vertical="center"/>
    </xf>
    <xf numFmtId="0" fontId="21" fillId="0" borderId="66" xfId="0" applyFont="1" applyFill="1" applyBorder="1" applyAlignment="1">
      <alignment horizontal="center" vertical="center"/>
    </xf>
    <xf numFmtId="0" fontId="23" fillId="2" borderId="61" xfId="0" applyFont="1" applyFill="1" applyBorder="1" applyAlignment="1">
      <alignment vertical="center" wrapText="1"/>
    </xf>
    <xf numFmtId="0" fontId="21" fillId="0" borderId="67" xfId="0" applyFont="1" applyFill="1" applyBorder="1" applyAlignment="1">
      <alignment horizontal="right" vertical="center"/>
    </xf>
    <xf numFmtId="0" fontId="21" fillId="0" borderId="68" xfId="0" applyFont="1" applyFill="1" applyBorder="1" applyAlignment="1">
      <alignment vertical="top"/>
    </xf>
    <xf numFmtId="0" fontId="21" fillId="2" borderId="17" xfId="0" applyFont="1" applyFill="1" applyBorder="1" applyAlignment="1">
      <alignment vertical="center"/>
    </xf>
    <xf numFmtId="0" fontId="21" fillId="2" borderId="69" xfId="0" applyFont="1" applyFill="1" applyBorder="1" applyAlignment="1">
      <alignment vertical="center"/>
    </xf>
    <xf numFmtId="0" fontId="21" fillId="0" borderId="44" xfId="0" applyFont="1" applyFill="1" applyBorder="1" applyAlignment="1">
      <alignment horizontal="right" vertical="center"/>
    </xf>
    <xf numFmtId="0" fontId="21" fillId="0" borderId="71" xfId="0" applyFont="1" applyFill="1" applyBorder="1" applyAlignment="1">
      <alignment vertical="top"/>
    </xf>
    <xf numFmtId="0" fontId="21" fillId="2" borderId="72" xfId="0" applyFont="1" applyFill="1" applyBorder="1" applyAlignment="1">
      <alignment vertical="center"/>
    </xf>
    <xf numFmtId="0" fontId="21" fillId="2" borderId="73" xfId="0" applyFont="1" applyFill="1" applyBorder="1" applyAlignment="1">
      <alignment vertical="center"/>
    </xf>
    <xf numFmtId="0" fontId="21" fillId="0" borderId="76" xfId="0" applyFont="1" applyFill="1" applyBorder="1" applyAlignment="1">
      <alignment horizontal="right" vertical="center"/>
    </xf>
    <xf numFmtId="0" fontId="21" fillId="0" borderId="9" xfId="0" applyFont="1" applyFill="1" applyBorder="1" applyAlignment="1">
      <alignment horizontal="right" vertical="center"/>
    </xf>
    <xf numFmtId="0" fontId="24" fillId="0" borderId="65" xfId="0" applyFont="1" applyFill="1" applyBorder="1" applyAlignment="1">
      <alignment horizontal="center" vertical="center" wrapText="1"/>
    </xf>
    <xf numFmtId="0" fontId="21" fillId="2" borderId="77" xfId="0" applyFont="1" applyFill="1" applyBorder="1" applyAlignment="1">
      <alignment vertical="center"/>
    </xf>
    <xf numFmtId="0" fontId="21" fillId="0" borderId="46" xfId="0" applyFont="1" applyFill="1" applyBorder="1" applyAlignment="1">
      <alignment horizontal="right" vertical="center"/>
    </xf>
    <xf numFmtId="0" fontId="21" fillId="2" borderId="65" xfId="0" applyFont="1" applyFill="1" applyBorder="1" applyAlignment="1">
      <alignment vertical="center"/>
    </xf>
    <xf numFmtId="0" fontId="21" fillId="2" borderId="78" xfId="0" applyFont="1" applyFill="1" applyBorder="1" applyAlignment="1">
      <alignment vertical="center"/>
    </xf>
    <xf numFmtId="0" fontId="21" fillId="2" borderId="78" xfId="0" applyFont="1" applyFill="1" applyBorder="1" applyAlignment="1">
      <alignment vertical="center" wrapText="1"/>
    </xf>
    <xf numFmtId="0" fontId="21" fillId="0" borderId="47" xfId="0" applyFont="1" applyFill="1" applyBorder="1" applyAlignment="1">
      <alignment horizontal="right" vertical="center"/>
    </xf>
    <xf numFmtId="0" fontId="21" fillId="2" borderId="79" xfId="0" applyFont="1" applyFill="1" applyBorder="1" applyAlignment="1">
      <alignment vertical="center"/>
    </xf>
    <xf numFmtId="0" fontId="21" fillId="2" borderId="80" xfId="0" applyFont="1" applyFill="1" applyBorder="1" applyAlignment="1">
      <alignment vertical="center"/>
    </xf>
    <xf numFmtId="0" fontId="21" fillId="2" borderId="80" xfId="0" applyFont="1" applyFill="1" applyBorder="1" applyAlignment="1">
      <alignment vertical="center" wrapText="1"/>
    </xf>
    <xf numFmtId="0" fontId="21" fillId="0" borderId="81" xfId="0" applyFont="1" applyFill="1" applyBorder="1" applyAlignment="1">
      <alignment horizontal="right" vertical="center"/>
    </xf>
    <xf numFmtId="0" fontId="21" fillId="2" borderId="74" xfId="0" applyFont="1" applyFill="1" applyBorder="1" applyAlignment="1">
      <alignment vertical="center"/>
    </xf>
    <xf numFmtId="0" fontId="21" fillId="2" borderId="75" xfId="0" applyFont="1" applyFill="1" applyBorder="1" applyAlignment="1">
      <alignment vertical="center" wrapText="1"/>
    </xf>
    <xf numFmtId="0" fontId="21" fillId="0" borderId="82" xfId="0" applyFont="1" applyFill="1" applyBorder="1" applyAlignment="1">
      <alignment horizontal="right" vertical="center"/>
    </xf>
    <xf numFmtId="0" fontId="21" fillId="2" borderId="83" xfId="0" applyFont="1" applyFill="1" applyBorder="1" applyAlignment="1">
      <alignment vertical="center"/>
    </xf>
    <xf numFmtId="0" fontId="21" fillId="2" borderId="84" xfId="0" applyFont="1" applyFill="1" applyBorder="1" applyAlignment="1">
      <alignment vertical="center"/>
    </xf>
    <xf numFmtId="0" fontId="21" fillId="0" borderId="85" xfId="0" applyFont="1" applyFill="1" applyBorder="1" applyAlignment="1">
      <alignment horizontal="right" vertical="center"/>
    </xf>
    <xf numFmtId="0" fontId="21" fillId="0" borderId="86" xfId="0" applyFont="1" applyFill="1" applyBorder="1" applyAlignment="1">
      <alignment horizontal="right" vertical="center"/>
    </xf>
    <xf numFmtId="0" fontId="21" fillId="2" borderId="75" xfId="0" applyFont="1" applyFill="1" applyBorder="1" applyAlignment="1">
      <alignment vertical="center"/>
    </xf>
    <xf numFmtId="0" fontId="21" fillId="0" borderId="89" xfId="0" applyFont="1" applyFill="1" applyBorder="1" applyAlignment="1">
      <alignment horizontal="right" vertical="center"/>
    </xf>
    <xf numFmtId="0" fontId="21" fillId="0" borderId="59" xfId="0" applyFont="1" applyFill="1" applyBorder="1" applyAlignment="1">
      <alignment horizontal="center" vertical="center"/>
    </xf>
    <xf numFmtId="0" fontId="23" fillId="2" borderId="66" xfId="0" applyFont="1" applyFill="1" applyBorder="1" applyAlignment="1">
      <alignment vertical="center"/>
    </xf>
    <xf numFmtId="0" fontId="23" fillId="2" borderId="70" xfId="0" applyFont="1" applyFill="1" applyBorder="1" applyAlignment="1">
      <alignment vertical="center"/>
    </xf>
    <xf numFmtId="0" fontId="24" fillId="0" borderId="65" xfId="0" applyFont="1" applyFill="1" applyBorder="1" applyAlignment="1">
      <alignment vertical="center" wrapText="1"/>
    </xf>
    <xf numFmtId="0" fontId="21" fillId="2" borderId="66" xfId="0" applyFont="1" applyFill="1" applyBorder="1" applyAlignment="1">
      <alignment vertical="center"/>
    </xf>
    <xf numFmtId="0" fontId="21" fillId="2" borderId="90" xfId="0" applyFont="1" applyFill="1" applyBorder="1" applyAlignment="1">
      <alignment vertical="center"/>
    </xf>
    <xf numFmtId="0" fontId="24" fillId="0" borderId="91" xfId="0" applyFont="1" applyFill="1" applyBorder="1" applyAlignment="1">
      <alignment vertical="center" wrapText="1"/>
    </xf>
    <xf numFmtId="0" fontId="21" fillId="2" borderId="87" xfId="0" applyFont="1" applyFill="1" applyBorder="1" applyAlignment="1">
      <alignment vertical="center"/>
    </xf>
    <xf numFmtId="0" fontId="21" fillId="0" borderId="92" xfId="0" applyFont="1" applyFill="1" applyBorder="1" applyAlignment="1">
      <alignment horizontal="right" vertical="center"/>
    </xf>
    <xf numFmtId="0" fontId="24" fillId="0" borderId="64" xfId="0" applyFont="1" applyFill="1" applyBorder="1" applyAlignment="1">
      <alignment vertical="center" wrapText="1"/>
    </xf>
    <xf numFmtId="0" fontId="21" fillId="2" borderId="93" xfId="0" applyFont="1" applyFill="1" applyBorder="1" applyAlignment="1">
      <alignment vertical="center"/>
    </xf>
    <xf numFmtId="0" fontId="21" fillId="2" borderId="94" xfId="0" applyFont="1" applyFill="1" applyBorder="1" applyAlignment="1">
      <alignment vertical="center"/>
    </xf>
    <xf numFmtId="0" fontId="21" fillId="0" borderId="51" xfId="0" applyFont="1" applyFill="1" applyBorder="1" applyAlignment="1">
      <alignment horizontal="right" vertical="center"/>
    </xf>
    <xf numFmtId="0" fontId="21" fillId="0" borderId="59" xfId="0" applyFont="1" applyFill="1" applyBorder="1" applyAlignment="1">
      <alignment vertical="center"/>
    </xf>
    <xf numFmtId="0" fontId="21" fillId="0" borderId="64" xfId="0" applyFont="1" applyFill="1" applyBorder="1" applyAlignment="1">
      <alignment vertical="center"/>
    </xf>
    <xf numFmtId="0" fontId="21" fillId="0" borderId="65" xfId="0" applyFont="1" applyFill="1" applyBorder="1" applyAlignment="1">
      <alignment vertical="center"/>
    </xf>
    <xf numFmtId="0" fontId="21" fillId="0" borderId="57" xfId="0" applyFont="1" applyFill="1" applyBorder="1" applyAlignment="1">
      <alignment vertical="center"/>
    </xf>
    <xf numFmtId="0" fontId="21" fillId="0" borderId="0" xfId="0" applyFont="1" applyFill="1">
      <alignment vertical="center"/>
    </xf>
    <xf numFmtId="49" fontId="13" fillId="0" borderId="0" xfId="0" applyNumberFormat="1" applyFont="1">
      <alignment vertical="center"/>
    </xf>
    <xf numFmtId="0" fontId="21" fillId="0" borderId="72" xfId="0" applyFont="1" applyBorder="1" applyAlignment="1">
      <alignment horizontal="left" vertical="center"/>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142" xfId="0" applyFont="1" applyBorder="1" applyAlignment="1">
      <alignment horizontal="left" vertical="center"/>
    </xf>
    <xf numFmtId="0" fontId="21" fillId="0" borderId="143" xfId="0" applyFont="1" applyBorder="1" applyAlignment="1">
      <alignment horizontal="left" vertical="center"/>
    </xf>
    <xf numFmtId="0" fontId="21" fillId="0" borderId="144" xfId="0" applyFont="1" applyBorder="1" applyAlignment="1">
      <alignment horizontal="left" vertical="center"/>
    </xf>
    <xf numFmtId="49" fontId="0" fillId="0" borderId="0" xfId="0" applyNumberForma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Border="1" applyAlignment="1">
      <alignment horizontal="left" vertical="center"/>
    </xf>
    <xf numFmtId="0" fontId="28" fillId="0" borderId="0" xfId="0" applyFont="1" applyFill="1" applyAlignment="1">
      <alignment vertical="center"/>
    </xf>
    <xf numFmtId="0" fontId="29" fillId="0" borderId="0" xfId="0" applyFont="1" applyFill="1" applyAlignment="1">
      <alignment vertical="center"/>
    </xf>
    <xf numFmtId="0" fontId="31" fillId="0" borderId="0" xfId="0" applyFont="1" applyFill="1">
      <alignment vertical="center"/>
    </xf>
    <xf numFmtId="0" fontId="32" fillId="0" borderId="0" xfId="0" applyFont="1" applyFill="1">
      <alignment vertical="center"/>
    </xf>
    <xf numFmtId="0" fontId="24" fillId="4" borderId="157" xfId="0" applyFont="1" applyFill="1" applyBorder="1" applyAlignment="1">
      <alignment vertical="center" shrinkToFit="1"/>
    </xf>
    <xf numFmtId="0" fontId="24" fillId="4" borderId="158" xfId="0" applyFont="1" applyFill="1" applyBorder="1" applyAlignment="1">
      <alignment vertical="center" shrinkToFit="1"/>
    </xf>
    <xf numFmtId="0" fontId="33" fillId="4" borderId="158" xfId="0" applyFont="1" applyFill="1" applyBorder="1" applyAlignment="1">
      <alignment vertical="center" shrinkToFit="1"/>
    </xf>
    <xf numFmtId="0" fontId="33" fillId="4" borderId="159" xfId="0" applyFont="1" applyFill="1" applyBorder="1" applyAlignment="1">
      <alignment vertical="center" shrinkToFit="1"/>
    </xf>
    <xf numFmtId="0" fontId="21" fillId="5" borderId="159" xfId="0" applyFont="1" applyFill="1" applyBorder="1" applyAlignment="1">
      <alignment horizontal="center" vertical="center" shrinkToFit="1"/>
    </xf>
    <xf numFmtId="0" fontId="21" fillId="2" borderId="159" xfId="0" applyFont="1" applyFill="1" applyBorder="1" applyAlignment="1">
      <alignment horizontal="center" vertical="center" wrapText="1"/>
    </xf>
    <xf numFmtId="0" fontId="21" fillId="2" borderId="159" xfId="0" applyFont="1" applyFill="1" applyBorder="1" applyAlignment="1">
      <alignment horizontal="left" vertical="center" wrapText="1"/>
    </xf>
    <xf numFmtId="38" fontId="21" fillId="0" borderId="60" xfId="1" applyFont="1" applyFill="1" applyBorder="1" applyAlignment="1">
      <alignment horizontal="left" vertical="center" wrapText="1"/>
    </xf>
    <xf numFmtId="38" fontId="21" fillId="0" borderId="62" xfId="1" applyFont="1" applyFill="1" applyBorder="1" applyAlignment="1">
      <alignment horizontal="right" vertical="center" wrapText="1"/>
    </xf>
    <xf numFmtId="38" fontId="21" fillId="2" borderId="60" xfId="1" applyFont="1" applyFill="1" applyBorder="1" applyAlignment="1">
      <alignment horizontal="right" vertical="center" wrapText="1"/>
    </xf>
    <xf numFmtId="0" fontId="21" fillId="2" borderId="62" xfId="0" applyFont="1" applyFill="1" applyBorder="1" applyAlignment="1">
      <alignment horizontal="center" vertical="center" wrapText="1"/>
    </xf>
    <xf numFmtId="0" fontId="21" fillId="2" borderId="62" xfId="0" applyFont="1" applyFill="1" applyBorder="1" applyAlignment="1">
      <alignment horizontal="left" vertical="center" wrapText="1"/>
    </xf>
    <xf numFmtId="38" fontId="21" fillId="0" borderId="166" xfId="1" applyFont="1" applyFill="1" applyBorder="1" applyAlignment="1">
      <alignment horizontal="right" vertical="center" wrapText="1"/>
    </xf>
    <xf numFmtId="38" fontId="34" fillId="0" borderId="167" xfId="1" applyFont="1" applyFill="1" applyBorder="1" applyAlignment="1">
      <alignment horizontal="right" vertical="center"/>
    </xf>
    <xf numFmtId="38" fontId="21" fillId="2" borderId="166" xfId="1" applyFont="1" applyFill="1" applyBorder="1" applyAlignment="1">
      <alignment horizontal="right" vertical="center" wrapText="1"/>
    </xf>
    <xf numFmtId="0" fontId="34" fillId="2" borderId="167" xfId="0" applyFont="1" applyFill="1" applyBorder="1" applyAlignment="1">
      <alignment horizontal="center" vertical="center"/>
    </xf>
    <xf numFmtId="0" fontId="34" fillId="2" borderId="167" xfId="0" applyFont="1" applyFill="1" applyBorder="1" applyAlignment="1">
      <alignment horizontal="left" vertical="center"/>
    </xf>
    <xf numFmtId="0" fontId="24" fillId="4" borderId="65" xfId="0" applyFont="1" applyFill="1" applyBorder="1" applyAlignment="1">
      <alignment vertical="center" shrinkToFit="1"/>
    </xf>
    <xf numFmtId="0" fontId="24" fillId="4" borderId="168" xfId="0" applyFont="1" applyFill="1" applyBorder="1" applyAlignment="1">
      <alignment vertical="center" shrinkToFit="1"/>
    </xf>
    <xf numFmtId="0" fontId="33" fillId="4" borderId="168" xfId="0" applyFont="1" applyFill="1" applyBorder="1" applyAlignment="1">
      <alignment vertical="center" shrinkToFit="1"/>
    </xf>
    <xf numFmtId="0" fontId="33" fillId="4" borderId="139" xfId="0" applyFont="1" applyFill="1" applyBorder="1" applyAlignment="1">
      <alignment vertical="center" shrinkToFit="1"/>
    </xf>
    <xf numFmtId="0" fontId="21" fillId="0" borderId="139" xfId="0" applyFont="1" applyFill="1" applyBorder="1" applyAlignment="1">
      <alignment horizontal="center" vertical="center" wrapText="1"/>
    </xf>
    <xf numFmtId="0" fontId="21" fillId="0" borderId="139" xfId="0" applyFont="1" applyFill="1" applyBorder="1" applyAlignment="1">
      <alignment horizontal="left" vertical="center" wrapText="1"/>
    </xf>
    <xf numFmtId="38" fontId="21" fillId="0" borderId="157" xfId="1" applyFont="1" applyFill="1" applyBorder="1" applyAlignment="1">
      <alignment horizontal="right" vertical="center" wrapText="1"/>
    </xf>
    <xf numFmtId="38" fontId="21" fillId="0" borderId="159" xfId="1" applyFont="1" applyFill="1" applyBorder="1" applyAlignment="1">
      <alignment horizontal="right" vertical="center" wrapText="1"/>
    </xf>
    <xf numFmtId="0" fontId="21" fillId="0" borderId="159" xfId="0" applyFont="1" applyFill="1" applyBorder="1" applyAlignment="1">
      <alignment horizontal="center" vertical="center" wrapText="1"/>
    </xf>
    <xf numFmtId="0" fontId="21" fillId="0" borderId="159" xfId="0" applyFont="1" applyFill="1" applyBorder="1" applyAlignment="1">
      <alignment horizontal="left" vertical="center" wrapText="1"/>
    </xf>
    <xf numFmtId="0" fontId="34" fillId="0" borderId="167" xfId="0" applyFont="1" applyFill="1" applyBorder="1" applyAlignment="1">
      <alignment horizontal="center" vertical="center"/>
    </xf>
    <xf numFmtId="0" fontId="34" fillId="0" borderId="167" xfId="0" applyFont="1" applyFill="1" applyBorder="1" applyAlignment="1">
      <alignment horizontal="left" vertical="center"/>
    </xf>
    <xf numFmtId="0" fontId="21" fillId="0" borderId="140" xfId="0" applyFont="1" applyFill="1" applyBorder="1" applyAlignment="1">
      <alignment horizontal="center" vertical="center" wrapText="1"/>
    </xf>
    <xf numFmtId="0" fontId="21" fillId="0" borderId="140" xfId="0" applyFont="1" applyFill="1" applyBorder="1" applyAlignment="1">
      <alignment horizontal="left" vertical="center" wrapText="1"/>
    </xf>
    <xf numFmtId="38" fontId="21" fillId="0" borderId="60" xfId="1" applyFont="1" applyFill="1" applyBorder="1" applyAlignment="1">
      <alignment horizontal="right" vertical="center" wrapText="1"/>
    </xf>
    <xf numFmtId="0" fontId="21" fillId="0" borderId="62" xfId="0" applyFont="1" applyFill="1" applyBorder="1" applyAlignment="1">
      <alignment horizontal="center" vertical="center" wrapText="1"/>
    </xf>
    <xf numFmtId="0" fontId="21" fillId="0" borderId="62" xfId="0" applyFont="1" applyFill="1" applyBorder="1" applyAlignment="1">
      <alignment horizontal="left" vertical="center" wrapText="1"/>
    </xf>
    <xf numFmtId="38" fontId="35" fillId="3" borderId="173" xfId="1" applyFont="1" applyFill="1" applyBorder="1" applyAlignment="1">
      <alignment horizontal="right" vertical="center" wrapText="1"/>
    </xf>
    <xf numFmtId="0" fontId="23" fillId="3" borderId="174" xfId="0" applyFont="1" applyFill="1" applyBorder="1" applyAlignment="1">
      <alignment horizontal="center" vertical="center" wrapText="1"/>
    </xf>
    <xf numFmtId="0" fontId="21" fillId="3" borderId="174" xfId="0" applyFont="1" applyFill="1" applyBorder="1" applyAlignment="1">
      <alignment horizontal="left" vertical="center" wrapText="1"/>
    </xf>
    <xf numFmtId="38" fontId="21" fillId="3" borderId="185" xfId="1" applyFont="1" applyFill="1" applyBorder="1" applyAlignment="1">
      <alignment horizontal="right" vertical="center" wrapText="1"/>
    </xf>
    <xf numFmtId="38" fontId="21" fillId="3" borderId="186" xfId="1" applyFont="1" applyFill="1" applyBorder="1" applyAlignment="1">
      <alignment horizontal="right" vertical="center" wrapText="1"/>
    </xf>
    <xf numFmtId="38" fontId="21" fillId="3" borderId="188" xfId="1" applyFont="1" applyFill="1" applyBorder="1" applyAlignment="1">
      <alignment horizontal="right" vertical="center" wrapText="1"/>
    </xf>
    <xf numFmtId="0" fontId="21" fillId="3" borderId="186" xfId="0" applyFont="1" applyFill="1" applyBorder="1" applyAlignment="1">
      <alignment horizontal="center" vertical="center" wrapText="1"/>
    </xf>
    <xf numFmtId="0" fontId="21" fillId="3" borderId="186"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38" fillId="0" borderId="43" xfId="0" applyFont="1" applyBorder="1" applyAlignment="1">
      <alignment vertical="center"/>
    </xf>
    <xf numFmtId="0" fontId="0" fillId="0" borderId="0" xfId="0" applyBorder="1" applyAlignment="1">
      <alignment horizontal="left" vertical="center"/>
    </xf>
    <xf numFmtId="0" fontId="40" fillId="0" borderId="0" xfId="2" applyFont="1">
      <alignment vertical="center"/>
    </xf>
    <xf numFmtId="0" fontId="3" fillId="0" borderId="0" xfId="2">
      <alignment vertical="center"/>
    </xf>
    <xf numFmtId="0" fontId="3" fillId="0" borderId="8" xfId="2" applyBorder="1" applyAlignment="1">
      <alignment vertical="center" wrapText="1"/>
    </xf>
    <xf numFmtId="0" fontId="3" fillId="0" borderId="8" xfId="2" applyFont="1" applyBorder="1" applyAlignment="1">
      <alignment horizontal="left" vertical="center"/>
    </xf>
    <xf numFmtId="177" fontId="18" fillId="6" borderId="8" xfId="2" applyNumberFormat="1" applyFont="1" applyFill="1" applyBorder="1" applyAlignment="1">
      <alignment vertical="center"/>
    </xf>
    <xf numFmtId="177" fontId="18" fillId="6" borderId="8" xfId="2" applyNumberFormat="1" applyFont="1" applyFill="1" applyBorder="1" applyAlignment="1">
      <alignment horizontal="right" vertical="center"/>
    </xf>
    <xf numFmtId="177" fontId="18" fillId="6" borderId="8" xfId="2" applyNumberFormat="1" applyFont="1" applyFill="1" applyBorder="1" applyAlignment="1">
      <alignment vertical="center" wrapText="1"/>
    </xf>
    <xf numFmtId="0" fontId="3" fillId="2" borderId="0" xfId="2" applyFont="1" applyFill="1">
      <alignment vertical="center"/>
    </xf>
    <xf numFmtId="0" fontId="16" fillId="2" borderId="0" xfId="2" applyFont="1" applyFill="1">
      <alignment vertical="center"/>
    </xf>
    <xf numFmtId="0" fontId="41" fillId="2" borderId="0" xfId="2" applyFont="1" applyFill="1" applyAlignment="1">
      <alignment horizontal="center" vertical="center"/>
    </xf>
    <xf numFmtId="0" fontId="42" fillId="2" borderId="0" xfId="2" applyFont="1" applyFill="1" applyAlignment="1">
      <alignment horizontal="center" vertical="center"/>
    </xf>
    <xf numFmtId="0" fontId="43" fillId="2" borderId="0" xfId="2" applyFont="1" applyFill="1" applyBorder="1" applyAlignment="1">
      <alignment vertical="center"/>
    </xf>
    <xf numFmtId="0" fontId="42" fillId="2" borderId="0" xfId="2" applyFont="1" applyFill="1" applyBorder="1" applyAlignment="1">
      <alignment vertical="center"/>
    </xf>
    <xf numFmtId="0" fontId="42" fillId="2" borderId="0" xfId="2" applyFont="1" applyFill="1">
      <alignment vertical="center"/>
    </xf>
    <xf numFmtId="0" fontId="46" fillId="7" borderId="3" xfId="2" applyFont="1" applyFill="1" applyBorder="1" applyAlignment="1">
      <alignment horizontal="center" vertical="center" wrapText="1"/>
    </xf>
    <xf numFmtId="0" fontId="46" fillId="7" borderId="8" xfId="2" applyFont="1" applyFill="1" applyBorder="1" applyAlignment="1">
      <alignment horizontal="center" vertical="center" wrapText="1"/>
    </xf>
    <xf numFmtId="0" fontId="46" fillId="7" borderId="209" xfId="2" applyFont="1" applyFill="1" applyBorder="1" applyAlignment="1">
      <alignment horizontal="center" vertical="center" wrapText="1"/>
    </xf>
    <xf numFmtId="0" fontId="3" fillId="2" borderId="226" xfId="2" applyFont="1" applyFill="1" applyBorder="1" applyAlignment="1">
      <alignment horizontal="center" vertical="center"/>
    </xf>
    <xf numFmtId="179" fontId="40" fillId="2" borderId="50" xfId="2" applyNumberFormat="1" applyFont="1" applyFill="1" applyBorder="1" applyAlignment="1">
      <alignment vertical="center"/>
    </xf>
    <xf numFmtId="0" fontId="40" fillId="2" borderId="0" xfId="2" applyFont="1" applyFill="1" applyBorder="1" applyAlignment="1">
      <alignment horizontal="left" vertical="center"/>
    </xf>
    <xf numFmtId="0" fontId="3" fillId="2" borderId="0" xfId="2" applyFont="1" applyFill="1" applyBorder="1" applyAlignment="1">
      <alignment horizontal="center" vertical="center"/>
    </xf>
    <xf numFmtId="177" fontId="3" fillId="2" borderId="0" xfId="2" applyNumberFormat="1" applyFont="1" applyFill="1" applyBorder="1" applyAlignment="1">
      <alignment horizontal="center" vertical="center"/>
    </xf>
    <xf numFmtId="179" fontId="3" fillId="2" borderId="0" xfId="2" applyNumberFormat="1" applyFont="1" applyFill="1" applyBorder="1" applyAlignment="1">
      <alignment horizontal="center" vertical="center"/>
    </xf>
    <xf numFmtId="179" fontId="40" fillId="2" borderId="0" xfId="2" applyNumberFormat="1" applyFont="1" applyFill="1" applyBorder="1" applyAlignment="1">
      <alignment vertical="center"/>
    </xf>
    <xf numFmtId="179" fontId="48" fillId="2" borderId="200" xfId="2" applyNumberFormat="1" applyFont="1" applyFill="1" applyBorder="1" applyAlignment="1">
      <alignment vertical="center"/>
    </xf>
    <xf numFmtId="179" fontId="47" fillId="2" borderId="0" xfId="2" applyNumberFormat="1" applyFont="1" applyFill="1" applyBorder="1" applyAlignment="1">
      <alignment horizontal="right" vertical="center"/>
    </xf>
    <xf numFmtId="0" fontId="49" fillId="2" borderId="0" xfId="2" applyFont="1" applyFill="1">
      <alignment vertical="center"/>
    </xf>
    <xf numFmtId="0" fontId="16" fillId="2" borderId="0" xfId="2" applyFont="1" applyFill="1" applyBorder="1">
      <alignment vertical="center"/>
    </xf>
    <xf numFmtId="0" fontId="3" fillId="2" borderId="0" xfId="2" applyFont="1" applyFill="1" applyAlignment="1">
      <alignment vertical="center" wrapText="1"/>
    </xf>
    <xf numFmtId="0" fontId="51" fillId="2" borderId="0" xfId="2" applyFont="1" applyFill="1">
      <alignment vertical="center"/>
    </xf>
    <xf numFmtId="0" fontId="13" fillId="2" borderId="0" xfId="0" applyFont="1" applyFill="1">
      <alignment vertical="center"/>
    </xf>
    <xf numFmtId="0" fontId="0" fillId="2" borderId="0" xfId="0" applyFill="1">
      <alignment vertical="center"/>
    </xf>
    <xf numFmtId="0" fontId="52" fillId="2" borderId="0" xfId="0" applyFont="1" applyFill="1">
      <alignment vertical="center"/>
    </xf>
    <xf numFmtId="0" fontId="30" fillId="2" borderId="0" xfId="0" applyFont="1" applyFill="1" applyAlignment="1">
      <alignment vertical="center"/>
    </xf>
    <xf numFmtId="0" fontId="30" fillId="2" borderId="0" xfId="0" applyFont="1" applyFill="1" applyAlignment="1">
      <alignment vertical="center" wrapText="1"/>
    </xf>
    <xf numFmtId="0" fontId="53" fillId="2" borderId="0" xfId="0" applyFont="1" applyFill="1">
      <alignment vertical="center"/>
    </xf>
    <xf numFmtId="0" fontId="0" fillId="2" borderId="0" xfId="0" applyFill="1" applyBorder="1" applyAlignment="1">
      <alignment horizontal="center" vertical="center"/>
    </xf>
    <xf numFmtId="0" fontId="54" fillId="2" borderId="0" xfId="0" applyFont="1" applyFill="1">
      <alignment vertical="center"/>
    </xf>
    <xf numFmtId="0" fontId="21" fillId="2" borderId="61" xfId="0" applyFont="1" applyFill="1" applyBorder="1" applyAlignment="1">
      <alignment horizontal="center" vertical="center" wrapText="1"/>
    </xf>
    <xf numFmtId="0" fontId="21" fillId="2" borderId="61" xfId="0" applyFont="1" applyFill="1" applyBorder="1" applyAlignment="1">
      <alignment horizontal="left" vertical="center" wrapText="1"/>
    </xf>
    <xf numFmtId="0" fontId="56" fillId="2" borderId="60" xfId="0" applyFont="1" applyFill="1" applyBorder="1" applyAlignment="1">
      <alignment vertical="center" wrapText="1"/>
    </xf>
    <xf numFmtId="0" fontId="21" fillId="2" borderId="61" xfId="0" applyFont="1" applyFill="1" applyBorder="1" applyAlignment="1">
      <alignment horizontal="right" vertical="center" wrapText="1"/>
    </xf>
    <xf numFmtId="0" fontId="21" fillId="2" borderId="70" xfId="0" applyFont="1" applyFill="1" applyBorder="1" applyAlignment="1">
      <alignment horizontal="center" vertical="center" wrapText="1"/>
    </xf>
    <xf numFmtId="0" fontId="21" fillId="2" borderId="70"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21" fillId="2" borderId="0" xfId="0" applyFont="1" applyFill="1">
      <alignment vertical="center"/>
    </xf>
    <xf numFmtId="0" fontId="38" fillId="2" borderId="43" xfId="0" applyFont="1" applyFill="1" applyBorder="1" applyAlignment="1">
      <alignment vertical="center"/>
    </xf>
    <xf numFmtId="0" fontId="0" fillId="2" borderId="0" xfId="0" applyFill="1" applyAlignment="1">
      <alignment vertical="center"/>
    </xf>
    <xf numFmtId="0" fontId="56" fillId="2" borderId="61" xfId="0" applyFont="1" applyFill="1" applyBorder="1" applyAlignment="1">
      <alignment vertical="center" wrapText="1"/>
    </xf>
    <xf numFmtId="0" fontId="57" fillId="2" borderId="0" xfId="0" applyFont="1" applyFill="1">
      <alignment vertical="center"/>
    </xf>
    <xf numFmtId="0" fontId="58" fillId="0" borderId="0" xfId="2" applyFont="1" applyAlignment="1">
      <alignment horizontal="center" vertical="center" wrapText="1"/>
    </xf>
    <xf numFmtId="0" fontId="58" fillId="0" borderId="0" xfId="2" applyFont="1" applyAlignment="1">
      <alignment horizontal="justify" vertical="center" wrapText="1"/>
    </xf>
    <xf numFmtId="0" fontId="51" fillId="0" borderId="0" xfId="2" applyFont="1">
      <alignment vertical="center"/>
    </xf>
    <xf numFmtId="0" fontId="61" fillId="0" borderId="0" xfId="2" applyFont="1">
      <alignment vertical="center"/>
    </xf>
    <xf numFmtId="0" fontId="16" fillId="0" borderId="0" xfId="2" applyFont="1">
      <alignment vertical="center"/>
    </xf>
    <xf numFmtId="0" fontId="16" fillId="0" borderId="0" xfId="2" applyFont="1" applyBorder="1">
      <alignment vertical="center"/>
    </xf>
    <xf numFmtId="0" fontId="17" fillId="0" borderId="0" xfId="2" applyFont="1" applyBorder="1" applyAlignment="1">
      <alignment vertical="center"/>
    </xf>
    <xf numFmtId="0" fontId="18" fillId="0" borderId="31" xfId="2" applyFont="1" applyBorder="1" applyAlignment="1">
      <alignment horizontal="center" vertical="center"/>
    </xf>
    <xf numFmtId="0" fontId="18" fillId="0" borderId="32" xfId="2" applyFont="1" applyBorder="1" applyAlignment="1">
      <alignment horizontal="center" vertical="center"/>
    </xf>
    <xf numFmtId="0" fontId="18" fillId="0" borderId="33" xfId="2" applyFont="1" applyBorder="1" applyAlignment="1">
      <alignment horizontal="center" vertical="center"/>
    </xf>
    <xf numFmtId="0" fontId="17" fillId="0" borderId="0" xfId="2" applyFont="1">
      <alignment vertical="center"/>
    </xf>
    <xf numFmtId="0" fontId="17" fillId="0" borderId="0" xfId="2" applyFont="1" applyBorder="1" applyAlignment="1">
      <alignment horizontal="center" vertical="center"/>
    </xf>
    <xf numFmtId="0" fontId="17" fillId="0" borderId="0" xfId="2" applyFont="1" applyBorder="1">
      <alignment vertical="center"/>
    </xf>
    <xf numFmtId="0" fontId="17" fillId="0" borderId="13" xfId="2" applyFont="1" applyBorder="1">
      <alignment vertical="center"/>
    </xf>
    <xf numFmtId="0" fontId="17" fillId="0" borderId="43" xfId="2" applyFont="1" applyBorder="1">
      <alignment vertical="center"/>
    </xf>
    <xf numFmtId="0" fontId="17" fillId="0" borderId="44" xfId="2" applyFont="1" applyBorder="1">
      <alignment vertical="center"/>
    </xf>
    <xf numFmtId="0" fontId="17" fillId="0" borderId="17" xfId="2" applyFont="1" applyBorder="1">
      <alignment vertical="center"/>
    </xf>
    <xf numFmtId="0" fontId="17" fillId="0" borderId="47" xfId="2" applyFont="1" applyBorder="1">
      <alignment vertical="center"/>
    </xf>
    <xf numFmtId="0" fontId="17" fillId="0" borderId="50" xfId="2" applyFont="1" applyBorder="1">
      <alignment vertical="center"/>
    </xf>
    <xf numFmtId="0" fontId="17" fillId="0" borderId="34" xfId="2" applyFont="1" applyBorder="1">
      <alignment vertical="center"/>
    </xf>
    <xf numFmtId="0" fontId="17" fillId="0" borderId="51" xfId="2" applyFont="1" applyBorder="1">
      <alignment vertical="center"/>
    </xf>
    <xf numFmtId="0" fontId="17" fillId="0" borderId="17" xfId="2" applyFont="1" applyBorder="1" applyAlignment="1">
      <alignment horizontal="justify" vertical="center"/>
    </xf>
    <xf numFmtId="0" fontId="17" fillId="0" borderId="50" xfId="2" applyFont="1" applyBorder="1" applyAlignment="1">
      <alignment horizontal="justify" vertical="center"/>
    </xf>
    <xf numFmtId="0" fontId="17" fillId="0" borderId="0" xfId="2" applyFont="1" applyAlignment="1">
      <alignment horizontal="justify" vertical="center"/>
    </xf>
    <xf numFmtId="0" fontId="18" fillId="0" borderId="0" xfId="2" applyFont="1" applyAlignment="1">
      <alignment horizontal="center" vertical="center"/>
    </xf>
    <xf numFmtId="0" fontId="17" fillId="0" borderId="0" xfId="2" applyFont="1" applyAlignment="1">
      <alignment horizontal="center" vertical="center"/>
    </xf>
    <xf numFmtId="0" fontId="8" fillId="0" borderId="0" xfId="2" applyFont="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shrinkToFit="1"/>
    </xf>
    <xf numFmtId="0" fontId="8" fillId="0" borderId="10" xfId="2" applyFont="1" applyBorder="1" applyAlignment="1">
      <alignment horizontal="center" vertical="center" shrinkToFit="1"/>
    </xf>
    <xf numFmtId="0" fontId="8" fillId="0" borderId="7"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13" xfId="2" applyFont="1" applyBorder="1" applyAlignment="1">
      <alignment horizontal="center" vertical="center" shrinkToFit="1"/>
    </xf>
    <xf numFmtId="0" fontId="8" fillId="0" borderId="17" xfId="2" applyFont="1" applyBorder="1" applyAlignment="1">
      <alignment horizontal="center" vertical="center" shrinkToFit="1"/>
    </xf>
    <xf numFmtId="0" fontId="8" fillId="0" borderId="21" xfId="2" applyFont="1" applyBorder="1" applyAlignment="1">
      <alignment horizontal="center" vertical="center" shrinkToFit="1"/>
    </xf>
    <xf numFmtId="0" fontId="8" fillId="0" borderId="12" xfId="2" applyFont="1" applyBorder="1" applyAlignment="1">
      <alignment horizontal="center" vertical="center" shrinkToFit="1"/>
    </xf>
    <xf numFmtId="0" fontId="8" fillId="0" borderId="16" xfId="2" applyFont="1" applyBorder="1" applyAlignment="1">
      <alignment horizontal="center" vertical="center" shrinkToFit="1"/>
    </xf>
    <xf numFmtId="0" fontId="8" fillId="0" borderId="20" xfId="2" applyFont="1" applyBorder="1" applyAlignment="1">
      <alignment horizontal="center" vertical="center" shrinkToFit="1"/>
    </xf>
    <xf numFmtId="0" fontId="8" fillId="0" borderId="14"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22" xfId="2" applyFont="1" applyBorder="1" applyAlignment="1">
      <alignment horizontal="center" vertical="center" wrapText="1"/>
    </xf>
    <xf numFmtId="0" fontId="24" fillId="0" borderId="57" xfId="0" applyFont="1" applyFill="1" applyBorder="1" applyAlignment="1">
      <alignment horizontal="center" vertical="top" wrapText="1"/>
    </xf>
    <xf numFmtId="0" fontId="24" fillId="0" borderId="58" xfId="0" applyFont="1" applyFill="1" applyBorder="1" applyAlignment="1">
      <alignment horizontal="center" vertical="top" wrapText="1"/>
    </xf>
    <xf numFmtId="0" fontId="24" fillId="0" borderId="140" xfId="0" applyFont="1" applyFill="1" applyBorder="1" applyAlignment="1">
      <alignment horizontal="center" vertical="top" wrapText="1"/>
    </xf>
    <xf numFmtId="0" fontId="21" fillId="0" borderId="0" xfId="0" applyFont="1" applyFill="1" applyAlignment="1">
      <alignment horizontal="left" vertical="center" wrapText="1"/>
    </xf>
    <xf numFmtId="0" fontId="21" fillId="0" borderId="66" xfId="0" applyFont="1" applyFill="1" applyBorder="1" applyAlignment="1">
      <alignment horizontal="center" vertical="top" wrapText="1"/>
    </xf>
    <xf numFmtId="0" fontId="21" fillId="0" borderId="70" xfId="0" applyFont="1" applyFill="1" applyBorder="1" applyAlignment="1">
      <alignment horizontal="center" vertical="top" wrapText="1"/>
    </xf>
    <xf numFmtId="0" fontId="21" fillId="0" borderId="85" xfId="0" applyFont="1" applyFill="1" applyBorder="1" applyAlignment="1">
      <alignment horizontal="center" vertical="top" wrapText="1"/>
    </xf>
    <xf numFmtId="0" fontId="21" fillId="0" borderId="6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39" xfId="0" applyFont="1" applyFill="1" applyBorder="1" applyAlignment="1">
      <alignment horizontal="left" vertical="top" wrapText="1"/>
    </xf>
    <xf numFmtId="0" fontId="21" fillId="0" borderId="65"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139" xfId="0" applyFont="1" applyFill="1" applyBorder="1" applyAlignment="1">
      <alignment horizontal="center" vertical="top" wrapText="1"/>
    </xf>
    <xf numFmtId="0" fontId="21" fillId="0" borderId="66" xfId="0" applyFont="1" applyFill="1" applyBorder="1" applyAlignment="1">
      <alignment horizontal="left" vertical="center" wrapText="1"/>
    </xf>
    <xf numFmtId="0" fontId="21" fillId="0" borderId="70" xfId="0" applyFont="1" applyFill="1" applyBorder="1" applyAlignment="1">
      <alignment horizontal="left" vertical="center" wrapText="1"/>
    </xf>
    <xf numFmtId="0" fontId="21" fillId="0" borderId="85" xfId="0" applyFont="1" applyFill="1" applyBorder="1" applyAlignment="1">
      <alignment horizontal="left" vertical="center" wrapText="1"/>
    </xf>
    <xf numFmtId="0" fontId="21" fillId="0" borderId="63"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21" fillId="0" borderId="66" xfId="0" applyFont="1" applyFill="1" applyBorder="1" applyAlignment="1">
      <alignment horizontal="center" vertical="center" wrapText="1"/>
    </xf>
    <xf numFmtId="0" fontId="21" fillId="0" borderId="125" xfId="0" applyFont="1" applyFill="1" applyBorder="1" applyAlignment="1">
      <alignment horizontal="left" vertical="center" wrapText="1"/>
    </xf>
    <xf numFmtId="0" fontId="21" fillId="0" borderId="126" xfId="0" applyFont="1" applyFill="1" applyBorder="1" applyAlignment="1">
      <alignment horizontal="left" vertical="center" wrapText="1"/>
    </xf>
    <xf numFmtId="0" fontId="21" fillId="0" borderId="127" xfId="0" applyFont="1" applyFill="1" applyBorder="1" applyAlignment="1">
      <alignment horizontal="left" vertical="center" wrapText="1"/>
    </xf>
    <xf numFmtId="0" fontId="21" fillId="0" borderId="128" xfId="0" applyFont="1" applyFill="1" applyBorder="1" applyAlignment="1">
      <alignment horizontal="left" vertical="center" wrapText="1"/>
    </xf>
    <xf numFmtId="0" fontId="21" fillId="0" borderId="91" xfId="0" applyFont="1" applyFill="1" applyBorder="1" applyAlignment="1">
      <alignment horizontal="left" vertical="center" wrapText="1"/>
    </xf>
    <xf numFmtId="0" fontId="21" fillId="0" borderId="129" xfId="0" applyFont="1" applyFill="1" applyBorder="1" applyAlignment="1">
      <alignment horizontal="left" vertical="center" wrapText="1"/>
    </xf>
    <xf numFmtId="0" fontId="21" fillId="0" borderId="130" xfId="0" applyFont="1" applyFill="1" applyBorder="1" applyAlignment="1">
      <alignment horizontal="center" vertical="center" wrapText="1"/>
    </xf>
    <xf numFmtId="0" fontId="21" fillId="0" borderId="131" xfId="0" applyFont="1" applyFill="1" applyBorder="1" applyAlignment="1">
      <alignment horizontal="center" vertical="center" wrapText="1"/>
    </xf>
    <xf numFmtId="0" fontId="21" fillId="0" borderId="135" xfId="0" applyFont="1" applyFill="1" applyBorder="1" applyAlignment="1">
      <alignment horizontal="center" vertical="center" wrapText="1"/>
    </xf>
    <xf numFmtId="0" fontId="21" fillId="0" borderId="132" xfId="0" applyFont="1" applyFill="1" applyBorder="1" applyAlignment="1">
      <alignment horizontal="left" vertical="center" wrapText="1"/>
    </xf>
    <xf numFmtId="0" fontId="21" fillId="0" borderId="133" xfId="0" applyFont="1" applyFill="1" applyBorder="1" applyAlignment="1">
      <alignment horizontal="left" vertical="center" wrapText="1"/>
    </xf>
    <xf numFmtId="0" fontId="21" fillId="0" borderId="134" xfId="0" applyFont="1" applyFill="1" applyBorder="1" applyAlignment="1">
      <alignment horizontal="left" vertical="center" wrapText="1"/>
    </xf>
    <xf numFmtId="0" fontId="21" fillId="0" borderId="136" xfId="0" applyFont="1" applyFill="1" applyBorder="1" applyAlignment="1">
      <alignment horizontal="left" vertical="center" wrapText="1"/>
    </xf>
    <xf numFmtId="0" fontId="21" fillId="0" borderId="137" xfId="0" applyFont="1" applyFill="1" applyBorder="1" applyAlignment="1">
      <alignment horizontal="left" vertical="center" wrapText="1"/>
    </xf>
    <xf numFmtId="0" fontId="21" fillId="0" borderId="138" xfId="0" applyFont="1" applyFill="1" applyBorder="1" applyAlignment="1">
      <alignment horizontal="left" vertical="center" wrapText="1"/>
    </xf>
    <xf numFmtId="0" fontId="21" fillId="0" borderId="110" xfId="0" applyFont="1" applyFill="1" applyBorder="1" applyAlignment="1">
      <alignment horizontal="left" vertical="center" wrapText="1"/>
    </xf>
    <xf numFmtId="0" fontId="21" fillId="0" borderId="111" xfId="0" applyFont="1" applyFill="1" applyBorder="1" applyAlignment="1">
      <alignment horizontal="left" vertical="center" wrapText="1"/>
    </xf>
    <xf numFmtId="0" fontId="21" fillId="0" borderId="112"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09"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1" fillId="0" borderId="58" xfId="0" applyFont="1" applyFill="1" applyBorder="1" applyAlignment="1">
      <alignment horizontal="left" vertical="center" wrapText="1"/>
    </xf>
    <xf numFmtId="0" fontId="21" fillId="0" borderId="121" xfId="0" applyFont="1" applyFill="1" applyBorder="1" applyAlignment="1">
      <alignment horizontal="left" vertical="center" wrapText="1"/>
    </xf>
    <xf numFmtId="0" fontId="21" fillId="0" borderId="108" xfId="0" applyFont="1" applyFill="1" applyBorder="1" applyAlignment="1">
      <alignment horizontal="left" vertical="center" wrapText="1"/>
    </xf>
    <xf numFmtId="0" fontId="21" fillId="0" borderId="108" xfId="0" applyFont="1" applyFill="1" applyBorder="1" applyAlignment="1">
      <alignment vertical="center" wrapText="1"/>
    </xf>
    <xf numFmtId="0" fontId="21" fillId="0" borderId="0" xfId="0" applyFont="1" applyFill="1" applyBorder="1" applyAlignment="1">
      <alignment vertical="center" wrapText="1"/>
    </xf>
    <xf numFmtId="0" fontId="21" fillId="0" borderId="109" xfId="0" applyFont="1" applyFill="1" applyBorder="1" applyAlignment="1">
      <alignment vertical="center" wrapText="1"/>
    </xf>
    <xf numFmtId="0" fontId="21" fillId="0" borderId="115" xfId="0" applyFont="1" applyFill="1" applyBorder="1" applyAlignment="1">
      <alignment vertical="center" wrapText="1"/>
    </xf>
    <xf numFmtId="0" fontId="21" fillId="0" borderId="116" xfId="0" applyFont="1" applyFill="1" applyBorder="1" applyAlignment="1">
      <alignment vertical="center" wrapText="1"/>
    </xf>
    <xf numFmtId="0" fontId="21" fillId="0" borderId="122" xfId="0" applyFont="1" applyFill="1" applyBorder="1" applyAlignment="1">
      <alignment vertical="center" wrapText="1"/>
    </xf>
    <xf numFmtId="0" fontId="21" fillId="0" borderId="123" xfId="0" applyFont="1" applyFill="1" applyBorder="1" applyAlignment="1">
      <alignment vertical="center" wrapText="1"/>
    </xf>
    <xf numFmtId="0" fontId="21" fillId="0" borderId="124" xfId="0" applyFont="1" applyFill="1" applyBorder="1" applyAlignment="1">
      <alignment vertical="center" wrapText="1"/>
    </xf>
    <xf numFmtId="0" fontId="21" fillId="0" borderId="110" xfId="0" applyFont="1" applyFill="1" applyBorder="1" applyAlignment="1">
      <alignment horizontal="center" vertical="center" wrapText="1"/>
    </xf>
    <xf numFmtId="0" fontId="21" fillId="0" borderId="111" xfId="0" applyFont="1" applyFill="1" applyBorder="1" applyAlignment="1">
      <alignment horizontal="center" vertical="center" wrapText="1"/>
    </xf>
    <xf numFmtId="0" fontId="21" fillId="0" borderId="112" xfId="0" applyFont="1" applyFill="1" applyBorder="1" applyAlignment="1">
      <alignment horizontal="center" vertical="center" wrapText="1"/>
    </xf>
    <xf numFmtId="0" fontId="21" fillId="0" borderId="6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09" xfId="0" applyFont="1" applyFill="1" applyBorder="1" applyAlignment="1">
      <alignment horizontal="center" vertical="center" wrapText="1"/>
    </xf>
    <xf numFmtId="0" fontId="21" fillId="0" borderId="117" xfId="0" applyFont="1" applyFill="1" applyBorder="1" applyAlignment="1">
      <alignment horizontal="center" vertical="center" wrapText="1"/>
    </xf>
    <xf numFmtId="0" fontId="21" fillId="0" borderId="118" xfId="0" applyFont="1" applyFill="1" applyBorder="1" applyAlignment="1">
      <alignment horizontal="center" vertical="center" wrapText="1"/>
    </xf>
    <xf numFmtId="0" fontId="21" fillId="0" borderId="119" xfId="0" applyFont="1" applyFill="1" applyBorder="1" applyAlignment="1">
      <alignment horizontal="center" vertical="center" wrapText="1"/>
    </xf>
    <xf numFmtId="0" fontId="21" fillId="0" borderId="113" xfId="0" applyFont="1" applyFill="1" applyBorder="1" applyAlignment="1">
      <alignment horizontal="left" vertical="center" wrapText="1"/>
    </xf>
    <xf numFmtId="0" fontId="21" fillId="0" borderId="114" xfId="0" applyFont="1" applyFill="1" applyBorder="1" applyAlignment="1">
      <alignment horizontal="left" vertical="center" wrapText="1"/>
    </xf>
    <xf numFmtId="0" fontId="21" fillId="0" borderId="115" xfId="0" applyFont="1" applyFill="1" applyBorder="1" applyAlignment="1">
      <alignment horizontal="left" vertical="center" wrapText="1"/>
    </xf>
    <xf numFmtId="0" fontId="21" fillId="0" borderId="116" xfId="0" applyFont="1" applyFill="1" applyBorder="1" applyAlignment="1">
      <alignment horizontal="left" vertical="center" wrapText="1"/>
    </xf>
    <xf numFmtId="0" fontId="21" fillId="0" borderId="120" xfId="0" applyFont="1" applyFill="1" applyBorder="1" applyAlignment="1">
      <alignment horizontal="left" vertical="center" wrapText="1"/>
    </xf>
    <xf numFmtId="0" fontId="21" fillId="0" borderId="118" xfId="0" applyFont="1" applyFill="1" applyBorder="1" applyAlignment="1">
      <alignment horizontal="left" vertical="center" wrapText="1"/>
    </xf>
    <xf numFmtId="0" fontId="21" fillId="0" borderId="119" xfId="0" applyFont="1" applyFill="1" applyBorder="1" applyAlignment="1">
      <alignment horizontal="left" vertical="center" wrapText="1"/>
    </xf>
    <xf numFmtId="0" fontId="21" fillId="0" borderId="60"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21" fillId="0" borderId="99" xfId="0" applyFont="1" applyFill="1" applyBorder="1" applyAlignment="1">
      <alignment horizontal="center" vertical="center" wrapText="1"/>
    </xf>
    <xf numFmtId="0" fontId="21" fillId="0" borderId="100" xfId="0" applyFont="1" applyFill="1" applyBorder="1" applyAlignment="1">
      <alignment horizontal="center" vertical="center" wrapText="1"/>
    </xf>
    <xf numFmtId="0" fontId="21" fillId="0" borderId="101" xfId="0" applyFont="1" applyFill="1" applyBorder="1" applyAlignment="1">
      <alignment horizontal="center" vertical="center" wrapText="1"/>
    </xf>
    <xf numFmtId="0" fontId="21" fillId="0" borderId="105" xfId="0" applyFont="1" applyFill="1" applyBorder="1" applyAlignment="1">
      <alignment horizontal="center" vertical="center" wrapText="1"/>
    </xf>
    <xf numFmtId="0" fontId="21" fillId="0" borderId="106" xfId="0" applyFont="1" applyFill="1" applyBorder="1" applyAlignment="1">
      <alignment horizontal="center" vertical="center" wrapText="1"/>
    </xf>
    <xf numFmtId="0" fontId="21" fillId="0" borderId="107" xfId="0" applyFont="1" applyFill="1" applyBorder="1" applyAlignment="1">
      <alignment horizontal="center" vertical="center" wrapText="1"/>
    </xf>
    <xf numFmtId="0" fontId="21" fillId="0" borderId="102" xfId="0" applyFont="1" applyFill="1" applyBorder="1" applyAlignment="1">
      <alignment horizontal="left" vertical="center" wrapText="1"/>
    </xf>
    <xf numFmtId="0" fontId="21" fillId="0" borderId="103" xfId="0" applyFont="1" applyFill="1" applyBorder="1" applyAlignment="1">
      <alignment horizontal="left" vertical="center" wrapText="1"/>
    </xf>
    <xf numFmtId="0" fontId="21" fillId="0" borderId="104" xfId="0" applyFont="1" applyFill="1" applyBorder="1" applyAlignment="1">
      <alignment horizontal="left" vertical="center" wrapText="1"/>
    </xf>
    <xf numFmtId="0" fontId="21" fillId="0" borderId="0" xfId="0" applyFont="1" applyFill="1" applyAlignment="1">
      <alignment horizontal="left" vertical="center"/>
    </xf>
    <xf numFmtId="0" fontId="21" fillId="0" borderId="83" xfId="0" applyFont="1" applyFill="1" applyBorder="1" applyAlignment="1">
      <alignment horizontal="left" vertical="center" wrapText="1"/>
    </xf>
    <xf numFmtId="0" fontId="21" fillId="0" borderId="84" xfId="0" applyFont="1" applyFill="1" applyBorder="1" applyAlignment="1">
      <alignment horizontal="left" vertical="center" wrapText="1"/>
    </xf>
    <xf numFmtId="0" fontId="21" fillId="0" borderId="97" xfId="0" applyFont="1" applyFill="1" applyBorder="1" applyAlignment="1">
      <alignment horizontal="left" vertical="center" wrapText="1"/>
    </xf>
    <xf numFmtId="0" fontId="21" fillId="0" borderId="79" xfId="0" applyFont="1" applyFill="1" applyBorder="1" applyAlignment="1">
      <alignment horizontal="left" vertical="center" wrapText="1"/>
    </xf>
    <xf numFmtId="0" fontId="21" fillId="0" borderId="80" xfId="0" applyFont="1" applyFill="1" applyBorder="1" applyAlignment="1">
      <alignment horizontal="left" vertical="center" wrapText="1"/>
    </xf>
    <xf numFmtId="0" fontId="21" fillId="0" borderId="98" xfId="0" applyFont="1" applyFill="1" applyBorder="1" applyAlignment="1">
      <alignment horizontal="left" vertical="center" wrapText="1"/>
    </xf>
    <xf numFmtId="0" fontId="21" fillId="0" borderId="79" xfId="0" applyFont="1" applyFill="1" applyBorder="1" applyAlignment="1">
      <alignment horizontal="left" vertical="center"/>
    </xf>
    <xf numFmtId="0" fontId="21" fillId="0" borderId="80" xfId="0" applyFont="1" applyFill="1" applyBorder="1" applyAlignment="1">
      <alignment horizontal="left" vertical="center"/>
    </xf>
    <xf numFmtId="0" fontId="21" fillId="0" borderId="98" xfId="0" applyFont="1" applyFill="1" applyBorder="1" applyAlignment="1">
      <alignment horizontal="left" vertical="center"/>
    </xf>
    <xf numFmtId="0" fontId="21" fillId="0" borderId="74" xfId="0" applyFont="1" applyFill="1" applyBorder="1" applyAlignment="1">
      <alignment horizontal="left" vertical="center"/>
    </xf>
    <xf numFmtId="0" fontId="21" fillId="0" borderId="75" xfId="0" applyFont="1" applyFill="1" applyBorder="1" applyAlignment="1">
      <alignment horizontal="left" vertical="center"/>
    </xf>
    <xf numFmtId="0" fontId="21" fillId="0" borderId="89" xfId="0" applyFont="1" applyFill="1" applyBorder="1" applyAlignment="1">
      <alignment horizontal="left" vertical="center"/>
    </xf>
    <xf numFmtId="38" fontId="21" fillId="2" borderId="79" xfId="1" applyFont="1" applyFill="1" applyBorder="1" applyAlignment="1">
      <alignment horizontal="right" vertical="center"/>
    </xf>
    <xf numFmtId="38" fontId="21" fillId="2" borderId="80" xfId="1" applyFont="1" applyFill="1" applyBorder="1" applyAlignment="1">
      <alignment horizontal="right" vertical="center"/>
    </xf>
    <xf numFmtId="38" fontId="21" fillId="2" borderId="95" xfId="1" applyFont="1" applyFill="1" applyBorder="1" applyAlignment="1">
      <alignment horizontal="right" vertical="center"/>
    </xf>
    <xf numFmtId="38" fontId="21" fillId="2" borderId="34" xfId="1" applyFont="1" applyFill="1" applyBorder="1" applyAlignment="1">
      <alignment horizontal="right" vertical="center"/>
    </xf>
    <xf numFmtId="0" fontId="21" fillId="0" borderId="52"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53" xfId="0" applyFont="1" applyFill="1" applyBorder="1" applyAlignment="1">
      <alignment horizontal="left" vertical="center" wrapText="1"/>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5" fillId="0" borderId="74" xfId="0" applyFont="1" applyFill="1" applyBorder="1" applyAlignment="1">
      <alignment horizontal="left" vertical="center" wrapText="1"/>
    </xf>
    <xf numFmtId="0" fontId="25" fillId="0" borderId="75" xfId="0" applyFont="1" applyFill="1" applyBorder="1" applyAlignment="1">
      <alignment horizontal="left" vertical="center" wrapText="1"/>
    </xf>
    <xf numFmtId="0" fontId="25" fillId="0" borderId="96" xfId="0" applyFont="1" applyFill="1" applyBorder="1" applyAlignment="1">
      <alignment horizontal="left" vertical="center" wrapText="1"/>
    </xf>
    <xf numFmtId="38" fontId="23" fillId="3" borderId="60" xfId="1" applyFont="1" applyFill="1" applyBorder="1" applyAlignment="1">
      <alignment horizontal="right" vertical="center"/>
    </xf>
    <xf numFmtId="38" fontId="23" fillId="3" borderId="61" xfId="1" applyFont="1" applyFill="1" applyBorder="1" applyAlignment="1">
      <alignment horizontal="right" vertical="center"/>
    </xf>
    <xf numFmtId="38" fontId="21" fillId="2" borderId="83" xfId="1" applyFont="1" applyFill="1" applyBorder="1" applyAlignment="1">
      <alignment horizontal="right" vertical="center"/>
    </xf>
    <xf numFmtId="38" fontId="21" fillId="2" borderId="84" xfId="1" applyFont="1" applyFill="1" applyBorder="1" applyAlignment="1">
      <alignment horizontal="right" vertical="center"/>
    </xf>
    <xf numFmtId="38" fontId="21" fillId="2" borderId="87" xfId="1" applyFont="1" applyFill="1" applyBorder="1" applyAlignment="1">
      <alignment horizontal="right" vertical="center"/>
    </xf>
    <xf numFmtId="38" fontId="21" fillId="2" borderId="88" xfId="1" applyFont="1" applyFill="1" applyBorder="1" applyAlignment="1">
      <alignment horizontal="right" vertical="center"/>
    </xf>
    <xf numFmtId="38" fontId="21" fillId="2" borderId="66" xfId="1" applyFont="1" applyFill="1" applyBorder="1" applyAlignment="1">
      <alignment horizontal="right" vertical="center"/>
    </xf>
    <xf numFmtId="38" fontId="21" fillId="2" borderId="70" xfId="1" applyFont="1" applyFill="1" applyBorder="1" applyAlignment="1">
      <alignment horizontal="right" vertical="center"/>
    </xf>
    <xf numFmtId="0" fontId="24" fillId="0" borderId="65" xfId="0" applyFont="1" applyFill="1" applyBorder="1" applyAlignment="1">
      <alignment horizontal="center" vertical="center" wrapText="1"/>
    </xf>
    <xf numFmtId="38" fontId="21" fillId="2" borderId="57" xfId="1" applyFont="1" applyFill="1" applyBorder="1" applyAlignment="1">
      <alignment horizontal="right" vertical="center"/>
    </xf>
    <xf numFmtId="38" fontId="21" fillId="2" borderId="58" xfId="1" applyFont="1" applyFill="1" applyBorder="1" applyAlignment="1">
      <alignment horizontal="right" vertical="center"/>
    </xf>
    <xf numFmtId="0" fontId="21" fillId="0" borderId="59" xfId="0" applyFont="1" applyFill="1" applyBorder="1" applyAlignment="1">
      <alignment horizontal="left" vertical="center" wrapText="1"/>
    </xf>
    <xf numFmtId="38" fontId="23" fillId="2" borderId="60" xfId="1" applyFont="1" applyFill="1" applyBorder="1" applyAlignment="1">
      <alignment horizontal="right" vertical="center"/>
    </xf>
    <xf numFmtId="38" fontId="23" fillId="2" borderId="61" xfId="1" applyFont="1" applyFill="1" applyBorder="1" applyAlignment="1">
      <alignment horizontal="right" vertical="center"/>
    </xf>
    <xf numFmtId="38" fontId="21" fillId="2" borderId="74" xfId="1" applyFont="1" applyFill="1" applyBorder="1" applyAlignment="1">
      <alignment horizontal="right" vertical="center"/>
    </xf>
    <xf numFmtId="38" fontId="21" fillId="2" borderId="75" xfId="1" applyFont="1" applyFill="1" applyBorder="1" applyAlignment="1">
      <alignment horizontal="right" vertical="center"/>
    </xf>
    <xf numFmtId="0" fontId="22" fillId="0" borderId="58" xfId="0" applyFont="1" applyFill="1" applyBorder="1" applyAlignment="1">
      <alignment horizontal="left" vertical="center" wrapText="1"/>
    </xf>
    <xf numFmtId="0" fontId="21" fillId="0" borderId="62" xfId="0" applyFont="1" applyFill="1" applyBorder="1" applyAlignment="1">
      <alignment horizontal="left" vertical="center" wrapText="1"/>
    </xf>
    <xf numFmtId="0" fontId="21" fillId="0" borderId="61"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0" xfId="0" applyFont="1" applyFill="1" applyBorder="1" applyAlignment="1">
      <alignment horizontal="left" vertical="center"/>
    </xf>
    <xf numFmtId="0" fontId="21" fillId="0" borderId="61" xfId="0" applyFont="1" applyFill="1" applyBorder="1" applyAlignment="1">
      <alignment horizontal="left" vertical="center"/>
    </xf>
    <xf numFmtId="0" fontId="21" fillId="2" borderId="61" xfId="0" applyFont="1" applyFill="1" applyBorder="1" applyAlignment="1">
      <alignment horizontal="left" vertical="center"/>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19" fillId="0" borderId="8" xfId="0" applyFont="1" applyFill="1" applyBorder="1" applyAlignment="1">
      <alignment horizontal="center" vertical="center"/>
    </xf>
    <xf numFmtId="0" fontId="21" fillId="0" borderId="52"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53" xfId="0" applyFont="1" applyFill="1" applyBorder="1" applyAlignment="1">
      <alignment horizontal="left" vertical="center"/>
    </xf>
    <xf numFmtId="0" fontId="21" fillId="0" borderId="55"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57" xfId="0" applyFont="1" applyFill="1" applyBorder="1" applyAlignment="1">
      <alignment horizontal="left" vertical="center"/>
    </xf>
    <xf numFmtId="0" fontId="21" fillId="0" borderId="58" xfId="0" applyFont="1" applyFill="1" applyBorder="1" applyAlignment="1">
      <alignment horizontal="left" vertical="center"/>
    </xf>
    <xf numFmtId="0" fontId="17" fillId="0" borderId="13"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51" xfId="0" applyFont="1" applyBorder="1" applyAlignment="1">
      <alignment horizontal="center" vertical="center" wrapText="1"/>
    </xf>
    <xf numFmtId="0" fontId="19" fillId="0" borderId="43"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47"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51"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4" fillId="0" borderId="0" xfId="0" applyFont="1" applyFill="1" applyAlignment="1">
      <alignment horizontal="center" vertical="center" wrapText="1"/>
    </xf>
    <xf numFmtId="0" fontId="16" fillId="0" borderId="0" xfId="0" applyFont="1" applyFill="1" applyBorder="1" applyAlignment="1">
      <alignment horizontal="left" vertical="center"/>
    </xf>
    <xf numFmtId="0" fontId="16" fillId="0" borderId="34" xfId="0" applyFont="1" applyFill="1" applyBorder="1" applyAlignment="1">
      <alignment horizontal="left" vertical="center"/>
    </xf>
    <xf numFmtId="0" fontId="17" fillId="0" borderId="7"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9" xfId="0" applyFont="1" applyFill="1" applyBorder="1" applyAlignment="1">
      <alignment horizontal="left" vertical="center"/>
    </xf>
    <xf numFmtId="0" fontId="17" fillId="0" borderId="8" xfId="0" applyFont="1" applyBorder="1" applyAlignment="1">
      <alignment horizontal="center" vertical="center"/>
    </xf>
    <xf numFmtId="0" fontId="17" fillId="0" borderId="35" xfId="0" applyFont="1" applyFill="1" applyBorder="1" applyAlignment="1">
      <alignment horizontal="center" vertical="center"/>
    </xf>
    <xf numFmtId="0" fontId="17" fillId="0" borderId="36" xfId="0" applyFont="1" applyFill="1" applyBorder="1" applyAlignment="1">
      <alignment horizontal="left" vertical="center"/>
    </xf>
    <xf numFmtId="0" fontId="17" fillId="0" borderId="37" xfId="0" applyFont="1" applyFill="1" applyBorder="1" applyAlignment="1">
      <alignment horizontal="left" vertical="center"/>
    </xf>
    <xf numFmtId="0" fontId="17" fillId="0" borderId="38" xfId="0" applyFont="1" applyFill="1" applyBorder="1" applyAlignment="1">
      <alignment horizontal="left" vertical="center"/>
    </xf>
    <xf numFmtId="0" fontId="17" fillId="0" borderId="39" xfId="0" applyFont="1" applyFill="1" applyBorder="1" applyAlignment="1">
      <alignment horizontal="center" vertical="center"/>
    </xf>
    <xf numFmtId="0" fontId="17"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13"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51"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51" xfId="0" applyFont="1" applyBorder="1" applyAlignment="1">
      <alignment horizontal="center" vertical="center" wrapText="1"/>
    </xf>
    <xf numFmtId="0" fontId="17" fillId="0" borderId="48" xfId="0" applyFont="1" applyFill="1" applyBorder="1" applyAlignment="1">
      <alignment horizontal="left" vertical="center"/>
    </xf>
    <xf numFmtId="0" fontId="17" fillId="0" borderId="49" xfId="0" applyFont="1" applyFill="1" applyBorder="1" applyAlignment="1">
      <alignment horizontal="left" vertical="center"/>
    </xf>
    <xf numFmtId="0" fontId="0" fillId="0" borderId="142" xfId="0"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0" fillId="0" borderId="0" xfId="0" applyBorder="1" applyAlignment="1">
      <alignment vertical="center"/>
    </xf>
    <xf numFmtId="0" fontId="0" fillId="0" borderId="47" xfId="0" applyBorder="1" applyAlignment="1">
      <alignment vertical="center"/>
    </xf>
    <xf numFmtId="0" fontId="0" fillId="0" borderId="142" xfId="0" applyBorder="1" applyAlignment="1">
      <alignment horizontal="left" vertical="center"/>
    </xf>
    <xf numFmtId="0" fontId="0" fillId="0" borderId="143" xfId="0" applyBorder="1" applyAlignment="1">
      <alignment horizontal="left" vertical="center"/>
    </xf>
    <xf numFmtId="0" fontId="0" fillId="0" borderId="144" xfId="0" applyBorder="1" applyAlignment="1">
      <alignment horizontal="left" vertical="center"/>
    </xf>
    <xf numFmtId="0" fontId="0" fillId="0" borderId="145" xfId="0" applyBorder="1" applyAlignment="1">
      <alignment horizontal="left" vertical="center"/>
    </xf>
    <xf numFmtId="0" fontId="0" fillId="0" borderId="146" xfId="0" applyBorder="1" applyAlignment="1">
      <alignment horizontal="left" vertical="center"/>
    </xf>
    <xf numFmtId="0" fontId="0" fillId="0" borderId="76" xfId="0" applyBorder="1" applyAlignment="1">
      <alignment horizontal="left" vertical="center"/>
    </xf>
    <xf numFmtId="49" fontId="21" fillId="0" borderId="12" xfId="0" applyNumberFormat="1" applyFont="1" applyBorder="1" applyAlignment="1">
      <alignment horizontal="center" vertical="top"/>
    </xf>
    <xf numFmtId="49" fontId="21" fillId="0" borderId="16" xfId="0" applyNumberFormat="1" applyFont="1" applyBorder="1" applyAlignment="1">
      <alignment horizontal="center" vertical="top"/>
    </xf>
    <xf numFmtId="49" fontId="21" fillId="0" borderId="24" xfId="0" applyNumberFormat="1" applyFont="1" applyBorder="1" applyAlignment="1">
      <alignment horizontal="center" vertical="top"/>
    </xf>
    <xf numFmtId="0" fontId="23" fillId="0" borderId="30" xfId="0" applyFont="1" applyBorder="1" applyAlignment="1">
      <alignment horizontal="left" vertical="center"/>
    </xf>
    <xf numFmtId="0" fontId="23" fillId="0" borderId="9" xfId="0" applyFont="1" applyBorder="1" applyAlignment="1">
      <alignment horizontal="left" vertical="center"/>
    </xf>
    <xf numFmtId="0" fontId="21" fillId="0" borderId="7" xfId="0" applyFont="1" applyBorder="1" applyAlignment="1">
      <alignment horizontal="left" vertical="center" wrapText="1"/>
    </xf>
    <xf numFmtId="0" fontId="21" fillId="0" borderId="30" xfId="0" applyFont="1" applyBorder="1" applyAlignment="1">
      <alignment horizontal="left" vertical="center"/>
    </xf>
    <xf numFmtId="0" fontId="21" fillId="0" borderId="9" xfId="0" applyFont="1" applyBorder="1" applyAlignment="1">
      <alignment horizontal="left" vertical="center"/>
    </xf>
    <xf numFmtId="0" fontId="21" fillId="0" borderId="141" xfId="0" applyFont="1" applyBorder="1" applyAlignment="1">
      <alignment vertical="center"/>
    </xf>
    <xf numFmtId="0" fontId="21" fillId="0" borderId="45" xfId="0" applyFont="1" applyBorder="1" applyAlignment="1">
      <alignment vertical="center"/>
    </xf>
    <xf numFmtId="0" fontId="21" fillId="0" borderId="46" xfId="0" applyFont="1" applyBorder="1" applyAlignment="1">
      <alignment vertical="center"/>
    </xf>
    <xf numFmtId="0" fontId="21" fillId="0" borderId="0" xfId="0" applyFont="1" applyBorder="1" applyAlignment="1">
      <alignment vertical="center"/>
    </xf>
    <xf numFmtId="0" fontId="21" fillId="0" borderId="47" xfId="0" applyFont="1" applyBorder="1" applyAlignment="1">
      <alignment vertical="center"/>
    </xf>
    <xf numFmtId="0" fontId="21" fillId="0" borderId="72" xfId="0" applyFont="1" applyBorder="1" applyAlignment="1">
      <alignment vertical="center"/>
    </xf>
    <xf numFmtId="0" fontId="21" fillId="0" borderId="48" xfId="0" applyFont="1" applyBorder="1" applyAlignment="1">
      <alignment vertical="center"/>
    </xf>
    <xf numFmtId="0" fontId="21" fillId="0" borderId="49" xfId="0" applyFont="1" applyBorder="1" applyAlignment="1">
      <alignment vertical="center"/>
    </xf>
    <xf numFmtId="0" fontId="21" fillId="0" borderId="142" xfId="0" applyFont="1" applyBorder="1" applyAlignment="1">
      <alignment vertical="center"/>
    </xf>
    <xf numFmtId="0" fontId="21" fillId="0" borderId="143" xfId="0" applyFont="1" applyBorder="1" applyAlignment="1">
      <alignment vertical="center"/>
    </xf>
    <xf numFmtId="0" fontId="21" fillId="0" borderId="144" xfId="0" applyFont="1" applyBorder="1" applyAlignment="1">
      <alignment vertical="center"/>
    </xf>
    <xf numFmtId="0" fontId="0" fillId="0" borderId="34" xfId="0" applyBorder="1" applyAlignment="1">
      <alignment vertical="center"/>
    </xf>
    <xf numFmtId="0" fontId="0" fillId="0" borderId="51" xfId="0" applyBorder="1" applyAlignment="1">
      <alignment vertical="center"/>
    </xf>
    <xf numFmtId="0" fontId="0" fillId="0" borderId="72"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23" fillId="0" borderId="7" xfId="0" applyFont="1" applyBorder="1" applyAlignment="1">
      <alignment horizontal="left" vertical="center"/>
    </xf>
    <xf numFmtId="0" fontId="21" fillId="0" borderId="13" xfId="0" applyFont="1" applyBorder="1" applyAlignment="1">
      <alignment horizontal="left" vertical="center" wrapText="1"/>
    </xf>
    <xf numFmtId="0" fontId="21" fillId="0" borderId="43" xfId="0" applyFont="1" applyBorder="1" applyAlignment="1">
      <alignment horizontal="left" vertical="center" wrapText="1"/>
    </xf>
    <xf numFmtId="0" fontId="21" fillId="0" borderId="44" xfId="0" applyFont="1" applyBorder="1" applyAlignment="1">
      <alignment horizontal="left" vertical="center" wrapText="1"/>
    </xf>
    <xf numFmtId="0" fontId="21" fillId="0" borderId="50" xfId="0" applyFont="1" applyBorder="1" applyAlignment="1">
      <alignment horizontal="left" vertical="center" wrapText="1"/>
    </xf>
    <xf numFmtId="0" fontId="21" fillId="0" borderId="34" xfId="0" applyFont="1" applyBorder="1" applyAlignment="1">
      <alignment horizontal="left" vertical="center" wrapText="1"/>
    </xf>
    <xf numFmtId="0" fontId="21" fillId="0" borderId="51" xfId="0" applyFont="1" applyBorder="1" applyAlignment="1">
      <alignment horizontal="left" vertical="center" wrapText="1"/>
    </xf>
    <xf numFmtId="0" fontId="21" fillId="0" borderId="141" xfId="0" applyFont="1" applyBorder="1" applyAlignment="1">
      <alignment horizontal="left" vertical="center"/>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21" fillId="0" borderId="0" xfId="0" applyFont="1" applyBorder="1" applyAlignment="1">
      <alignment horizontal="left" vertical="center"/>
    </xf>
    <xf numFmtId="0" fontId="21" fillId="0" borderId="47" xfId="0" applyFont="1" applyBorder="1" applyAlignment="1">
      <alignment horizontal="left" vertical="center"/>
    </xf>
    <xf numFmtId="0" fontId="21" fillId="0" borderId="72" xfId="0" applyFont="1" applyBorder="1" applyAlignment="1">
      <alignment horizontal="left" vertical="center"/>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0" fillId="0" borderId="142" xfId="0" applyBorder="1" applyAlignment="1">
      <alignment horizontal="left" vertical="top"/>
    </xf>
    <xf numFmtId="0" fontId="0" fillId="0" borderId="143" xfId="0" applyBorder="1" applyAlignment="1">
      <alignment horizontal="left" vertical="top"/>
    </xf>
    <xf numFmtId="0" fontId="0" fillId="0" borderId="144" xfId="0" applyBorder="1"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0" fillId="0" borderId="47" xfId="0" applyBorder="1" applyAlignment="1">
      <alignment horizontal="left" vertical="top"/>
    </xf>
    <xf numFmtId="0" fontId="0" fillId="0" borderId="72"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3" fillId="2" borderId="227" xfId="2" applyFont="1" applyFill="1" applyBorder="1" applyAlignment="1">
      <alignment horizontal="center" vertical="center"/>
    </xf>
    <xf numFmtId="0" fontId="3" fillId="2" borderId="226" xfId="2" applyFont="1" applyFill="1" applyBorder="1" applyAlignment="1">
      <alignment horizontal="center" vertical="center"/>
    </xf>
    <xf numFmtId="0" fontId="3" fillId="2" borderId="228" xfId="2" applyFont="1" applyFill="1" applyBorder="1" applyAlignment="1">
      <alignment horizontal="center" vertical="center"/>
    </xf>
    <xf numFmtId="0" fontId="4" fillId="2" borderId="230" xfId="2" applyFont="1" applyFill="1" applyBorder="1" applyAlignment="1">
      <alignment horizontal="left" vertical="center"/>
    </xf>
    <xf numFmtId="0" fontId="4" fillId="2" borderId="177" xfId="2" applyFont="1" applyFill="1" applyBorder="1" applyAlignment="1">
      <alignment horizontal="left" vertical="center"/>
    </xf>
    <xf numFmtId="0" fontId="4" fillId="2" borderId="231" xfId="2" applyFont="1" applyFill="1" applyBorder="1" applyAlignment="1">
      <alignment horizontal="left" vertical="center"/>
    </xf>
    <xf numFmtId="0" fontId="43" fillId="2" borderId="232" xfId="2" applyFont="1" applyFill="1" applyBorder="1" applyAlignment="1">
      <alignment horizontal="left" vertical="center" wrapText="1"/>
    </xf>
    <xf numFmtId="0" fontId="43" fillId="2" borderId="233" xfId="2" applyFont="1" applyFill="1" applyBorder="1" applyAlignment="1">
      <alignment horizontal="left" vertical="center" wrapText="1"/>
    </xf>
    <xf numFmtId="0" fontId="43" fillId="2" borderId="234" xfId="2" applyFont="1" applyFill="1" applyBorder="1" applyAlignment="1">
      <alignment horizontal="left" vertical="center" wrapText="1"/>
    </xf>
    <xf numFmtId="179" fontId="3" fillId="7" borderId="208" xfId="2" applyNumberFormat="1" applyFont="1" applyFill="1" applyBorder="1" applyAlignment="1">
      <alignment horizontal="right" vertical="center"/>
    </xf>
    <xf numFmtId="179" fontId="3" fillId="7" borderId="20" xfId="2" applyNumberFormat="1" applyFont="1" applyFill="1" applyBorder="1" applyAlignment="1">
      <alignment horizontal="right" vertical="center"/>
    </xf>
    <xf numFmtId="0" fontId="3" fillId="7" borderId="20" xfId="2" applyFont="1" applyFill="1" applyBorder="1" applyAlignment="1">
      <alignment horizontal="center" vertical="center"/>
    </xf>
    <xf numFmtId="0" fontId="3" fillId="7" borderId="22" xfId="2" applyFont="1" applyFill="1" applyBorder="1" applyAlignment="1">
      <alignment horizontal="center" vertical="center"/>
    </xf>
    <xf numFmtId="0" fontId="3" fillId="2" borderId="50" xfId="2" applyFont="1" applyFill="1" applyBorder="1" applyAlignment="1">
      <alignment horizontal="center" vertical="center"/>
    </xf>
    <xf numFmtId="0" fontId="3" fillId="2" borderId="34" xfId="2" applyFont="1" applyFill="1" applyBorder="1" applyAlignment="1">
      <alignment horizontal="center" vertical="center"/>
    </xf>
    <xf numFmtId="0" fontId="3" fillId="2" borderId="51" xfId="2" applyFont="1" applyFill="1" applyBorder="1" applyAlignment="1">
      <alignment horizontal="center" vertical="center"/>
    </xf>
    <xf numFmtId="0" fontId="3" fillId="2" borderId="224" xfId="2" applyFont="1" applyFill="1" applyBorder="1" applyAlignment="1">
      <alignment horizontal="center" vertical="center"/>
    </xf>
    <xf numFmtId="0" fontId="3" fillId="2" borderId="225" xfId="2" applyFont="1" applyFill="1" applyBorder="1" applyAlignment="1">
      <alignment horizontal="center" vertical="center"/>
    </xf>
    <xf numFmtId="177" fontId="3" fillId="2" borderId="227" xfId="2" applyNumberFormat="1" applyFont="1" applyFill="1" applyBorder="1" applyAlignment="1">
      <alignment horizontal="center" vertical="center"/>
    </xf>
    <xf numFmtId="177" fontId="3" fillId="2" borderId="226" xfId="2" applyNumberFormat="1" applyFont="1" applyFill="1" applyBorder="1" applyAlignment="1">
      <alignment horizontal="center" vertical="center"/>
    </xf>
    <xf numFmtId="177" fontId="3" fillId="2" borderId="228" xfId="2" applyNumberFormat="1" applyFont="1" applyFill="1" applyBorder="1" applyAlignment="1">
      <alignment horizontal="center" vertical="center"/>
    </xf>
    <xf numFmtId="179" fontId="3" fillId="2" borderId="227" xfId="2" applyNumberFormat="1" applyFont="1" applyFill="1" applyBorder="1" applyAlignment="1">
      <alignment horizontal="center" vertical="center"/>
    </xf>
    <xf numFmtId="179" fontId="3" fillId="2" borderId="226" xfId="2" applyNumberFormat="1" applyFont="1" applyFill="1" applyBorder="1" applyAlignment="1">
      <alignment horizontal="center" vertical="center"/>
    </xf>
    <xf numFmtId="179" fontId="3" fillId="2" borderId="228" xfId="2" applyNumberFormat="1" applyFont="1" applyFill="1" applyBorder="1" applyAlignment="1">
      <alignment horizontal="center" vertical="center"/>
    </xf>
    <xf numFmtId="177" fontId="3" fillId="2" borderId="224" xfId="2" applyNumberFormat="1" applyFont="1" applyFill="1" applyBorder="1" applyAlignment="1">
      <alignment horizontal="center" vertical="center"/>
    </xf>
    <xf numFmtId="177" fontId="3" fillId="2" borderId="237" xfId="2" applyNumberFormat="1" applyFont="1" applyFill="1" applyBorder="1" applyAlignment="1">
      <alignment horizontal="center" vertical="center"/>
    </xf>
    <xf numFmtId="177" fontId="3" fillId="2" borderId="225" xfId="2" applyNumberFormat="1" applyFont="1" applyFill="1" applyBorder="1" applyAlignment="1">
      <alignment horizontal="center" vertical="center"/>
    </xf>
    <xf numFmtId="179" fontId="40" fillId="8" borderId="206" xfId="2" applyNumberFormat="1" applyFont="1" applyFill="1" applyBorder="1" applyAlignment="1">
      <alignment horizontal="right" vertical="center"/>
    </xf>
    <xf numFmtId="179" fontId="40" fillId="8" borderId="207" xfId="2" applyNumberFormat="1" applyFont="1" applyFill="1" applyBorder="1" applyAlignment="1">
      <alignment horizontal="right" vertical="center"/>
    </xf>
    <xf numFmtId="179" fontId="40" fillId="8" borderId="229" xfId="2" applyNumberFormat="1" applyFont="1" applyFill="1" applyBorder="1" applyAlignment="1">
      <alignment horizontal="right" vertical="center"/>
    </xf>
    <xf numFmtId="179" fontId="47" fillId="2" borderId="6" xfId="2" applyNumberFormat="1" applyFont="1" applyFill="1" applyBorder="1" applyAlignment="1">
      <alignment horizontal="right" vertical="center"/>
    </xf>
    <xf numFmtId="179" fontId="47" fillId="2" borderId="8" xfId="2" applyNumberFormat="1" applyFont="1" applyFill="1" applyBorder="1" applyAlignment="1">
      <alignment horizontal="right" vertical="center"/>
    </xf>
    <xf numFmtId="179" fontId="47" fillId="2" borderId="217" xfId="2" applyNumberFormat="1" applyFont="1" applyFill="1" applyBorder="1" applyAlignment="1">
      <alignment horizontal="right" vertical="center"/>
    </xf>
    <xf numFmtId="179" fontId="3" fillId="7" borderId="44" xfId="2" applyNumberFormat="1" applyFont="1" applyFill="1" applyBorder="1" applyAlignment="1">
      <alignment horizontal="right" vertical="center"/>
    </xf>
    <xf numFmtId="179" fontId="3" fillId="7" borderId="12" xfId="2" applyNumberFormat="1" applyFont="1" applyFill="1" applyBorder="1" applyAlignment="1">
      <alignment horizontal="right" vertical="center"/>
    </xf>
    <xf numFmtId="0" fontId="3" fillId="7" borderId="12" xfId="2" applyFont="1" applyFill="1" applyBorder="1" applyAlignment="1">
      <alignment horizontal="center" vertical="center"/>
    </xf>
    <xf numFmtId="0" fontId="3" fillId="7" borderId="14" xfId="2" applyFont="1" applyFill="1" applyBorder="1" applyAlignment="1">
      <alignment horizontal="center" vertical="center"/>
    </xf>
    <xf numFmtId="0" fontId="44" fillId="7" borderId="19" xfId="2" applyFont="1" applyFill="1" applyBorder="1" applyAlignment="1">
      <alignment horizontal="left" vertical="center" wrapText="1"/>
    </xf>
    <xf numFmtId="0" fontId="44" fillId="7" borderId="20" xfId="2" applyFont="1" applyFill="1" applyBorder="1" applyAlignment="1">
      <alignment horizontal="left" vertical="center" wrapText="1"/>
    </xf>
    <xf numFmtId="0" fontId="45" fillId="7" borderId="50" xfId="2" applyFont="1" applyFill="1" applyBorder="1" applyAlignment="1">
      <alignment horizontal="left" vertical="center" wrapText="1"/>
    </xf>
    <xf numFmtId="0" fontId="45" fillId="7" borderId="34" xfId="2" applyFont="1" applyFill="1" applyBorder="1" applyAlignment="1">
      <alignment horizontal="left" vertical="center" wrapText="1"/>
    </xf>
    <xf numFmtId="178" fontId="3" fillId="7" borderId="220" xfId="2" applyNumberFormat="1" applyFont="1" applyFill="1" applyBorder="1" applyAlignment="1">
      <alignment horizontal="center" vertical="center"/>
    </xf>
    <xf numFmtId="178" fontId="3" fillId="7" borderId="209" xfId="2" applyNumberFormat="1" applyFont="1" applyFill="1" applyBorder="1" applyAlignment="1">
      <alignment horizontal="center" vertical="center"/>
    </xf>
    <xf numFmtId="178" fontId="3" fillId="7" borderId="221" xfId="2" applyNumberFormat="1" applyFont="1" applyFill="1" applyBorder="1" applyAlignment="1">
      <alignment horizontal="center" vertical="center"/>
    </xf>
    <xf numFmtId="179" fontId="47" fillId="2" borderId="222" xfId="2" applyNumberFormat="1" applyFont="1" applyFill="1" applyBorder="1" applyAlignment="1">
      <alignment horizontal="right" vertical="center"/>
    </xf>
    <xf numFmtId="179" fontId="47" fillId="2" borderId="209" xfId="2" applyNumberFormat="1" applyFont="1" applyFill="1" applyBorder="1" applyAlignment="1">
      <alignment horizontal="right" vertical="center"/>
    </xf>
    <xf numFmtId="10" fontId="47" fillId="2" borderId="12" xfId="3" applyNumberFormat="1" applyFont="1" applyFill="1" applyBorder="1" applyAlignment="1">
      <alignment horizontal="center" vertical="center"/>
    </xf>
    <xf numFmtId="10" fontId="47" fillId="2" borderId="43" xfId="3" applyNumberFormat="1" applyFont="1" applyFill="1" applyBorder="1" applyAlignment="1">
      <alignment horizontal="center" vertical="center"/>
    </xf>
    <xf numFmtId="10" fontId="47" fillId="2" borderId="236" xfId="3" applyNumberFormat="1" applyFont="1" applyFill="1" applyBorder="1" applyAlignment="1">
      <alignment horizontal="center" vertical="center"/>
    </xf>
    <xf numFmtId="180" fontId="3" fillId="7" borderId="19" xfId="2" applyNumberFormat="1" applyFont="1" applyFill="1" applyBorder="1" applyAlignment="1">
      <alignment horizontal="center" vertical="center"/>
    </xf>
    <xf numFmtId="180" fontId="3" fillId="7" borderId="20" xfId="2" applyNumberFormat="1" applyFont="1" applyFill="1" applyBorder="1" applyAlignment="1">
      <alignment horizontal="center" vertical="center"/>
    </xf>
    <xf numFmtId="180" fontId="3" fillId="7" borderId="22" xfId="2" applyNumberFormat="1" applyFont="1" applyFill="1" applyBorder="1" applyAlignment="1">
      <alignment horizontal="center" vertical="center"/>
    </xf>
    <xf numFmtId="179" fontId="47" fillId="2" borderId="19" xfId="2" applyNumberFormat="1" applyFont="1" applyFill="1" applyBorder="1" applyAlignment="1">
      <alignment horizontal="right" vertical="center"/>
    </xf>
    <xf numFmtId="179" fontId="47" fillId="2" borderId="20" xfId="2" applyNumberFormat="1" applyFont="1" applyFill="1" applyBorder="1" applyAlignment="1">
      <alignment horizontal="right" vertical="center"/>
    </xf>
    <xf numFmtId="179" fontId="47" fillId="2" borderId="223" xfId="2" applyNumberFormat="1" applyFont="1" applyFill="1" applyBorder="1" applyAlignment="1">
      <alignment horizontal="right" vertical="center"/>
    </xf>
    <xf numFmtId="0" fontId="44" fillId="7" borderId="6" xfId="2" applyFont="1" applyFill="1" applyBorder="1" applyAlignment="1">
      <alignment horizontal="left" vertical="center" wrapText="1"/>
    </xf>
    <xf numFmtId="0" fontId="44" fillId="7" borderId="8" xfId="2" applyFont="1" applyFill="1" applyBorder="1" applyAlignment="1">
      <alignment horizontal="left" vertical="center" wrapText="1"/>
    </xf>
    <xf numFmtId="178" fontId="3" fillId="7" borderId="9" xfId="2" applyNumberFormat="1" applyFont="1" applyFill="1" applyBorder="1" applyAlignment="1">
      <alignment horizontal="center" vertical="center"/>
    </xf>
    <xf numFmtId="178" fontId="3" fillId="7" borderId="8" xfId="2" applyNumberFormat="1" applyFont="1" applyFill="1" applyBorder="1" applyAlignment="1">
      <alignment horizontal="center" vertical="center"/>
    </xf>
    <xf numFmtId="178" fontId="3" fillId="7" borderId="26" xfId="2" applyNumberFormat="1" applyFont="1" applyFill="1" applyBorder="1" applyAlignment="1">
      <alignment horizontal="center" vertical="center"/>
    </xf>
    <xf numFmtId="10" fontId="47" fillId="2" borderId="8" xfId="3" applyNumberFormat="1" applyFont="1" applyFill="1" applyBorder="1" applyAlignment="1">
      <alignment horizontal="center" vertical="center"/>
    </xf>
    <xf numFmtId="10" fontId="47" fillId="2" borderId="30" xfId="3" applyNumberFormat="1" applyFont="1" applyFill="1" applyBorder="1" applyAlignment="1">
      <alignment horizontal="center" vertical="center"/>
    </xf>
    <xf numFmtId="10" fontId="47" fillId="2" borderId="235" xfId="3" applyNumberFormat="1" applyFont="1" applyFill="1" applyBorder="1" applyAlignment="1">
      <alignment horizontal="center" vertical="center"/>
    </xf>
    <xf numFmtId="180" fontId="3" fillId="7" borderId="6" xfId="2" applyNumberFormat="1" applyFont="1" applyFill="1" applyBorder="1" applyAlignment="1">
      <alignment horizontal="center" vertical="center"/>
    </xf>
    <xf numFmtId="180" fontId="3" fillId="7" borderId="8" xfId="2" applyNumberFormat="1" applyFont="1" applyFill="1" applyBorder="1" applyAlignment="1">
      <alignment horizontal="center" vertical="center"/>
    </xf>
    <xf numFmtId="180" fontId="3" fillId="7" borderId="26" xfId="2" applyNumberFormat="1" applyFont="1" applyFill="1" applyBorder="1" applyAlignment="1">
      <alignment horizontal="center" vertical="center"/>
    </xf>
    <xf numFmtId="179" fontId="3" fillId="7" borderId="219" xfId="2" applyNumberFormat="1" applyFont="1" applyFill="1" applyBorder="1" applyAlignment="1">
      <alignment horizontal="right" vertical="center"/>
    </xf>
    <xf numFmtId="179" fontId="3" fillId="7" borderId="8" xfId="2" applyNumberFormat="1" applyFont="1" applyFill="1" applyBorder="1" applyAlignment="1">
      <alignment horizontal="right" vertical="center"/>
    </xf>
    <xf numFmtId="0" fontId="3" fillId="7" borderId="8" xfId="2" applyFont="1" applyFill="1" applyBorder="1" applyAlignment="1">
      <alignment horizontal="center" vertical="center"/>
    </xf>
    <xf numFmtId="0" fontId="3" fillId="7" borderId="26" xfId="2" applyFont="1" applyFill="1" applyBorder="1" applyAlignment="1">
      <alignment horizontal="center" vertical="center"/>
    </xf>
    <xf numFmtId="0" fontId="44" fillId="7" borderId="11" xfId="2" applyFont="1" applyFill="1" applyBorder="1" applyAlignment="1">
      <alignment horizontal="left" vertical="center" wrapText="1"/>
    </xf>
    <xf numFmtId="0" fontId="44" fillId="7" borderId="12" xfId="2" applyFont="1" applyFill="1" applyBorder="1" applyAlignment="1">
      <alignment horizontal="left" vertical="center" wrapText="1"/>
    </xf>
    <xf numFmtId="180" fontId="3" fillId="7" borderId="11" xfId="2" applyNumberFormat="1" applyFont="1" applyFill="1" applyBorder="1" applyAlignment="1">
      <alignment horizontal="center" vertical="center"/>
    </xf>
    <xf numFmtId="180" fontId="3" fillId="7" borderId="12" xfId="2" applyNumberFormat="1" applyFont="1" applyFill="1" applyBorder="1" applyAlignment="1">
      <alignment horizontal="center" vertical="center"/>
    </xf>
    <xf numFmtId="180" fontId="3" fillId="7" borderId="14" xfId="2" applyNumberFormat="1" applyFont="1" applyFill="1" applyBorder="1" applyAlignment="1">
      <alignment horizontal="center" vertical="center"/>
    </xf>
    <xf numFmtId="179" fontId="47" fillId="2" borderId="11" xfId="2" applyNumberFormat="1" applyFont="1" applyFill="1" applyBorder="1" applyAlignment="1">
      <alignment horizontal="right" vertical="center"/>
    </xf>
    <xf numFmtId="179" fontId="47" fillId="2" borderId="12" xfId="2" applyNumberFormat="1" applyFont="1" applyFill="1" applyBorder="1" applyAlignment="1">
      <alignment horizontal="right" vertical="center"/>
    </xf>
    <xf numFmtId="179" fontId="47" fillId="2" borderId="218" xfId="2" applyNumberFormat="1" applyFont="1" applyFill="1" applyBorder="1" applyAlignment="1">
      <alignment horizontal="right" vertical="center"/>
    </xf>
    <xf numFmtId="179" fontId="3" fillId="7" borderId="9" xfId="2" applyNumberFormat="1" applyFont="1" applyFill="1" applyBorder="1" applyAlignment="1">
      <alignment horizontal="right" vertical="center"/>
    </xf>
    <xf numFmtId="179" fontId="47" fillId="2" borderId="1" xfId="2" applyNumberFormat="1" applyFont="1" applyFill="1" applyBorder="1" applyAlignment="1">
      <alignment horizontal="right" vertical="center"/>
    </xf>
    <xf numFmtId="179" fontId="47" fillId="2" borderId="3" xfId="2" applyNumberFormat="1" applyFont="1" applyFill="1" applyBorder="1" applyAlignment="1">
      <alignment horizontal="right" vertical="center"/>
    </xf>
    <xf numFmtId="179" fontId="47" fillId="2" borderId="215" xfId="2" applyNumberFormat="1" applyFont="1" applyFill="1" applyBorder="1" applyAlignment="1">
      <alignment horizontal="right" vertical="center"/>
    </xf>
    <xf numFmtId="179" fontId="3" fillId="7" borderId="4" xfId="2" applyNumberFormat="1" applyFont="1" applyFill="1" applyBorder="1" applyAlignment="1">
      <alignment horizontal="right" vertical="center"/>
    </xf>
    <xf numFmtId="179" fontId="3" fillId="7" borderId="3" xfId="2" applyNumberFormat="1" applyFont="1" applyFill="1" applyBorder="1" applyAlignment="1">
      <alignment horizontal="right" vertical="center"/>
    </xf>
    <xf numFmtId="0" fontId="3" fillId="7" borderId="3" xfId="2" applyFont="1" applyFill="1" applyBorder="1" applyAlignment="1">
      <alignment horizontal="center" vertical="center"/>
    </xf>
    <xf numFmtId="0" fontId="3" fillId="7" borderId="214" xfId="2" applyFont="1" applyFill="1" applyBorder="1" applyAlignment="1">
      <alignment horizontal="center" vertical="center"/>
    </xf>
    <xf numFmtId="0" fontId="44" fillId="7" borderId="216" xfId="2" applyFont="1" applyFill="1" applyBorder="1" applyAlignment="1">
      <alignment horizontal="left" vertical="center" wrapText="1"/>
    </xf>
    <xf numFmtId="0" fontId="44" fillId="7" borderId="34" xfId="2" applyFont="1" applyFill="1" applyBorder="1" applyAlignment="1">
      <alignment horizontal="left" vertical="center" wrapText="1"/>
    </xf>
    <xf numFmtId="0" fontId="44" fillId="7" borderId="51" xfId="2" applyFont="1" applyFill="1" applyBorder="1" applyAlignment="1">
      <alignment horizontal="left" vertical="center" wrapText="1"/>
    </xf>
    <xf numFmtId="0" fontId="44" fillId="7" borderId="213" xfId="2" applyFont="1" applyFill="1" applyBorder="1" applyAlignment="1">
      <alignment horizontal="left" vertical="center" wrapText="1"/>
    </xf>
    <xf numFmtId="0" fontId="44" fillId="7" borderId="204" xfId="2" applyFont="1" applyFill="1" applyBorder="1" applyAlignment="1">
      <alignment horizontal="left" vertical="center" wrapText="1"/>
    </xf>
    <xf numFmtId="0" fontId="44" fillId="7" borderId="4" xfId="2" applyFont="1" applyFill="1" applyBorder="1" applyAlignment="1">
      <alignment horizontal="left" vertical="center" wrapText="1"/>
    </xf>
    <xf numFmtId="178" fontId="3" fillId="7" borderId="4" xfId="2" applyNumberFormat="1" applyFont="1" applyFill="1" applyBorder="1" applyAlignment="1">
      <alignment horizontal="center" vertical="center"/>
    </xf>
    <xf numFmtId="178" fontId="3" fillId="7" borderId="3" xfId="2" applyNumberFormat="1" applyFont="1" applyFill="1" applyBorder="1" applyAlignment="1">
      <alignment horizontal="center" vertical="center"/>
    </xf>
    <xf numFmtId="178" fontId="3" fillId="7" borderId="214" xfId="2" applyNumberFormat="1" applyFont="1" applyFill="1" applyBorder="1" applyAlignment="1">
      <alignment horizontal="center" vertical="center"/>
    </xf>
    <xf numFmtId="180" fontId="3" fillId="7" borderId="1" xfId="2" applyNumberFormat="1" applyFont="1" applyFill="1" applyBorder="1" applyAlignment="1">
      <alignment horizontal="center" vertical="center"/>
    </xf>
    <xf numFmtId="180" fontId="3" fillId="7" borderId="3" xfId="2" applyNumberFormat="1" applyFont="1" applyFill="1" applyBorder="1" applyAlignment="1">
      <alignment horizontal="center" vertical="center"/>
    </xf>
    <xf numFmtId="180" fontId="3" fillId="7" borderId="214" xfId="2" applyNumberFormat="1" applyFont="1" applyFill="1" applyBorder="1" applyAlignment="1">
      <alignment horizontal="center" vertical="center"/>
    </xf>
    <xf numFmtId="0" fontId="3" fillId="2" borderId="3" xfId="2" applyFont="1" applyFill="1" applyBorder="1" applyAlignment="1">
      <alignment horizontal="center" vertical="center" wrapText="1"/>
    </xf>
    <xf numFmtId="0" fontId="3" fillId="2" borderId="3" xfId="2" applyFont="1" applyFill="1" applyBorder="1" applyAlignment="1">
      <alignment horizontal="center" vertical="center"/>
    </xf>
    <xf numFmtId="0" fontId="3" fillId="2" borderId="209" xfId="2" applyFont="1" applyFill="1" applyBorder="1" applyAlignment="1">
      <alignment horizontal="center" vertical="center"/>
    </xf>
    <xf numFmtId="0" fontId="9" fillId="2" borderId="201" xfId="2" applyFont="1" applyFill="1" applyBorder="1" applyAlignment="1">
      <alignment horizontal="center" vertical="center" wrapText="1"/>
    </xf>
    <xf numFmtId="0" fontId="9" fillId="2" borderId="200" xfId="2" applyFont="1" applyFill="1" applyBorder="1" applyAlignment="1">
      <alignment horizontal="center" vertical="center" wrapText="1"/>
    </xf>
    <xf numFmtId="0" fontId="9" fillId="2" borderId="202"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9" fillId="2" borderId="207" xfId="2" applyFont="1" applyFill="1" applyBorder="1" applyAlignment="1">
      <alignment horizontal="center" vertical="center" wrapText="1"/>
    </xf>
    <xf numFmtId="0" fontId="9" fillId="2" borderId="208" xfId="2" applyFont="1" applyFill="1" applyBorder="1" applyAlignment="1">
      <alignment horizontal="center" vertical="center" wrapText="1"/>
    </xf>
    <xf numFmtId="0" fontId="3" fillId="2" borderId="204" xfId="2" applyFont="1" applyFill="1" applyBorder="1" applyAlignment="1">
      <alignment horizontal="center" vertical="center" shrinkToFit="1"/>
    </xf>
    <xf numFmtId="0" fontId="3" fillId="2" borderId="205" xfId="2" applyFont="1" applyFill="1" applyBorder="1" applyAlignment="1">
      <alignment horizontal="center" vertical="center" shrinkToFit="1"/>
    </xf>
    <xf numFmtId="0" fontId="3" fillId="2" borderId="208" xfId="2" applyFont="1" applyFill="1" applyBorder="1" applyAlignment="1">
      <alignment horizontal="center" vertical="center"/>
    </xf>
    <xf numFmtId="0" fontId="3" fillId="2" borderId="20" xfId="2" applyFont="1" applyFill="1" applyBorder="1" applyAlignment="1">
      <alignment horizontal="center" vertical="center"/>
    </xf>
    <xf numFmtId="0" fontId="3" fillId="2" borderId="210" xfId="2" applyFont="1" applyFill="1" applyBorder="1" applyAlignment="1">
      <alignment horizontal="center" vertical="center"/>
    </xf>
    <xf numFmtId="0" fontId="3" fillId="2" borderId="211" xfId="2" applyFont="1" applyFill="1" applyBorder="1" applyAlignment="1">
      <alignment horizontal="center" vertical="center"/>
    </xf>
    <xf numFmtId="0" fontId="3" fillId="2" borderId="212" xfId="2" applyFont="1" applyFill="1" applyBorder="1" applyAlignment="1">
      <alignment horizontal="center" vertical="center"/>
    </xf>
    <xf numFmtId="0" fontId="41" fillId="2" borderId="0" xfId="2" applyFont="1" applyFill="1" applyAlignment="1">
      <alignment horizontal="center" vertical="center"/>
    </xf>
    <xf numFmtId="0" fontId="4" fillId="2" borderId="0" xfId="2" applyFont="1" applyFill="1" applyAlignment="1">
      <alignment horizontal="left" vertical="center"/>
    </xf>
    <xf numFmtId="0" fontId="43" fillId="2" borderId="189" xfId="2" applyFont="1" applyFill="1" applyBorder="1" applyAlignment="1">
      <alignment horizontal="center" vertical="center"/>
    </xf>
    <xf numFmtId="0" fontId="43" fillId="2" borderId="190" xfId="2" applyFont="1" applyFill="1" applyBorder="1" applyAlignment="1">
      <alignment horizontal="center" vertical="center"/>
    </xf>
    <xf numFmtId="0" fontId="43" fillId="2" borderId="191" xfId="2" applyFont="1" applyFill="1" applyBorder="1" applyAlignment="1">
      <alignment horizontal="center" vertical="center"/>
    </xf>
    <xf numFmtId="0" fontId="43" fillId="2" borderId="194" xfId="2" applyFont="1" applyFill="1" applyBorder="1" applyAlignment="1">
      <alignment horizontal="center" vertical="center"/>
    </xf>
    <xf numFmtId="0" fontId="43" fillId="2" borderId="195" xfId="2" applyFont="1" applyFill="1" applyBorder="1" applyAlignment="1">
      <alignment horizontal="center" vertical="center"/>
    </xf>
    <xf numFmtId="0" fontId="43" fillId="2" borderId="196" xfId="2" applyFont="1" applyFill="1" applyBorder="1" applyAlignment="1">
      <alignment horizontal="center" vertical="center"/>
    </xf>
    <xf numFmtId="0" fontId="42" fillId="7" borderId="192" xfId="2" applyFont="1" applyFill="1" applyBorder="1" applyAlignment="1">
      <alignment horizontal="center" vertical="center"/>
    </xf>
    <xf numFmtId="0" fontId="42" fillId="7" borderId="190" xfId="2" applyFont="1" applyFill="1" applyBorder="1" applyAlignment="1">
      <alignment horizontal="center" vertical="center"/>
    </xf>
    <xf numFmtId="0" fontId="42" fillId="7" borderId="193" xfId="2" applyFont="1" applyFill="1" applyBorder="1" applyAlignment="1">
      <alignment horizontal="center" vertical="center"/>
    </xf>
    <xf numFmtId="0" fontId="42" fillId="7" borderId="197" xfId="2" applyFont="1" applyFill="1" applyBorder="1" applyAlignment="1">
      <alignment horizontal="center" vertical="center"/>
    </xf>
    <xf numFmtId="0" fontId="42" fillId="7" borderId="195" xfId="2" applyFont="1" applyFill="1" applyBorder="1" applyAlignment="1">
      <alignment horizontal="center" vertical="center"/>
    </xf>
    <xf numFmtId="0" fontId="42" fillId="7" borderId="198" xfId="2" applyFont="1" applyFill="1" applyBorder="1" applyAlignment="1">
      <alignment horizontal="center" vertical="center"/>
    </xf>
    <xf numFmtId="0" fontId="3" fillId="2" borderId="199" xfId="2" applyFont="1" applyFill="1" applyBorder="1" applyAlignment="1">
      <alignment horizontal="center" vertical="center" wrapText="1"/>
    </xf>
    <xf numFmtId="0" fontId="3" fillId="2" borderId="200" xfId="2" applyFont="1" applyFill="1" applyBorder="1" applyAlignment="1">
      <alignment horizontal="center" vertical="center" wrapText="1"/>
    </xf>
    <xf numFmtId="0" fontId="3" fillId="2" borderId="206" xfId="2" applyFont="1" applyFill="1" applyBorder="1" applyAlignment="1">
      <alignment horizontal="center" vertical="center" wrapText="1"/>
    </xf>
    <xf numFmtId="0" fontId="3" fillId="2" borderId="207" xfId="2" applyFont="1" applyFill="1" applyBorder="1" applyAlignment="1">
      <alignment horizontal="center" vertical="center" wrapText="1"/>
    </xf>
    <xf numFmtId="0" fontId="3" fillId="2" borderId="201" xfId="2" applyFont="1" applyFill="1" applyBorder="1" applyAlignment="1">
      <alignment horizontal="center" vertical="center" wrapText="1"/>
    </xf>
    <xf numFmtId="0" fontId="3" fillId="2" borderId="202" xfId="2" applyFont="1" applyFill="1" applyBorder="1" applyAlignment="1">
      <alignment horizontal="center" vertical="center" wrapText="1"/>
    </xf>
    <xf numFmtId="0" fontId="3" fillId="2" borderId="21" xfId="2" applyFont="1" applyFill="1" applyBorder="1" applyAlignment="1">
      <alignment horizontal="center" vertical="center" wrapText="1"/>
    </xf>
    <xf numFmtId="0" fontId="3" fillId="2" borderId="208" xfId="2" applyFont="1" applyFill="1" applyBorder="1" applyAlignment="1">
      <alignment horizontal="center" vertical="center" wrapText="1"/>
    </xf>
    <xf numFmtId="0" fontId="3" fillId="2" borderId="203"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0" fillId="0" borderId="34"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21" fillId="0" borderId="182" xfId="0" applyFont="1" applyFill="1" applyBorder="1" applyAlignment="1">
      <alignment horizontal="center" vertical="center" wrapText="1"/>
    </xf>
    <xf numFmtId="0" fontId="21" fillId="0" borderId="183" xfId="0" applyFont="1" applyFill="1" applyBorder="1" applyAlignment="1">
      <alignment horizontal="center" vertical="center" wrapText="1"/>
    </xf>
    <xf numFmtId="0" fontId="21" fillId="0" borderId="184" xfId="0" applyFont="1" applyFill="1" applyBorder="1" applyAlignment="1">
      <alignment horizontal="center" vertical="center" wrapText="1"/>
    </xf>
    <xf numFmtId="38" fontId="37" fillId="3" borderId="186" xfId="1" applyFont="1" applyFill="1" applyBorder="1" applyAlignment="1">
      <alignment horizontal="right" vertical="center"/>
    </xf>
    <xf numFmtId="38" fontId="37" fillId="3" borderId="187" xfId="1" applyFont="1" applyFill="1" applyBorder="1" applyAlignment="1">
      <alignment horizontal="right" vertical="center"/>
    </xf>
    <xf numFmtId="38" fontId="37" fillId="3" borderId="188" xfId="1" applyFont="1" applyFill="1" applyBorder="1" applyAlignment="1">
      <alignment horizontal="right" vertical="center"/>
    </xf>
    <xf numFmtId="0" fontId="34" fillId="0" borderId="13" xfId="0" applyFont="1" applyBorder="1" applyAlignment="1">
      <alignment horizontal="center" vertical="center"/>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21" fillId="0" borderId="176" xfId="0" applyFont="1" applyFill="1" applyBorder="1" applyAlignment="1">
      <alignment horizontal="center" vertical="center" wrapText="1"/>
    </xf>
    <xf numFmtId="0" fontId="21" fillId="0" borderId="177" xfId="0" applyFont="1" applyFill="1" applyBorder="1" applyAlignment="1">
      <alignment horizontal="center" vertical="center" wrapText="1"/>
    </xf>
    <xf numFmtId="0" fontId="21" fillId="0" borderId="178" xfId="0" applyFont="1" applyFill="1" applyBorder="1" applyAlignment="1">
      <alignment horizontal="center" vertical="center" wrapText="1"/>
    </xf>
    <xf numFmtId="38" fontId="21" fillId="0" borderId="179" xfId="1" applyFont="1" applyFill="1" applyBorder="1" applyAlignment="1">
      <alignment horizontal="center" vertical="center" wrapText="1"/>
    </xf>
    <xf numFmtId="38" fontId="21" fillId="0" borderId="180" xfId="1" applyFont="1" applyFill="1" applyBorder="1" applyAlignment="1">
      <alignment horizontal="center" vertical="center" wrapText="1"/>
    </xf>
    <xf numFmtId="38" fontId="21" fillId="0" borderId="181" xfId="1" applyFont="1" applyFill="1" applyBorder="1" applyAlignment="1">
      <alignment horizontal="center" vertical="center" wrapText="1"/>
    </xf>
    <xf numFmtId="38" fontId="37" fillId="3" borderId="174" xfId="1" applyFont="1" applyFill="1" applyBorder="1" applyAlignment="1">
      <alignment horizontal="right" vertical="center"/>
    </xf>
    <xf numFmtId="38" fontId="37" fillId="3" borderId="175" xfId="1" applyFont="1" applyFill="1" applyBorder="1" applyAlignment="1">
      <alignment horizontal="right" vertical="center"/>
    </xf>
    <xf numFmtId="38" fontId="37" fillId="3" borderId="173" xfId="1" applyFont="1" applyFill="1" applyBorder="1" applyAlignment="1">
      <alignment horizontal="right" vertical="center"/>
    </xf>
    <xf numFmtId="0" fontId="21" fillId="0" borderId="66" xfId="0" applyFont="1" applyFill="1" applyBorder="1" applyAlignment="1">
      <alignment horizontal="center" vertical="center" shrinkToFit="1"/>
    </xf>
    <xf numFmtId="0" fontId="21" fillId="0" borderId="70" xfId="0" applyFont="1" applyFill="1" applyBorder="1" applyAlignment="1">
      <alignment horizontal="center" vertical="center" shrinkToFit="1"/>
    </xf>
    <xf numFmtId="0" fontId="21" fillId="0" borderId="66" xfId="0" applyFont="1" applyFill="1" applyBorder="1" applyAlignment="1">
      <alignment horizontal="left" vertical="center" wrapText="1" shrinkToFit="1"/>
    </xf>
    <xf numFmtId="0" fontId="21" fillId="0" borderId="70" xfId="0" applyFont="1" applyFill="1" applyBorder="1" applyAlignment="1">
      <alignment horizontal="left" vertical="center" wrapText="1" shrinkToFit="1"/>
    </xf>
    <xf numFmtId="0" fontId="21" fillId="0" borderId="85" xfId="0" applyFont="1" applyFill="1" applyBorder="1" applyAlignment="1">
      <alignment horizontal="left" vertical="center" wrapText="1" shrinkToFit="1"/>
    </xf>
    <xf numFmtId="0" fontId="21" fillId="0" borderId="164" xfId="0" applyFont="1" applyFill="1" applyBorder="1" applyAlignment="1">
      <alignment horizontal="left" vertical="center" wrapText="1" shrinkToFit="1"/>
    </xf>
    <xf numFmtId="0" fontId="21" fillId="0" borderId="153" xfId="0" applyFont="1" applyFill="1" applyBorder="1" applyAlignment="1">
      <alignment horizontal="left" vertical="center" wrapText="1" shrinkToFit="1"/>
    </xf>
    <xf numFmtId="0" fontId="21" fillId="0" borderId="165" xfId="0" applyFont="1" applyFill="1" applyBorder="1" applyAlignment="1">
      <alignment horizontal="left" vertical="center" wrapText="1" shrinkToFit="1"/>
    </xf>
    <xf numFmtId="38" fontId="0" fillId="4" borderId="62" xfId="1" applyFont="1" applyFill="1" applyBorder="1" applyAlignment="1">
      <alignment horizontal="right" vertical="center"/>
    </xf>
    <xf numFmtId="38" fontId="0" fillId="4" borderId="63" xfId="1" applyFont="1" applyFill="1" applyBorder="1" applyAlignment="1">
      <alignment horizontal="right" vertical="center"/>
    </xf>
    <xf numFmtId="38" fontId="0" fillId="4" borderId="60" xfId="1" applyFont="1" applyFill="1" applyBorder="1" applyAlignment="1">
      <alignment horizontal="right" vertical="center"/>
    </xf>
    <xf numFmtId="0" fontId="21" fillId="5" borderId="161" xfId="0" applyFont="1" applyFill="1" applyBorder="1" applyAlignment="1">
      <alignment horizontal="center" vertical="center" shrinkToFit="1"/>
    </xf>
    <xf numFmtId="0" fontId="21" fillId="5" borderId="162" xfId="0" applyFont="1" applyFill="1" applyBorder="1" applyAlignment="1">
      <alignment horizontal="center" vertical="center" shrinkToFit="1"/>
    </xf>
    <xf numFmtId="0" fontId="21" fillId="5" borderId="163" xfId="0" applyFont="1" applyFill="1" applyBorder="1" applyAlignment="1">
      <alignment horizontal="center" vertical="center" shrinkToFit="1"/>
    </xf>
    <xf numFmtId="176" fontId="0" fillId="4" borderId="167" xfId="1" applyNumberFormat="1" applyFont="1" applyFill="1" applyBorder="1" applyAlignment="1">
      <alignment horizontal="right" vertical="center"/>
    </xf>
    <xf numFmtId="176" fontId="0" fillId="4" borderId="154" xfId="1" applyNumberFormat="1" applyFont="1" applyFill="1" applyBorder="1" applyAlignment="1">
      <alignment horizontal="right" vertical="center"/>
    </xf>
    <xf numFmtId="176" fontId="0" fillId="4" borderId="166" xfId="1" applyNumberFormat="1" applyFont="1" applyFill="1" applyBorder="1" applyAlignment="1">
      <alignment horizontal="right" vertical="center"/>
    </xf>
    <xf numFmtId="0" fontId="21" fillId="4" borderId="65" xfId="0" applyFont="1" applyFill="1" applyBorder="1" applyAlignment="1">
      <alignment horizontal="center" vertical="center" shrinkToFit="1"/>
    </xf>
    <xf numFmtId="0" fontId="21" fillId="4" borderId="0" xfId="0" applyFont="1" applyFill="1" applyBorder="1" applyAlignment="1">
      <alignment horizontal="center" vertical="center" shrinkToFit="1"/>
    </xf>
    <xf numFmtId="0" fontId="21" fillId="4" borderId="139" xfId="0" applyFont="1" applyFill="1" applyBorder="1" applyAlignment="1">
      <alignment horizontal="center" vertical="center" shrinkToFit="1"/>
    </xf>
    <xf numFmtId="0" fontId="33" fillId="5" borderId="149" xfId="0" applyFont="1" applyFill="1" applyBorder="1" applyAlignment="1">
      <alignment horizontal="center" vertical="center" wrapText="1"/>
    </xf>
    <xf numFmtId="0" fontId="24" fillId="5" borderId="149" xfId="0" applyFont="1" applyFill="1" applyBorder="1" applyAlignment="1">
      <alignment horizontal="center" vertical="center" wrapText="1"/>
    </xf>
    <xf numFmtId="38" fontId="0" fillId="4" borderId="64" xfId="1" applyFont="1" applyFill="1" applyBorder="1" applyAlignment="1">
      <alignment horizontal="right" vertical="center"/>
    </xf>
    <xf numFmtId="38" fontId="0" fillId="4" borderId="57" xfId="1" applyFont="1" applyFill="1" applyBorder="1" applyAlignment="1">
      <alignment horizontal="right" vertical="center"/>
    </xf>
    <xf numFmtId="0" fontId="21" fillId="0" borderId="169" xfId="0" applyFont="1" applyFill="1" applyBorder="1" applyAlignment="1">
      <alignment horizontal="center" vertical="center" wrapText="1"/>
    </xf>
    <xf numFmtId="0" fontId="21" fillId="0" borderId="170" xfId="0" applyFont="1" applyFill="1" applyBorder="1" applyAlignment="1">
      <alignment horizontal="center" vertical="center" wrapText="1"/>
    </xf>
    <xf numFmtId="0" fontId="21" fillId="0" borderId="171" xfId="0" applyFont="1" applyFill="1" applyBorder="1" applyAlignment="1">
      <alignment horizontal="center" vertical="center" wrapText="1"/>
    </xf>
    <xf numFmtId="38" fontId="21" fillId="0" borderId="172" xfId="1" applyFont="1" applyFill="1" applyBorder="1" applyAlignment="1">
      <alignment horizontal="center" vertical="center" wrapText="1"/>
    </xf>
    <xf numFmtId="38" fontId="21" fillId="0" borderId="160" xfId="1" applyFont="1" applyFill="1" applyBorder="1" applyAlignment="1">
      <alignment horizontal="center" vertical="center" wrapText="1"/>
    </xf>
    <xf numFmtId="38" fontId="21" fillId="0" borderId="159" xfId="1" applyFont="1" applyFill="1" applyBorder="1" applyAlignment="1">
      <alignment horizontal="center" vertical="center" wrapText="1"/>
    </xf>
    <xf numFmtId="38" fontId="2" fillId="3" borderId="174" xfId="1" applyFont="1" applyFill="1" applyBorder="1" applyAlignment="1">
      <alignment horizontal="right" vertical="center"/>
    </xf>
    <xf numFmtId="38" fontId="2" fillId="3" borderId="175" xfId="1" applyFont="1" applyFill="1" applyBorder="1" applyAlignment="1">
      <alignment horizontal="right" vertical="center"/>
    </xf>
    <xf numFmtId="38" fontId="2" fillId="3" borderId="173" xfId="1" applyFont="1" applyFill="1" applyBorder="1" applyAlignment="1">
      <alignment horizontal="right" vertical="center"/>
    </xf>
    <xf numFmtId="0" fontId="21" fillId="4" borderId="157" xfId="0" applyFont="1" applyFill="1" applyBorder="1" applyAlignment="1">
      <alignment horizontal="center" vertical="center" shrinkToFit="1"/>
    </xf>
    <xf numFmtId="0" fontId="21" fillId="4" borderId="160" xfId="0" applyFont="1" applyFill="1" applyBorder="1" applyAlignment="1">
      <alignment horizontal="center" vertical="center" shrinkToFit="1"/>
    </xf>
    <xf numFmtId="0" fontId="21" fillId="4" borderId="159" xfId="0" applyFont="1" applyFill="1" applyBorder="1" applyAlignment="1">
      <alignment horizontal="center" vertical="center" shrinkToFit="1"/>
    </xf>
    <xf numFmtId="38" fontId="0" fillId="4" borderId="91" xfId="1" applyFont="1" applyFill="1" applyBorder="1" applyAlignment="1">
      <alignment horizontal="right" vertical="center"/>
    </xf>
    <xf numFmtId="38" fontId="0" fillId="4" borderId="65" xfId="1" applyFont="1" applyFill="1" applyBorder="1" applyAlignment="1">
      <alignment horizontal="right" vertical="center"/>
    </xf>
    <xf numFmtId="38" fontId="0" fillId="4" borderId="157" xfId="1" applyFont="1" applyFill="1" applyBorder="1" applyAlignment="1">
      <alignment horizontal="right" vertical="center"/>
    </xf>
    <xf numFmtId="38" fontId="0" fillId="4" borderId="160" xfId="1" applyFont="1" applyFill="1" applyBorder="1" applyAlignment="1">
      <alignment horizontal="right" vertical="center"/>
    </xf>
    <xf numFmtId="38" fontId="0" fillId="4" borderId="159" xfId="1" applyFont="1" applyFill="1" applyBorder="1" applyAlignment="1">
      <alignment horizontal="right" vertical="center"/>
    </xf>
    <xf numFmtId="38" fontId="0" fillId="4" borderId="149" xfId="1" applyFont="1" applyFill="1" applyBorder="1" applyAlignment="1">
      <alignment horizontal="right" vertical="center"/>
    </xf>
    <xf numFmtId="0" fontId="30" fillId="0" borderId="0" xfId="0" applyFont="1" applyFill="1" applyAlignment="1">
      <alignment horizontal="center" vertical="center" wrapText="1"/>
    </xf>
    <xf numFmtId="0" fontId="0" fillId="4" borderId="63" xfId="0" applyFill="1" applyBorder="1" applyAlignment="1">
      <alignment horizontal="center" vertical="center"/>
    </xf>
    <xf numFmtId="0" fontId="21" fillId="0" borderId="147" xfId="0" applyFont="1" applyFill="1" applyBorder="1" applyAlignment="1">
      <alignment horizontal="center" vertical="center" wrapText="1"/>
    </xf>
    <xf numFmtId="0" fontId="21" fillId="0" borderId="148" xfId="0" applyFont="1" applyFill="1" applyBorder="1" applyAlignment="1">
      <alignment horizontal="center" vertical="center" wrapText="1"/>
    </xf>
    <xf numFmtId="0" fontId="21" fillId="0" borderId="152" xfId="0" applyFont="1" applyFill="1" applyBorder="1" applyAlignment="1">
      <alignment horizontal="center" vertical="center" wrapText="1"/>
    </xf>
    <xf numFmtId="0" fontId="21" fillId="0" borderId="153" xfId="0" applyFont="1" applyFill="1" applyBorder="1" applyAlignment="1">
      <alignment horizontal="center" vertical="center" wrapText="1"/>
    </xf>
    <xf numFmtId="0" fontId="21" fillId="0" borderId="149" xfId="0" applyFont="1" applyFill="1" applyBorder="1" applyAlignment="1">
      <alignment horizontal="center" vertical="center" wrapText="1"/>
    </xf>
    <xf numFmtId="0" fontId="21" fillId="0" borderId="154" xfId="0" applyFont="1" applyFill="1" applyBorder="1" applyAlignment="1">
      <alignment horizontal="center" vertical="center" wrapText="1"/>
    </xf>
    <xf numFmtId="0" fontId="21" fillId="0" borderId="150" xfId="0" applyFont="1" applyFill="1" applyBorder="1" applyAlignment="1">
      <alignment horizontal="center" vertical="center" wrapText="1"/>
    </xf>
    <xf numFmtId="0" fontId="21" fillId="0" borderId="155" xfId="0" applyFont="1" applyFill="1" applyBorder="1" applyAlignment="1">
      <alignment horizontal="center" vertical="center" wrapText="1"/>
    </xf>
    <xf numFmtId="0" fontId="21" fillId="0" borderId="151" xfId="0" applyFont="1" applyFill="1" applyBorder="1" applyAlignment="1">
      <alignment horizontal="center" vertical="center" wrapText="1"/>
    </xf>
    <xf numFmtId="0" fontId="21" fillId="0" borderId="156" xfId="0" applyFont="1" applyFill="1" applyBorder="1" applyAlignment="1">
      <alignment horizontal="center" vertical="center" wrapText="1"/>
    </xf>
    <xf numFmtId="0" fontId="34" fillId="2" borderId="13" xfId="0" applyFont="1" applyFill="1" applyBorder="1" applyAlignment="1">
      <alignment horizontal="center" vertical="center"/>
    </xf>
    <xf numFmtId="0" fontId="38" fillId="2" borderId="43" xfId="0" applyFont="1" applyFill="1" applyBorder="1" applyAlignment="1">
      <alignment horizontal="center" vertical="center"/>
    </xf>
    <xf numFmtId="0" fontId="38" fillId="2" borderId="44" xfId="0" applyFont="1" applyFill="1" applyBorder="1" applyAlignment="1">
      <alignment horizontal="center" vertical="center"/>
    </xf>
    <xf numFmtId="0" fontId="0" fillId="2" borderId="17" xfId="0" applyFill="1" applyBorder="1" applyAlignment="1">
      <alignment horizontal="center" vertical="center"/>
    </xf>
    <xf numFmtId="0" fontId="0" fillId="2" borderId="0" xfId="0" applyFill="1" applyBorder="1" applyAlignment="1">
      <alignment horizontal="center" vertical="center"/>
    </xf>
    <xf numFmtId="0" fontId="0" fillId="2" borderId="50" xfId="0" applyFill="1" applyBorder="1" applyAlignment="1">
      <alignment horizontal="center" vertical="center"/>
    </xf>
    <xf numFmtId="0" fontId="0" fillId="2" borderId="34" xfId="0" applyFill="1" applyBorder="1" applyAlignment="1">
      <alignment horizontal="center" vertical="center"/>
    </xf>
    <xf numFmtId="0" fontId="0" fillId="2" borderId="47" xfId="0" applyFill="1" applyBorder="1" applyAlignment="1">
      <alignment horizontal="center" vertical="center"/>
    </xf>
    <xf numFmtId="0" fontId="0" fillId="2" borderId="51" xfId="0" applyFill="1" applyBorder="1" applyAlignment="1">
      <alignment horizontal="center" vertical="center"/>
    </xf>
    <xf numFmtId="0" fontId="21" fillId="2" borderId="61" xfId="0" applyFont="1" applyFill="1" applyBorder="1" applyAlignment="1">
      <alignment horizontal="center" vertical="center" wrapText="1"/>
    </xf>
    <xf numFmtId="0" fontId="30" fillId="2" borderId="60" xfId="0" applyFont="1" applyFill="1" applyBorder="1" applyAlignment="1">
      <alignment horizontal="center" vertical="center" wrapText="1"/>
    </xf>
    <xf numFmtId="0" fontId="30" fillId="2" borderId="61" xfId="0" applyFont="1" applyFill="1" applyBorder="1" applyAlignment="1">
      <alignment horizontal="center" vertical="center" wrapText="1"/>
    </xf>
    <xf numFmtId="38" fontId="21" fillId="3" borderId="61" xfId="0" applyNumberFormat="1" applyFont="1" applyFill="1" applyBorder="1" applyAlignment="1">
      <alignment horizontal="right" vertical="center" wrapText="1"/>
    </xf>
    <xf numFmtId="0" fontId="21" fillId="3" borderId="61" xfId="0" applyFont="1" applyFill="1" applyBorder="1" applyAlignment="1">
      <alignment horizontal="right" vertical="center" wrapText="1"/>
    </xf>
    <xf numFmtId="38" fontId="21" fillId="3" borderId="61" xfId="1" applyFont="1" applyFill="1" applyBorder="1" applyAlignment="1">
      <alignment horizontal="right" vertical="center" wrapText="1"/>
    </xf>
    <xf numFmtId="0" fontId="21" fillId="2" borderId="66"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55" fillId="2" borderId="60" xfId="0" applyFont="1" applyFill="1" applyBorder="1" applyAlignment="1">
      <alignment horizontal="center" vertical="center" wrapText="1"/>
    </xf>
    <xf numFmtId="0" fontId="55" fillId="2" borderId="61" xfId="0" applyFont="1" applyFill="1" applyBorder="1" applyAlignment="1">
      <alignment horizontal="center" vertical="center" wrapText="1"/>
    </xf>
    <xf numFmtId="38" fontId="21" fillId="2" borderId="60" xfId="1" applyFont="1" applyFill="1" applyBorder="1" applyAlignment="1">
      <alignment horizontal="right" vertical="center" wrapText="1"/>
    </xf>
    <xf numFmtId="38" fontId="21" fillId="2" borderId="61" xfId="1" applyFont="1" applyFill="1" applyBorder="1" applyAlignment="1">
      <alignment horizontal="right" vertical="center" wrapText="1"/>
    </xf>
    <xf numFmtId="38" fontId="21" fillId="2" borderId="70" xfId="0" applyNumberFormat="1" applyFont="1" applyFill="1" applyBorder="1" applyAlignment="1">
      <alignment horizontal="center" vertical="center" wrapText="1"/>
    </xf>
    <xf numFmtId="0" fontId="55" fillId="2" borderId="62" xfId="0" applyFont="1" applyFill="1" applyBorder="1" applyAlignment="1">
      <alignment horizontal="center" vertical="center" wrapText="1"/>
    </xf>
    <xf numFmtId="0" fontId="21" fillId="2" borderId="63" xfId="0" applyFont="1" applyFill="1" applyBorder="1" applyAlignment="1">
      <alignment horizontal="center" vertical="center" wrapText="1"/>
    </xf>
    <xf numFmtId="0" fontId="0" fillId="2" borderId="63" xfId="0" applyFill="1" applyBorder="1" applyAlignment="1">
      <alignment horizontal="center" vertical="center"/>
    </xf>
    <xf numFmtId="0" fontId="55" fillId="2" borderId="59" xfId="0" applyFont="1" applyFill="1" applyBorder="1" applyAlignment="1">
      <alignment horizontal="center" vertical="center" wrapText="1"/>
    </xf>
    <xf numFmtId="0" fontId="55" fillId="2" borderId="64"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17" fillId="0" borderId="13" xfId="2" applyFont="1" applyBorder="1" applyAlignment="1">
      <alignment horizontal="left" vertical="top" wrapText="1"/>
    </xf>
    <xf numFmtId="0" fontId="17" fillId="0" borderId="43" xfId="2" applyFont="1" applyBorder="1" applyAlignment="1">
      <alignment horizontal="left" vertical="top" wrapText="1"/>
    </xf>
    <xf numFmtId="0" fontId="17" fillId="0" borderId="44" xfId="2" applyFont="1" applyBorder="1" applyAlignment="1">
      <alignment horizontal="left" vertical="top" wrapText="1"/>
    </xf>
    <xf numFmtId="0" fontId="17" fillId="0" borderId="17" xfId="2" applyFont="1" applyBorder="1" applyAlignment="1">
      <alignment horizontal="left" vertical="top" wrapText="1"/>
    </xf>
    <xf numFmtId="0" fontId="17" fillId="0" borderId="0" xfId="2" applyFont="1" applyBorder="1" applyAlignment="1">
      <alignment horizontal="left" vertical="top" wrapText="1"/>
    </xf>
    <xf numFmtId="0" fontId="17" fillId="0" borderId="47" xfId="2" applyFont="1" applyBorder="1" applyAlignment="1">
      <alignment horizontal="left" vertical="top" wrapText="1"/>
    </xf>
    <xf numFmtId="0" fontId="17" fillId="0" borderId="50" xfId="2" applyFont="1" applyBorder="1" applyAlignment="1">
      <alignment horizontal="left" vertical="top" wrapText="1"/>
    </xf>
    <xf numFmtId="0" fontId="17" fillId="0" borderId="34" xfId="2" applyFont="1" applyBorder="1" applyAlignment="1">
      <alignment horizontal="left" vertical="top" wrapText="1"/>
    </xf>
    <xf numFmtId="0" fontId="17" fillId="0" borderId="51" xfId="2" applyFont="1" applyBorder="1" applyAlignment="1">
      <alignment horizontal="left" vertical="top" wrapText="1"/>
    </xf>
    <xf numFmtId="0" fontId="17" fillId="0" borderId="0" xfId="2" applyFont="1" applyAlignment="1">
      <alignment horizontal="center" vertical="center"/>
    </xf>
    <xf numFmtId="0" fontId="17" fillId="0" borderId="0" xfId="2" applyFont="1" applyAlignment="1">
      <alignment horizontal="left" vertical="center"/>
    </xf>
    <xf numFmtId="0" fontId="17" fillId="0" borderId="8" xfId="2" applyFont="1" applyBorder="1" applyAlignment="1">
      <alignment horizontal="center" vertical="center"/>
    </xf>
    <xf numFmtId="0" fontId="17" fillId="0" borderId="35" xfId="2" applyFont="1" applyBorder="1" applyAlignment="1">
      <alignment horizontal="center" vertical="center"/>
    </xf>
    <xf numFmtId="0" fontId="17" fillId="0" borderId="36" xfId="2" applyFont="1" applyFill="1" applyBorder="1" applyAlignment="1">
      <alignment horizontal="left" vertical="center"/>
    </xf>
    <xf numFmtId="0" fontId="17" fillId="0" borderId="37" xfId="2" applyFont="1" applyFill="1" applyBorder="1" applyAlignment="1">
      <alignment horizontal="left" vertical="center"/>
    </xf>
    <xf numFmtId="0" fontId="17" fillId="0" borderId="13" xfId="2" applyFont="1" applyFill="1" applyBorder="1" applyAlignment="1">
      <alignment horizontal="center" vertical="center"/>
    </xf>
    <xf numFmtId="0" fontId="17" fillId="0" borderId="43" xfId="2" applyFont="1" applyFill="1" applyBorder="1" applyAlignment="1">
      <alignment horizontal="center" vertical="center"/>
    </xf>
    <xf numFmtId="0" fontId="17" fillId="0" borderId="44" xfId="2" applyFont="1" applyFill="1" applyBorder="1" applyAlignment="1">
      <alignment horizontal="center" vertical="center"/>
    </xf>
    <xf numFmtId="0" fontId="17" fillId="0" borderId="34" xfId="2" applyFont="1" applyFill="1" applyBorder="1" applyAlignment="1">
      <alignment horizontal="center" vertical="center"/>
    </xf>
    <xf numFmtId="0" fontId="17" fillId="0" borderId="51" xfId="2" applyFont="1" applyFill="1" applyBorder="1" applyAlignment="1">
      <alignment horizontal="center" vertical="center"/>
    </xf>
    <xf numFmtId="0" fontId="17" fillId="0" borderId="39" xfId="2" applyFont="1" applyBorder="1" applyAlignment="1">
      <alignment horizontal="center" vertical="center"/>
    </xf>
    <xf numFmtId="0" fontId="17" fillId="0" borderId="40" xfId="2" applyFont="1" applyFill="1" applyBorder="1" applyAlignment="1">
      <alignment horizontal="left" vertical="center"/>
    </xf>
    <xf numFmtId="0" fontId="17" fillId="0" borderId="41" xfId="2" applyFont="1" applyFill="1" applyBorder="1" applyAlignment="1">
      <alignment horizontal="left" vertical="center"/>
    </xf>
    <xf numFmtId="0" fontId="17" fillId="0" borderId="50" xfId="2" applyFont="1" applyFill="1" applyBorder="1" applyAlignment="1">
      <alignment horizontal="center" vertical="center"/>
    </xf>
    <xf numFmtId="0" fontId="62" fillId="0" borderId="0" xfId="2" applyFont="1" applyAlignment="1">
      <alignment horizontal="right" vertical="center"/>
    </xf>
    <xf numFmtId="0" fontId="62" fillId="0" borderId="0" xfId="2" applyFont="1" applyAlignment="1">
      <alignment horizontal="center" vertical="center"/>
    </xf>
    <xf numFmtId="0" fontId="62" fillId="0" borderId="0" xfId="2" applyFont="1" applyAlignment="1">
      <alignment horizontal="left" vertical="center"/>
    </xf>
    <xf numFmtId="0" fontId="16" fillId="0" borderId="0" xfId="2" applyFont="1" applyAlignment="1">
      <alignment horizontal="left" vertical="center"/>
    </xf>
    <xf numFmtId="0" fontId="17" fillId="0" borderId="7" xfId="2" applyFont="1" applyBorder="1" applyAlignment="1">
      <alignment horizontal="center" vertical="center"/>
    </xf>
    <xf numFmtId="0" fontId="17" fillId="0" borderId="30" xfId="2" applyFont="1" applyBorder="1" applyAlignment="1">
      <alignment horizontal="center" vertical="center"/>
    </xf>
    <xf numFmtId="0" fontId="17" fillId="0" borderId="9" xfId="2" applyFont="1" applyBorder="1" applyAlignment="1">
      <alignment horizontal="center" vertical="center"/>
    </xf>
    <xf numFmtId="0" fontId="17" fillId="0" borderId="38" xfId="2" applyFont="1" applyFill="1" applyBorder="1" applyAlignment="1">
      <alignment horizontal="left" vertical="center"/>
    </xf>
    <xf numFmtId="0" fontId="17" fillId="0" borderId="7" xfId="2" applyFont="1" applyFill="1" applyBorder="1" applyAlignment="1">
      <alignment horizontal="left" vertical="center"/>
    </xf>
    <xf numFmtId="0" fontId="17" fillId="0" borderId="30" xfId="2" applyFont="1" applyFill="1" applyBorder="1" applyAlignment="1">
      <alignment horizontal="left" vertical="center"/>
    </xf>
    <xf numFmtId="0" fontId="17" fillId="0" borderId="9" xfId="2" applyFont="1" applyFill="1" applyBorder="1" applyAlignment="1">
      <alignment horizontal="left" vertical="center"/>
    </xf>
    <xf numFmtId="0" fontId="58" fillId="0" borderId="0" xfId="2" applyFont="1" applyAlignment="1">
      <alignment horizontal="justify" vertical="center" wrapText="1"/>
    </xf>
    <xf numFmtId="0" fontId="3" fillId="0" borderId="0" xfId="2" applyAlignment="1">
      <alignment vertical="center" wrapText="1"/>
    </xf>
    <xf numFmtId="0" fontId="3" fillId="0" borderId="0" xfId="2" applyAlignment="1">
      <alignment vertical="center"/>
    </xf>
    <xf numFmtId="0" fontId="58" fillId="0" borderId="0" xfId="2" applyFont="1" applyAlignment="1">
      <alignment horizontal="center" vertical="center" wrapText="1"/>
    </xf>
    <xf numFmtId="0" fontId="3" fillId="0" borderId="12" xfId="2" applyFont="1" applyBorder="1" applyAlignment="1">
      <alignment horizontal="left" vertical="center"/>
    </xf>
    <xf numFmtId="0" fontId="3" fillId="0" borderId="24" xfId="2" applyFont="1" applyBorder="1" applyAlignment="1">
      <alignment horizontal="left" vertical="center"/>
    </xf>
    <xf numFmtId="0" fontId="3" fillId="0" borderId="7" xfId="2" applyBorder="1" applyAlignment="1">
      <alignment horizontal="center" vertical="center" wrapText="1"/>
    </xf>
    <xf numFmtId="0" fontId="3" fillId="0" borderId="9" xfId="2" applyBorder="1" applyAlignment="1">
      <alignment horizontal="center" vertical="center" wrapText="1"/>
    </xf>
  </cellXfs>
  <cellStyles count="4">
    <cellStyle name="パーセント 2" xfId="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85" workbookViewId="0">
      <selection activeCell="F10" sqref="F10"/>
    </sheetView>
  </sheetViews>
  <sheetFormatPr defaultColWidth="14.125" defaultRowHeight="30" customHeight="1"/>
  <cols>
    <col min="1" max="1" width="12.625" style="2" customWidth="1"/>
    <col min="2" max="2" width="51.5" style="2" customWidth="1"/>
    <col min="3" max="3" width="6.625" style="2" customWidth="1"/>
    <col min="4" max="4" width="9.5" style="2" customWidth="1"/>
    <col min="5" max="5" width="7.875" style="2" customWidth="1"/>
    <col min="6" max="6" width="40.375" style="2" customWidth="1"/>
    <col min="7" max="14" width="12.625" style="2" customWidth="1"/>
    <col min="15" max="16384" width="14.125" style="2"/>
  </cols>
  <sheetData>
    <row r="1" spans="1:6" ht="33.75" customHeight="1" thickBot="1">
      <c r="A1" s="1" t="s">
        <v>0</v>
      </c>
      <c r="F1" s="3" t="s">
        <v>1</v>
      </c>
    </row>
    <row r="2" spans="1:6" ht="21.95" customHeight="1" thickTop="1">
      <c r="A2" s="4" t="s">
        <v>2</v>
      </c>
      <c r="B2" s="5"/>
      <c r="C2" s="6" t="s">
        <v>3</v>
      </c>
      <c r="D2" s="247"/>
      <c r="E2" s="248"/>
      <c r="F2" s="249"/>
    </row>
    <row r="3" spans="1:6" ht="21.95" customHeight="1">
      <c r="A3" s="7" t="s">
        <v>4</v>
      </c>
      <c r="B3" s="8" t="s">
        <v>5</v>
      </c>
      <c r="C3" s="9" t="s">
        <v>6</v>
      </c>
      <c r="D3" s="251"/>
      <c r="E3" s="252"/>
      <c r="F3" s="250"/>
    </row>
    <row r="4" spans="1:6" ht="32.1" customHeight="1">
      <c r="A4" s="253" t="s">
        <v>7</v>
      </c>
      <c r="B4" s="256" t="s">
        <v>8</v>
      </c>
      <c r="C4" s="256" t="s">
        <v>9</v>
      </c>
      <c r="D4" s="259" t="s">
        <v>10</v>
      </c>
      <c r="E4" s="262" t="s">
        <v>11</v>
      </c>
      <c r="F4" s="265" t="s">
        <v>12</v>
      </c>
    </row>
    <row r="5" spans="1:6" ht="18.75" customHeight="1">
      <c r="A5" s="254"/>
      <c r="B5" s="257"/>
      <c r="C5" s="257"/>
      <c r="D5" s="260"/>
      <c r="E5" s="263"/>
      <c r="F5" s="266"/>
    </row>
    <row r="6" spans="1:6" ht="22.5" customHeight="1" thickBot="1">
      <c r="A6" s="255"/>
      <c r="B6" s="258"/>
      <c r="C6" s="258"/>
      <c r="D6" s="261"/>
      <c r="E6" s="264"/>
      <c r="F6" s="267"/>
    </row>
    <row r="7" spans="1:6" ht="23.25" customHeight="1" thickTop="1">
      <c r="A7" s="10" t="s">
        <v>13</v>
      </c>
      <c r="B7" s="11" t="s">
        <v>14</v>
      </c>
      <c r="C7" s="12" t="s">
        <v>15</v>
      </c>
      <c r="D7" s="12" t="s">
        <v>16</v>
      </c>
      <c r="E7" s="12" t="s">
        <v>16</v>
      </c>
      <c r="F7" s="13"/>
    </row>
    <row r="8" spans="1:6" ht="48.75" customHeight="1">
      <c r="A8" s="14" t="s">
        <v>17</v>
      </c>
      <c r="B8" s="15" t="s">
        <v>18</v>
      </c>
      <c r="C8" s="16" t="s">
        <v>15</v>
      </c>
      <c r="D8" s="16" t="s">
        <v>19</v>
      </c>
      <c r="E8" s="16" t="s">
        <v>19</v>
      </c>
      <c r="F8" s="13" t="s">
        <v>20</v>
      </c>
    </row>
    <row r="9" spans="1:6" ht="48.75" customHeight="1">
      <c r="A9" s="14" t="s">
        <v>21</v>
      </c>
      <c r="B9" s="11" t="s">
        <v>22</v>
      </c>
      <c r="C9" s="12" t="s">
        <v>15</v>
      </c>
      <c r="D9" s="17" t="s">
        <v>19</v>
      </c>
      <c r="E9" s="17" t="s">
        <v>19</v>
      </c>
      <c r="F9" s="18" t="s">
        <v>23</v>
      </c>
    </row>
    <row r="10" spans="1:6" ht="49.5" customHeight="1">
      <c r="A10" s="14" t="s">
        <v>24</v>
      </c>
      <c r="B10" s="15" t="s">
        <v>25</v>
      </c>
      <c r="C10" s="16" t="s">
        <v>15</v>
      </c>
      <c r="D10" s="17"/>
      <c r="E10" s="16" t="s">
        <v>19</v>
      </c>
      <c r="F10" s="19" t="s">
        <v>26</v>
      </c>
    </row>
    <row r="11" spans="1:6" ht="27.95" customHeight="1">
      <c r="A11" s="14" t="s">
        <v>27</v>
      </c>
      <c r="B11" s="15" t="s">
        <v>28</v>
      </c>
      <c r="C11" s="16" t="s">
        <v>15</v>
      </c>
      <c r="D11" s="16"/>
      <c r="E11" s="16" t="s">
        <v>29</v>
      </c>
      <c r="F11" s="18" t="s">
        <v>30</v>
      </c>
    </row>
    <row r="12" spans="1:6" ht="31.5" customHeight="1">
      <c r="A12" s="14" t="s">
        <v>31</v>
      </c>
      <c r="B12" s="15" t="s">
        <v>32</v>
      </c>
      <c r="C12" s="16" t="s">
        <v>15</v>
      </c>
      <c r="D12" s="15"/>
      <c r="E12" s="16" t="s">
        <v>29</v>
      </c>
      <c r="F12" s="19" t="s">
        <v>33</v>
      </c>
    </row>
    <row r="13" spans="1:6" ht="33" customHeight="1">
      <c r="A13" s="20" t="s">
        <v>34</v>
      </c>
      <c r="B13" s="21" t="s">
        <v>35</v>
      </c>
      <c r="C13" s="17" t="s">
        <v>15</v>
      </c>
      <c r="D13" s="16" t="s">
        <v>36</v>
      </c>
      <c r="E13" s="16" t="s">
        <v>36</v>
      </c>
      <c r="F13" s="18" t="s">
        <v>37</v>
      </c>
    </row>
    <row r="14" spans="1:6" ht="33" customHeight="1">
      <c r="A14" s="22"/>
      <c r="B14" s="23" t="s">
        <v>38</v>
      </c>
      <c r="C14" s="17" t="s">
        <v>15</v>
      </c>
      <c r="D14" s="24" t="s">
        <v>19</v>
      </c>
      <c r="E14" s="24" t="s">
        <v>19</v>
      </c>
      <c r="F14" s="25"/>
    </row>
    <row r="15" spans="1:6" ht="48.75" customHeight="1" thickBot="1">
      <c r="A15" s="26" t="s">
        <v>39</v>
      </c>
      <c r="B15" s="27" t="s">
        <v>40</v>
      </c>
      <c r="C15" s="28" t="s">
        <v>41</v>
      </c>
      <c r="D15" s="28" t="s">
        <v>16</v>
      </c>
      <c r="E15" s="28" t="s">
        <v>16</v>
      </c>
      <c r="F15" s="29" t="s">
        <v>42</v>
      </c>
    </row>
    <row r="16" spans="1:6" ht="15.2" customHeight="1">
      <c r="C16" s="246"/>
      <c r="D16" s="246"/>
      <c r="E16" s="30"/>
      <c r="F16" s="30"/>
    </row>
    <row r="17" ht="15.2" customHeight="1"/>
    <row r="18" ht="15.2" customHeight="1"/>
    <row r="19" ht="15.2" customHeight="1"/>
    <row r="20" ht="15.2" customHeight="1"/>
    <row r="21" ht="15.2" customHeight="1"/>
    <row r="22" ht="15.2" customHeight="1"/>
    <row r="23" ht="15.2" customHeight="1"/>
    <row r="24" ht="15.2" customHeight="1"/>
    <row r="25" ht="15.2" customHeight="1"/>
    <row r="26" ht="15.2" customHeight="1"/>
    <row r="27" ht="15.2" customHeight="1"/>
    <row r="28" ht="15.2" customHeight="1"/>
    <row r="29" ht="15.2" customHeight="1"/>
  </sheetData>
  <mergeCells count="10">
    <mergeCell ref="C16:D16"/>
    <mergeCell ref="D2:E2"/>
    <mergeCell ref="F2:F3"/>
    <mergeCell ref="D3:E3"/>
    <mergeCell ref="A4:A6"/>
    <mergeCell ref="B4:B6"/>
    <mergeCell ref="C4:C6"/>
    <mergeCell ref="D4:D6"/>
    <mergeCell ref="E4:E6"/>
    <mergeCell ref="F4:F6"/>
  </mergeCells>
  <phoneticPr fontId="6"/>
  <pageMargins left="0.74803149606299213" right="0.39370078740157483" top="0.47244094488188981" bottom="0.31496062992125984" header="0.31496062992125984" footer="0.27559055118110237"/>
  <pageSetup paperSize="9" scale="9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view="pageBreakPreview" topLeftCell="A22" zoomScaleNormal="100" zoomScaleSheetLayoutView="100" workbookViewId="0">
      <selection activeCell="A34" sqref="A34"/>
    </sheetView>
  </sheetViews>
  <sheetFormatPr defaultRowHeight="13.5"/>
  <cols>
    <col min="1" max="1" width="47.125" style="169" bestFit="1" customWidth="1"/>
    <col min="2" max="16384" width="9" style="169"/>
  </cols>
  <sheetData>
    <row r="1" spans="1:3">
      <c r="A1" s="168" t="s">
        <v>211</v>
      </c>
    </row>
    <row r="2" spans="1:3" ht="21.75" customHeight="1">
      <c r="A2" s="804" t="s">
        <v>212</v>
      </c>
      <c r="B2" s="806" t="s">
        <v>213</v>
      </c>
      <c r="C2" s="807"/>
    </row>
    <row r="3" spans="1:3" ht="51.75" customHeight="1">
      <c r="A3" s="805"/>
      <c r="B3" s="170" t="s">
        <v>214</v>
      </c>
      <c r="C3" s="170" t="s">
        <v>215</v>
      </c>
    </row>
    <row r="4" spans="1:3" ht="20.100000000000001" customHeight="1">
      <c r="A4" s="171" t="s">
        <v>216</v>
      </c>
      <c r="B4" s="172">
        <v>6.3E-2</v>
      </c>
      <c r="C4" s="172">
        <v>4.2000000000000003E-2</v>
      </c>
    </row>
    <row r="5" spans="1:3" ht="20.100000000000001" customHeight="1">
      <c r="A5" s="171" t="s">
        <v>374</v>
      </c>
      <c r="B5" s="172">
        <v>6.3E-2</v>
      </c>
      <c r="C5" s="172">
        <v>4.2000000000000003E-2</v>
      </c>
    </row>
    <row r="6" spans="1:3" ht="20.100000000000001" customHeight="1">
      <c r="A6" s="171" t="s">
        <v>375</v>
      </c>
      <c r="B6" s="173" t="s">
        <v>217</v>
      </c>
      <c r="C6" s="173" t="s">
        <v>217</v>
      </c>
    </row>
    <row r="7" spans="1:3" ht="20.100000000000001" customHeight="1">
      <c r="A7" s="171" t="s">
        <v>218</v>
      </c>
      <c r="B7" s="172">
        <v>6.3E-2</v>
      </c>
      <c r="C7" s="172">
        <v>4.2000000000000003E-2</v>
      </c>
    </row>
    <row r="8" spans="1:3" ht="20.100000000000001" customHeight="1">
      <c r="A8" s="171" t="s">
        <v>219</v>
      </c>
      <c r="B8" s="172">
        <v>6.3E-2</v>
      </c>
      <c r="C8" s="172">
        <v>4.2000000000000003E-2</v>
      </c>
    </row>
    <row r="9" spans="1:3" ht="20.100000000000001" customHeight="1">
      <c r="A9" s="171" t="s">
        <v>220</v>
      </c>
      <c r="B9" s="172">
        <v>2.1000000000000001E-2</v>
      </c>
      <c r="C9" s="172">
        <v>1.4999999999999999E-2</v>
      </c>
    </row>
    <row r="10" spans="1:3" ht="20.100000000000001" customHeight="1">
      <c r="A10" s="171" t="s">
        <v>221</v>
      </c>
      <c r="B10" s="172">
        <v>1.2E-2</v>
      </c>
      <c r="C10" s="172">
        <v>0.01</v>
      </c>
    </row>
    <row r="11" spans="1:3" ht="20.100000000000001" customHeight="1">
      <c r="A11" s="171" t="s">
        <v>222</v>
      </c>
      <c r="B11" s="172">
        <v>1.2E-2</v>
      </c>
      <c r="C11" s="172">
        <v>0.01</v>
      </c>
    </row>
    <row r="12" spans="1:3" ht="20.100000000000001" customHeight="1">
      <c r="A12" s="171" t="s">
        <v>376</v>
      </c>
      <c r="B12" s="172">
        <v>1.2E-2</v>
      </c>
      <c r="C12" s="172">
        <v>0.01</v>
      </c>
    </row>
    <row r="13" spans="1:3" ht="20.100000000000001" customHeight="1">
      <c r="A13" s="171" t="s">
        <v>377</v>
      </c>
      <c r="B13" s="173" t="s">
        <v>217</v>
      </c>
      <c r="C13" s="173" t="s">
        <v>217</v>
      </c>
    </row>
    <row r="14" spans="1:3" ht="20.100000000000001" customHeight="1">
      <c r="A14" s="171" t="s">
        <v>223</v>
      </c>
      <c r="B14" s="172">
        <v>0.02</v>
      </c>
      <c r="C14" s="172">
        <v>1.7000000000000001E-2</v>
      </c>
    </row>
    <row r="15" spans="1:3" ht="20.100000000000001" customHeight="1">
      <c r="A15" s="171" t="s">
        <v>224</v>
      </c>
      <c r="B15" s="172">
        <v>1.7999999999999999E-2</v>
      </c>
      <c r="C15" s="172">
        <v>1.2E-2</v>
      </c>
    </row>
    <row r="16" spans="1:3" ht="20.100000000000001" customHeight="1">
      <c r="A16" s="171" t="s">
        <v>225</v>
      </c>
      <c r="B16" s="172">
        <v>1.7999999999999999E-2</v>
      </c>
      <c r="C16" s="172">
        <v>1.2E-2</v>
      </c>
    </row>
    <row r="17" spans="1:3" ht="20.100000000000001" customHeight="1">
      <c r="A17" s="171" t="s">
        <v>226</v>
      </c>
      <c r="B17" s="172">
        <v>3.1E-2</v>
      </c>
      <c r="C17" s="172">
        <v>2.4E-2</v>
      </c>
    </row>
    <row r="18" spans="1:3" ht="20.100000000000001" customHeight="1">
      <c r="A18" s="171" t="s">
        <v>227</v>
      </c>
      <c r="B18" s="174">
        <v>1.4999999999999999E-2</v>
      </c>
      <c r="C18" s="172">
        <v>1.2E-2</v>
      </c>
    </row>
    <row r="19" spans="1:3" ht="20.100000000000001" customHeight="1">
      <c r="A19" s="171" t="s">
        <v>228</v>
      </c>
      <c r="B19" s="174">
        <v>1.4999999999999999E-2</v>
      </c>
      <c r="C19" s="172">
        <v>1.2E-2</v>
      </c>
    </row>
    <row r="20" spans="1:3" ht="20.100000000000001" customHeight="1">
      <c r="A20" s="171" t="s">
        <v>229</v>
      </c>
      <c r="B20" s="172">
        <v>3.1E-2</v>
      </c>
      <c r="C20" s="172">
        <v>2.3E-2</v>
      </c>
    </row>
    <row r="21" spans="1:3" ht="20.100000000000001" customHeight="1">
      <c r="A21" s="171" t="s">
        <v>230</v>
      </c>
      <c r="B21" s="172">
        <v>2.7E-2</v>
      </c>
      <c r="C21" s="172">
        <v>2.3E-2</v>
      </c>
    </row>
    <row r="22" spans="1:3" ht="20.100000000000001" customHeight="1">
      <c r="A22" s="171" t="s">
        <v>231</v>
      </c>
      <c r="B22" s="172">
        <v>2.7E-2</v>
      </c>
      <c r="C22" s="172">
        <v>2.3E-2</v>
      </c>
    </row>
    <row r="23" spans="1:3" ht="20.100000000000001" customHeight="1">
      <c r="A23" s="171" t="s">
        <v>232</v>
      </c>
      <c r="B23" s="172">
        <v>2.7E-2</v>
      </c>
      <c r="C23" s="172">
        <v>2.3E-2</v>
      </c>
    </row>
    <row r="24" spans="1:3" ht="20.100000000000001" customHeight="1">
      <c r="A24" s="171" t="s">
        <v>233</v>
      </c>
      <c r="B24" s="172">
        <v>2.1000000000000001E-2</v>
      </c>
      <c r="C24" s="172">
        <v>1.7000000000000001E-2</v>
      </c>
    </row>
    <row r="25" spans="1:3" ht="20.100000000000001" customHeight="1">
      <c r="A25" s="171" t="s">
        <v>234</v>
      </c>
      <c r="B25" s="172">
        <v>2.1000000000000001E-2</v>
      </c>
      <c r="C25" s="172">
        <v>1.7000000000000001E-2</v>
      </c>
    </row>
    <row r="26" spans="1:3" ht="20.100000000000001" customHeight="1">
      <c r="A26" s="171" t="s">
        <v>235</v>
      </c>
      <c r="B26" s="172">
        <v>1.4999999999999999E-2</v>
      </c>
      <c r="C26" s="172">
        <v>1.0999999999999999E-2</v>
      </c>
    </row>
    <row r="27" spans="1:3" ht="20.100000000000001" customHeight="1">
      <c r="A27" s="171" t="s">
        <v>373</v>
      </c>
      <c r="B27" s="172">
        <v>1.4999999999999999E-2</v>
      </c>
      <c r="C27" s="172">
        <v>1.0999999999999999E-2</v>
      </c>
    </row>
    <row r="28" spans="1:3" ht="20.100000000000001" customHeight="1">
      <c r="A28" s="171" t="s">
        <v>236</v>
      </c>
      <c r="B28" s="172">
        <v>1.4999999999999999E-2</v>
      </c>
      <c r="C28" s="172">
        <v>1.0999999999999999E-2</v>
      </c>
    </row>
    <row r="29" spans="1:3" ht="20.100000000000001" customHeight="1">
      <c r="A29" s="171" t="s">
        <v>237</v>
      </c>
      <c r="B29" s="172">
        <v>1.4999999999999999E-2</v>
      </c>
      <c r="C29" s="172">
        <v>1.0999999999999999E-2</v>
      </c>
    </row>
    <row r="31" spans="1:3">
      <c r="A31" t="s">
        <v>238</v>
      </c>
    </row>
    <row r="32" spans="1:3">
      <c r="A32" t="s">
        <v>239</v>
      </c>
    </row>
    <row r="33" spans="1:1">
      <c r="A33"/>
    </row>
    <row r="34" spans="1:1">
      <c r="A34" t="s">
        <v>194</v>
      </c>
    </row>
    <row r="35" spans="1:1">
      <c r="A35" t="s">
        <v>195</v>
      </c>
    </row>
    <row r="36" spans="1:1">
      <c r="A36" t="s">
        <v>196</v>
      </c>
    </row>
    <row r="37" spans="1:1">
      <c r="A37" t="s">
        <v>197</v>
      </c>
    </row>
    <row r="38" spans="1:1">
      <c r="A38" t="s">
        <v>198</v>
      </c>
    </row>
  </sheetData>
  <mergeCells count="2">
    <mergeCell ref="A2:A3"/>
    <mergeCell ref="B2:C2"/>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98"/>
  <sheetViews>
    <sheetView tabSelected="1" view="pageBreakPreview" topLeftCell="A22" zoomScaleNormal="100" zoomScaleSheetLayoutView="100" workbookViewId="0">
      <selection activeCell="AP33" sqref="AP33"/>
    </sheetView>
  </sheetViews>
  <sheetFormatPr defaultRowHeight="13.5"/>
  <cols>
    <col min="1" max="1" width="2.125" style="32" customWidth="1"/>
    <col min="2" max="2" width="3.125" style="32" customWidth="1"/>
    <col min="3" max="37" width="2.375" style="32" customWidth="1"/>
    <col min="38" max="38" width="3.375" style="32" customWidth="1"/>
    <col min="39" max="49" width="3" style="32" customWidth="1"/>
    <col min="50" max="70" width="2.875" style="32" customWidth="1"/>
    <col min="71" max="16384" width="9" style="32"/>
  </cols>
  <sheetData>
    <row r="1" spans="1:38">
      <c r="A1" s="31" t="s">
        <v>43</v>
      </c>
    </row>
    <row r="2" spans="1:38" ht="14.25" customHeight="1">
      <c r="A2" s="429" t="s">
        <v>44</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row>
    <row r="3" spans="1:38" ht="8.25" customHeight="1">
      <c r="A3" s="429"/>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row>
    <row r="4" spans="1:38" ht="15.75" customHeight="1">
      <c r="A4" s="430" t="s">
        <v>45</v>
      </c>
      <c r="B4" s="430"/>
      <c r="C4" s="430"/>
      <c r="D4" s="430"/>
      <c r="E4" s="430"/>
      <c r="F4" s="430"/>
      <c r="G4" s="430"/>
      <c r="H4" s="33"/>
      <c r="I4" s="33"/>
      <c r="J4" s="33"/>
      <c r="K4" s="33"/>
      <c r="L4" s="33"/>
      <c r="M4" s="33"/>
      <c r="N4" s="33"/>
      <c r="O4" s="33"/>
      <c r="P4" s="33"/>
      <c r="Q4" s="33"/>
      <c r="R4" s="33"/>
      <c r="S4" s="34"/>
      <c r="T4" s="34"/>
      <c r="U4" s="34"/>
      <c r="V4" s="432" t="s">
        <v>46</v>
      </c>
      <c r="W4" s="433"/>
      <c r="X4" s="433"/>
      <c r="Y4" s="433"/>
      <c r="Z4" s="433"/>
      <c r="AA4" s="433"/>
      <c r="AB4" s="434"/>
      <c r="AC4" s="35">
        <v>3</v>
      </c>
      <c r="AD4" s="36">
        <v>4</v>
      </c>
      <c r="AE4" s="36"/>
      <c r="AF4" s="36"/>
      <c r="AG4" s="36"/>
      <c r="AH4" s="36"/>
      <c r="AI4" s="36"/>
      <c r="AJ4" s="36"/>
      <c r="AK4" s="36"/>
      <c r="AL4" s="37"/>
    </row>
    <row r="5" spans="1:38" ht="6" customHeight="1">
      <c r="A5" s="431"/>
      <c r="B5" s="431"/>
      <c r="C5" s="431"/>
      <c r="D5" s="431"/>
      <c r="E5" s="431"/>
      <c r="F5" s="431"/>
      <c r="G5" s="431"/>
      <c r="H5" s="38"/>
      <c r="I5" s="38"/>
      <c r="J5" s="38"/>
      <c r="K5" s="38"/>
      <c r="L5" s="38"/>
      <c r="M5" s="38"/>
      <c r="N5" s="38"/>
      <c r="O5" s="38"/>
      <c r="P5" s="38"/>
      <c r="Q5" s="38"/>
      <c r="R5" s="38"/>
      <c r="S5" s="38"/>
      <c r="T5" s="38"/>
      <c r="U5" s="38"/>
      <c r="V5" s="38"/>
      <c r="W5" s="33"/>
      <c r="X5" s="33"/>
      <c r="Y5" s="33"/>
      <c r="Z5" s="33"/>
      <c r="AA5" s="33"/>
      <c r="AB5" s="33"/>
      <c r="AC5" s="33"/>
      <c r="AD5" s="33"/>
      <c r="AE5" s="33"/>
      <c r="AF5" s="33"/>
      <c r="AG5" s="33"/>
      <c r="AH5" s="33"/>
      <c r="AI5" s="33"/>
      <c r="AJ5" s="33"/>
      <c r="AK5" s="33"/>
      <c r="AL5" s="33"/>
    </row>
    <row r="6" spans="1:38" ht="13.5" customHeight="1">
      <c r="A6" s="435" t="s">
        <v>47</v>
      </c>
      <c r="B6" s="435"/>
      <c r="C6" s="435"/>
      <c r="D6" s="435"/>
      <c r="E6" s="435"/>
      <c r="F6" s="436" t="s">
        <v>48</v>
      </c>
      <c r="G6" s="436"/>
      <c r="H6" s="436"/>
      <c r="I6" s="437"/>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9"/>
    </row>
    <row r="7" spans="1:38" ht="14.25" customHeight="1">
      <c r="A7" s="435"/>
      <c r="B7" s="435"/>
      <c r="C7" s="435"/>
      <c r="D7" s="435"/>
      <c r="E7" s="435"/>
      <c r="F7" s="440" t="s">
        <v>49</v>
      </c>
      <c r="G7" s="440"/>
      <c r="H7" s="440"/>
      <c r="I7" s="441"/>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3"/>
    </row>
    <row r="8" spans="1:38" ht="13.5" customHeight="1">
      <c r="A8" s="448" t="s">
        <v>50</v>
      </c>
      <c r="B8" s="449"/>
      <c r="C8" s="449"/>
      <c r="D8" s="449"/>
      <c r="E8" s="450"/>
      <c r="F8" s="39" t="s">
        <v>51</v>
      </c>
      <c r="G8" s="416"/>
      <c r="H8" s="416"/>
      <c r="I8" s="416"/>
      <c r="J8" s="416"/>
      <c r="K8" s="416"/>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1"/>
    </row>
    <row r="9" spans="1:38" ht="13.5" customHeight="1">
      <c r="A9" s="451"/>
      <c r="B9" s="452"/>
      <c r="C9" s="452"/>
      <c r="D9" s="452"/>
      <c r="E9" s="453"/>
      <c r="F9" s="417"/>
      <c r="G9" s="418"/>
      <c r="H9" s="418"/>
      <c r="I9" s="42" t="s">
        <v>52</v>
      </c>
      <c r="J9" s="42" t="s">
        <v>53</v>
      </c>
      <c r="K9" s="42" t="s">
        <v>54</v>
      </c>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8"/>
    </row>
    <row r="10" spans="1:38" ht="13.5" customHeight="1">
      <c r="A10" s="451"/>
      <c r="B10" s="452"/>
      <c r="C10" s="452"/>
      <c r="D10" s="452"/>
      <c r="E10" s="453"/>
      <c r="F10" s="419"/>
      <c r="G10" s="420"/>
      <c r="H10" s="420"/>
      <c r="I10" s="43" t="s">
        <v>55</v>
      </c>
      <c r="J10" s="43" t="s">
        <v>56</v>
      </c>
      <c r="K10" s="43" t="s">
        <v>57</v>
      </c>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4"/>
    </row>
    <row r="11" spans="1:38" ht="14.25" customHeight="1">
      <c r="A11" s="454"/>
      <c r="B11" s="455"/>
      <c r="C11" s="455"/>
      <c r="D11" s="455"/>
      <c r="E11" s="456"/>
      <c r="F11" s="428" t="s">
        <v>6</v>
      </c>
      <c r="G11" s="428"/>
      <c r="H11" s="428"/>
      <c r="I11" s="399"/>
      <c r="J11" s="399"/>
      <c r="K11" s="399"/>
      <c r="L11" s="399"/>
      <c r="M11" s="399"/>
      <c r="N11" s="399"/>
      <c r="O11" s="399"/>
      <c r="P11" s="399"/>
      <c r="Q11" s="399"/>
      <c r="R11" s="399"/>
      <c r="S11" s="399"/>
      <c r="T11" s="399"/>
      <c r="U11" s="399"/>
      <c r="V11" s="399"/>
      <c r="W11" s="428" t="s">
        <v>58</v>
      </c>
      <c r="X11" s="428"/>
      <c r="Y11" s="428"/>
      <c r="Z11" s="399"/>
      <c r="AA11" s="399"/>
      <c r="AB11" s="399"/>
      <c r="AC11" s="399"/>
      <c r="AD11" s="399"/>
      <c r="AE11" s="399"/>
      <c r="AF11" s="399"/>
      <c r="AG11" s="399"/>
      <c r="AH11" s="399"/>
      <c r="AI11" s="399"/>
      <c r="AJ11" s="399"/>
      <c r="AK11" s="399"/>
      <c r="AL11" s="399"/>
    </row>
    <row r="12" spans="1:38" ht="14.25" customHeight="1">
      <c r="A12" s="435" t="s">
        <v>59</v>
      </c>
      <c r="B12" s="435"/>
      <c r="C12" s="435"/>
      <c r="D12" s="435"/>
      <c r="E12" s="435"/>
      <c r="F12" s="436" t="s">
        <v>48</v>
      </c>
      <c r="G12" s="436"/>
      <c r="H12" s="436"/>
      <c r="I12" s="437"/>
      <c r="J12" s="438"/>
      <c r="K12" s="438"/>
      <c r="L12" s="438"/>
      <c r="M12" s="438"/>
      <c r="N12" s="438"/>
      <c r="O12" s="438"/>
      <c r="P12" s="438"/>
      <c r="Q12" s="438"/>
      <c r="R12" s="438"/>
      <c r="S12" s="438"/>
      <c r="T12" s="438"/>
      <c r="U12" s="438"/>
      <c r="V12" s="438"/>
      <c r="W12" s="438"/>
      <c r="X12" s="438"/>
      <c r="Y12" s="438"/>
      <c r="Z12" s="444" t="s">
        <v>60</v>
      </c>
      <c r="AA12" s="445"/>
      <c r="AB12" s="446"/>
      <c r="AC12" s="445"/>
      <c r="AD12" s="445"/>
      <c r="AE12" s="445"/>
      <c r="AF12" s="445"/>
      <c r="AG12" s="445"/>
      <c r="AH12" s="445"/>
      <c r="AI12" s="445"/>
      <c r="AJ12" s="445"/>
      <c r="AK12" s="445"/>
      <c r="AL12" s="446"/>
    </row>
    <row r="13" spans="1:38" ht="14.25" customHeight="1">
      <c r="A13" s="435"/>
      <c r="B13" s="435"/>
      <c r="C13" s="435"/>
      <c r="D13" s="435"/>
      <c r="E13" s="435"/>
      <c r="F13" s="440" t="s">
        <v>49</v>
      </c>
      <c r="G13" s="440"/>
      <c r="H13" s="440"/>
      <c r="I13" s="441"/>
      <c r="J13" s="442"/>
      <c r="K13" s="442"/>
      <c r="L13" s="442"/>
      <c r="M13" s="442"/>
      <c r="N13" s="442"/>
      <c r="O13" s="442"/>
      <c r="P13" s="442"/>
      <c r="Q13" s="442"/>
      <c r="R13" s="442"/>
      <c r="S13" s="442"/>
      <c r="T13" s="442"/>
      <c r="U13" s="442"/>
      <c r="V13" s="442"/>
      <c r="W13" s="442"/>
      <c r="X13" s="442"/>
      <c r="Y13" s="442"/>
      <c r="Z13" s="419" t="s">
        <v>61</v>
      </c>
      <c r="AA13" s="420"/>
      <c r="AB13" s="447"/>
      <c r="AC13" s="420"/>
      <c r="AD13" s="420"/>
      <c r="AE13" s="420"/>
      <c r="AF13" s="420"/>
      <c r="AG13" s="420"/>
      <c r="AH13" s="420"/>
      <c r="AI13" s="420"/>
      <c r="AJ13" s="420"/>
      <c r="AK13" s="420"/>
      <c r="AL13" s="447"/>
    </row>
    <row r="14" spans="1:38" ht="13.5" customHeight="1">
      <c r="A14" s="407" t="s">
        <v>62</v>
      </c>
      <c r="B14" s="408"/>
      <c r="C14" s="408"/>
      <c r="D14" s="408"/>
      <c r="E14" s="409"/>
      <c r="F14" s="39" t="s">
        <v>5</v>
      </c>
      <c r="G14" s="416"/>
      <c r="H14" s="416"/>
      <c r="I14" s="416"/>
      <c r="J14" s="416"/>
      <c r="K14" s="416"/>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5"/>
    </row>
    <row r="15" spans="1:38" ht="13.5" customHeight="1">
      <c r="A15" s="410"/>
      <c r="B15" s="411"/>
      <c r="C15" s="411"/>
      <c r="D15" s="411"/>
      <c r="E15" s="412"/>
      <c r="F15" s="417"/>
      <c r="G15" s="418"/>
      <c r="H15" s="418"/>
      <c r="I15" s="42" t="s">
        <v>52</v>
      </c>
      <c r="J15" s="42" t="s">
        <v>53</v>
      </c>
      <c r="K15" s="42" t="s">
        <v>54</v>
      </c>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2"/>
    </row>
    <row r="16" spans="1:38" ht="13.5" customHeight="1">
      <c r="A16" s="410"/>
      <c r="B16" s="411"/>
      <c r="C16" s="411"/>
      <c r="D16" s="411"/>
      <c r="E16" s="412"/>
      <c r="F16" s="419"/>
      <c r="G16" s="420"/>
      <c r="H16" s="420"/>
      <c r="I16" s="43" t="s">
        <v>55</v>
      </c>
      <c r="J16" s="43" t="s">
        <v>56</v>
      </c>
      <c r="K16" s="43" t="s">
        <v>57</v>
      </c>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4"/>
    </row>
    <row r="17" spans="1:44" ht="14.25" customHeight="1">
      <c r="A17" s="413"/>
      <c r="B17" s="414"/>
      <c r="C17" s="414"/>
      <c r="D17" s="414"/>
      <c r="E17" s="415"/>
      <c r="F17" s="425" t="s">
        <v>6</v>
      </c>
      <c r="G17" s="426"/>
      <c r="H17" s="427"/>
      <c r="I17" s="399"/>
      <c r="J17" s="399"/>
      <c r="K17" s="399"/>
      <c r="L17" s="399"/>
      <c r="M17" s="399"/>
      <c r="N17" s="399"/>
      <c r="O17" s="399"/>
      <c r="P17" s="399"/>
      <c r="Q17" s="399"/>
      <c r="R17" s="399"/>
      <c r="S17" s="399"/>
      <c r="T17" s="399"/>
      <c r="U17" s="399"/>
      <c r="V17" s="399"/>
      <c r="W17" s="428" t="s">
        <v>58</v>
      </c>
      <c r="X17" s="428"/>
      <c r="Y17" s="428"/>
      <c r="Z17" s="399"/>
      <c r="AA17" s="399"/>
      <c r="AB17" s="399"/>
      <c r="AC17" s="399"/>
      <c r="AD17" s="399"/>
      <c r="AE17" s="399"/>
      <c r="AF17" s="399"/>
      <c r="AG17" s="399"/>
      <c r="AH17" s="399"/>
      <c r="AI17" s="399"/>
      <c r="AJ17" s="399"/>
      <c r="AK17" s="399"/>
      <c r="AL17" s="399"/>
    </row>
    <row r="18" spans="1:44" ht="13.5" customHeight="1">
      <c r="A18" s="400" t="s">
        <v>63</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2"/>
      <c r="Z18" s="46" t="s">
        <v>64</v>
      </c>
      <c r="AA18" s="47"/>
      <c r="AB18" s="47"/>
      <c r="AC18" s="47"/>
      <c r="AD18" s="47"/>
      <c r="AE18" s="403"/>
      <c r="AF18" s="403"/>
      <c r="AG18" s="403"/>
      <c r="AH18" s="403"/>
      <c r="AI18" s="403"/>
      <c r="AJ18" s="403" t="s">
        <v>65</v>
      </c>
      <c r="AK18" s="403"/>
      <c r="AL18" s="404"/>
    </row>
    <row r="19" spans="1:44" ht="13.5" customHeight="1">
      <c r="A19" s="405" t="s">
        <v>66</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6" t="s">
        <v>67</v>
      </c>
      <c r="AA19" s="47"/>
      <c r="AB19" s="47"/>
      <c r="AC19" s="47"/>
      <c r="AD19" s="47"/>
      <c r="AE19" s="403"/>
      <c r="AF19" s="403"/>
      <c r="AG19" s="403"/>
      <c r="AH19" s="403"/>
      <c r="AI19" s="403"/>
      <c r="AJ19" s="403" t="s">
        <v>65</v>
      </c>
      <c r="AK19" s="403"/>
      <c r="AL19" s="404"/>
    </row>
    <row r="20" spans="1:44" ht="7.5" customHeight="1">
      <c r="A20" s="48"/>
    </row>
    <row r="21" spans="1:44" ht="32.25" customHeight="1">
      <c r="A21" s="389" t="s">
        <v>68</v>
      </c>
      <c r="B21" s="389"/>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row>
    <row r="22" spans="1:44" ht="15.75" customHeight="1">
      <c r="A22" s="49" t="s">
        <v>69</v>
      </c>
      <c r="B22" s="337" t="s">
        <v>70</v>
      </c>
      <c r="C22" s="338"/>
      <c r="D22" s="338"/>
      <c r="E22" s="338"/>
      <c r="F22" s="338"/>
      <c r="G22" s="338"/>
      <c r="H22" s="338"/>
      <c r="I22" s="338"/>
      <c r="J22" s="338"/>
      <c r="K22" s="338"/>
      <c r="L22" s="338"/>
      <c r="M22" s="390"/>
      <c r="N22" s="285" t="s">
        <v>71</v>
      </c>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2"/>
    </row>
    <row r="23" spans="1:44" ht="15.75" customHeight="1">
      <c r="A23" s="50" t="s">
        <v>72</v>
      </c>
      <c r="B23" s="337" t="s">
        <v>73</v>
      </c>
      <c r="C23" s="338"/>
      <c r="D23" s="338"/>
      <c r="E23" s="338"/>
      <c r="F23" s="338"/>
      <c r="G23" s="338"/>
      <c r="H23" s="338"/>
      <c r="I23" s="338"/>
      <c r="J23" s="338"/>
      <c r="K23" s="338"/>
      <c r="L23" s="338"/>
      <c r="M23" s="390"/>
      <c r="N23" s="285" t="s">
        <v>74</v>
      </c>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2"/>
    </row>
    <row r="24" spans="1:44" ht="21" customHeight="1">
      <c r="A24" s="51" t="s">
        <v>75</v>
      </c>
      <c r="B24" s="393" t="s">
        <v>76</v>
      </c>
      <c r="C24" s="393"/>
      <c r="D24" s="393"/>
      <c r="E24" s="393"/>
      <c r="F24" s="393"/>
      <c r="G24" s="393"/>
      <c r="H24" s="393"/>
      <c r="I24" s="393"/>
      <c r="J24" s="393"/>
      <c r="K24" s="393"/>
      <c r="L24" s="393"/>
      <c r="M24" s="393"/>
      <c r="N24" s="394" t="s">
        <v>77</v>
      </c>
      <c r="O24" s="395"/>
      <c r="P24" s="395"/>
      <c r="Q24" s="396"/>
      <c r="R24" s="396"/>
      <c r="S24" s="396"/>
      <c r="T24" s="396"/>
      <c r="U24" s="396"/>
      <c r="V24" s="396"/>
      <c r="W24" s="396"/>
      <c r="X24" s="396"/>
      <c r="Y24" s="396"/>
      <c r="Z24" s="396"/>
      <c r="AA24" s="396"/>
      <c r="AB24" s="396"/>
      <c r="AC24" s="396"/>
      <c r="AD24" s="396"/>
      <c r="AE24" s="396"/>
      <c r="AF24" s="396"/>
      <c r="AG24" s="396"/>
      <c r="AH24" s="396"/>
      <c r="AI24" s="397" t="s">
        <v>78</v>
      </c>
      <c r="AJ24" s="397"/>
      <c r="AK24" s="397"/>
      <c r="AL24" s="398"/>
    </row>
    <row r="25" spans="1:44" ht="15.75" customHeight="1">
      <c r="A25" s="52" t="s">
        <v>79</v>
      </c>
      <c r="B25" s="384" t="s">
        <v>80</v>
      </c>
      <c r="C25" s="384"/>
      <c r="D25" s="384"/>
      <c r="E25" s="384"/>
      <c r="F25" s="384"/>
      <c r="G25" s="384"/>
      <c r="H25" s="384"/>
      <c r="I25" s="384"/>
      <c r="J25" s="384"/>
      <c r="K25" s="384"/>
      <c r="L25" s="384"/>
      <c r="M25" s="384"/>
      <c r="N25" s="286" t="s">
        <v>81</v>
      </c>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R25" s="53"/>
    </row>
    <row r="26" spans="1:44" ht="15.75" customHeight="1">
      <c r="A26" s="50" t="s">
        <v>82</v>
      </c>
      <c r="B26" s="54" t="s">
        <v>83</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385"/>
      <c r="AC26" s="386"/>
      <c r="AD26" s="386"/>
      <c r="AE26" s="386"/>
      <c r="AF26" s="386"/>
      <c r="AG26" s="386"/>
      <c r="AH26" s="386"/>
      <c r="AI26" s="386"/>
      <c r="AJ26" s="386"/>
      <c r="AK26" s="386"/>
      <c r="AL26" s="56" t="s">
        <v>84</v>
      </c>
    </row>
    <row r="27" spans="1:44" ht="17.25" customHeight="1">
      <c r="A27" s="57" t="s">
        <v>85</v>
      </c>
      <c r="B27" s="54" t="s">
        <v>86</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373">
        <f>AB28-AB29</f>
        <v>0</v>
      </c>
      <c r="AC27" s="374"/>
      <c r="AD27" s="374"/>
      <c r="AE27" s="374"/>
      <c r="AF27" s="374"/>
      <c r="AG27" s="374"/>
      <c r="AH27" s="374"/>
      <c r="AI27" s="374"/>
      <c r="AJ27" s="374"/>
      <c r="AK27" s="374"/>
      <c r="AL27" s="59" t="s">
        <v>84</v>
      </c>
    </row>
    <row r="28" spans="1:44" ht="15.75" customHeight="1">
      <c r="A28" s="60"/>
      <c r="B28" s="61" t="s">
        <v>87</v>
      </c>
      <c r="C28" s="62" t="s">
        <v>88</v>
      </c>
      <c r="D28" s="62"/>
      <c r="E28" s="62"/>
      <c r="F28" s="62"/>
      <c r="G28" s="62"/>
      <c r="H28" s="62"/>
      <c r="I28" s="62"/>
      <c r="J28" s="62"/>
      <c r="K28" s="62"/>
      <c r="L28" s="62"/>
      <c r="M28" s="62"/>
      <c r="N28" s="62"/>
      <c r="O28" s="62"/>
      <c r="P28" s="62"/>
      <c r="Q28" s="62"/>
      <c r="R28" s="62"/>
      <c r="S28" s="62"/>
      <c r="T28" s="62"/>
      <c r="U28" s="62"/>
      <c r="V28" s="62"/>
      <c r="W28" s="62"/>
      <c r="X28" s="62"/>
      <c r="Y28" s="62"/>
      <c r="Z28" s="62"/>
      <c r="AA28" s="62"/>
      <c r="AB28" s="379"/>
      <c r="AC28" s="380"/>
      <c r="AD28" s="380"/>
      <c r="AE28" s="380"/>
      <c r="AF28" s="380"/>
      <c r="AG28" s="380"/>
      <c r="AH28" s="380"/>
      <c r="AI28" s="380"/>
      <c r="AJ28" s="380"/>
      <c r="AK28" s="380"/>
      <c r="AL28" s="63" t="s">
        <v>84</v>
      </c>
    </row>
    <row r="29" spans="1:44" ht="15.75" customHeight="1">
      <c r="A29" s="64"/>
      <c r="B29" s="65" t="s">
        <v>89</v>
      </c>
      <c r="C29" s="66" t="s">
        <v>90</v>
      </c>
      <c r="D29" s="66"/>
      <c r="E29" s="66"/>
      <c r="F29" s="66"/>
      <c r="G29" s="66"/>
      <c r="H29" s="66"/>
      <c r="I29" s="66"/>
      <c r="J29" s="66"/>
      <c r="K29" s="66"/>
      <c r="L29" s="66"/>
      <c r="M29" s="66"/>
      <c r="N29" s="66"/>
      <c r="O29" s="66"/>
      <c r="P29" s="66"/>
      <c r="Q29" s="66"/>
      <c r="R29" s="66"/>
      <c r="S29" s="66"/>
      <c r="T29" s="66"/>
      <c r="U29" s="66"/>
      <c r="V29" s="66"/>
      <c r="W29" s="66"/>
      <c r="X29" s="66"/>
      <c r="Y29" s="66"/>
      <c r="Z29" s="66"/>
      <c r="AA29" s="66"/>
      <c r="AB29" s="387"/>
      <c r="AC29" s="388"/>
      <c r="AD29" s="388"/>
      <c r="AE29" s="388"/>
      <c r="AF29" s="388"/>
      <c r="AG29" s="388"/>
      <c r="AH29" s="388"/>
      <c r="AI29" s="388"/>
      <c r="AJ29" s="388"/>
      <c r="AK29" s="388"/>
      <c r="AL29" s="67" t="s">
        <v>84</v>
      </c>
    </row>
    <row r="30" spans="1:44" ht="16.5" customHeight="1">
      <c r="A30" s="52" t="s">
        <v>91</v>
      </c>
      <c r="B30" s="54" t="s">
        <v>92</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373" t="e">
        <f>(AB31-AB32)/AB33</f>
        <v>#DIV/0!</v>
      </c>
      <c r="AC30" s="374"/>
      <c r="AD30" s="374"/>
      <c r="AE30" s="374"/>
      <c r="AF30" s="374"/>
      <c r="AG30" s="374"/>
      <c r="AH30" s="374"/>
      <c r="AI30" s="374"/>
      <c r="AJ30" s="374"/>
      <c r="AK30" s="374"/>
      <c r="AL30" s="68" t="s">
        <v>84</v>
      </c>
    </row>
    <row r="31" spans="1:44" ht="15.75" customHeight="1">
      <c r="A31" s="69"/>
      <c r="B31" s="70" t="s">
        <v>93</v>
      </c>
      <c r="C31" s="62" t="s">
        <v>88</v>
      </c>
      <c r="D31" s="62"/>
      <c r="E31" s="62"/>
      <c r="F31" s="62"/>
      <c r="G31" s="62"/>
      <c r="H31" s="62"/>
      <c r="I31" s="62"/>
      <c r="J31" s="62"/>
      <c r="K31" s="62"/>
      <c r="L31" s="62"/>
      <c r="M31" s="62"/>
      <c r="N31" s="62"/>
      <c r="O31" s="62"/>
      <c r="P31" s="62"/>
      <c r="Q31" s="62"/>
      <c r="R31" s="62"/>
      <c r="S31" s="62"/>
      <c r="T31" s="62"/>
      <c r="U31" s="62"/>
      <c r="V31" s="62"/>
      <c r="W31" s="62"/>
      <c r="X31" s="62"/>
      <c r="Y31" s="62"/>
      <c r="Z31" s="62"/>
      <c r="AA31" s="62"/>
      <c r="AB31" s="379"/>
      <c r="AC31" s="380"/>
      <c r="AD31" s="380"/>
      <c r="AE31" s="380"/>
      <c r="AF31" s="380"/>
      <c r="AG31" s="380"/>
      <c r="AH31" s="380"/>
      <c r="AI31" s="380"/>
      <c r="AJ31" s="380"/>
      <c r="AK31" s="380"/>
      <c r="AL31" s="71" t="s">
        <v>84</v>
      </c>
    </row>
    <row r="32" spans="1:44" ht="15.75" customHeight="1">
      <c r="A32" s="69"/>
      <c r="B32" s="72" t="s">
        <v>94</v>
      </c>
      <c r="C32" s="73" t="s">
        <v>90</v>
      </c>
      <c r="D32" s="74"/>
      <c r="E32" s="74"/>
      <c r="F32" s="74"/>
      <c r="G32" s="74"/>
      <c r="H32" s="74"/>
      <c r="I32" s="74"/>
      <c r="J32" s="74"/>
      <c r="K32" s="74"/>
      <c r="L32" s="74"/>
      <c r="M32" s="74"/>
      <c r="N32" s="74"/>
      <c r="O32" s="74"/>
      <c r="P32" s="74"/>
      <c r="Q32" s="74"/>
      <c r="R32" s="74"/>
      <c r="S32" s="74"/>
      <c r="T32" s="74"/>
      <c r="U32" s="74"/>
      <c r="V32" s="74"/>
      <c r="W32" s="74"/>
      <c r="X32" s="74"/>
      <c r="Y32" s="74"/>
      <c r="Z32" s="74"/>
      <c r="AA32" s="74"/>
      <c r="AB32" s="361"/>
      <c r="AC32" s="362"/>
      <c r="AD32" s="362"/>
      <c r="AE32" s="362"/>
      <c r="AF32" s="362"/>
      <c r="AG32" s="362"/>
      <c r="AH32" s="362"/>
      <c r="AI32" s="362"/>
      <c r="AJ32" s="362"/>
      <c r="AK32" s="362"/>
      <c r="AL32" s="75" t="s">
        <v>84</v>
      </c>
    </row>
    <row r="33" spans="1:38" ht="15.75" customHeight="1">
      <c r="A33" s="381"/>
      <c r="B33" s="76" t="s">
        <v>95</v>
      </c>
      <c r="C33" s="77" t="s">
        <v>96</v>
      </c>
      <c r="D33" s="78"/>
      <c r="E33" s="78"/>
      <c r="F33" s="78"/>
      <c r="G33" s="78"/>
      <c r="H33" s="78"/>
      <c r="I33" s="78"/>
      <c r="J33" s="78"/>
      <c r="K33" s="78"/>
      <c r="L33" s="78"/>
      <c r="M33" s="78"/>
      <c r="N33" s="78"/>
      <c r="O33" s="78"/>
      <c r="P33" s="78"/>
      <c r="Q33" s="78"/>
      <c r="R33" s="78"/>
      <c r="S33" s="78"/>
      <c r="T33" s="78"/>
      <c r="U33" s="78"/>
      <c r="V33" s="78"/>
      <c r="W33" s="78"/>
      <c r="X33" s="78"/>
      <c r="Y33" s="78"/>
      <c r="Z33" s="78"/>
      <c r="AA33" s="78"/>
      <c r="AB33" s="361"/>
      <c r="AC33" s="362"/>
      <c r="AD33" s="362"/>
      <c r="AE33" s="362"/>
      <c r="AF33" s="362"/>
      <c r="AG33" s="362"/>
      <c r="AH33" s="362"/>
      <c r="AI33" s="362"/>
      <c r="AJ33" s="362"/>
      <c r="AK33" s="362"/>
      <c r="AL33" s="79" t="s">
        <v>97</v>
      </c>
    </row>
    <row r="34" spans="1:38" ht="15.75" customHeight="1">
      <c r="A34" s="381"/>
      <c r="B34" s="80" t="s">
        <v>98</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382"/>
      <c r="AC34" s="383"/>
      <c r="AD34" s="383"/>
      <c r="AE34" s="383"/>
      <c r="AF34" s="383"/>
      <c r="AG34" s="383"/>
      <c r="AH34" s="383"/>
      <c r="AI34" s="383"/>
      <c r="AJ34" s="383"/>
      <c r="AK34" s="383"/>
      <c r="AL34" s="82" t="s">
        <v>97</v>
      </c>
    </row>
    <row r="35" spans="1:38" ht="14.85" customHeight="1">
      <c r="A35" s="49" t="s">
        <v>99</v>
      </c>
      <c r="B35" s="54" t="s">
        <v>100</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373" t="e">
        <f>(AB36-AB37)/AB38</f>
        <v>#DIV/0!</v>
      </c>
      <c r="AC35" s="374"/>
      <c r="AD35" s="374"/>
      <c r="AE35" s="374"/>
      <c r="AF35" s="374"/>
      <c r="AG35" s="374"/>
      <c r="AH35" s="374"/>
      <c r="AI35" s="374"/>
      <c r="AJ35" s="374"/>
      <c r="AK35" s="374"/>
      <c r="AL35" s="68" t="s">
        <v>84</v>
      </c>
    </row>
    <row r="36" spans="1:38" ht="15.75" customHeight="1">
      <c r="A36" s="69"/>
      <c r="B36" s="83" t="s">
        <v>101</v>
      </c>
      <c r="C36" s="84" t="s">
        <v>88</v>
      </c>
      <c r="D36" s="84"/>
      <c r="E36" s="84"/>
      <c r="F36" s="84"/>
      <c r="G36" s="84"/>
      <c r="H36" s="84"/>
      <c r="I36" s="84"/>
      <c r="J36" s="84"/>
      <c r="K36" s="84"/>
      <c r="L36" s="84"/>
      <c r="M36" s="84"/>
      <c r="N36" s="84"/>
      <c r="O36" s="84"/>
      <c r="P36" s="84"/>
      <c r="Q36" s="84"/>
      <c r="R36" s="84"/>
      <c r="S36" s="84"/>
      <c r="T36" s="84"/>
      <c r="U36" s="84"/>
      <c r="V36" s="84"/>
      <c r="W36" s="84"/>
      <c r="X36" s="84"/>
      <c r="Y36" s="84"/>
      <c r="Z36" s="84"/>
      <c r="AA36" s="84"/>
      <c r="AB36" s="375"/>
      <c r="AC36" s="376"/>
      <c r="AD36" s="376"/>
      <c r="AE36" s="376"/>
      <c r="AF36" s="376"/>
      <c r="AG36" s="376"/>
      <c r="AH36" s="376"/>
      <c r="AI36" s="376"/>
      <c r="AJ36" s="376"/>
      <c r="AK36" s="376"/>
      <c r="AL36" s="85" t="s">
        <v>84</v>
      </c>
    </row>
    <row r="37" spans="1:38" ht="15.75" customHeight="1">
      <c r="A37" s="69"/>
      <c r="B37" s="72" t="s">
        <v>102</v>
      </c>
      <c r="C37" s="77" t="s">
        <v>90</v>
      </c>
      <c r="D37" s="77"/>
      <c r="E37" s="77"/>
      <c r="F37" s="77"/>
      <c r="G37" s="77"/>
      <c r="H37" s="77"/>
      <c r="I37" s="77"/>
      <c r="J37" s="77"/>
      <c r="K37" s="77"/>
      <c r="L37" s="77"/>
      <c r="M37" s="77"/>
      <c r="N37" s="77"/>
      <c r="O37" s="77"/>
      <c r="P37" s="77"/>
      <c r="Q37" s="77"/>
      <c r="R37" s="77"/>
      <c r="S37" s="77"/>
      <c r="T37" s="77"/>
      <c r="U37" s="77"/>
      <c r="V37" s="77"/>
      <c r="W37" s="77"/>
      <c r="X37" s="77"/>
      <c r="Y37" s="77"/>
      <c r="Z37" s="77"/>
      <c r="AA37" s="77"/>
      <c r="AB37" s="361"/>
      <c r="AC37" s="362"/>
      <c r="AD37" s="362"/>
      <c r="AE37" s="362"/>
      <c r="AF37" s="362"/>
      <c r="AG37" s="362"/>
      <c r="AH37" s="362"/>
      <c r="AI37" s="362"/>
      <c r="AJ37" s="362"/>
      <c r="AK37" s="362"/>
      <c r="AL37" s="86" t="s">
        <v>84</v>
      </c>
    </row>
    <row r="38" spans="1:38" ht="15.75" customHeight="1">
      <c r="A38" s="69"/>
      <c r="B38" s="80" t="s">
        <v>103</v>
      </c>
      <c r="C38" s="87" t="s">
        <v>104</v>
      </c>
      <c r="D38" s="87"/>
      <c r="E38" s="87"/>
      <c r="F38" s="87"/>
      <c r="G38" s="87"/>
      <c r="H38" s="87"/>
      <c r="I38" s="87"/>
      <c r="J38" s="87"/>
      <c r="K38" s="87"/>
      <c r="L38" s="87"/>
      <c r="M38" s="87"/>
      <c r="N38" s="87"/>
      <c r="O38" s="87"/>
      <c r="P38" s="87"/>
      <c r="Q38" s="87"/>
      <c r="R38" s="87"/>
      <c r="S38" s="87"/>
      <c r="T38" s="87"/>
      <c r="U38" s="87"/>
      <c r="V38" s="87"/>
      <c r="W38" s="87"/>
      <c r="X38" s="87"/>
      <c r="Y38" s="87"/>
      <c r="Z38" s="87"/>
      <c r="AA38" s="87"/>
      <c r="AB38" s="377"/>
      <c r="AC38" s="378"/>
      <c r="AD38" s="378"/>
      <c r="AE38" s="378"/>
      <c r="AF38" s="378"/>
      <c r="AG38" s="378"/>
      <c r="AH38" s="378"/>
      <c r="AI38" s="378"/>
      <c r="AJ38" s="378"/>
      <c r="AK38" s="378"/>
      <c r="AL38" s="88" t="s">
        <v>97</v>
      </c>
    </row>
    <row r="39" spans="1:38" ht="14.25" customHeight="1">
      <c r="A39" s="89" t="s">
        <v>105</v>
      </c>
      <c r="B39" s="90" t="s">
        <v>106</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373" t="e">
        <f>(AB40-AB41)/AB42</f>
        <v>#DIV/0!</v>
      </c>
      <c r="AC39" s="374"/>
      <c r="AD39" s="374"/>
      <c r="AE39" s="374"/>
      <c r="AF39" s="374"/>
      <c r="AG39" s="374"/>
      <c r="AH39" s="374"/>
      <c r="AI39" s="374"/>
      <c r="AJ39" s="374"/>
      <c r="AK39" s="374"/>
      <c r="AL39" s="68" t="s">
        <v>84</v>
      </c>
    </row>
    <row r="40" spans="1:38" ht="15.75" customHeight="1">
      <c r="A40" s="92"/>
      <c r="B40" s="93" t="s">
        <v>107</v>
      </c>
      <c r="C40" s="94" t="s">
        <v>88</v>
      </c>
      <c r="D40" s="94"/>
      <c r="E40" s="94"/>
      <c r="F40" s="94"/>
      <c r="G40" s="94"/>
      <c r="H40" s="94"/>
      <c r="I40" s="94"/>
      <c r="J40" s="94"/>
      <c r="K40" s="94"/>
      <c r="L40" s="94"/>
      <c r="M40" s="94"/>
      <c r="N40" s="94"/>
      <c r="O40" s="94"/>
      <c r="P40" s="94"/>
      <c r="Q40" s="94"/>
      <c r="R40" s="94"/>
      <c r="S40" s="94"/>
      <c r="T40" s="94"/>
      <c r="U40" s="94"/>
      <c r="V40" s="94"/>
      <c r="W40" s="94"/>
      <c r="X40" s="94"/>
      <c r="Y40" s="94"/>
      <c r="Z40" s="94"/>
      <c r="AA40" s="94"/>
      <c r="AB40" s="379"/>
      <c r="AC40" s="380"/>
      <c r="AD40" s="380"/>
      <c r="AE40" s="380"/>
      <c r="AF40" s="380"/>
      <c r="AG40" s="380"/>
      <c r="AH40" s="380"/>
      <c r="AI40" s="380"/>
      <c r="AJ40" s="380"/>
      <c r="AK40" s="380"/>
      <c r="AL40" s="63" t="s">
        <v>84</v>
      </c>
    </row>
    <row r="41" spans="1:38" ht="15.75" customHeight="1">
      <c r="A41" s="95"/>
      <c r="B41" s="96" t="s">
        <v>108</v>
      </c>
      <c r="C41" s="77" t="s">
        <v>90</v>
      </c>
      <c r="D41" s="78"/>
      <c r="E41" s="78"/>
      <c r="F41" s="78"/>
      <c r="G41" s="78"/>
      <c r="H41" s="78"/>
      <c r="I41" s="78"/>
      <c r="J41" s="78"/>
      <c r="K41" s="78"/>
      <c r="L41" s="78"/>
      <c r="M41" s="78"/>
      <c r="N41" s="78"/>
      <c r="O41" s="78"/>
      <c r="P41" s="78"/>
      <c r="Q41" s="78"/>
      <c r="R41" s="78"/>
      <c r="S41" s="78"/>
      <c r="T41" s="78"/>
      <c r="U41" s="78"/>
      <c r="V41" s="78"/>
      <c r="W41" s="78"/>
      <c r="X41" s="78"/>
      <c r="Y41" s="78"/>
      <c r="Z41" s="78"/>
      <c r="AA41" s="78"/>
      <c r="AB41" s="361"/>
      <c r="AC41" s="362"/>
      <c r="AD41" s="362"/>
      <c r="AE41" s="362"/>
      <c r="AF41" s="362"/>
      <c r="AG41" s="362"/>
      <c r="AH41" s="362"/>
      <c r="AI41" s="362"/>
      <c r="AJ41" s="362"/>
      <c r="AK41" s="362"/>
      <c r="AL41" s="97" t="s">
        <v>84</v>
      </c>
    </row>
    <row r="42" spans="1:38" ht="15.75" customHeight="1">
      <c r="A42" s="95"/>
      <c r="B42" s="76" t="s">
        <v>109</v>
      </c>
      <c r="C42" s="77" t="s">
        <v>110</v>
      </c>
      <c r="D42" s="78"/>
      <c r="E42" s="78"/>
      <c r="F42" s="78"/>
      <c r="G42" s="78"/>
      <c r="H42" s="78"/>
      <c r="I42" s="78"/>
      <c r="J42" s="78"/>
      <c r="K42" s="78"/>
      <c r="L42" s="78"/>
      <c r="M42" s="78"/>
      <c r="N42" s="78"/>
      <c r="O42" s="78"/>
      <c r="P42" s="78"/>
      <c r="Q42" s="78"/>
      <c r="R42" s="78"/>
      <c r="S42" s="78"/>
      <c r="T42" s="78"/>
      <c r="U42" s="78"/>
      <c r="V42" s="78"/>
      <c r="W42" s="78"/>
      <c r="X42" s="78"/>
      <c r="Y42" s="78"/>
      <c r="Z42" s="78"/>
      <c r="AA42" s="78"/>
      <c r="AB42" s="361"/>
      <c r="AC42" s="362"/>
      <c r="AD42" s="362"/>
      <c r="AE42" s="362"/>
      <c r="AF42" s="362"/>
      <c r="AG42" s="362"/>
      <c r="AH42" s="362"/>
      <c r="AI42" s="362"/>
      <c r="AJ42" s="362"/>
      <c r="AK42" s="362"/>
      <c r="AL42" s="79" t="s">
        <v>97</v>
      </c>
    </row>
    <row r="43" spans="1:38" ht="17.25" customHeight="1">
      <c r="A43" s="98"/>
      <c r="B43" s="99" t="s">
        <v>111</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363"/>
      <c r="AC43" s="364"/>
      <c r="AD43" s="364"/>
      <c r="AE43" s="364"/>
      <c r="AF43" s="364"/>
      <c r="AG43" s="364"/>
      <c r="AH43" s="364"/>
      <c r="AI43" s="364"/>
      <c r="AJ43" s="364"/>
      <c r="AK43" s="364"/>
      <c r="AL43" s="101" t="s">
        <v>112</v>
      </c>
    </row>
    <row r="44" spans="1:38" ht="18.75" customHeight="1">
      <c r="A44" s="102" t="s">
        <v>113</v>
      </c>
      <c r="B44" s="365" t="s">
        <v>114</v>
      </c>
      <c r="C44" s="366"/>
      <c r="D44" s="366"/>
      <c r="E44" s="366"/>
      <c r="F44" s="366"/>
      <c r="G44" s="366"/>
      <c r="H44" s="366"/>
      <c r="I44" s="366"/>
      <c r="J44" s="366"/>
      <c r="K44" s="366"/>
      <c r="L44" s="366"/>
      <c r="M44" s="367"/>
      <c r="N44" s="368" t="s">
        <v>115</v>
      </c>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9"/>
    </row>
    <row r="45" spans="1:38" ht="15" customHeight="1">
      <c r="A45" s="103"/>
      <c r="B45" s="370" t="s">
        <v>116</v>
      </c>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2"/>
    </row>
    <row r="46" spans="1:38" ht="51.75" customHeight="1">
      <c r="A46" s="57" t="s">
        <v>117</v>
      </c>
      <c r="B46" s="349" t="s">
        <v>118</v>
      </c>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1"/>
    </row>
    <row r="47" spans="1:38" ht="18.2" customHeight="1">
      <c r="A47" s="104"/>
      <c r="B47" s="352"/>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4"/>
    </row>
    <row r="48" spans="1:38" ht="18.2" customHeight="1">
      <c r="A48" s="104"/>
      <c r="B48" s="355"/>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7"/>
    </row>
    <row r="49" spans="1:38" ht="18.2" customHeight="1">
      <c r="A49" s="104"/>
      <c r="B49" s="355"/>
      <c r="C49" s="356"/>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7"/>
    </row>
    <row r="50" spans="1:38" ht="18.2" customHeight="1">
      <c r="A50" s="105"/>
      <c r="B50" s="358"/>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60"/>
    </row>
    <row r="51" spans="1:38">
      <c r="A51" s="348" t="s">
        <v>119</v>
      </c>
      <c r="B51" s="348"/>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row>
    <row r="52" spans="1:38">
      <c r="A52" s="348" t="s">
        <v>120</v>
      </c>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row>
    <row r="53" spans="1:38" ht="35.25" customHeight="1">
      <c r="A53" s="271" t="s">
        <v>121</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row>
    <row r="54" spans="1:38">
      <c r="A54" s="348" t="s">
        <v>122</v>
      </c>
      <c r="B54" s="348"/>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row>
    <row r="55" spans="1:38">
      <c r="A55" s="348" t="s">
        <v>123</v>
      </c>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row>
    <row r="56" spans="1:38">
      <c r="A56" s="348" t="s">
        <v>124</v>
      </c>
      <c r="B56" s="348"/>
      <c r="C56" s="348"/>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348"/>
      <c r="AK56" s="348"/>
      <c r="AL56" s="348"/>
    </row>
    <row r="57" spans="1:38">
      <c r="A57" s="348" t="s">
        <v>125</v>
      </c>
      <c r="B57" s="348"/>
      <c r="C57" s="348"/>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row>
    <row r="58" spans="1:38" ht="14.25" customHeight="1">
      <c r="A58" s="106"/>
    </row>
    <row r="59" spans="1:38">
      <c r="A59" s="48" t="s">
        <v>126</v>
      </c>
    </row>
    <row r="60" spans="1:38">
      <c r="A60" s="106" t="s">
        <v>127</v>
      </c>
    </row>
    <row r="61" spans="1:38" ht="30" customHeight="1" thickBot="1">
      <c r="A61" s="337" t="s">
        <v>128</v>
      </c>
      <c r="B61" s="338"/>
      <c r="C61" s="338"/>
      <c r="D61" s="338"/>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3"/>
    </row>
    <row r="62" spans="1:38" ht="36" customHeight="1" thickTop="1">
      <c r="A62" s="339" t="s">
        <v>129</v>
      </c>
      <c r="B62" s="340"/>
      <c r="C62" s="340"/>
      <c r="D62" s="341"/>
      <c r="E62" s="345" t="s">
        <v>130</v>
      </c>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7"/>
    </row>
    <row r="63" spans="1:38" ht="14.25" customHeight="1">
      <c r="A63" s="342"/>
      <c r="B63" s="343"/>
      <c r="C63" s="343"/>
      <c r="D63" s="344"/>
      <c r="E63" s="312" t="s">
        <v>131</v>
      </c>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8"/>
    </row>
    <row r="64" spans="1:38" ht="14.25" customHeight="1">
      <c r="A64" s="342"/>
      <c r="B64" s="343"/>
      <c r="C64" s="343"/>
      <c r="D64" s="344"/>
      <c r="E64" s="312" t="s">
        <v>132</v>
      </c>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8"/>
    </row>
    <row r="65" spans="1:38" ht="14.25" customHeight="1">
      <c r="A65" s="342"/>
      <c r="B65" s="343"/>
      <c r="C65" s="343"/>
      <c r="D65" s="344"/>
      <c r="E65" s="312" t="s">
        <v>133</v>
      </c>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8"/>
    </row>
    <row r="66" spans="1:38" ht="14.25" customHeight="1">
      <c r="A66" s="342"/>
      <c r="B66" s="343"/>
      <c r="C66" s="343"/>
      <c r="D66" s="344"/>
      <c r="E66" s="312" t="s">
        <v>134</v>
      </c>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8"/>
    </row>
    <row r="67" spans="1:38" ht="14.25" customHeight="1">
      <c r="A67" s="321" t="s">
        <v>135</v>
      </c>
      <c r="B67" s="322"/>
      <c r="C67" s="322"/>
      <c r="D67" s="323"/>
      <c r="E67" s="330" t="s">
        <v>136</v>
      </c>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05"/>
    </row>
    <row r="68" spans="1:38" ht="23.25" customHeight="1">
      <c r="A68" s="324"/>
      <c r="B68" s="325"/>
      <c r="C68" s="325"/>
      <c r="D68" s="326"/>
      <c r="E68" s="332" t="s">
        <v>137</v>
      </c>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08"/>
    </row>
    <row r="69" spans="1:38" ht="45.75" customHeight="1">
      <c r="A69" s="324"/>
      <c r="B69" s="325"/>
      <c r="C69" s="325"/>
      <c r="D69" s="326"/>
      <c r="E69" s="332" t="s">
        <v>138</v>
      </c>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08"/>
    </row>
    <row r="70" spans="1:38" ht="17.25" customHeight="1">
      <c r="A70" s="324"/>
      <c r="B70" s="325"/>
      <c r="C70" s="325"/>
      <c r="D70" s="326"/>
      <c r="E70" s="332" t="s">
        <v>139</v>
      </c>
      <c r="F70" s="333"/>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3"/>
      <c r="AI70" s="333"/>
      <c r="AJ70" s="333"/>
      <c r="AK70" s="333"/>
      <c r="AL70" s="308"/>
    </row>
    <row r="71" spans="1:38" ht="16.5" customHeight="1">
      <c r="A71" s="324"/>
      <c r="B71" s="325"/>
      <c r="C71" s="325"/>
      <c r="D71" s="326"/>
      <c r="E71" s="332" t="s">
        <v>140</v>
      </c>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08"/>
    </row>
    <row r="72" spans="1:38" ht="24" customHeight="1">
      <c r="A72" s="324"/>
      <c r="B72" s="325"/>
      <c r="C72" s="325"/>
      <c r="D72" s="326"/>
      <c r="E72" s="332" t="s">
        <v>141</v>
      </c>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08"/>
    </row>
    <row r="73" spans="1:38" ht="11.25" customHeight="1">
      <c r="A73" s="324"/>
      <c r="B73" s="325"/>
      <c r="C73" s="325"/>
      <c r="D73" s="326"/>
      <c r="E73" s="332" t="s">
        <v>142</v>
      </c>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08"/>
    </row>
    <row r="74" spans="1:38" ht="11.25" customHeight="1">
      <c r="A74" s="324"/>
      <c r="B74" s="325"/>
      <c r="C74" s="325"/>
      <c r="D74" s="326"/>
      <c r="E74" s="332" t="s">
        <v>143</v>
      </c>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08"/>
    </row>
    <row r="75" spans="1:38" ht="11.25" customHeight="1">
      <c r="A75" s="327"/>
      <c r="B75" s="328"/>
      <c r="C75" s="328"/>
      <c r="D75" s="329"/>
      <c r="E75" s="334" t="s">
        <v>134</v>
      </c>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35"/>
      <c r="AE75" s="335"/>
      <c r="AF75" s="335"/>
      <c r="AG75" s="335"/>
      <c r="AH75" s="335"/>
      <c r="AI75" s="335"/>
      <c r="AJ75" s="335"/>
      <c r="AK75" s="335"/>
      <c r="AL75" s="336"/>
    </row>
    <row r="76" spans="1:38" ht="13.5" customHeight="1">
      <c r="A76" s="303" t="s">
        <v>144</v>
      </c>
      <c r="B76" s="304"/>
      <c r="C76" s="304"/>
      <c r="D76" s="305"/>
      <c r="E76" s="312" t="s">
        <v>145</v>
      </c>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8"/>
    </row>
    <row r="77" spans="1:38" ht="24.75" customHeight="1">
      <c r="A77" s="306"/>
      <c r="B77" s="307"/>
      <c r="C77" s="307"/>
      <c r="D77" s="308"/>
      <c r="E77" s="312" t="s">
        <v>146</v>
      </c>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8"/>
    </row>
    <row r="78" spans="1:38" ht="13.5" customHeight="1">
      <c r="A78" s="306"/>
      <c r="B78" s="307"/>
      <c r="C78" s="307"/>
      <c r="D78" s="308"/>
      <c r="E78" s="313" t="s">
        <v>147</v>
      </c>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5"/>
    </row>
    <row r="79" spans="1:38" ht="13.5" customHeight="1">
      <c r="A79" s="306"/>
      <c r="B79" s="307"/>
      <c r="C79" s="307"/>
      <c r="D79" s="308"/>
      <c r="E79" s="316" t="s">
        <v>148</v>
      </c>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5"/>
    </row>
    <row r="80" spans="1:38" ht="13.5" customHeight="1">
      <c r="A80" s="306"/>
      <c r="B80" s="307"/>
      <c r="C80" s="307"/>
      <c r="D80" s="308"/>
      <c r="E80" s="316" t="s">
        <v>149</v>
      </c>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5"/>
    </row>
    <row r="81" spans="1:38" ht="13.5" customHeight="1">
      <c r="A81" s="306"/>
      <c r="B81" s="307"/>
      <c r="C81" s="307"/>
      <c r="D81" s="308"/>
      <c r="E81" s="316" t="s">
        <v>150</v>
      </c>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5"/>
    </row>
    <row r="82" spans="1:38" ht="13.5" customHeight="1" thickBot="1">
      <c r="A82" s="309"/>
      <c r="B82" s="310"/>
      <c r="C82" s="310"/>
      <c r="D82" s="311"/>
      <c r="E82" s="318" t="s">
        <v>134</v>
      </c>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20"/>
    </row>
    <row r="83" spans="1:38" ht="10.5" customHeight="1" thickTop="1">
      <c r="A83" s="106"/>
    </row>
    <row r="84" spans="1:38">
      <c r="A84" s="48" t="s">
        <v>151</v>
      </c>
    </row>
    <row r="85" spans="1:38">
      <c r="A85" s="106" t="s">
        <v>152</v>
      </c>
    </row>
    <row r="86" spans="1:38" ht="14.25" customHeight="1" thickBot="1">
      <c r="A86" s="281" t="s">
        <v>153</v>
      </c>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K86" s="282"/>
      <c r="AL86" s="283"/>
    </row>
    <row r="87" spans="1:38" ht="16.7" customHeight="1" thickTop="1">
      <c r="A87" s="284" t="s">
        <v>154</v>
      </c>
      <c r="B87" s="284"/>
      <c r="C87" s="284"/>
      <c r="D87" s="284"/>
      <c r="E87" s="285"/>
      <c r="F87" s="288" t="s">
        <v>155</v>
      </c>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289"/>
      <c r="AK87" s="289"/>
      <c r="AL87" s="290"/>
    </row>
    <row r="88" spans="1:38" ht="15" customHeight="1">
      <c r="A88" s="286"/>
      <c r="B88" s="286"/>
      <c r="C88" s="286"/>
      <c r="D88" s="286"/>
      <c r="E88" s="287"/>
      <c r="F88" s="291" t="s">
        <v>156</v>
      </c>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3"/>
    </row>
    <row r="89" spans="1:38" ht="15.75" customHeight="1">
      <c r="A89" s="294" t="s">
        <v>157</v>
      </c>
      <c r="B89" s="294"/>
      <c r="C89" s="294"/>
      <c r="D89" s="294"/>
      <c r="E89" s="295"/>
      <c r="F89" s="297" t="s">
        <v>158</v>
      </c>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9"/>
    </row>
    <row r="90" spans="1:38" ht="14.25" customHeight="1" thickBot="1">
      <c r="A90" s="284"/>
      <c r="B90" s="284"/>
      <c r="C90" s="284"/>
      <c r="D90" s="284"/>
      <c r="E90" s="296"/>
      <c r="F90" s="300" t="s">
        <v>134</v>
      </c>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2"/>
    </row>
    <row r="91" spans="1:38" ht="9" customHeight="1" thickTop="1">
      <c r="A91" s="106"/>
    </row>
    <row r="92" spans="1:38" ht="30" customHeight="1">
      <c r="A92" s="271" t="s">
        <v>159</v>
      </c>
      <c r="B92" s="271"/>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row>
    <row r="93" spans="1:38" ht="7.5" customHeight="1">
      <c r="A93" s="272"/>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4"/>
    </row>
    <row r="94" spans="1:38" ht="13.5" customHeight="1">
      <c r="A94" s="275" t="s">
        <v>160</v>
      </c>
      <c r="B94" s="276"/>
      <c r="C94" s="276"/>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7"/>
    </row>
    <row r="95" spans="1:38" ht="8.25" customHeight="1">
      <c r="A95" s="278"/>
      <c r="B95" s="27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80"/>
    </row>
    <row r="96" spans="1:38" ht="13.5" customHeight="1">
      <c r="A96" s="275" t="s">
        <v>161</v>
      </c>
      <c r="B96" s="276"/>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c r="AI96" s="276"/>
      <c r="AJ96" s="276"/>
      <c r="AK96" s="276"/>
      <c r="AL96" s="277"/>
    </row>
    <row r="97" spans="1:38" ht="13.5" customHeight="1">
      <c r="A97" s="275" t="s">
        <v>162</v>
      </c>
      <c r="B97" s="276"/>
      <c r="C97" s="276"/>
      <c r="D97" s="276"/>
      <c r="E97" s="276"/>
      <c r="F97" s="276"/>
      <c r="G97" s="276"/>
      <c r="H97" s="276"/>
      <c r="I97" s="276"/>
      <c r="J97" s="276"/>
      <c r="K97" s="276"/>
      <c r="L97" s="276"/>
      <c r="M97" s="276"/>
      <c r="N97" s="276"/>
      <c r="O97" s="276"/>
      <c r="P97" s="276"/>
      <c r="Q97" s="276"/>
      <c r="R97" s="276"/>
      <c r="S97" s="276"/>
      <c r="T97" s="276"/>
      <c r="U97" s="276"/>
      <c r="V97" s="276"/>
      <c r="W97" s="276"/>
      <c r="X97" s="276"/>
      <c r="Y97" s="276"/>
      <c r="Z97" s="276"/>
      <c r="AA97" s="276"/>
      <c r="AB97" s="276"/>
      <c r="AC97" s="276"/>
      <c r="AD97" s="276"/>
      <c r="AE97" s="276"/>
      <c r="AF97" s="276"/>
      <c r="AG97" s="276"/>
      <c r="AH97" s="276"/>
      <c r="AI97" s="276"/>
      <c r="AJ97" s="276"/>
      <c r="AK97" s="276"/>
      <c r="AL97" s="277"/>
    </row>
    <row r="98" spans="1:38" ht="13.5" customHeight="1">
      <c r="A98" s="268"/>
      <c r="B98" s="269"/>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c r="AH98" s="269"/>
      <c r="AI98" s="269"/>
      <c r="AJ98" s="269"/>
      <c r="AK98" s="269"/>
      <c r="AL98" s="270"/>
    </row>
  </sheetData>
  <mergeCells count="124">
    <mergeCell ref="A2:AL3"/>
    <mergeCell ref="A4:G5"/>
    <mergeCell ref="V4:AB4"/>
    <mergeCell ref="A6:E7"/>
    <mergeCell ref="F6:H6"/>
    <mergeCell ref="I6:AL6"/>
    <mergeCell ref="F7:H7"/>
    <mergeCell ref="I7:AL7"/>
    <mergeCell ref="A12:E13"/>
    <mergeCell ref="F12:H12"/>
    <mergeCell ref="I12:Y12"/>
    <mergeCell ref="Z12:AB12"/>
    <mergeCell ref="AC12:AL13"/>
    <mergeCell ref="F13:H13"/>
    <mergeCell ref="I13:Y13"/>
    <mergeCell ref="Z13:AB13"/>
    <mergeCell ref="A8:E11"/>
    <mergeCell ref="G8:K8"/>
    <mergeCell ref="F9:H10"/>
    <mergeCell ref="L9:AL9"/>
    <mergeCell ref="L10:AL10"/>
    <mergeCell ref="F11:H11"/>
    <mergeCell ref="I11:V11"/>
    <mergeCell ref="W11:Y11"/>
    <mergeCell ref="Z11:AL11"/>
    <mergeCell ref="A18:Y18"/>
    <mergeCell ref="AE18:AI18"/>
    <mergeCell ref="AJ18:AL18"/>
    <mergeCell ref="A19:Y19"/>
    <mergeCell ref="AE19:AI19"/>
    <mergeCell ref="AJ19:AL19"/>
    <mergeCell ref="A14:E17"/>
    <mergeCell ref="G14:K14"/>
    <mergeCell ref="F15:H16"/>
    <mergeCell ref="L15:AL15"/>
    <mergeCell ref="L16:AL16"/>
    <mergeCell ref="F17:H17"/>
    <mergeCell ref="I17:V17"/>
    <mergeCell ref="W17:Y17"/>
    <mergeCell ref="Z17:AL17"/>
    <mergeCell ref="A21:AL21"/>
    <mergeCell ref="B22:M22"/>
    <mergeCell ref="N22:AL22"/>
    <mergeCell ref="B23:M23"/>
    <mergeCell ref="N23:AL23"/>
    <mergeCell ref="B24:M24"/>
    <mergeCell ref="N24:P24"/>
    <mergeCell ref="Q24:AH24"/>
    <mergeCell ref="AI24:AL24"/>
    <mergeCell ref="A33:A34"/>
    <mergeCell ref="AB33:AK33"/>
    <mergeCell ref="AB34:AK34"/>
    <mergeCell ref="B25:M25"/>
    <mergeCell ref="N25:AL25"/>
    <mergeCell ref="AB26:AK26"/>
    <mergeCell ref="AB27:AK27"/>
    <mergeCell ref="AB28:AK28"/>
    <mergeCell ref="AB29:AK29"/>
    <mergeCell ref="AB35:AK35"/>
    <mergeCell ref="AB36:AK36"/>
    <mergeCell ref="AB37:AK37"/>
    <mergeCell ref="AB38:AK38"/>
    <mergeCell ref="AB39:AK39"/>
    <mergeCell ref="AB40:AK40"/>
    <mergeCell ref="AB30:AK30"/>
    <mergeCell ref="AB31:AK31"/>
    <mergeCell ref="AB32:AK32"/>
    <mergeCell ref="B46:AL46"/>
    <mergeCell ref="B47:AL47"/>
    <mergeCell ref="B48:AL48"/>
    <mergeCell ref="B49:AL49"/>
    <mergeCell ref="B50:AL50"/>
    <mergeCell ref="A51:AL51"/>
    <mergeCell ref="AB41:AK41"/>
    <mergeCell ref="AB42:AK42"/>
    <mergeCell ref="AB43:AK43"/>
    <mergeCell ref="B44:M44"/>
    <mergeCell ref="N44:AL44"/>
    <mergeCell ref="B45:AL45"/>
    <mergeCell ref="A61:AL61"/>
    <mergeCell ref="A62:D66"/>
    <mergeCell ref="E62:AL62"/>
    <mergeCell ref="E63:AL63"/>
    <mergeCell ref="E64:AL64"/>
    <mergeCell ref="E65:AL65"/>
    <mergeCell ref="E66:AL66"/>
    <mergeCell ref="A52:AL52"/>
    <mergeCell ref="A53:AL53"/>
    <mergeCell ref="A54:AL54"/>
    <mergeCell ref="A55:AL55"/>
    <mergeCell ref="A56:AL56"/>
    <mergeCell ref="A57:AL57"/>
    <mergeCell ref="A76:D82"/>
    <mergeCell ref="E76:AL76"/>
    <mergeCell ref="E77:AL77"/>
    <mergeCell ref="E78:AL78"/>
    <mergeCell ref="E79:AL79"/>
    <mergeCell ref="E80:AL80"/>
    <mergeCell ref="E81:AL81"/>
    <mergeCell ref="E82:AL82"/>
    <mergeCell ref="A67:D75"/>
    <mergeCell ref="E67:AL67"/>
    <mergeCell ref="E68:AL68"/>
    <mergeCell ref="E69:AL69"/>
    <mergeCell ref="E70:AL70"/>
    <mergeCell ref="E71:AL71"/>
    <mergeCell ref="E72:AL72"/>
    <mergeCell ref="E73:AL73"/>
    <mergeCell ref="E74:AL74"/>
    <mergeCell ref="E75:AL75"/>
    <mergeCell ref="A98:AL98"/>
    <mergeCell ref="A92:AL92"/>
    <mergeCell ref="A93:AL93"/>
    <mergeCell ref="A94:AL94"/>
    <mergeCell ref="A95:AL95"/>
    <mergeCell ref="A96:AL96"/>
    <mergeCell ref="A97:AL97"/>
    <mergeCell ref="A86:AL86"/>
    <mergeCell ref="A87:E88"/>
    <mergeCell ref="F87:AL87"/>
    <mergeCell ref="F88:AL88"/>
    <mergeCell ref="A89:E90"/>
    <mergeCell ref="F89:AL89"/>
    <mergeCell ref="F90:AL90"/>
  </mergeCells>
  <phoneticPr fontId="6"/>
  <pageMargins left="0.75" right="0.75" top="1" bottom="1" header="0.5" footer="0.5"/>
  <pageSetup paperSize="9" scale="95" fitToHeight="0" orientation="portrait" r:id="rId1"/>
  <rowBreaks count="1" manualBreakCount="1">
    <brk id="5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B21" sqref="B21:J21"/>
    </sheetView>
  </sheetViews>
  <sheetFormatPr defaultRowHeight="13.5"/>
  <cols>
    <col min="1" max="1" width="3.375" style="114" customWidth="1"/>
  </cols>
  <sheetData>
    <row r="1" spans="1:10">
      <c r="A1" s="107" t="s">
        <v>163</v>
      </c>
    </row>
    <row r="2" spans="1:10">
      <c r="A2" s="107"/>
    </row>
    <row r="4" spans="1:10" ht="18.75" customHeight="1">
      <c r="A4" s="470" t="s">
        <v>164</v>
      </c>
      <c r="B4" s="494" t="s">
        <v>165</v>
      </c>
      <c r="C4" s="473"/>
      <c r="D4" s="473"/>
      <c r="E4" s="473"/>
      <c r="F4" s="473"/>
      <c r="G4" s="473"/>
      <c r="H4" s="473"/>
      <c r="I4" s="473"/>
      <c r="J4" s="474"/>
    </row>
    <row r="5" spans="1:10" ht="15.75" customHeight="1">
      <c r="A5" s="471"/>
      <c r="B5" s="495" t="s">
        <v>166</v>
      </c>
      <c r="C5" s="496"/>
      <c r="D5" s="496"/>
      <c r="E5" s="496"/>
      <c r="F5" s="496"/>
      <c r="G5" s="496"/>
      <c r="H5" s="496"/>
      <c r="I5" s="496"/>
      <c r="J5" s="497"/>
    </row>
    <row r="6" spans="1:10" ht="15.75" customHeight="1">
      <c r="A6" s="471"/>
      <c r="B6" s="498"/>
      <c r="C6" s="499"/>
      <c r="D6" s="499"/>
      <c r="E6" s="499"/>
      <c r="F6" s="499"/>
      <c r="G6" s="499"/>
      <c r="H6" s="499"/>
      <c r="I6" s="499"/>
      <c r="J6" s="500"/>
    </row>
    <row r="7" spans="1:10" ht="18.75" customHeight="1">
      <c r="A7" s="471"/>
      <c r="B7" s="501" t="s">
        <v>167</v>
      </c>
      <c r="C7" s="502"/>
      <c r="D7" s="502"/>
      <c r="E7" s="502"/>
      <c r="F7" s="502"/>
      <c r="G7" s="502"/>
      <c r="H7" s="502"/>
      <c r="I7" s="502"/>
      <c r="J7" s="503"/>
    </row>
    <row r="8" spans="1:10" ht="18.75" customHeight="1">
      <c r="A8" s="471"/>
      <c r="B8" s="504" t="s">
        <v>168</v>
      </c>
      <c r="C8" s="504"/>
      <c r="D8" s="504"/>
      <c r="E8" s="504"/>
      <c r="F8" s="504"/>
      <c r="G8" s="504"/>
      <c r="H8" s="504"/>
      <c r="I8" s="504"/>
      <c r="J8" s="505"/>
    </row>
    <row r="9" spans="1:10" ht="18.75" customHeight="1">
      <c r="A9" s="471"/>
      <c r="B9" s="506" t="s">
        <v>169</v>
      </c>
      <c r="C9" s="507"/>
      <c r="D9" s="507"/>
      <c r="E9" s="507"/>
      <c r="F9" s="507"/>
      <c r="G9" s="507"/>
      <c r="H9" s="507"/>
      <c r="I9" s="507"/>
      <c r="J9" s="508"/>
    </row>
    <row r="10" spans="1:10" ht="18.75" customHeight="1">
      <c r="A10" s="471"/>
      <c r="B10" s="108" t="s">
        <v>170</v>
      </c>
      <c r="C10" s="109"/>
      <c r="D10" s="109"/>
      <c r="E10" s="109"/>
      <c r="F10" s="109"/>
      <c r="G10" s="109"/>
      <c r="H10" s="109"/>
      <c r="I10" s="109"/>
      <c r="J10" s="110"/>
    </row>
    <row r="11" spans="1:10" ht="18.75" customHeight="1">
      <c r="A11" s="471"/>
      <c r="B11" s="111" t="s">
        <v>171</v>
      </c>
      <c r="C11" s="112"/>
      <c r="D11" s="112"/>
      <c r="E11" s="112"/>
      <c r="F11" s="112"/>
      <c r="G11" s="112"/>
      <c r="H11" s="112"/>
      <c r="I11" s="112"/>
      <c r="J11" s="113"/>
    </row>
    <row r="12" spans="1:10" ht="18.75" customHeight="1">
      <c r="A12" s="471"/>
      <c r="B12" s="509"/>
      <c r="C12" s="510"/>
      <c r="D12" s="510"/>
      <c r="E12" s="510"/>
      <c r="F12" s="510"/>
      <c r="G12" s="510"/>
      <c r="H12" s="510"/>
      <c r="I12" s="510"/>
      <c r="J12" s="511"/>
    </row>
    <row r="13" spans="1:10" ht="18.75" customHeight="1">
      <c r="A13" s="471"/>
      <c r="B13" s="512"/>
      <c r="C13" s="513"/>
      <c r="D13" s="513"/>
      <c r="E13" s="513"/>
      <c r="F13" s="513"/>
      <c r="G13" s="513"/>
      <c r="H13" s="513"/>
      <c r="I13" s="513"/>
      <c r="J13" s="514"/>
    </row>
    <row r="14" spans="1:10" ht="18.75" customHeight="1">
      <c r="A14" s="471"/>
      <c r="B14" s="515"/>
      <c r="C14" s="516"/>
      <c r="D14" s="516"/>
      <c r="E14" s="516"/>
      <c r="F14" s="516"/>
      <c r="G14" s="516"/>
      <c r="H14" s="516"/>
      <c r="I14" s="516"/>
      <c r="J14" s="517"/>
    </row>
    <row r="15" spans="1:10" ht="18.75" customHeight="1">
      <c r="A15" s="471"/>
      <c r="B15" s="515"/>
      <c r="C15" s="516"/>
      <c r="D15" s="516"/>
      <c r="E15" s="516"/>
      <c r="F15" s="516"/>
      <c r="G15" s="516"/>
      <c r="H15" s="516"/>
      <c r="I15" s="516"/>
      <c r="J15" s="517"/>
    </row>
    <row r="16" spans="1:10" ht="18.75" customHeight="1">
      <c r="A16" s="471"/>
      <c r="B16" s="509"/>
      <c r="C16" s="510"/>
      <c r="D16" s="510"/>
      <c r="E16" s="510"/>
      <c r="F16" s="510"/>
      <c r="G16" s="510"/>
      <c r="H16" s="510"/>
      <c r="I16" s="510"/>
      <c r="J16" s="511"/>
    </row>
    <row r="17" spans="1:10" ht="18.75" customHeight="1">
      <c r="A17" s="471"/>
      <c r="B17" s="509"/>
      <c r="C17" s="510"/>
      <c r="D17" s="510"/>
      <c r="E17" s="510"/>
      <c r="F17" s="510"/>
      <c r="G17" s="510"/>
      <c r="H17" s="510"/>
      <c r="I17" s="510"/>
      <c r="J17" s="511"/>
    </row>
    <row r="18" spans="1:10" ht="18.75" customHeight="1">
      <c r="A18" s="471"/>
      <c r="B18" s="509"/>
      <c r="C18" s="510"/>
      <c r="D18" s="510"/>
      <c r="E18" s="510"/>
      <c r="F18" s="510"/>
      <c r="G18" s="510"/>
      <c r="H18" s="510"/>
      <c r="I18" s="510"/>
      <c r="J18" s="511"/>
    </row>
    <row r="19" spans="1:10" ht="18.75" customHeight="1">
      <c r="A19" s="471"/>
      <c r="B19" s="509"/>
      <c r="C19" s="510"/>
      <c r="D19" s="510"/>
      <c r="E19" s="510"/>
      <c r="F19" s="510"/>
      <c r="G19" s="510"/>
      <c r="H19" s="510"/>
      <c r="I19" s="510"/>
      <c r="J19" s="511"/>
    </row>
    <row r="20" spans="1:10" ht="18.75" customHeight="1">
      <c r="A20" s="471"/>
      <c r="B20" s="464"/>
      <c r="C20" s="465"/>
      <c r="D20" s="465"/>
      <c r="E20" s="465"/>
      <c r="F20" s="465"/>
      <c r="G20" s="465"/>
      <c r="H20" s="465"/>
      <c r="I20" s="465"/>
      <c r="J20" s="466"/>
    </row>
    <row r="21" spans="1:10" ht="18.75" customHeight="1">
      <c r="A21" s="471"/>
      <c r="B21" s="464"/>
      <c r="C21" s="465"/>
      <c r="D21" s="465"/>
      <c r="E21" s="465"/>
      <c r="F21" s="465"/>
      <c r="G21" s="465"/>
      <c r="H21" s="465"/>
      <c r="I21" s="465"/>
      <c r="J21" s="466"/>
    </row>
    <row r="22" spans="1:10" ht="18.75" customHeight="1">
      <c r="A22" s="471"/>
      <c r="B22" s="464"/>
      <c r="C22" s="465"/>
      <c r="D22" s="465"/>
      <c r="E22" s="465"/>
      <c r="F22" s="465"/>
      <c r="G22" s="465"/>
      <c r="H22" s="465"/>
      <c r="I22" s="465"/>
      <c r="J22" s="466"/>
    </row>
    <row r="23" spans="1:10" ht="18.75" customHeight="1">
      <c r="A23" s="472"/>
      <c r="B23" s="467"/>
      <c r="C23" s="468"/>
      <c r="D23" s="468"/>
      <c r="E23" s="468"/>
      <c r="F23" s="468"/>
      <c r="G23" s="468"/>
      <c r="H23" s="468"/>
      <c r="I23" s="468"/>
      <c r="J23" s="469"/>
    </row>
    <row r="24" spans="1:10" ht="18.75" customHeight="1">
      <c r="A24" s="470" t="s">
        <v>172</v>
      </c>
      <c r="B24" s="473" t="s">
        <v>173</v>
      </c>
      <c r="C24" s="473"/>
      <c r="D24" s="473"/>
      <c r="E24" s="473"/>
      <c r="F24" s="473"/>
      <c r="G24" s="473"/>
      <c r="H24" s="473"/>
      <c r="I24" s="473"/>
      <c r="J24" s="474"/>
    </row>
    <row r="25" spans="1:10" ht="60.75" customHeight="1">
      <c r="A25" s="471"/>
      <c r="B25" s="475" t="s">
        <v>174</v>
      </c>
      <c r="C25" s="476"/>
      <c r="D25" s="476"/>
      <c r="E25" s="476"/>
      <c r="F25" s="476"/>
      <c r="G25" s="476"/>
      <c r="H25" s="476"/>
      <c r="I25" s="476"/>
      <c r="J25" s="477"/>
    </row>
    <row r="26" spans="1:10" ht="18.75" customHeight="1">
      <c r="A26" s="471"/>
      <c r="B26" s="478"/>
      <c r="C26" s="479"/>
      <c r="D26" s="479"/>
      <c r="E26" s="479"/>
      <c r="F26" s="479"/>
      <c r="G26" s="479"/>
      <c r="H26" s="479"/>
      <c r="I26" s="479"/>
      <c r="J26" s="480"/>
    </row>
    <row r="27" spans="1:10" ht="18.75" customHeight="1">
      <c r="A27" s="471"/>
      <c r="B27" s="481"/>
      <c r="C27" s="481"/>
      <c r="D27" s="481"/>
      <c r="E27" s="481"/>
      <c r="F27" s="481"/>
      <c r="G27" s="481"/>
      <c r="H27" s="481"/>
      <c r="I27" s="481"/>
      <c r="J27" s="482"/>
    </row>
    <row r="28" spans="1:10" ht="18.75" customHeight="1">
      <c r="A28" s="471"/>
      <c r="B28" s="483"/>
      <c r="C28" s="484"/>
      <c r="D28" s="484"/>
      <c r="E28" s="484"/>
      <c r="F28" s="484"/>
      <c r="G28" s="484"/>
      <c r="H28" s="484"/>
      <c r="I28" s="484"/>
      <c r="J28" s="485"/>
    </row>
    <row r="29" spans="1:10" ht="18.75" customHeight="1">
      <c r="A29" s="471"/>
      <c r="B29" s="483"/>
      <c r="C29" s="484"/>
      <c r="D29" s="484"/>
      <c r="E29" s="484"/>
      <c r="F29" s="484"/>
      <c r="G29" s="484"/>
      <c r="H29" s="484"/>
      <c r="I29" s="484"/>
      <c r="J29" s="485"/>
    </row>
    <row r="30" spans="1:10" ht="18.75" customHeight="1">
      <c r="A30" s="471"/>
      <c r="B30" s="486"/>
      <c r="C30" s="487"/>
      <c r="D30" s="487"/>
      <c r="E30" s="487"/>
      <c r="F30" s="487"/>
      <c r="G30" s="487"/>
      <c r="H30" s="487"/>
      <c r="I30" s="487"/>
      <c r="J30" s="488"/>
    </row>
    <row r="31" spans="1:10" ht="18.75" customHeight="1">
      <c r="A31" s="471"/>
      <c r="B31" s="459"/>
      <c r="C31" s="460"/>
      <c r="D31" s="460"/>
      <c r="E31" s="460"/>
      <c r="F31" s="460"/>
      <c r="G31" s="460"/>
      <c r="H31" s="460"/>
      <c r="I31" s="460"/>
      <c r="J31" s="461"/>
    </row>
    <row r="32" spans="1:10" ht="18.75" customHeight="1">
      <c r="A32" s="471"/>
      <c r="B32" s="462"/>
      <c r="C32" s="462"/>
      <c r="D32" s="462"/>
      <c r="E32" s="462"/>
      <c r="F32" s="462"/>
      <c r="G32" s="462"/>
      <c r="H32" s="462"/>
      <c r="I32" s="462"/>
      <c r="J32" s="463"/>
    </row>
    <row r="33" spans="1:10" ht="18.75" customHeight="1">
      <c r="A33" s="471"/>
      <c r="B33" s="491"/>
      <c r="C33" s="492"/>
      <c r="D33" s="492"/>
      <c r="E33" s="492"/>
      <c r="F33" s="492"/>
      <c r="G33" s="492"/>
      <c r="H33" s="492"/>
      <c r="I33" s="492"/>
      <c r="J33" s="493"/>
    </row>
    <row r="34" spans="1:10" ht="18.75" customHeight="1">
      <c r="A34" s="471"/>
      <c r="B34" s="459"/>
      <c r="C34" s="460"/>
      <c r="D34" s="460"/>
      <c r="E34" s="460"/>
      <c r="F34" s="460"/>
      <c r="G34" s="460"/>
      <c r="H34" s="460"/>
      <c r="I34" s="460"/>
      <c r="J34" s="461"/>
    </row>
    <row r="35" spans="1:10" ht="18.75" customHeight="1">
      <c r="A35" s="471"/>
      <c r="B35" s="459"/>
      <c r="C35" s="460"/>
      <c r="D35" s="460"/>
      <c r="E35" s="460"/>
      <c r="F35" s="460"/>
      <c r="G35" s="460"/>
      <c r="H35" s="460"/>
      <c r="I35" s="460"/>
      <c r="J35" s="461"/>
    </row>
    <row r="36" spans="1:10" ht="18.75" customHeight="1">
      <c r="A36" s="471"/>
      <c r="B36" s="459"/>
      <c r="C36" s="460"/>
      <c r="D36" s="460"/>
      <c r="E36" s="460"/>
      <c r="F36" s="460"/>
      <c r="G36" s="460"/>
      <c r="H36" s="460"/>
      <c r="I36" s="460"/>
      <c r="J36" s="461"/>
    </row>
    <row r="37" spans="1:10" ht="18.75" customHeight="1">
      <c r="A37" s="471"/>
      <c r="B37" s="459"/>
      <c r="C37" s="460"/>
      <c r="D37" s="460"/>
      <c r="E37" s="460"/>
      <c r="F37" s="460"/>
      <c r="G37" s="460"/>
      <c r="H37" s="460"/>
      <c r="I37" s="460"/>
      <c r="J37" s="461"/>
    </row>
    <row r="38" spans="1:10" ht="18.75" customHeight="1">
      <c r="A38" s="471"/>
      <c r="B38" s="459"/>
      <c r="C38" s="460"/>
      <c r="D38" s="460"/>
      <c r="E38" s="460"/>
      <c r="F38" s="460"/>
      <c r="G38" s="460"/>
      <c r="H38" s="460"/>
      <c r="I38" s="460"/>
      <c r="J38" s="461"/>
    </row>
    <row r="39" spans="1:10" ht="18.75" customHeight="1">
      <c r="A39" s="471"/>
      <c r="B39" s="462"/>
      <c r="C39" s="462"/>
      <c r="D39" s="462"/>
      <c r="E39" s="462"/>
      <c r="F39" s="462"/>
      <c r="G39" s="462"/>
      <c r="H39" s="462"/>
      <c r="I39" s="462"/>
      <c r="J39" s="463"/>
    </row>
    <row r="40" spans="1:10" ht="18.75" customHeight="1">
      <c r="A40" s="471"/>
      <c r="B40" s="459"/>
      <c r="C40" s="460"/>
      <c r="D40" s="460"/>
      <c r="E40" s="460"/>
      <c r="F40" s="460"/>
      <c r="G40" s="460"/>
      <c r="H40" s="460"/>
      <c r="I40" s="460"/>
      <c r="J40" s="461"/>
    </row>
    <row r="41" spans="1:10" ht="18.75" customHeight="1">
      <c r="A41" s="471"/>
      <c r="B41" s="459"/>
      <c r="C41" s="460"/>
      <c r="D41" s="460"/>
      <c r="E41" s="460"/>
      <c r="F41" s="460"/>
      <c r="G41" s="460"/>
      <c r="H41" s="460"/>
      <c r="I41" s="460"/>
      <c r="J41" s="461"/>
    </row>
    <row r="42" spans="1:10" ht="18.75" customHeight="1">
      <c r="A42" s="472"/>
      <c r="B42" s="489"/>
      <c r="C42" s="489"/>
      <c r="D42" s="489"/>
      <c r="E42" s="489"/>
      <c r="F42" s="489"/>
      <c r="G42" s="489"/>
      <c r="H42" s="489"/>
      <c r="I42" s="489"/>
      <c r="J42" s="490"/>
    </row>
  </sheetData>
  <mergeCells count="38">
    <mergeCell ref="B21:J21"/>
    <mergeCell ref="A4:A23"/>
    <mergeCell ref="B4:J4"/>
    <mergeCell ref="B5:J6"/>
    <mergeCell ref="B7:J7"/>
    <mergeCell ref="B8:J8"/>
    <mergeCell ref="B9:J9"/>
    <mergeCell ref="B12:J12"/>
    <mergeCell ref="B13:J13"/>
    <mergeCell ref="B14:J14"/>
    <mergeCell ref="B15:J15"/>
    <mergeCell ref="B16:J16"/>
    <mergeCell ref="B17:J17"/>
    <mergeCell ref="B18:J18"/>
    <mergeCell ref="B19:J19"/>
    <mergeCell ref="B20:J20"/>
    <mergeCell ref="B22:J22"/>
    <mergeCell ref="B23:J23"/>
    <mergeCell ref="A24:A42"/>
    <mergeCell ref="B24:J24"/>
    <mergeCell ref="B25:J25"/>
    <mergeCell ref="B26:J26"/>
    <mergeCell ref="B27:J27"/>
    <mergeCell ref="B28:J28"/>
    <mergeCell ref="B29:J29"/>
    <mergeCell ref="B30:J30"/>
    <mergeCell ref="B42:J42"/>
    <mergeCell ref="B31:J31"/>
    <mergeCell ref="B32:J32"/>
    <mergeCell ref="B33:J33"/>
    <mergeCell ref="B34:J34"/>
    <mergeCell ref="B35:J35"/>
    <mergeCell ref="B41:J41"/>
    <mergeCell ref="B36:J36"/>
    <mergeCell ref="B37:J37"/>
    <mergeCell ref="B38:J38"/>
    <mergeCell ref="B39:J39"/>
    <mergeCell ref="B40:J40"/>
  </mergeCells>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0"/>
  <sheetViews>
    <sheetView view="pageBreakPreview" topLeftCell="A10" zoomScale="80" zoomScaleNormal="70" zoomScaleSheetLayoutView="80" workbookViewId="0">
      <selection activeCell="H22" sqref="H22"/>
    </sheetView>
  </sheetViews>
  <sheetFormatPr defaultColWidth="2.625" defaultRowHeight="13.5"/>
  <cols>
    <col min="1" max="4" width="2.625" style="176"/>
    <col min="5" max="5" width="17.75" style="176" customWidth="1"/>
    <col min="6" max="6" width="2.875" style="176" customWidth="1"/>
    <col min="7" max="7" width="22.75" style="176" customWidth="1"/>
    <col min="8" max="8" width="15.875" style="176" customWidth="1"/>
    <col min="9" max="9" width="4.875" style="176" customWidth="1"/>
    <col min="10" max="10" width="4.75" style="176" customWidth="1"/>
    <col min="11" max="11" width="3.875" style="176" customWidth="1"/>
    <col min="12" max="17" width="2.625" style="176"/>
    <col min="18" max="18" width="3.375" style="176" customWidth="1"/>
    <col min="19" max="19" width="4.25" style="176" customWidth="1"/>
    <col min="20" max="20" width="4.875" style="176" customWidth="1"/>
    <col min="21" max="21" width="4.75" style="176" customWidth="1"/>
    <col min="22" max="22" width="3.875" style="176" customWidth="1"/>
    <col min="23" max="23" width="5" style="176" customWidth="1"/>
    <col min="24" max="24" width="3.875" style="176" customWidth="1"/>
    <col min="25" max="26" width="3.5" style="176" customWidth="1"/>
    <col min="27" max="27" width="2.625" style="176"/>
    <col min="28" max="28" width="2.375" style="176" customWidth="1"/>
    <col min="29" max="31" width="2.75" style="176" customWidth="1"/>
    <col min="32" max="32" width="3" style="176" customWidth="1"/>
    <col min="33" max="33" width="2.5" style="176" customWidth="1"/>
    <col min="34" max="34" width="2.25" style="176" customWidth="1"/>
    <col min="35" max="44" width="3.125" style="176" customWidth="1"/>
    <col min="45" max="48" width="2.625" style="176"/>
    <col min="49" max="49" width="0" style="176" hidden="1" customWidth="1"/>
    <col min="50" max="16384" width="2.625" style="176"/>
  </cols>
  <sheetData>
    <row r="1" spans="1:49" ht="23.25" customHeight="1">
      <c r="A1" s="175" t="s">
        <v>240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row>
    <row r="2" spans="1:49" ht="15.4" customHeight="1">
      <c r="A2" s="632" t="s">
        <v>241</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row>
    <row r="3" spans="1:49" ht="15.4" customHeight="1">
      <c r="A3" s="632"/>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32"/>
      <c r="AL3" s="632"/>
      <c r="AM3" s="632"/>
      <c r="AN3" s="632"/>
      <c r="AO3" s="632"/>
      <c r="AP3" s="632"/>
      <c r="AQ3" s="632"/>
      <c r="AR3" s="632"/>
    </row>
    <row r="4" spans="1:49" ht="24" customHeight="1">
      <c r="A4" s="632"/>
      <c r="B4" s="632"/>
      <c r="C4" s="632"/>
      <c r="D4" s="632"/>
      <c r="E4" s="632"/>
      <c r="F4" s="632"/>
      <c r="G4" s="632"/>
      <c r="H4" s="632"/>
      <c r="I4" s="632"/>
      <c r="J4" s="632"/>
      <c r="K4" s="632"/>
      <c r="L4" s="632"/>
      <c r="M4" s="632"/>
      <c r="N4" s="632"/>
      <c r="O4" s="632"/>
      <c r="P4" s="632"/>
      <c r="Q4" s="632"/>
      <c r="R4" s="632"/>
      <c r="S4" s="632"/>
      <c r="T4" s="632"/>
      <c r="U4" s="632"/>
      <c r="V4" s="632"/>
      <c r="W4" s="632"/>
      <c r="X4" s="632"/>
      <c r="Y4" s="632"/>
      <c r="Z4" s="632"/>
      <c r="AA4" s="632"/>
      <c r="AB4" s="632"/>
      <c r="AC4" s="632"/>
      <c r="AD4" s="632"/>
      <c r="AE4" s="632"/>
      <c r="AF4" s="632"/>
      <c r="AG4" s="632"/>
      <c r="AH4" s="632"/>
      <c r="AI4" s="632"/>
      <c r="AJ4" s="632"/>
      <c r="AK4" s="632"/>
      <c r="AL4" s="632"/>
      <c r="AM4" s="632"/>
      <c r="AN4" s="632"/>
      <c r="AO4" s="632"/>
      <c r="AP4" s="632"/>
      <c r="AQ4" s="632"/>
      <c r="AR4" s="632"/>
    </row>
    <row r="5" spans="1:49" ht="24" customHeight="1">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row>
    <row r="6" spans="1:49" ht="15.4" customHeight="1">
      <c r="A6" s="633" t="s">
        <v>242</v>
      </c>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row>
    <row r="7" spans="1:49" ht="15.4" customHeight="1">
      <c r="A7" s="633" t="s">
        <v>243</v>
      </c>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633"/>
      <c r="AL7" s="633"/>
      <c r="AM7" s="633"/>
      <c r="AN7" s="633"/>
      <c r="AO7" s="633"/>
      <c r="AP7" s="633"/>
      <c r="AQ7" s="633"/>
      <c r="AR7" s="633"/>
    </row>
    <row r="8" spans="1:49" ht="15.4" customHeight="1" thickBot="1">
      <c r="A8" s="178"/>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5"/>
      <c r="AQ8" s="175"/>
      <c r="AR8" s="175"/>
    </row>
    <row r="9" spans="1:49" ht="15.4" customHeight="1" thickTop="1">
      <c r="A9" s="634" t="s">
        <v>244</v>
      </c>
      <c r="B9" s="635"/>
      <c r="C9" s="635"/>
      <c r="D9" s="635"/>
      <c r="E9" s="635"/>
      <c r="F9" s="636"/>
      <c r="G9" s="640"/>
      <c r="H9" s="641"/>
      <c r="I9" s="641"/>
      <c r="J9" s="641"/>
      <c r="K9" s="641"/>
      <c r="L9" s="641"/>
      <c r="M9" s="641"/>
      <c r="N9" s="641"/>
      <c r="O9" s="641"/>
      <c r="P9" s="641"/>
      <c r="Q9" s="641"/>
      <c r="R9" s="641"/>
      <c r="S9" s="642"/>
      <c r="T9" s="178"/>
      <c r="U9" s="178"/>
      <c r="V9" s="179"/>
      <c r="W9" s="179"/>
      <c r="X9" s="179"/>
      <c r="Y9" s="179"/>
      <c r="Z9" s="179"/>
      <c r="AA9" s="179"/>
      <c r="AB9" s="180"/>
      <c r="AC9" s="180"/>
      <c r="AD9" s="180"/>
      <c r="AE9" s="180"/>
      <c r="AF9" s="180"/>
      <c r="AG9" s="180"/>
      <c r="AH9" s="178"/>
      <c r="AI9" s="178"/>
      <c r="AJ9" s="178"/>
      <c r="AK9" s="178"/>
      <c r="AL9" s="178"/>
      <c r="AM9" s="178"/>
      <c r="AN9" s="178"/>
      <c r="AO9" s="178"/>
      <c r="AP9" s="175"/>
      <c r="AQ9" s="175"/>
      <c r="AR9" s="175"/>
    </row>
    <row r="10" spans="1:49" ht="15.4" customHeight="1" thickBot="1">
      <c r="A10" s="637"/>
      <c r="B10" s="638"/>
      <c r="C10" s="638"/>
      <c r="D10" s="638"/>
      <c r="E10" s="638"/>
      <c r="F10" s="639"/>
      <c r="G10" s="643"/>
      <c r="H10" s="644"/>
      <c r="I10" s="644"/>
      <c r="J10" s="644"/>
      <c r="K10" s="644"/>
      <c r="L10" s="644"/>
      <c r="M10" s="644"/>
      <c r="N10" s="644"/>
      <c r="O10" s="644"/>
      <c r="P10" s="644"/>
      <c r="Q10" s="644"/>
      <c r="R10" s="644"/>
      <c r="S10" s="645"/>
      <c r="T10" s="178"/>
      <c r="U10" s="178"/>
      <c r="V10" s="179"/>
      <c r="W10" s="179"/>
      <c r="X10" s="179"/>
      <c r="Y10" s="179"/>
      <c r="Z10" s="179"/>
      <c r="AA10" s="179"/>
      <c r="AB10" s="180"/>
      <c r="AC10" s="180"/>
      <c r="AD10" s="180"/>
      <c r="AE10" s="180"/>
      <c r="AF10" s="180"/>
      <c r="AG10" s="180"/>
      <c r="AH10" s="178"/>
      <c r="AI10" s="178"/>
      <c r="AJ10" s="178"/>
      <c r="AK10" s="178"/>
      <c r="AL10" s="178"/>
      <c r="AM10" s="178"/>
      <c r="AN10" s="178"/>
      <c r="AO10" s="178"/>
      <c r="AP10" s="175"/>
      <c r="AQ10" s="175"/>
      <c r="AR10" s="175"/>
    </row>
    <row r="11" spans="1:49" ht="14.25" thickTop="1">
      <c r="A11" s="175"/>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row>
    <row r="12" spans="1:49" ht="18" thickBot="1">
      <c r="A12" s="181" t="s">
        <v>245</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row>
    <row r="13" spans="1:49" ht="18.75" customHeight="1" thickTop="1">
      <c r="A13" s="646" t="s">
        <v>246</v>
      </c>
      <c r="B13" s="647"/>
      <c r="C13" s="647"/>
      <c r="D13" s="647"/>
      <c r="E13" s="647"/>
      <c r="F13" s="650" t="s">
        <v>247</v>
      </c>
      <c r="G13" s="651"/>
      <c r="H13" s="654" t="s">
        <v>248</v>
      </c>
      <c r="I13" s="619" t="s">
        <v>249</v>
      </c>
      <c r="J13" s="620"/>
      <c r="K13" s="621"/>
      <c r="L13" s="619" t="s">
        <v>250</v>
      </c>
      <c r="M13" s="620"/>
      <c r="N13" s="620"/>
      <c r="O13" s="620"/>
      <c r="P13" s="621"/>
      <c r="Q13" s="616" t="s">
        <v>251</v>
      </c>
      <c r="R13" s="617"/>
      <c r="S13" s="617"/>
      <c r="T13" s="619" t="s">
        <v>252</v>
      </c>
      <c r="U13" s="620"/>
      <c r="V13" s="621"/>
      <c r="W13" s="616" t="s">
        <v>253</v>
      </c>
      <c r="X13" s="617"/>
      <c r="Y13" s="617"/>
      <c r="Z13" s="617"/>
      <c r="AA13" s="617"/>
      <c r="AB13" s="617"/>
      <c r="AC13" s="625" t="s">
        <v>254</v>
      </c>
      <c r="AD13" s="625"/>
      <c r="AE13" s="625"/>
      <c r="AF13" s="625"/>
      <c r="AG13" s="625"/>
      <c r="AH13" s="625"/>
      <c r="AI13" s="625"/>
      <c r="AJ13" s="625"/>
      <c r="AK13" s="625"/>
      <c r="AL13" s="625"/>
      <c r="AM13" s="625"/>
      <c r="AN13" s="625"/>
      <c r="AO13" s="625"/>
      <c r="AP13" s="625"/>
      <c r="AQ13" s="625"/>
      <c r="AR13" s="626"/>
    </row>
    <row r="14" spans="1:49" ht="15.75" customHeight="1" thickBot="1">
      <c r="A14" s="648"/>
      <c r="B14" s="649"/>
      <c r="C14" s="649"/>
      <c r="D14" s="649"/>
      <c r="E14" s="649"/>
      <c r="F14" s="652"/>
      <c r="G14" s="653"/>
      <c r="H14" s="655"/>
      <c r="I14" s="622"/>
      <c r="J14" s="623"/>
      <c r="K14" s="624"/>
      <c r="L14" s="622"/>
      <c r="M14" s="623"/>
      <c r="N14" s="623"/>
      <c r="O14" s="623"/>
      <c r="P14" s="624"/>
      <c r="Q14" s="618"/>
      <c r="R14" s="618"/>
      <c r="S14" s="618"/>
      <c r="T14" s="622"/>
      <c r="U14" s="623"/>
      <c r="V14" s="624"/>
      <c r="W14" s="618"/>
      <c r="X14" s="618"/>
      <c r="Y14" s="618"/>
      <c r="Z14" s="618"/>
      <c r="AA14" s="618"/>
      <c r="AB14" s="618"/>
      <c r="AC14" s="627" t="s">
        <v>255</v>
      </c>
      <c r="AD14" s="628"/>
      <c r="AE14" s="628"/>
      <c r="AF14" s="628"/>
      <c r="AG14" s="628"/>
      <c r="AH14" s="629" t="s">
        <v>256</v>
      </c>
      <c r="AI14" s="630"/>
      <c r="AJ14" s="630"/>
      <c r="AK14" s="630"/>
      <c r="AL14" s="630"/>
      <c r="AM14" s="630"/>
      <c r="AN14" s="630"/>
      <c r="AO14" s="630"/>
      <c r="AP14" s="630"/>
      <c r="AQ14" s="630"/>
      <c r="AR14" s="631"/>
    </row>
    <row r="15" spans="1:49" ht="24.95" customHeight="1" thickTop="1">
      <c r="A15" s="607"/>
      <c r="B15" s="608"/>
      <c r="C15" s="608"/>
      <c r="D15" s="608"/>
      <c r="E15" s="609"/>
      <c r="F15" s="557"/>
      <c r="G15" s="558"/>
      <c r="H15" s="182"/>
      <c r="I15" s="610"/>
      <c r="J15" s="611"/>
      <c r="K15" s="612"/>
      <c r="L15" s="548">
        <f t="shared" ref="L15:L32" si="0">AC15*I15</f>
        <v>0</v>
      </c>
      <c r="M15" s="549"/>
      <c r="N15" s="549"/>
      <c r="O15" s="549"/>
      <c r="P15" s="549"/>
      <c r="Q15" s="578" t="str">
        <f>IFERROR(VLOOKUP(F15,加算率表!$A$4:$C$29,IF(H15="加算Ⅰ",2,IF(H15="加算Ⅱ",3)),FALSE),"")</f>
        <v/>
      </c>
      <c r="R15" s="579"/>
      <c r="S15" s="580"/>
      <c r="T15" s="613"/>
      <c r="U15" s="614"/>
      <c r="V15" s="615"/>
      <c r="W15" s="597" t="str">
        <f t="shared" ref="W15:W32" si="1">IFERROR(ROUNDDOWN(ROUND(L15*Q15,0)*T15,0),"")</f>
        <v/>
      </c>
      <c r="X15" s="598"/>
      <c r="Y15" s="598"/>
      <c r="Z15" s="598"/>
      <c r="AA15" s="598"/>
      <c r="AB15" s="599"/>
      <c r="AC15" s="600"/>
      <c r="AD15" s="601"/>
      <c r="AE15" s="601"/>
      <c r="AF15" s="601"/>
      <c r="AG15" s="601"/>
      <c r="AH15" s="602"/>
      <c r="AI15" s="602"/>
      <c r="AJ15" s="602"/>
      <c r="AK15" s="602"/>
      <c r="AL15" s="602"/>
      <c r="AM15" s="602"/>
      <c r="AN15" s="602"/>
      <c r="AO15" s="602"/>
      <c r="AP15" s="602"/>
      <c r="AQ15" s="602"/>
      <c r="AR15" s="603"/>
      <c r="AW15" s="176" t="s">
        <v>257</v>
      </c>
    </row>
    <row r="16" spans="1:49" ht="24.95" customHeight="1">
      <c r="A16" s="604"/>
      <c r="B16" s="605"/>
      <c r="C16" s="605"/>
      <c r="D16" s="605"/>
      <c r="E16" s="606"/>
      <c r="F16" s="557"/>
      <c r="G16" s="558"/>
      <c r="H16" s="183"/>
      <c r="I16" s="575"/>
      <c r="J16" s="576"/>
      <c r="K16" s="577"/>
      <c r="L16" s="548">
        <f t="shared" si="0"/>
        <v>0</v>
      </c>
      <c r="M16" s="549"/>
      <c r="N16" s="549"/>
      <c r="O16" s="549"/>
      <c r="P16" s="549"/>
      <c r="Q16" s="578" t="str">
        <f>IFERROR(VLOOKUP(F16,加算率表!$A$4:$C$29,IF(H16="加算Ⅰ",2,IF(H16="加算Ⅱ",3)),FALSE),"")</f>
        <v/>
      </c>
      <c r="R16" s="579"/>
      <c r="S16" s="580"/>
      <c r="T16" s="581"/>
      <c r="U16" s="582"/>
      <c r="V16" s="583"/>
      <c r="W16" s="548" t="str">
        <f t="shared" si="1"/>
        <v/>
      </c>
      <c r="X16" s="549"/>
      <c r="Y16" s="549"/>
      <c r="Z16" s="549"/>
      <c r="AA16" s="549"/>
      <c r="AB16" s="550"/>
      <c r="AC16" s="596"/>
      <c r="AD16" s="585"/>
      <c r="AE16" s="585"/>
      <c r="AF16" s="585"/>
      <c r="AG16" s="585"/>
      <c r="AH16" s="586"/>
      <c r="AI16" s="586"/>
      <c r="AJ16" s="586"/>
      <c r="AK16" s="586"/>
      <c r="AL16" s="586"/>
      <c r="AM16" s="586"/>
      <c r="AN16" s="586"/>
      <c r="AO16" s="586"/>
      <c r="AP16" s="586"/>
      <c r="AQ16" s="586"/>
      <c r="AR16" s="587"/>
      <c r="AW16" s="176" t="s">
        <v>258</v>
      </c>
    </row>
    <row r="17" spans="1:44" ht="24.95" customHeight="1">
      <c r="A17" s="573"/>
      <c r="B17" s="574"/>
      <c r="C17" s="574"/>
      <c r="D17" s="574"/>
      <c r="E17" s="574"/>
      <c r="F17" s="557"/>
      <c r="G17" s="558"/>
      <c r="H17" s="183"/>
      <c r="I17" s="575"/>
      <c r="J17" s="576"/>
      <c r="K17" s="577"/>
      <c r="L17" s="548">
        <f t="shared" si="0"/>
        <v>0</v>
      </c>
      <c r="M17" s="549"/>
      <c r="N17" s="549"/>
      <c r="O17" s="549"/>
      <c r="P17" s="549"/>
      <c r="Q17" s="578" t="str">
        <f>IFERROR(VLOOKUP(F17,加算率表!$A$4:$C$29,IF(H17="加算Ⅰ",2,IF(H17="加算Ⅱ",3)),FALSE),"")</f>
        <v/>
      </c>
      <c r="R17" s="579"/>
      <c r="S17" s="580"/>
      <c r="T17" s="581"/>
      <c r="U17" s="582"/>
      <c r="V17" s="583"/>
      <c r="W17" s="548" t="str">
        <f t="shared" si="1"/>
        <v/>
      </c>
      <c r="X17" s="549"/>
      <c r="Y17" s="549"/>
      <c r="Z17" s="549"/>
      <c r="AA17" s="549"/>
      <c r="AB17" s="550"/>
      <c r="AC17" s="596"/>
      <c r="AD17" s="585"/>
      <c r="AE17" s="585"/>
      <c r="AF17" s="585"/>
      <c r="AG17" s="585"/>
      <c r="AH17" s="586"/>
      <c r="AI17" s="586"/>
      <c r="AJ17" s="586"/>
      <c r="AK17" s="586"/>
      <c r="AL17" s="586"/>
      <c r="AM17" s="586"/>
      <c r="AN17" s="586"/>
      <c r="AO17" s="586"/>
      <c r="AP17" s="586"/>
      <c r="AQ17" s="586"/>
      <c r="AR17" s="587"/>
    </row>
    <row r="18" spans="1:44" ht="24.95" customHeight="1">
      <c r="A18" s="573"/>
      <c r="B18" s="574"/>
      <c r="C18" s="574"/>
      <c r="D18" s="574"/>
      <c r="E18" s="574"/>
      <c r="F18" s="557"/>
      <c r="G18" s="558"/>
      <c r="H18" s="183"/>
      <c r="I18" s="575"/>
      <c r="J18" s="576"/>
      <c r="K18" s="577"/>
      <c r="L18" s="548">
        <f t="shared" si="0"/>
        <v>0</v>
      </c>
      <c r="M18" s="549"/>
      <c r="N18" s="549"/>
      <c r="O18" s="549"/>
      <c r="P18" s="549"/>
      <c r="Q18" s="578" t="str">
        <f>IFERROR(VLOOKUP(F18,加算率表!$A$4:$C$29,IF(H18="加算Ⅰ",2,IF(H18="加算Ⅱ",3)),FALSE),"")</f>
        <v/>
      </c>
      <c r="R18" s="579"/>
      <c r="S18" s="580"/>
      <c r="T18" s="581"/>
      <c r="U18" s="582"/>
      <c r="V18" s="583"/>
      <c r="W18" s="548" t="str">
        <f t="shared" si="1"/>
        <v/>
      </c>
      <c r="X18" s="549"/>
      <c r="Y18" s="549"/>
      <c r="Z18" s="549"/>
      <c r="AA18" s="549"/>
      <c r="AB18" s="550"/>
      <c r="AC18" s="596"/>
      <c r="AD18" s="585"/>
      <c r="AE18" s="585"/>
      <c r="AF18" s="585"/>
      <c r="AG18" s="585"/>
      <c r="AH18" s="586"/>
      <c r="AI18" s="586"/>
      <c r="AJ18" s="586"/>
      <c r="AK18" s="586"/>
      <c r="AL18" s="586"/>
      <c r="AM18" s="586"/>
      <c r="AN18" s="586"/>
      <c r="AO18" s="586"/>
      <c r="AP18" s="586"/>
      <c r="AQ18" s="586"/>
      <c r="AR18" s="587"/>
    </row>
    <row r="19" spans="1:44" ht="24.95" customHeight="1">
      <c r="A19" s="573"/>
      <c r="B19" s="574"/>
      <c r="C19" s="574"/>
      <c r="D19" s="574"/>
      <c r="E19" s="574"/>
      <c r="F19" s="557"/>
      <c r="G19" s="558"/>
      <c r="H19" s="183"/>
      <c r="I19" s="575"/>
      <c r="J19" s="576"/>
      <c r="K19" s="577"/>
      <c r="L19" s="548">
        <f t="shared" si="0"/>
        <v>0</v>
      </c>
      <c r="M19" s="549"/>
      <c r="N19" s="549"/>
      <c r="O19" s="549"/>
      <c r="P19" s="549"/>
      <c r="Q19" s="578" t="str">
        <f>IFERROR(VLOOKUP(F19,加算率表!$A$4:$C$29,IF(H19="加算Ⅰ",2,IF(H19="加算Ⅱ",3)),FALSE),"")</f>
        <v/>
      </c>
      <c r="R19" s="579"/>
      <c r="S19" s="580"/>
      <c r="T19" s="581"/>
      <c r="U19" s="582"/>
      <c r="V19" s="583"/>
      <c r="W19" s="548" t="str">
        <f t="shared" si="1"/>
        <v/>
      </c>
      <c r="X19" s="549"/>
      <c r="Y19" s="549"/>
      <c r="Z19" s="549"/>
      <c r="AA19" s="549"/>
      <c r="AB19" s="550"/>
      <c r="AC19" s="596"/>
      <c r="AD19" s="585"/>
      <c r="AE19" s="585"/>
      <c r="AF19" s="585"/>
      <c r="AG19" s="585"/>
      <c r="AH19" s="586"/>
      <c r="AI19" s="586"/>
      <c r="AJ19" s="586"/>
      <c r="AK19" s="586"/>
      <c r="AL19" s="586"/>
      <c r="AM19" s="586"/>
      <c r="AN19" s="586"/>
      <c r="AO19" s="586"/>
      <c r="AP19" s="586"/>
      <c r="AQ19" s="586"/>
      <c r="AR19" s="587"/>
    </row>
    <row r="20" spans="1:44" ht="24.95" customHeight="1">
      <c r="A20" s="573"/>
      <c r="B20" s="574"/>
      <c r="C20" s="574"/>
      <c r="D20" s="574"/>
      <c r="E20" s="574"/>
      <c r="F20" s="557"/>
      <c r="G20" s="558"/>
      <c r="H20" s="183"/>
      <c r="I20" s="575"/>
      <c r="J20" s="576"/>
      <c r="K20" s="577"/>
      <c r="L20" s="548">
        <f t="shared" si="0"/>
        <v>0</v>
      </c>
      <c r="M20" s="549"/>
      <c r="N20" s="549"/>
      <c r="O20" s="549"/>
      <c r="P20" s="549"/>
      <c r="Q20" s="578" t="str">
        <f>IFERROR(VLOOKUP(F20,加算率表!$A$4:$C$29,IF(H20="加算Ⅰ",2,IF(H20="加算Ⅱ",3)),FALSE),"")</f>
        <v/>
      </c>
      <c r="R20" s="579"/>
      <c r="S20" s="580"/>
      <c r="T20" s="581"/>
      <c r="U20" s="582"/>
      <c r="V20" s="583"/>
      <c r="W20" s="548" t="str">
        <f t="shared" si="1"/>
        <v/>
      </c>
      <c r="X20" s="549"/>
      <c r="Y20" s="549"/>
      <c r="Z20" s="549"/>
      <c r="AA20" s="549"/>
      <c r="AB20" s="550"/>
      <c r="AC20" s="596"/>
      <c r="AD20" s="585"/>
      <c r="AE20" s="585"/>
      <c r="AF20" s="585"/>
      <c r="AG20" s="585"/>
      <c r="AH20" s="586"/>
      <c r="AI20" s="586"/>
      <c r="AJ20" s="586"/>
      <c r="AK20" s="586"/>
      <c r="AL20" s="586"/>
      <c r="AM20" s="586"/>
      <c r="AN20" s="586"/>
      <c r="AO20" s="586"/>
      <c r="AP20" s="586"/>
      <c r="AQ20" s="586"/>
      <c r="AR20" s="587"/>
    </row>
    <row r="21" spans="1:44" ht="24.95" customHeight="1">
      <c r="A21" s="573"/>
      <c r="B21" s="574"/>
      <c r="C21" s="574"/>
      <c r="D21" s="574"/>
      <c r="E21" s="574"/>
      <c r="F21" s="557"/>
      <c r="G21" s="558"/>
      <c r="H21" s="183"/>
      <c r="I21" s="575"/>
      <c r="J21" s="576"/>
      <c r="K21" s="577"/>
      <c r="L21" s="548">
        <f t="shared" si="0"/>
        <v>0</v>
      </c>
      <c r="M21" s="549"/>
      <c r="N21" s="549"/>
      <c r="O21" s="549"/>
      <c r="P21" s="549"/>
      <c r="Q21" s="578" t="str">
        <f>IFERROR(VLOOKUP(F21,加算率表!$A$4:$C$29,IF(H21="加算Ⅰ",2,IF(H21="加算Ⅱ",3)),FALSE),"")</f>
        <v/>
      </c>
      <c r="R21" s="579"/>
      <c r="S21" s="580"/>
      <c r="T21" s="590"/>
      <c r="U21" s="591"/>
      <c r="V21" s="592"/>
      <c r="W21" s="593" t="str">
        <f t="shared" si="1"/>
        <v/>
      </c>
      <c r="X21" s="594"/>
      <c r="Y21" s="594"/>
      <c r="Z21" s="594"/>
      <c r="AA21" s="594"/>
      <c r="AB21" s="595"/>
      <c r="AC21" s="551"/>
      <c r="AD21" s="552"/>
      <c r="AE21" s="552"/>
      <c r="AF21" s="552"/>
      <c r="AG21" s="552"/>
      <c r="AH21" s="553"/>
      <c r="AI21" s="553"/>
      <c r="AJ21" s="553"/>
      <c r="AK21" s="553"/>
      <c r="AL21" s="553"/>
      <c r="AM21" s="553"/>
      <c r="AN21" s="553"/>
      <c r="AO21" s="553"/>
      <c r="AP21" s="553"/>
      <c r="AQ21" s="553"/>
      <c r="AR21" s="554"/>
    </row>
    <row r="22" spans="1:44" ht="24.95" customHeight="1">
      <c r="A22" s="573"/>
      <c r="B22" s="574"/>
      <c r="C22" s="574"/>
      <c r="D22" s="574"/>
      <c r="E22" s="574"/>
      <c r="F22" s="557"/>
      <c r="G22" s="558"/>
      <c r="H22" s="183"/>
      <c r="I22" s="575"/>
      <c r="J22" s="576"/>
      <c r="K22" s="577"/>
      <c r="L22" s="548">
        <f t="shared" si="0"/>
        <v>0</v>
      </c>
      <c r="M22" s="549"/>
      <c r="N22" s="549"/>
      <c r="O22" s="549"/>
      <c r="P22" s="549"/>
      <c r="Q22" s="578" t="str">
        <f>IFERROR(VLOOKUP(F22,加算率表!$A$4:$C$29,IF(H22="加算Ⅰ",2,IF(H22="加算Ⅱ",3)),FALSE),"")</f>
        <v/>
      </c>
      <c r="R22" s="579"/>
      <c r="S22" s="580"/>
      <c r="T22" s="581"/>
      <c r="U22" s="582"/>
      <c r="V22" s="583"/>
      <c r="W22" s="548" t="str">
        <f t="shared" si="1"/>
        <v/>
      </c>
      <c r="X22" s="549"/>
      <c r="Y22" s="549"/>
      <c r="Z22" s="549"/>
      <c r="AA22" s="549"/>
      <c r="AB22" s="550"/>
      <c r="AC22" s="584"/>
      <c r="AD22" s="585"/>
      <c r="AE22" s="585"/>
      <c r="AF22" s="585"/>
      <c r="AG22" s="585"/>
      <c r="AH22" s="586"/>
      <c r="AI22" s="586"/>
      <c r="AJ22" s="586"/>
      <c r="AK22" s="586"/>
      <c r="AL22" s="586"/>
      <c r="AM22" s="586"/>
      <c r="AN22" s="586"/>
      <c r="AO22" s="586"/>
      <c r="AP22" s="586"/>
      <c r="AQ22" s="586"/>
      <c r="AR22" s="587"/>
    </row>
    <row r="23" spans="1:44" ht="24.95" customHeight="1">
      <c r="A23" s="588"/>
      <c r="B23" s="589"/>
      <c r="C23" s="589"/>
      <c r="D23" s="589"/>
      <c r="E23" s="589"/>
      <c r="F23" s="557"/>
      <c r="G23" s="558"/>
      <c r="H23" s="183"/>
      <c r="I23" s="575"/>
      <c r="J23" s="576"/>
      <c r="K23" s="577"/>
      <c r="L23" s="548">
        <f t="shared" si="0"/>
        <v>0</v>
      </c>
      <c r="M23" s="549"/>
      <c r="N23" s="549"/>
      <c r="O23" s="549"/>
      <c r="P23" s="549"/>
      <c r="Q23" s="578" t="str">
        <f>IFERROR(VLOOKUP(F23,加算率表!$A$4:$C$29,IF(H23="加算Ⅰ",2,IF(H23="加算Ⅱ",3)),FALSE),"")</f>
        <v/>
      </c>
      <c r="R23" s="579"/>
      <c r="S23" s="580"/>
      <c r="T23" s="590"/>
      <c r="U23" s="591"/>
      <c r="V23" s="592"/>
      <c r="W23" s="593" t="str">
        <f t="shared" si="1"/>
        <v/>
      </c>
      <c r="X23" s="594"/>
      <c r="Y23" s="594"/>
      <c r="Z23" s="594"/>
      <c r="AA23" s="594"/>
      <c r="AB23" s="595"/>
      <c r="AC23" s="551"/>
      <c r="AD23" s="552"/>
      <c r="AE23" s="552"/>
      <c r="AF23" s="552"/>
      <c r="AG23" s="552"/>
      <c r="AH23" s="553"/>
      <c r="AI23" s="553"/>
      <c r="AJ23" s="553"/>
      <c r="AK23" s="553"/>
      <c r="AL23" s="553"/>
      <c r="AM23" s="553"/>
      <c r="AN23" s="553"/>
      <c r="AO23" s="553"/>
      <c r="AP23" s="553"/>
      <c r="AQ23" s="553"/>
      <c r="AR23" s="554"/>
    </row>
    <row r="24" spans="1:44" ht="24.95" customHeight="1">
      <c r="A24" s="573"/>
      <c r="B24" s="574"/>
      <c r="C24" s="574"/>
      <c r="D24" s="574"/>
      <c r="E24" s="574"/>
      <c r="F24" s="557"/>
      <c r="G24" s="558"/>
      <c r="H24" s="183"/>
      <c r="I24" s="575"/>
      <c r="J24" s="576"/>
      <c r="K24" s="577"/>
      <c r="L24" s="548">
        <f t="shared" si="0"/>
        <v>0</v>
      </c>
      <c r="M24" s="549"/>
      <c r="N24" s="549"/>
      <c r="O24" s="549"/>
      <c r="P24" s="549"/>
      <c r="Q24" s="578" t="str">
        <f>IFERROR(VLOOKUP(F24,加算率表!$A$4:$C$29,IF(H24="加算Ⅰ",2,IF(H24="加算Ⅱ",3)),FALSE),"")</f>
        <v/>
      </c>
      <c r="R24" s="579"/>
      <c r="S24" s="580"/>
      <c r="T24" s="581"/>
      <c r="U24" s="582"/>
      <c r="V24" s="583"/>
      <c r="W24" s="548" t="str">
        <f t="shared" si="1"/>
        <v/>
      </c>
      <c r="X24" s="549"/>
      <c r="Y24" s="549"/>
      <c r="Z24" s="549"/>
      <c r="AA24" s="549"/>
      <c r="AB24" s="550"/>
      <c r="AC24" s="584"/>
      <c r="AD24" s="585"/>
      <c r="AE24" s="585"/>
      <c r="AF24" s="585"/>
      <c r="AG24" s="585"/>
      <c r="AH24" s="586"/>
      <c r="AI24" s="586"/>
      <c r="AJ24" s="586"/>
      <c r="AK24" s="586"/>
      <c r="AL24" s="586"/>
      <c r="AM24" s="586"/>
      <c r="AN24" s="586"/>
      <c r="AO24" s="586"/>
      <c r="AP24" s="586"/>
      <c r="AQ24" s="586"/>
      <c r="AR24" s="587"/>
    </row>
    <row r="25" spans="1:44" ht="24.95" customHeight="1">
      <c r="A25" s="588"/>
      <c r="B25" s="589"/>
      <c r="C25" s="589"/>
      <c r="D25" s="589"/>
      <c r="E25" s="589"/>
      <c r="F25" s="557"/>
      <c r="G25" s="558"/>
      <c r="H25" s="183"/>
      <c r="I25" s="575"/>
      <c r="J25" s="576"/>
      <c r="K25" s="577"/>
      <c r="L25" s="548">
        <f t="shared" si="0"/>
        <v>0</v>
      </c>
      <c r="M25" s="549"/>
      <c r="N25" s="549"/>
      <c r="O25" s="549"/>
      <c r="P25" s="549"/>
      <c r="Q25" s="578" t="str">
        <f>IFERROR(VLOOKUP(F25,加算率表!$A$4:$C$29,IF(H25="加算Ⅰ",2,IF(H25="加算Ⅱ",3)),FALSE),"")</f>
        <v/>
      </c>
      <c r="R25" s="579"/>
      <c r="S25" s="580"/>
      <c r="T25" s="590"/>
      <c r="U25" s="591"/>
      <c r="V25" s="592"/>
      <c r="W25" s="593" t="str">
        <f t="shared" si="1"/>
        <v/>
      </c>
      <c r="X25" s="594"/>
      <c r="Y25" s="594"/>
      <c r="Z25" s="594"/>
      <c r="AA25" s="594"/>
      <c r="AB25" s="595"/>
      <c r="AC25" s="551"/>
      <c r="AD25" s="552"/>
      <c r="AE25" s="552"/>
      <c r="AF25" s="552"/>
      <c r="AG25" s="552"/>
      <c r="AH25" s="553"/>
      <c r="AI25" s="553"/>
      <c r="AJ25" s="553"/>
      <c r="AK25" s="553"/>
      <c r="AL25" s="553"/>
      <c r="AM25" s="553"/>
      <c r="AN25" s="553"/>
      <c r="AO25" s="553"/>
      <c r="AP25" s="553"/>
      <c r="AQ25" s="553"/>
      <c r="AR25" s="554"/>
    </row>
    <row r="26" spans="1:44" ht="24.95" customHeight="1">
      <c r="A26" s="573"/>
      <c r="B26" s="574"/>
      <c r="C26" s="574"/>
      <c r="D26" s="574"/>
      <c r="E26" s="574"/>
      <c r="F26" s="557"/>
      <c r="G26" s="558"/>
      <c r="H26" s="183"/>
      <c r="I26" s="575"/>
      <c r="J26" s="576"/>
      <c r="K26" s="577"/>
      <c r="L26" s="548">
        <f t="shared" si="0"/>
        <v>0</v>
      </c>
      <c r="M26" s="549"/>
      <c r="N26" s="549"/>
      <c r="O26" s="549"/>
      <c r="P26" s="549"/>
      <c r="Q26" s="578" t="str">
        <f>IFERROR(VLOOKUP(F26,加算率表!$A$4:$C$29,IF(H26="加算Ⅰ",2,IF(H26="加算Ⅱ",3)),FALSE),"")</f>
        <v/>
      </c>
      <c r="R26" s="579"/>
      <c r="S26" s="580"/>
      <c r="T26" s="581"/>
      <c r="U26" s="582"/>
      <c r="V26" s="583"/>
      <c r="W26" s="548" t="str">
        <f t="shared" si="1"/>
        <v/>
      </c>
      <c r="X26" s="549"/>
      <c r="Y26" s="549"/>
      <c r="Z26" s="549"/>
      <c r="AA26" s="549"/>
      <c r="AB26" s="550"/>
      <c r="AC26" s="584"/>
      <c r="AD26" s="585"/>
      <c r="AE26" s="585"/>
      <c r="AF26" s="585"/>
      <c r="AG26" s="585"/>
      <c r="AH26" s="586"/>
      <c r="AI26" s="586"/>
      <c r="AJ26" s="586"/>
      <c r="AK26" s="586"/>
      <c r="AL26" s="586"/>
      <c r="AM26" s="586"/>
      <c r="AN26" s="586"/>
      <c r="AO26" s="586"/>
      <c r="AP26" s="586"/>
      <c r="AQ26" s="586"/>
      <c r="AR26" s="587"/>
    </row>
    <row r="27" spans="1:44" ht="24.95" customHeight="1">
      <c r="A27" s="573"/>
      <c r="B27" s="574"/>
      <c r="C27" s="574"/>
      <c r="D27" s="574"/>
      <c r="E27" s="574"/>
      <c r="F27" s="557"/>
      <c r="G27" s="558"/>
      <c r="H27" s="183"/>
      <c r="I27" s="575"/>
      <c r="J27" s="576"/>
      <c r="K27" s="577"/>
      <c r="L27" s="548">
        <f t="shared" si="0"/>
        <v>0</v>
      </c>
      <c r="M27" s="549"/>
      <c r="N27" s="549"/>
      <c r="O27" s="549"/>
      <c r="P27" s="549"/>
      <c r="Q27" s="578" t="str">
        <f>IFERROR(VLOOKUP(F27,加算率表!$A$4:$C$29,IF(H27="加算Ⅰ",2,IF(H27="加算Ⅱ",3)),FALSE),"")</f>
        <v/>
      </c>
      <c r="R27" s="579"/>
      <c r="S27" s="580"/>
      <c r="T27" s="581"/>
      <c r="U27" s="582"/>
      <c r="V27" s="583"/>
      <c r="W27" s="548" t="str">
        <f t="shared" si="1"/>
        <v/>
      </c>
      <c r="X27" s="549"/>
      <c r="Y27" s="549"/>
      <c r="Z27" s="549"/>
      <c r="AA27" s="549"/>
      <c r="AB27" s="550"/>
      <c r="AC27" s="551"/>
      <c r="AD27" s="552"/>
      <c r="AE27" s="552"/>
      <c r="AF27" s="552"/>
      <c r="AG27" s="552"/>
      <c r="AH27" s="553"/>
      <c r="AI27" s="553"/>
      <c r="AJ27" s="553"/>
      <c r="AK27" s="553"/>
      <c r="AL27" s="553"/>
      <c r="AM27" s="553"/>
      <c r="AN27" s="553"/>
      <c r="AO27" s="553"/>
      <c r="AP27" s="553"/>
      <c r="AQ27" s="553"/>
      <c r="AR27" s="554"/>
    </row>
    <row r="28" spans="1:44" ht="24.95" customHeight="1">
      <c r="A28" s="588"/>
      <c r="B28" s="589"/>
      <c r="C28" s="589"/>
      <c r="D28" s="589"/>
      <c r="E28" s="589"/>
      <c r="F28" s="557"/>
      <c r="G28" s="558"/>
      <c r="H28" s="183"/>
      <c r="I28" s="575"/>
      <c r="J28" s="576"/>
      <c r="K28" s="577"/>
      <c r="L28" s="548">
        <f t="shared" si="0"/>
        <v>0</v>
      </c>
      <c r="M28" s="549"/>
      <c r="N28" s="549"/>
      <c r="O28" s="549"/>
      <c r="P28" s="549"/>
      <c r="Q28" s="578" t="str">
        <f>IFERROR(VLOOKUP(F28,加算率表!$A$4:$C$29,IF(H28="加算Ⅰ",2,IF(H28="加算Ⅱ",3)),FALSE),"")</f>
        <v/>
      </c>
      <c r="R28" s="579"/>
      <c r="S28" s="580"/>
      <c r="T28" s="590"/>
      <c r="U28" s="591"/>
      <c r="V28" s="592"/>
      <c r="W28" s="593" t="str">
        <f t="shared" si="1"/>
        <v/>
      </c>
      <c r="X28" s="594"/>
      <c r="Y28" s="594"/>
      <c r="Z28" s="594"/>
      <c r="AA28" s="594"/>
      <c r="AB28" s="595"/>
      <c r="AC28" s="551"/>
      <c r="AD28" s="552"/>
      <c r="AE28" s="552"/>
      <c r="AF28" s="552"/>
      <c r="AG28" s="552"/>
      <c r="AH28" s="553"/>
      <c r="AI28" s="553"/>
      <c r="AJ28" s="553"/>
      <c r="AK28" s="553"/>
      <c r="AL28" s="553"/>
      <c r="AM28" s="553"/>
      <c r="AN28" s="553"/>
      <c r="AO28" s="553"/>
      <c r="AP28" s="553"/>
      <c r="AQ28" s="553"/>
      <c r="AR28" s="554"/>
    </row>
    <row r="29" spans="1:44" ht="24.95" customHeight="1">
      <c r="A29" s="573"/>
      <c r="B29" s="574"/>
      <c r="C29" s="574"/>
      <c r="D29" s="574"/>
      <c r="E29" s="574"/>
      <c r="F29" s="557"/>
      <c r="G29" s="558"/>
      <c r="H29" s="183"/>
      <c r="I29" s="575"/>
      <c r="J29" s="576"/>
      <c r="K29" s="577"/>
      <c r="L29" s="548">
        <f t="shared" si="0"/>
        <v>0</v>
      </c>
      <c r="M29" s="549"/>
      <c r="N29" s="549"/>
      <c r="O29" s="549"/>
      <c r="P29" s="549"/>
      <c r="Q29" s="578" t="str">
        <f>IFERROR(VLOOKUP(F29,加算率表!$A$4:$C$29,IF(H29="加算Ⅰ",2,IF(H29="加算Ⅱ",3)),FALSE),"")</f>
        <v/>
      </c>
      <c r="R29" s="579"/>
      <c r="S29" s="580"/>
      <c r="T29" s="581"/>
      <c r="U29" s="582"/>
      <c r="V29" s="583"/>
      <c r="W29" s="548" t="str">
        <f t="shared" si="1"/>
        <v/>
      </c>
      <c r="X29" s="549"/>
      <c r="Y29" s="549"/>
      <c r="Z29" s="549"/>
      <c r="AA29" s="549"/>
      <c r="AB29" s="550"/>
      <c r="AC29" s="584"/>
      <c r="AD29" s="585"/>
      <c r="AE29" s="585"/>
      <c r="AF29" s="585"/>
      <c r="AG29" s="585"/>
      <c r="AH29" s="586"/>
      <c r="AI29" s="586"/>
      <c r="AJ29" s="586"/>
      <c r="AK29" s="586"/>
      <c r="AL29" s="586"/>
      <c r="AM29" s="586"/>
      <c r="AN29" s="586"/>
      <c r="AO29" s="586"/>
      <c r="AP29" s="586"/>
      <c r="AQ29" s="586"/>
      <c r="AR29" s="587"/>
    </row>
    <row r="30" spans="1:44" ht="24.95" customHeight="1">
      <c r="A30" s="573"/>
      <c r="B30" s="574"/>
      <c r="C30" s="574"/>
      <c r="D30" s="574"/>
      <c r="E30" s="574"/>
      <c r="F30" s="557"/>
      <c r="G30" s="558"/>
      <c r="H30" s="183"/>
      <c r="I30" s="575"/>
      <c r="J30" s="576"/>
      <c r="K30" s="577"/>
      <c r="L30" s="548">
        <f t="shared" si="0"/>
        <v>0</v>
      </c>
      <c r="M30" s="549"/>
      <c r="N30" s="549"/>
      <c r="O30" s="549"/>
      <c r="P30" s="549"/>
      <c r="Q30" s="578" t="str">
        <f>IFERROR(VLOOKUP(F30,加算率表!$A$4:$C$29,IF(H30="加算Ⅰ",2,IF(H30="加算Ⅱ",3)),FALSE),"")</f>
        <v/>
      </c>
      <c r="R30" s="579"/>
      <c r="S30" s="580"/>
      <c r="T30" s="581"/>
      <c r="U30" s="582"/>
      <c r="V30" s="583"/>
      <c r="W30" s="548" t="str">
        <f t="shared" si="1"/>
        <v/>
      </c>
      <c r="X30" s="549"/>
      <c r="Y30" s="549"/>
      <c r="Z30" s="549"/>
      <c r="AA30" s="549"/>
      <c r="AB30" s="550"/>
      <c r="AC30" s="551"/>
      <c r="AD30" s="552"/>
      <c r="AE30" s="552"/>
      <c r="AF30" s="552"/>
      <c r="AG30" s="552"/>
      <c r="AH30" s="553"/>
      <c r="AI30" s="553"/>
      <c r="AJ30" s="553"/>
      <c r="AK30" s="553"/>
      <c r="AL30" s="553"/>
      <c r="AM30" s="553"/>
      <c r="AN30" s="553"/>
      <c r="AO30" s="553"/>
      <c r="AP30" s="553"/>
      <c r="AQ30" s="553"/>
      <c r="AR30" s="554"/>
    </row>
    <row r="31" spans="1:44" ht="24.95" customHeight="1">
      <c r="A31" s="573"/>
      <c r="B31" s="574"/>
      <c r="C31" s="574"/>
      <c r="D31" s="574"/>
      <c r="E31" s="574"/>
      <c r="F31" s="557"/>
      <c r="G31" s="558"/>
      <c r="H31" s="183"/>
      <c r="I31" s="575"/>
      <c r="J31" s="576"/>
      <c r="K31" s="577"/>
      <c r="L31" s="548">
        <f t="shared" si="0"/>
        <v>0</v>
      </c>
      <c r="M31" s="549"/>
      <c r="N31" s="549"/>
      <c r="O31" s="549"/>
      <c r="P31" s="549"/>
      <c r="Q31" s="578" t="str">
        <f>IFERROR(VLOOKUP(F31,加算率表!$A$4:$C$29,IF(H31="加算Ⅰ",2,IF(H31="加算Ⅱ",3)),FALSE),"")</f>
        <v/>
      </c>
      <c r="R31" s="579"/>
      <c r="S31" s="580"/>
      <c r="T31" s="581"/>
      <c r="U31" s="582"/>
      <c r="V31" s="583"/>
      <c r="W31" s="548" t="str">
        <f t="shared" si="1"/>
        <v/>
      </c>
      <c r="X31" s="549"/>
      <c r="Y31" s="549"/>
      <c r="Z31" s="549"/>
      <c r="AA31" s="549"/>
      <c r="AB31" s="550"/>
      <c r="AC31" s="551"/>
      <c r="AD31" s="552"/>
      <c r="AE31" s="552"/>
      <c r="AF31" s="552"/>
      <c r="AG31" s="552"/>
      <c r="AH31" s="553"/>
      <c r="AI31" s="553"/>
      <c r="AJ31" s="553"/>
      <c r="AK31" s="553"/>
      <c r="AL31" s="553"/>
      <c r="AM31" s="553"/>
      <c r="AN31" s="553"/>
      <c r="AO31" s="553"/>
      <c r="AP31" s="553"/>
      <c r="AQ31" s="553"/>
      <c r="AR31" s="554"/>
    </row>
    <row r="32" spans="1:44" ht="24.95" customHeight="1" thickBot="1">
      <c r="A32" s="555"/>
      <c r="B32" s="556"/>
      <c r="C32" s="556"/>
      <c r="D32" s="556"/>
      <c r="E32" s="556"/>
      <c r="F32" s="557"/>
      <c r="G32" s="558"/>
      <c r="H32" s="184"/>
      <c r="I32" s="559"/>
      <c r="J32" s="560"/>
      <c r="K32" s="561"/>
      <c r="L32" s="562">
        <f t="shared" si="0"/>
        <v>0</v>
      </c>
      <c r="M32" s="563"/>
      <c r="N32" s="563"/>
      <c r="O32" s="563"/>
      <c r="P32" s="563"/>
      <c r="Q32" s="564" t="str">
        <f>IFERROR(VLOOKUP(F32,加算率表!$A$4:$C$29,IF(H32="加算Ⅰ",2,IF(H32="加算Ⅱ",3)),FALSE),"")</f>
        <v/>
      </c>
      <c r="R32" s="565"/>
      <c r="S32" s="566"/>
      <c r="T32" s="567"/>
      <c r="U32" s="568"/>
      <c r="V32" s="569"/>
      <c r="W32" s="570" t="str">
        <f t="shared" si="1"/>
        <v/>
      </c>
      <c r="X32" s="571"/>
      <c r="Y32" s="571"/>
      <c r="Z32" s="571"/>
      <c r="AA32" s="571"/>
      <c r="AB32" s="572"/>
      <c r="AC32" s="527"/>
      <c r="AD32" s="528"/>
      <c r="AE32" s="528"/>
      <c r="AF32" s="528"/>
      <c r="AG32" s="528"/>
      <c r="AH32" s="529"/>
      <c r="AI32" s="529"/>
      <c r="AJ32" s="529"/>
      <c r="AK32" s="529"/>
      <c r="AL32" s="529"/>
      <c r="AM32" s="529"/>
      <c r="AN32" s="529"/>
      <c r="AO32" s="529"/>
      <c r="AP32" s="529"/>
      <c r="AQ32" s="529"/>
      <c r="AR32" s="530"/>
    </row>
    <row r="33" spans="1:44" ht="33.75" customHeight="1" thickTop="1" thickBot="1">
      <c r="A33" s="531" t="s">
        <v>259</v>
      </c>
      <c r="B33" s="532"/>
      <c r="C33" s="532"/>
      <c r="D33" s="532"/>
      <c r="E33" s="533"/>
      <c r="F33" s="534"/>
      <c r="G33" s="535"/>
      <c r="H33" s="185"/>
      <c r="I33" s="536"/>
      <c r="J33" s="537"/>
      <c r="K33" s="538"/>
      <c r="L33" s="539"/>
      <c r="M33" s="540"/>
      <c r="N33" s="540"/>
      <c r="O33" s="540"/>
      <c r="P33" s="541"/>
      <c r="Q33" s="542"/>
      <c r="R33" s="543"/>
      <c r="S33" s="544"/>
      <c r="T33" s="536"/>
      <c r="U33" s="537"/>
      <c r="V33" s="538"/>
      <c r="W33" s="186" t="s">
        <v>260</v>
      </c>
      <c r="X33" s="545">
        <f>SUM(W15:AB32)</f>
        <v>0</v>
      </c>
      <c r="Y33" s="546"/>
      <c r="Z33" s="546"/>
      <c r="AA33" s="546"/>
      <c r="AB33" s="547"/>
      <c r="AC33" s="540"/>
      <c r="AD33" s="540"/>
      <c r="AE33" s="540"/>
      <c r="AF33" s="540"/>
      <c r="AG33" s="541"/>
      <c r="AH33" s="518"/>
      <c r="AI33" s="519"/>
      <c r="AJ33" s="519"/>
      <c r="AK33" s="519"/>
      <c r="AL33" s="519"/>
      <c r="AM33" s="519"/>
      <c r="AN33" s="519"/>
      <c r="AO33" s="519"/>
      <c r="AP33" s="519"/>
      <c r="AQ33" s="519"/>
      <c r="AR33" s="520"/>
    </row>
    <row r="34" spans="1:44" ht="33.75" customHeight="1" thickTop="1">
      <c r="A34" s="187"/>
      <c r="B34" s="188"/>
      <c r="C34" s="188"/>
      <c r="D34" s="188"/>
      <c r="E34" s="188"/>
      <c r="F34" s="188"/>
      <c r="G34" s="188"/>
      <c r="H34" s="188"/>
      <c r="I34" s="189"/>
      <c r="J34" s="189"/>
      <c r="K34" s="189"/>
      <c r="L34" s="190"/>
      <c r="M34" s="190"/>
      <c r="N34" s="190"/>
      <c r="O34" s="190"/>
      <c r="P34" s="190"/>
      <c r="Q34" s="189"/>
      <c r="R34" s="189"/>
      <c r="S34" s="189"/>
      <c r="T34" s="189"/>
      <c r="U34" s="189"/>
      <c r="V34" s="189"/>
      <c r="W34" s="191"/>
      <c r="X34" s="192"/>
      <c r="Y34" s="192"/>
      <c r="Z34" s="192"/>
      <c r="AA34" s="192"/>
      <c r="AB34" s="192"/>
      <c r="AC34" s="190"/>
      <c r="AD34" s="190"/>
      <c r="AE34" s="190"/>
      <c r="AF34" s="190"/>
      <c r="AG34" s="190"/>
      <c r="AH34" s="188"/>
      <c r="AI34" s="188"/>
      <c r="AJ34" s="188"/>
      <c r="AK34" s="188"/>
      <c r="AL34" s="188"/>
      <c r="AM34" s="188"/>
      <c r="AN34" s="188"/>
      <c r="AO34" s="188"/>
      <c r="AP34" s="188"/>
      <c r="AQ34" s="188"/>
      <c r="AR34" s="188"/>
    </row>
    <row r="35" spans="1:44" ht="15" customHeight="1" thickBot="1">
      <c r="A35" s="188"/>
      <c r="B35" s="188"/>
      <c r="C35" s="188"/>
      <c r="D35" s="188"/>
      <c r="E35" s="188"/>
      <c r="F35" s="188"/>
      <c r="G35" s="188"/>
      <c r="H35" s="188"/>
      <c r="I35" s="189"/>
      <c r="J35" s="189"/>
      <c r="K35" s="189"/>
      <c r="L35" s="190"/>
      <c r="M35" s="190"/>
      <c r="N35" s="190"/>
      <c r="O35" s="190"/>
      <c r="P35" s="190"/>
      <c r="Q35" s="189"/>
      <c r="R35" s="189"/>
      <c r="S35" s="189"/>
      <c r="T35" s="189"/>
      <c r="U35" s="189"/>
      <c r="V35" s="189"/>
      <c r="W35" s="193"/>
      <c r="X35" s="193"/>
      <c r="Y35" s="193"/>
      <c r="Z35" s="193"/>
      <c r="AA35" s="193"/>
      <c r="AB35" s="193"/>
      <c r="AC35" s="190"/>
      <c r="AD35" s="190"/>
      <c r="AE35" s="190"/>
      <c r="AF35" s="190"/>
      <c r="AG35" s="190"/>
      <c r="AH35" s="188"/>
      <c r="AI35" s="188"/>
      <c r="AJ35" s="188"/>
      <c r="AK35" s="188"/>
      <c r="AL35" s="188"/>
      <c r="AM35" s="188"/>
      <c r="AN35" s="188"/>
      <c r="AO35" s="188"/>
      <c r="AP35" s="188"/>
      <c r="AQ35" s="188"/>
      <c r="AR35" s="188"/>
    </row>
    <row r="36" spans="1:44" s="194" customFormat="1" ht="21.75" customHeight="1">
      <c r="A36" s="521" t="s">
        <v>261</v>
      </c>
      <c r="B36" s="522"/>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c r="AO36" s="522"/>
      <c r="AP36" s="522"/>
      <c r="AQ36" s="522"/>
      <c r="AR36" s="523"/>
    </row>
    <row r="37" spans="1:44" s="195" customFormat="1" ht="165.75" customHeight="1" thickBot="1">
      <c r="A37" s="524" t="s">
        <v>262</v>
      </c>
      <c r="B37" s="525"/>
      <c r="C37" s="525"/>
      <c r="D37" s="525"/>
      <c r="E37" s="525"/>
      <c r="F37" s="525"/>
      <c r="G37" s="525"/>
      <c r="H37" s="525"/>
      <c r="I37" s="525"/>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c r="AK37" s="525"/>
      <c r="AL37" s="525"/>
      <c r="AM37" s="525"/>
      <c r="AN37" s="525"/>
      <c r="AO37" s="525"/>
      <c r="AP37" s="525"/>
      <c r="AQ37" s="525"/>
      <c r="AR37" s="526"/>
    </row>
    <row r="38" spans="1:44" ht="7.5" customHeight="1">
      <c r="A38" s="175"/>
      <c r="B38" s="175"/>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row>
    <row r="39" spans="1:44" s="197" customFormat="1" ht="15" hidden="1" customHeight="1">
      <c r="A39" s="197" t="s">
        <v>263</v>
      </c>
    </row>
    <row r="40" spans="1:44">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row>
    <row r="42" spans="1:44" ht="18" customHeight="1"/>
    <row r="43" spans="1:44" ht="18" customHeight="1"/>
    <row r="44" spans="1:44" ht="18" customHeight="1"/>
    <row r="45" spans="1:44" ht="18" customHeight="1"/>
    <row r="46" spans="1:44" ht="18" customHeight="1"/>
    <row r="47" spans="1:44" ht="18" customHeight="1"/>
    <row r="48" spans="1:44" ht="18" customHeight="1"/>
    <row r="49" ht="18" customHeight="1"/>
    <row r="50" ht="18" customHeight="1"/>
  </sheetData>
  <sheetProtection selectLockedCells="1" selectUnlockedCells="1"/>
  <mergeCells count="189">
    <mergeCell ref="Q13:S14"/>
    <mergeCell ref="T13:V14"/>
    <mergeCell ref="W13:AB14"/>
    <mergeCell ref="AC13:AR13"/>
    <mergeCell ref="AC14:AG14"/>
    <mergeCell ref="AH14:AR14"/>
    <mergeCell ref="A2:AR4"/>
    <mergeCell ref="A6:AR6"/>
    <mergeCell ref="A7:AR7"/>
    <mergeCell ref="A9:F10"/>
    <mergeCell ref="G9:S10"/>
    <mergeCell ref="A13:E14"/>
    <mergeCell ref="F13:G14"/>
    <mergeCell ref="H13:H14"/>
    <mergeCell ref="I13:K14"/>
    <mergeCell ref="L13:P14"/>
    <mergeCell ref="W15:AB15"/>
    <mergeCell ref="AC15:AG15"/>
    <mergeCell ref="AH15:AR15"/>
    <mergeCell ref="A16:E16"/>
    <mergeCell ref="F16:G16"/>
    <mergeCell ref="I16:K16"/>
    <mergeCell ref="L16:P16"/>
    <mergeCell ref="Q16:S16"/>
    <mergeCell ref="T16:V16"/>
    <mergeCell ref="W16:AB16"/>
    <mergeCell ref="A15:E15"/>
    <mergeCell ref="F15:G15"/>
    <mergeCell ref="I15:K15"/>
    <mergeCell ref="L15:P15"/>
    <mergeCell ref="Q15:S15"/>
    <mergeCell ref="T15:V15"/>
    <mergeCell ref="AC16:AG16"/>
    <mergeCell ref="AH16:AR16"/>
    <mergeCell ref="A17:E17"/>
    <mergeCell ref="F17:G17"/>
    <mergeCell ref="I17:K17"/>
    <mergeCell ref="L17:P17"/>
    <mergeCell ref="Q17:S17"/>
    <mergeCell ref="T17:V17"/>
    <mergeCell ref="W17:AB17"/>
    <mergeCell ref="AC17:AG17"/>
    <mergeCell ref="AH17:AR17"/>
    <mergeCell ref="A18:E18"/>
    <mergeCell ref="F18:G18"/>
    <mergeCell ref="I18:K18"/>
    <mergeCell ref="L18:P18"/>
    <mergeCell ref="Q18:S18"/>
    <mergeCell ref="T18:V18"/>
    <mergeCell ref="W18:AB18"/>
    <mergeCell ref="AC18:AG18"/>
    <mergeCell ref="AH18:AR18"/>
    <mergeCell ref="W19:AB19"/>
    <mergeCell ref="AC19:AG19"/>
    <mergeCell ref="AH19:AR19"/>
    <mergeCell ref="A20:E20"/>
    <mergeCell ref="F20:G20"/>
    <mergeCell ref="I20:K20"/>
    <mergeCell ref="L20:P20"/>
    <mergeCell ref="Q20:S20"/>
    <mergeCell ref="T20:V20"/>
    <mergeCell ref="W20:AB20"/>
    <mergeCell ref="A19:E19"/>
    <mergeCell ref="F19:G19"/>
    <mergeCell ref="I19:K19"/>
    <mergeCell ref="L19:P19"/>
    <mergeCell ref="Q19:S19"/>
    <mergeCell ref="T19:V19"/>
    <mergeCell ref="AC20:AG20"/>
    <mergeCell ref="AH20:AR20"/>
    <mergeCell ref="A21:E21"/>
    <mergeCell ref="F21:G21"/>
    <mergeCell ref="I21:K21"/>
    <mergeCell ref="L21:P21"/>
    <mergeCell ref="Q21:S21"/>
    <mergeCell ref="T21:V21"/>
    <mergeCell ref="W21:AB21"/>
    <mergeCell ref="AC21:AG21"/>
    <mergeCell ref="AH21:AR21"/>
    <mergeCell ref="A22:E22"/>
    <mergeCell ref="F22:G22"/>
    <mergeCell ref="I22:K22"/>
    <mergeCell ref="L22:P22"/>
    <mergeCell ref="Q22:S22"/>
    <mergeCell ref="T22:V22"/>
    <mergeCell ref="W22:AB22"/>
    <mergeCell ref="AC22:AG22"/>
    <mergeCell ref="AH22:AR22"/>
    <mergeCell ref="W23:AB23"/>
    <mergeCell ref="AC23:AG23"/>
    <mergeCell ref="AH23:AR23"/>
    <mergeCell ref="A24:E24"/>
    <mergeCell ref="F24:G24"/>
    <mergeCell ref="I24:K24"/>
    <mergeCell ref="L24:P24"/>
    <mergeCell ref="Q24:S24"/>
    <mergeCell ref="T24:V24"/>
    <mergeCell ref="W24:AB24"/>
    <mergeCell ref="A23:E23"/>
    <mergeCell ref="F23:G23"/>
    <mergeCell ref="I23:K23"/>
    <mergeCell ref="L23:P23"/>
    <mergeCell ref="Q23:S23"/>
    <mergeCell ref="T23:V23"/>
    <mergeCell ref="AC24:AG24"/>
    <mergeCell ref="AH24:AR24"/>
    <mergeCell ref="A25:E25"/>
    <mergeCell ref="F25:G25"/>
    <mergeCell ref="I25:K25"/>
    <mergeCell ref="L25:P25"/>
    <mergeCell ref="Q25:S25"/>
    <mergeCell ref="T25:V25"/>
    <mergeCell ref="W25:AB25"/>
    <mergeCell ref="AC25:AG25"/>
    <mergeCell ref="AH25:AR25"/>
    <mergeCell ref="A26:E26"/>
    <mergeCell ref="F26:G26"/>
    <mergeCell ref="I26:K26"/>
    <mergeCell ref="L26:P26"/>
    <mergeCell ref="Q26:S26"/>
    <mergeCell ref="T26:V26"/>
    <mergeCell ref="W26:AB26"/>
    <mergeCell ref="AC26:AG26"/>
    <mergeCell ref="AH26:AR26"/>
    <mergeCell ref="W27:AB27"/>
    <mergeCell ref="AC27:AG27"/>
    <mergeCell ref="AH27:AR27"/>
    <mergeCell ref="A28:E28"/>
    <mergeCell ref="F28:G28"/>
    <mergeCell ref="I28:K28"/>
    <mergeCell ref="L28:P28"/>
    <mergeCell ref="Q28:S28"/>
    <mergeCell ref="T28:V28"/>
    <mergeCell ref="W28:AB28"/>
    <mergeCell ref="A27:E27"/>
    <mergeCell ref="F27:G27"/>
    <mergeCell ref="I27:K27"/>
    <mergeCell ref="L27:P27"/>
    <mergeCell ref="Q27:S27"/>
    <mergeCell ref="T27:V27"/>
    <mergeCell ref="AC28:AG28"/>
    <mergeCell ref="AH28:AR28"/>
    <mergeCell ref="A29:E29"/>
    <mergeCell ref="F29:G29"/>
    <mergeCell ref="I29:K29"/>
    <mergeCell ref="L29:P29"/>
    <mergeCell ref="Q29:S29"/>
    <mergeCell ref="T29:V29"/>
    <mergeCell ref="W29:AB29"/>
    <mergeCell ref="AC29:AG29"/>
    <mergeCell ref="AH29:AR29"/>
    <mergeCell ref="A30:E30"/>
    <mergeCell ref="F30:G30"/>
    <mergeCell ref="I30:K30"/>
    <mergeCell ref="L30:P30"/>
    <mergeCell ref="Q30:S30"/>
    <mergeCell ref="T30:V30"/>
    <mergeCell ref="W30:AB30"/>
    <mergeCell ref="AC30:AG30"/>
    <mergeCell ref="AH30:AR30"/>
    <mergeCell ref="W31:AB31"/>
    <mergeCell ref="AC31:AG31"/>
    <mergeCell ref="AH31:AR31"/>
    <mergeCell ref="A32:E32"/>
    <mergeCell ref="F32:G32"/>
    <mergeCell ref="I32:K32"/>
    <mergeCell ref="L32:P32"/>
    <mergeCell ref="Q32:S32"/>
    <mergeCell ref="T32:V32"/>
    <mergeCell ref="W32:AB32"/>
    <mergeCell ref="A31:E31"/>
    <mergeCell ref="F31:G31"/>
    <mergeCell ref="I31:K31"/>
    <mergeCell ref="L31:P31"/>
    <mergeCell ref="Q31:S31"/>
    <mergeCell ref="T31:V31"/>
    <mergeCell ref="AH33:AR33"/>
    <mergeCell ref="A36:AR36"/>
    <mergeCell ref="A37:AR37"/>
    <mergeCell ref="AC32:AG32"/>
    <mergeCell ref="AH32:AR32"/>
    <mergeCell ref="A33:E33"/>
    <mergeCell ref="F33:G33"/>
    <mergeCell ref="I33:K33"/>
    <mergeCell ref="L33:P33"/>
    <mergeCell ref="Q33:S33"/>
    <mergeCell ref="T33:V33"/>
    <mergeCell ref="X33:AB33"/>
    <mergeCell ref="AC33:AG33"/>
  </mergeCells>
  <phoneticPr fontId="6"/>
  <dataValidations count="2">
    <dataValidation type="list" allowBlank="1" showInputMessage="1" showErrorMessage="1" sqref="H15:H32">
      <formula1>$AW$15:$AW$16</formula1>
    </dataValidation>
    <dataValidation type="list" allowBlank="1" showInputMessage="1" showErrorMessage="1" sqref="AB9:AG10">
      <formula1>#REF!</formula1>
    </dataValidation>
  </dataValidations>
  <printOptions horizontalCentered="1"/>
  <pageMargins left="0.59055118110236227" right="0.59055118110236227" top="0.78740157480314965" bottom="0.39370078740157483" header="0.51181102362204722" footer="0.51181102362204722"/>
  <pageSetup paperSize="9" scale="58"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加算率表!$A$4:$A$29</xm:f>
          </x14:formula1>
          <xm:sqref>F15:G32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47"/>
  <sheetViews>
    <sheetView view="pageBreakPreview" topLeftCell="A7" zoomScaleNormal="100" zoomScaleSheetLayoutView="100" workbookViewId="0">
      <selection activeCell="A24" sqref="A24:J24"/>
    </sheetView>
  </sheetViews>
  <sheetFormatPr defaultRowHeight="13.5"/>
  <cols>
    <col min="1" max="24" width="2.375" customWidth="1"/>
    <col min="25" max="25" width="2.375" style="164" customWidth="1"/>
    <col min="26" max="31" width="2.375" customWidth="1"/>
    <col min="32" max="32" width="2.375" style="165" customWidth="1"/>
    <col min="33" max="33" width="2.375" style="164" customWidth="1"/>
    <col min="34" max="38" width="2.375" customWidth="1"/>
    <col min="39" max="39" width="2.625" style="167" customWidth="1"/>
    <col min="40" max="40" width="2" customWidth="1"/>
    <col min="42" max="42" width="0" hidden="1" customWidth="1"/>
  </cols>
  <sheetData>
    <row r="1" spans="1:44">
      <c r="A1" s="31" t="s">
        <v>175</v>
      </c>
      <c r="B1" s="32"/>
      <c r="C1" s="32"/>
      <c r="D1" s="32"/>
      <c r="E1" s="32"/>
      <c r="F1" s="32"/>
      <c r="G1" s="32"/>
      <c r="H1" s="32"/>
      <c r="I1" s="32"/>
      <c r="J1" s="32"/>
      <c r="K1" s="32"/>
      <c r="L1" s="32"/>
      <c r="M1" s="32"/>
      <c r="N1" s="32"/>
      <c r="O1" s="32"/>
      <c r="P1" s="32"/>
      <c r="Q1" s="32"/>
      <c r="R1" s="32"/>
      <c r="S1" s="32"/>
      <c r="T1" s="32"/>
      <c r="U1" s="32"/>
      <c r="V1" s="32"/>
      <c r="W1" s="32"/>
      <c r="X1" s="32"/>
      <c r="Y1" s="115"/>
      <c r="Z1" s="32"/>
      <c r="AA1" s="32"/>
      <c r="AB1" s="32"/>
      <c r="AC1" s="32"/>
      <c r="AD1" s="32"/>
      <c r="AE1" s="32"/>
      <c r="AF1" s="116"/>
      <c r="AG1" s="115"/>
      <c r="AH1" s="32"/>
      <c r="AI1" s="32"/>
      <c r="AJ1" s="32"/>
      <c r="AK1" s="32"/>
      <c r="AL1" s="32"/>
      <c r="AM1" s="117"/>
    </row>
    <row r="2" spans="1:44">
      <c r="A2" s="106"/>
      <c r="B2" s="32"/>
      <c r="C2" s="32"/>
      <c r="D2" s="32"/>
      <c r="E2" s="32"/>
      <c r="F2" s="32"/>
      <c r="G2" s="32"/>
      <c r="H2" s="32"/>
      <c r="I2" s="32"/>
      <c r="J2" s="32"/>
      <c r="K2" s="32"/>
      <c r="L2" s="32"/>
      <c r="M2" s="32"/>
      <c r="N2" s="32"/>
      <c r="O2" s="32"/>
      <c r="P2" s="32"/>
      <c r="Q2" s="32"/>
      <c r="R2" s="32"/>
      <c r="S2" s="32"/>
      <c r="T2" s="32"/>
      <c r="U2" s="32"/>
      <c r="V2" s="32"/>
      <c r="W2" s="32"/>
      <c r="X2" s="32"/>
      <c r="Y2" s="115"/>
      <c r="Z2" s="32"/>
      <c r="AA2" s="32"/>
      <c r="AB2" s="32"/>
      <c r="AC2" s="32"/>
      <c r="AD2" s="32"/>
      <c r="AE2" s="32"/>
      <c r="AF2" s="116"/>
      <c r="AG2" s="115"/>
      <c r="AH2" s="32"/>
      <c r="AI2" s="32"/>
      <c r="AJ2" s="32"/>
      <c r="AK2" s="32"/>
      <c r="AL2" s="32"/>
      <c r="AM2" s="117"/>
      <c r="AO2" s="118"/>
      <c r="AP2" s="119"/>
      <c r="AQ2" s="119"/>
      <c r="AR2" s="119"/>
    </row>
    <row r="3" spans="1:44">
      <c r="A3" s="722" t="s">
        <v>176</v>
      </c>
      <c r="B3" s="722"/>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c r="AL3" s="722"/>
      <c r="AM3" s="722"/>
      <c r="AO3" s="119"/>
      <c r="AP3" s="119"/>
      <c r="AQ3" s="119"/>
      <c r="AR3" s="119"/>
    </row>
    <row r="4" spans="1:44">
      <c r="A4" s="106"/>
      <c r="B4" s="32"/>
      <c r="C4" s="32"/>
      <c r="D4" s="32"/>
      <c r="E4" s="32"/>
      <c r="F4" s="32"/>
      <c r="G4" s="32"/>
      <c r="H4" s="32"/>
      <c r="I4" s="32"/>
      <c r="J4" s="32"/>
      <c r="K4" s="32"/>
      <c r="L4" s="32"/>
      <c r="M4" s="32"/>
      <c r="N4" s="32"/>
      <c r="O4" s="32"/>
      <c r="P4" s="32"/>
      <c r="Q4" s="32"/>
      <c r="R4" s="32"/>
      <c r="S4" s="32"/>
      <c r="T4" s="32"/>
      <c r="U4" s="32"/>
      <c r="V4" s="32"/>
      <c r="W4" s="32"/>
      <c r="X4" s="32"/>
      <c r="Y4" s="115"/>
      <c r="Z4" s="32"/>
      <c r="AA4" s="32"/>
      <c r="AB4" s="32"/>
      <c r="AC4" s="32"/>
      <c r="AD4" s="32"/>
      <c r="AE4" s="32"/>
      <c r="AF4" s="116"/>
      <c r="AG4" s="115"/>
      <c r="AH4" s="32"/>
      <c r="AI4" s="32"/>
      <c r="AJ4" s="32"/>
      <c r="AK4" s="32"/>
      <c r="AL4" s="32"/>
      <c r="AM4" s="117"/>
      <c r="AO4" s="119"/>
      <c r="AP4" s="119"/>
      <c r="AQ4" s="119"/>
      <c r="AR4" s="119"/>
    </row>
    <row r="5" spans="1:44" ht="23.25" customHeight="1">
      <c r="A5" s="284" t="s">
        <v>177</v>
      </c>
      <c r="B5" s="284"/>
      <c r="C5" s="284"/>
      <c r="D5" s="284"/>
      <c r="E5" s="284"/>
      <c r="F5" s="284"/>
      <c r="G5" s="284"/>
      <c r="H5" s="284"/>
      <c r="I5" s="284"/>
      <c r="J5" s="284"/>
      <c r="K5" s="284"/>
      <c r="L5" s="723"/>
      <c r="M5" s="723"/>
      <c r="N5" s="723"/>
      <c r="O5" s="723"/>
      <c r="P5" s="723"/>
      <c r="Q5" s="723"/>
      <c r="R5" s="723"/>
      <c r="S5" s="723"/>
      <c r="T5" s="723"/>
      <c r="U5" s="723"/>
      <c r="V5" s="723"/>
      <c r="W5" s="723"/>
      <c r="X5" s="723"/>
      <c r="Y5" s="723"/>
      <c r="Z5" s="723"/>
      <c r="AA5" s="723"/>
      <c r="AB5" s="723"/>
      <c r="AC5" s="723"/>
      <c r="AD5" s="723"/>
      <c r="AE5" s="723"/>
      <c r="AF5" s="723"/>
      <c r="AG5" s="723"/>
      <c r="AH5" s="723"/>
      <c r="AI5" s="723"/>
      <c r="AJ5" s="723"/>
      <c r="AK5" s="723"/>
      <c r="AL5" s="723"/>
      <c r="AM5" s="723"/>
      <c r="AO5" s="119"/>
      <c r="AP5" s="119"/>
      <c r="AQ5" s="119"/>
      <c r="AR5" s="119"/>
    </row>
    <row r="6" spans="1:44">
      <c r="A6" s="106"/>
      <c r="B6" s="32"/>
      <c r="C6" s="32"/>
      <c r="D6" s="32"/>
      <c r="E6" s="32"/>
      <c r="F6" s="32"/>
      <c r="G6" s="32"/>
      <c r="H6" s="32"/>
      <c r="I6" s="32"/>
      <c r="J6" s="32"/>
      <c r="K6" s="32"/>
      <c r="L6" s="32"/>
      <c r="M6" s="32"/>
      <c r="N6" s="32"/>
      <c r="O6" s="32"/>
      <c r="P6" s="32"/>
      <c r="Q6" s="32"/>
      <c r="R6" s="32"/>
      <c r="S6" s="32"/>
      <c r="T6" s="32"/>
      <c r="U6" s="32"/>
      <c r="V6" s="32"/>
      <c r="W6" s="32"/>
      <c r="X6" s="32"/>
      <c r="Y6" s="115"/>
      <c r="Z6" s="32"/>
      <c r="AA6" s="32"/>
      <c r="AB6" s="32"/>
      <c r="AC6" s="32"/>
      <c r="AD6" s="32"/>
      <c r="AE6" s="32"/>
      <c r="AF6" s="116"/>
      <c r="AG6" s="115"/>
      <c r="AH6" s="32"/>
      <c r="AI6" s="32"/>
      <c r="AJ6" s="32"/>
      <c r="AK6" s="32"/>
      <c r="AL6" s="32"/>
      <c r="AM6" s="117"/>
    </row>
    <row r="7" spans="1:44" ht="14.25" thickBot="1">
      <c r="A7" s="120" t="s">
        <v>178</v>
      </c>
      <c r="B7" s="121"/>
      <c r="C7" s="121"/>
      <c r="D7" s="121"/>
      <c r="E7" s="121"/>
      <c r="F7" s="121"/>
      <c r="G7" s="121"/>
      <c r="H7" s="32"/>
      <c r="I7" s="32"/>
      <c r="J7" s="32"/>
      <c r="K7" s="32"/>
      <c r="L7" s="32"/>
      <c r="M7" s="32"/>
      <c r="N7" s="32"/>
      <c r="O7" s="32"/>
      <c r="P7" s="32"/>
      <c r="Q7" s="32"/>
      <c r="R7" s="32"/>
      <c r="S7" s="32"/>
      <c r="T7" s="32"/>
      <c r="U7" s="32"/>
      <c r="V7" s="32"/>
      <c r="W7" s="32"/>
      <c r="X7" s="32"/>
      <c r="Y7" s="115"/>
      <c r="Z7" s="32"/>
      <c r="AA7" s="32"/>
      <c r="AB7" s="32"/>
      <c r="AC7" s="32"/>
      <c r="AD7" s="32"/>
      <c r="AE7" s="32"/>
      <c r="AF7" s="116"/>
      <c r="AG7" s="115"/>
      <c r="AH7" s="32"/>
      <c r="AI7" s="32"/>
      <c r="AJ7" s="32"/>
      <c r="AK7" s="32"/>
      <c r="AL7" s="32"/>
      <c r="AM7" s="117"/>
    </row>
    <row r="8" spans="1:44" ht="20.100000000000001" customHeight="1">
      <c r="A8" s="724" t="s">
        <v>179</v>
      </c>
      <c r="B8" s="725"/>
      <c r="C8" s="725"/>
      <c r="D8" s="725"/>
      <c r="E8" s="725"/>
      <c r="F8" s="725"/>
      <c r="G8" s="725"/>
      <c r="H8" s="725"/>
      <c r="I8" s="725"/>
      <c r="J8" s="725"/>
      <c r="K8" s="728" t="s">
        <v>180</v>
      </c>
      <c r="L8" s="728"/>
      <c r="M8" s="728"/>
      <c r="N8" s="728"/>
      <c r="O8" s="728"/>
      <c r="P8" s="728"/>
      <c r="Q8" s="728"/>
      <c r="R8" s="730" t="s">
        <v>181</v>
      </c>
      <c r="S8" s="728" t="s">
        <v>182</v>
      </c>
      <c r="T8" s="728"/>
      <c r="U8" s="728"/>
      <c r="V8" s="728"/>
      <c r="W8" s="728"/>
      <c r="X8" s="728"/>
      <c r="Y8" s="728"/>
      <c r="Z8" s="728" t="s">
        <v>183</v>
      </c>
      <c r="AA8" s="728"/>
      <c r="AB8" s="728"/>
      <c r="AC8" s="728"/>
      <c r="AD8" s="728"/>
      <c r="AE8" s="728"/>
      <c r="AF8" s="728"/>
      <c r="AG8" s="728" t="s">
        <v>184</v>
      </c>
      <c r="AH8" s="728"/>
      <c r="AI8" s="728"/>
      <c r="AJ8" s="728"/>
      <c r="AK8" s="728"/>
      <c r="AL8" s="728"/>
      <c r="AM8" s="732"/>
    </row>
    <row r="9" spans="1:44" ht="20.100000000000001" customHeight="1" thickBot="1">
      <c r="A9" s="726"/>
      <c r="B9" s="727"/>
      <c r="C9" s="727"/>
      <c r="D9" s="727"/>
      <c r="E9" s="727"/>
      <c r="F9" s="727"/>
      <c r="G9" s="727"/>
      <c r="H9" s="727"/>
      <c r="I9" s="727"/>
      <c r="J9" s="727"/>
      <c r="K9" s="729"/>
      <c r="L9" s="729"/>
      <c r="M9" s="729"/>
      <c r="N9" s="729"/>
      <c r="O9" s="729"/>
      <c r="P9" s="729"/>
      <c r="Q9" s="729"/>
      <c r="R9" s="731"/>
      <c r="S9" s="729"/>
      <c r="T9" s="729"/>
      <c r="U9" s="729"/>
      <c r="V9" s="729"/>
      <c r="W9" s="729"/>
      <c r="X9" s="729"/>
      <c r="Y9" s="729"/>
      <c r="Z9" s="729"/>
      <c r="AA9" s="729"/>
      <c r="AB9" s="729"/>
      <c r="AC9" s="729"/>
      <c r="AD9" s="729"/>
      <c r="AE9" s="729"/>
      <c r="AF9" s="729"/>
      <c r="AG9" s="729"/>
      <c r="AH9" s="729"/>
      <c r="AI9" s="729"/>
      <c r="AJ9" s="729"/>
      <c r="AK9" s="729"/>
      <c r="AL9" s="729"/>
      <c r="AM9" s="733"/>
    </row>
    <row r="10" spans="1:44" ht="20.100000000000001" customHeight="1">
      <c r="A10" s="122"/>
      <c r="B10" s="123"/>
      <c r="C10" s="123"/>
      <c r="D10" s="124"/>
      <c r="E10" s="124"/>
      <c r="F10" s="124"/>
      <c r="G10" s="124"/>
      <c r="H10" s="124"/>
      <c r="I10" s="124"/>
      <c r="J10" s="125"/>
      <c r="K10" s="713"/>
      <c r="L10" s="714"/>
      <c r="M10" s="714"/>
      <c r="N10" s="714"/>
      <c r="O10" s="714"/>
      <c r="P10" s="714"/>
      <c r="Q10" s="715"/>
      <c r="R10" s="126"/>
      <c r="S10" s="700"/>
      <c r="T10" s="701"/>
      <c r="U10" s="701"/>
      <c r="V10" s="701"/>
      <c r="W10" s="701"/>
      <c r="X10" s="701"/>
      <c r="Y10" s="701"/>
      <c r="Z10" s="718"/>
      <c r="AA10" s="719"/>
      <c r="AB10" s="719"/>
      <c r="AC10" s="719"/>
      <c r="AD10" s="719"/>
      <c r="AE10" s="719"/>
      <c r="AF10" s="127" t="s">
        <v>84</v>
      </c>
      <c r="AG10" s="718"/>
      <c r="AH10" s="719"/>
      <c r="AI10" s="719"/>
      <c r="AJ10" s="719"/>
      <c r="AK10" s="719"/>
      <c r="AL10" s="719"/>
      <c r="AM10" s="128" t="s">
        <v>84</v>
      </c>
      <c r="AP10" t="s">
        <v>185</v>
      </c>
    </row>
    <row r="11" spans="1:44" ht="18" customHeight="1">
      <c r="A11" s="680" t="s">
        <v>186</v>
      </c>
      <c r="B11" s="681"/>
      <c r="C11" s="681"/>
      <c r="D11" s="681"/>
      <c r="E11" s="681"/>
      <c r="F11" s="681"/>
      <c r="G11" s="681"/>
      <c r="H11" s="681"/>
      <c r="I11" s="681"/>
      <c r="J11" s="681"/>
      <c r="K11" s="682" t="s">
        <v>187</v>
      </c>
      <c r="L11" s="683"/>
      <c r="M11" s="683"/>
      <c r="N11" s="683"/>
      <c r="O11" s="683"/>
      <c r="P11" s="683"/>
      <c r="Q11" s="683"/>
      <c r="R11" s="684"/>
      <c r="S11" s="129" t="s">
        <v>188</v>
      </c>
      <c r="T11" s="688"/>
      <c r="U11" s="689"/>
      <c r="V11" s="689"/>
      <c r="W11" s="689"/>
      <c r="X11" s="690"/>
      <c r="Y11" s="130" t="s">
        <v>84</v>
      </c>
      <c r="Z11" s="131" t="s">
        <v>189</v>
      </c>
      <c r="AA11" s="688"/>
      <c r="AB11" s="689"/>
      <c r="AC11" s="689"/>
      <c r="AD11" s="689"/>
      <c r="AE11" s="690"/>
      <c r="AF11" s="132" t="s">
        <v>84</v>
      </c>
      <c r="AG11" s="131" t="s">
        <v>190</v>
      </c>
      <c r="AH11" s="688"/>
      <c r="AI11" s="689"/>
      <c r="AJ11" s="689"/>
      <c r="AK11" s="689"/>
      <c r="AL11" s="690"/>
      <c r="AM11" s="133" t="s">
        <v>84</v>
      </c>
      <c r="AP11" t="s">
        <v>191</v>
      </c>
    </row>
    <row r="12" spans="1:44" ht="18" customHeight="1" thickBot="1">
      <c r="A12" s="691"/>
      <c r="B12" s="692"/>
      <c r="C12" s="692"/>
      <c r="D12" s="692"/>
      <c r="E12" s="692"/>
      <c r="F12" s="692"/>
      <c r="G12" s="692"/>
      <c r="H12" s="692"/>
      <c r="I12" s="692"/>
      <c r="J12" s="693"/>
      <c r="K12" s="685"/>
      <c r="L12" s="686"/>
      <c r="M12" s="686"/>
      <c r="N12" s="686"/>
      <c r="O12" s="686"/>
      <c r="P12" s="686"/>
      <c r="Q12" s="686"/>
      <c r="R12" s="687"/>
      <c r="S12" s="134" t="s">
        <v>192</v>
      </c>
      <c r="T12" s="694"/>
      <c r="U12" s="695"/>
      <c r="V12" s="695"/>
      <c r="W12" s="695"/>
      <c r="X12" s="696"/>
      <c r="Y12" s="135" t="s">
        <v>193</v>
      </c>
      <c r="Z12" s="136" t="s">
        <v>192</v>
      </c>
      <c r="AA12" s="694"/>
      <c r="AB12" s="695"/>
      <c r="AC12" s="695"/>
      <c r="AD12" s="695"/>
      <c r="AE12" s="696"/>
      <c r="AF12" s="137" t="s">
        <v>193</v>
      </c>
      <c r="AG12" s="136" t="s">
        <v>192</v>
      </c>
      <c r="AH12" s="694"/>
      <c r="AI12" s="695"/>
      <c r="AJ12" s="695"/>
      <c r="AK12" s="695"/>
      <c r="AL12" s="696"/>
      <c r="AM12" s="138" t="s">
        <v>193</v>
      </c>
    </row>
    <row r="13" spans="1:44" ht="20.100000000000001" customHeight="1" thickBot="1">
      <c r="A13" s="139"/>
      <c r="B13" s="140"/>
      <c r="C13" s="140"/>
      <c r="D13" s="141"/>
      <c r="E13" s="141"/>
      <c r="F13" s="141"/>
      <c r="G13" s="141"/>
      <c r="H13" s="141"/>
      <c r="I13" s="141"/>
      <c r="J13" s="142"/>
      <c r="K13" s="697"/>
      <c r="L13" s="698"/>
      <c r="M13" s="698"/>
      <c r="N13" s="698"/>
      <c r="O13" s="698"/>
      <c r="P13" s="698"/>
      <c r="Q13" s="699"/>
      <c r="R13" s="126"/>
      <c r="S13" s="700"/>
      <c r="T13" s="701"/>
      <c r="U13" s="701"/>
      <c r="V13" s="701"/>
      <c r="W13" s="701"/>
      <c r="X13" s="701"/>
      <c r="Y13" s="701"/>
      <c r="Z13" s="716"/>
      <c r="AA13" s="716"/>
      <c r="AB13" s="716"/>
      <c r="AC13" s="716"/>
      <c r="AD13" s="716"/>
      <c r="AE13" s="717"/>
      <c r="AF13" s="143" t="s">
        <v>112</v>
      </c>
      <c r="AG13" s="716"/>
      <c r="AH13" s="716"/>
      <c r="AI13" s="716"/>
      <c r="AJ13" s="716"/>
      <c r="AK13" s="716"/>
      <c r="AL13" s="717"/>
      <c r="AM13" s="144" t="s">
        <v>84</v>
      </c>
      <c r="AP13" t="s">
        <v>194</v>
      </c>
    </row>
    <row r="14" spans="1:44" ht="18" customHeight="1">
      <c r="A14" s="680" t="s">
        <v>186</v>
      </c>
      <c r="B14" s="681"/>
      <c r="C14" s="681"/>
      <c r="D14" s="681"/>
      <c r="E14" s="681"/>
      <c r="F14" s="681"/>
      <c r="G14" s="681"/>
      <c r="H14" s="681"/>
      <c r="I14" s="681"/>
      <c r="J14" s="681"/>
      <c r="K14" s="682" t="s">
        <v>187</v>
      </c>
      <c r="L14" s="683"/>
      <c r="M14" s="683"/>
      <c r="N14" s="683"/>
      <c r="O14" s="683"/>
      <c r="P14" s="683"/>
      <c r="Q14" s="683"/>
      <c r="R14" s="684"/>
      <c r="S14" s="145" t="s">
        <v>188</v>
      </c>
      <c r="T14" s="720"/>
      <c r="U14" s="721"/>
      <c r="V14" s="721"/>
      <c r="W14" s="721"/>
      <c r="X14" s="718"/>
      <c r="Y14" s="146" t="s">
        <v>84</v>
      </c>
      <c r="Z14" s="145" t="s">
        <v>189</v>
      </c>
      <c r="AA14" s="720"/>
      <c r="AB14" s="721"/>
      <c r="AC14" s="721"/>
      <c r="AD14" s="721"/>
      <c r="AE14" s="718"/>
      <c r="AF14" s="147" t="s">
        <v>84</v>
      </c>
      <c r="AG14" s="145" t="s">
        <v>190</v>
      </c>
      <c r="AH14" s="720"/>
      <c r="AI14" s="721"/>
      <c r="AJ14" s="721"/>
      <c r="AK14" s="721"/>
      <c r="AL14" s="718"/>
      <c r="AM14" s="148" t="s">
        <v>84</v>
      </c>
      <c r="AP14" t="s">
        <v>195</v>
      </c>
    </row>
    <row r="15" spans="1:44" ht="18" customHeight="1" thickBot="1">
      <c r="A15" s="691"/>
      <c r="B15" s="692"/>
      <c r="C15" s="692"/>
      <c r="D15" s="692"/>
      <c r="E15" s="692"/>
      <c r="F15" s="692"/>
      <c r="G15" s="692"/>
      <c r="H15" s="692"/>
      <c r="I15" s="692"/>
      <c r="J15" s="693"/>
      <c r="K15" s="685"/>
      <c r="L15" s="686"/>
      <c r="M15" s="686"/>
      <c r="N15" s="686"/>
      <c r="O15" s="686"/>
      <c r="P15" s="686"/>
      <c r="Q15" s="686"/>
      <c r="R15" s="687"/>
      <c r="S15" s="134" t="s">
        <v>192</v>
      </c>
      <c r="T15" s="694"/>
      <c r="U15" s="695"/>
      <c r="V15" s="695"/>
      <c r="W15" s="695"/>
      <c r="X15" s="696"/>
      <c r="Y15" s="135" t="s">
        <v>193</v>
      </c>
      <c r="Z15" s="134" t="s">
        <v>192</v>
      </c>
      <c r="AA15" s="694"/>
      <c r="AB15" s="695"/>
      <c r="AC15" s="695"/>
      <c r="AD15" s="695"/>
      <c r="AE15" s="696"/>
      <c r="AF15" s="149" t="s">
        <v>193</v>
      </c>
      <c r="AG15" s="134" t="s">
        <v>192</v>
      </c>
      <c r="AH15" s="694"/>
      <c r="AI15" s="695"/>
      <c r="AJ15" s="695"/>
      <c r="AK15" s="695"/>
      <c r="AL15" s="696"/>
      <c r="AM15" s="150" t="s">
        <v>193</v>
      </c>
      <c r="AP15" t="s">
        <v>196</v>
      </c>
    </row>
    <row r="16" spans="1:44" ht="20.100000000000001" customHeight="1">
      <c r="A16" s="139"/>
      <c r="B16" s="140"/>
      <c r="C16" s="140"/>
      <c r="D16" s="141"/>
      <c r="E16" s="141"/>
      <c r="F16" s="141"/>
      <c r="G16" s="141"/>
      <c r="H16" s="141"/>
      <c r="I16" s="141"/>
      <c r="J16" s="142"/>
      <c r="K16" s="713"/>
      <c r="L16" s="714"/>
      <c r="M16" s="714"/>
      <c r="N16" s="714"/>
      <c r="O16" s="714"/>
      <c r="P16" s="714"/>
      <c r="Q16" s="715"/>
      <c r="R16" s="126"/>
      <c r="S16" s="700"/>
      <c r="T16" s="701"/>
      <c r="U16" s="701"/>
      <c r="V16" s="701"/>
      <c r="W16" s="701"/>
      <c r="X16" s="701"/>
      <c r="Y16" s="701"/>
      <c r="Z16" s="702"/>
      <c r="AA16" s="702"/>
      <c r="AB16" s="702"/>
      <c r="AC16" s="702"/>
      <c r="AD16" s="702"/>
      <c r="AE16" s="703"/>
      <c r="AF16" s="151" t="s">
        <v>84</v>
      </c>
      <c r="AG16" s="702"/>
      <c r="AH16" s="702"/>
      <c r="AI16" s="702"/>
      <c r="AJ16" s="702"/>
      <c r="AK16" s="702"/>
      <c r="AL16" s="703"/>
      <c r="AM16" s="152" t="s">
        <v>84</v>
      </c>
      <c r="AP16" t="s">
        <v>197</v>
      </c>
    </row>
    <row r="17" spans="1:42" ht="18" customHeight="1">
      <c r="A17" s="680" t="s">
        <v>186</v>
      </c>
      <c r="B17" s="681"/>
      <c r="C17" s="681"/>
      <c r="D17" s="681"/>
      <c r="E17" s="681"/>
      <c r="F17" s="681"/>
      <c r="G17" s="681"/>
      <c r="H17" s="681"/>
      <c r="I17" s="681"/>
      <c r="J17" s="681"/>
      <c r="K17" s="682" t="s">
        <v>187</v>
      </c>
      <c r="L17" s="683"/>
      <c r="M17" s="683"/>
      <c r="N17" s="683"/>
      <c r="O17" s="683"/>
      <c r="P17" s="683"/>
      <c r="Q17" s="683"/>
      <c r="R17" s="684"/>
      <c r="S17" s="153" t="s">
        <v>188</v>
      </c>
      <c r="T17" s="688"/>
      <c r="U17" s="689"/>
      <c r="V17" s="689"/>
      <c r="W17" s="689"/>
      <c r="X17" s="690"/>
      <c r="Y17" s="130" t="s">
        <v>84</v>
      </c>
      <c r="Z17" s="153" t="s">
        <v>189</v>
      </c>
      <c r="AA17" s="688"/>
      <c r="AB17" s="689"/>
      <c r="AC17" s="689"/>
      <c r="AD17" s="689"/>
      <c r="AE17" s="690"/>
      <c r="AF17" s="154" t="s">
        <v>84</v>
      </c>
      <c r="AG17" s="153" t="s">
        <v>190</v>
      </c>
      <c r="AH17" s="688"/>
      <c r="AI17" s="689"/>
      <c r="AJ17" s="689"/>
      <c r="AK17" s="689"/>
      <c r="AL17" s="690"/>
      <c r="AM17" s="155" t="s">
        <v>84</v>
      </c>
      <c r="AP17" t="s">
        <v>198</v>
      </c>
    </row>
    <row r="18" spans="1:42" ht="18" customHeight="1" thickBot="1">
      <c r="A18" s="691"/>
      <c r="B18" s="692"/>
      <c r="C18" s="692"/>
      <c r="D18" s="692"/>
      <c r="E18" s="692"/>
      <c r="F18" s="692"/>
      <c r="G18" s="692"/>
      <c r="H18" s="692"/>
      <c r="I18" s="692"/>
      <c r="J18" s="693"/>
      <c r="K18" s="685"/>
      <c r="L18" s="686"/>
      <c r="M18" s="686"/>
      <c r="N18" s="686"/>
      <c r="O18" s="686"/>
      <c r="P18" s="686"/>
      <c r="Q18" s="686"/>
      <c r="R18" s="687"/>
      <c r="S18" s="134" t="s">
        <v>192</v>
      </c>
      <c r="T18" s="694"/>
      <c r="U18" s="695"/>
      <c r="V18" s="695"/>
      <c r="W18" s="695"/>
      <c r="X18" s="696"/>
      <c r="Y18" s="135" t="s">
        <v>193</v>
      </c>
      <c r="Z18" s="134" t="s">
        <v>192</v>
      </c>
      <c r="AA18" s="694"/>
      <c r="AB18" s="695"/>
      <c r="AC18" s="695"/>
      <c r="AD18" s="695"/>
      <c r="AE18" s="696"/>
      <c r="AF18" s="149" t="s">
        <v>193</v>
      </c>
      <c r="AG18" s="134" t="s">
        <v>192</v>
      </c>
      <c r="AH18" s="694"/>
      <c r="AI18" s="695"/>
      <c r="AJ18" s="695"/>
      <c r="AK18" s="695"/>
      <c r="AL18" s="696"/>
      <c r="AM18" s="150" t="s">
        <v>193</v>
      </c>
    </row>
    <row r="19" spans="1:42" ht="20.100000000000001" customHeight="1">
      <c r="A19" s="139"/>
      <c r="B19" s="140"/>
      <c r="C19" s="140"/>
      <c r="D19" s="141"/>
      <c r="E19" s="141"/>
      <c r="F19" s="141"/>
      <c r="G19" s="141"/>
      <c r="H19" s="141"/>
      <c r="I19" s="141"/>
      <c r="J19" s="142"/>
      <c r="K19" s="697"/>
      <c r="L19" s="698"/>
      <c r="M19" s="698"/>
      <c r="N19" s="698"/>
      <c r="O19" s="698"/>
      <c r="P19" s="698"/>
      <c r="Q19" s="699"/>
      <c r="R19" s="126"/>
      <c r="S19" s="700"/>
      <c r="T19" s="701"/>
      <c r="U19" s="701"/>
      <c r="V19" s="701"/>
      <c r="W19" s="701"/>
      <c r="X19" s="701"/>
      <c r="Y19" s="701"/>
      <c r="Z19" s="702"/>
      <c r="AA19" s="702"/>
      <c r="AB19" s="702"/>
      <c r="AC19" s="702"/>
      <c r="AD19" s="702"/>
      <c r="AE19" s="703"/>
      <c r="AF19" s="151" t="s">
        <v>84</v>
      </c>
      <c r="AG19" s="702"/>
      <c r="AH19" s="702"/>
      <c r="AI19" s="702"/>
      <c r="AJ19" s="702"/>
      <c r="AK19" s="702"/>
      <c r="AL19" s="703"/>
      <c r="AM19" s="152" t="s">
        <v>84</v>
      </c>
    </row>
    <row r="20" spans="1:42" ht="18" customHeight="1">
      <c r="A20" s="680" t="s">
        <v>186</v>
      </c>
      <c r="B20" s="681"/>
      <c r="C20" s="681"/>
      <c r="D20" s="681"/>
      <c r="E20" s="681"/>
      <c r="F20" s="681"/>
      <c r="G20" s="681"/>
      <c r="H20" s="681"/>
      <c r="I20" s="681"/>
      <c r="J20" s="681"/>
      <c r="K20" s="682" t="s">
        <v>187</v>
      </c>
      <c r="L20" s="683"/>
      <c r="M20" s="683"/>
      <c r="N20" s="683"/>
      <c r="O20" s="683"/>
      <c r="P20" s="683"/>
      <c r="Q20" s="683"/>
      <c r="R20" s="684"/>
      <c r="S20" s="153" t="s">
        <v>188</v>
      </c>
      <c r="T20" s="688"/>
      <c r="U20" s="689"/>
      <c r="V20" s="689"/>
      <c r="W20" s="689"/>
      <c r="X20" s="690"/>
      <c r="Y20" s="130" t="s">
        <v>84</v>
      </c>
      <c r="Z20" s="153" t="s">
        <v>189</v>
      </c>
      <c r="AA20" s="688"/>
      <c r="AB20" s="689"/>
      <c r="AC20" s="689"/>
      <c r="AD20" s="689"/>
      <c r="AE20" s="690"/>
      <c r="AF20" s="154" t="s">
        <v>84</v>
      </c>
      <c r="AG20" s="153" t="s">
        <v>190</v>
      </c>
      <c r="AH20" s="688"/>
      <c r="AI20" s="689"/>
      <c r="AJ20" s="689"/>
      <c r="AK20" s="689"/>
      <c r="AL20" s="690"/>
      <c r="AM20" s="155" t="s">
        <v>84</v>
      </c>
    </row>
    <row r="21" spans="1:42" ht="18" customHeight="1" thickBot="1">
      <c r="A21" s="691"/>
      <c r="B21" s="692"/>
      <c r="C21" s="692"/>
      <c r="D21" s="692"/>
      <c r="E21" s="692"/>
      <c r="F21" s="692"/>
      <c r="G21" s="692"/>
      <c r="H21" s="692"/>
      <c r="I21" s="692"/>
      <c r="J21" s="693"/>
      <c r="K21" s="685"/>
      <c r="L21" s="686"/>
      <c r="M21" s="686"/>
      <c r="N21" s="686"/>
      <c r="O21" s="686"/>
      <c r="P21" s="686"/>
      <c r="Q21" s="686"/>
      <c r="R21" s="687"/>
      <c r="S21" s="134" t="s">
        <v>192</v>
      </c>
      <c r="T21" s="694"/>
      <c r="U21" s="695"/>
      <c r="V21" s="695"/>
      <c r="W21" s="695"/>
      <c r="X21" s="696"/>
      <c r="Y21" s="135" t="s">
        <v>193</v>
      </c>
      <c r="Z21" s="134" t="s">
        <v>192</v>
      </c>
      <c r="AA21" s="694"/>
      <c r="AB21" s="695"/>
      <c r="AC21" s="695"/>
      <c r="AD21" s="695"/>
      <c r="AE21" s="696"/>
      <c r="AF21" s="149" t="s">
        <v>193</v>
      </c>
      <c r="AG21" s="134" t="s">
        <v>192</v>
      </c>
      <c r="AH21" s="694"/>
      <c r="AI21" s="695"/>
      <c r="AJ21" s="695"/>
      <c r="AK21" s="695"/>
      <c r="AL21" s="696"/>
      <c r="AM21" s="150" t="s">
        <v>193</v>
      </c>
    </row>
    <row r="22" spans="1:42" ht="20.100000000000001" customHeight="1">
      <c r="A22" s="139"/>
      <c r="B22" s="140"/>
      <c r="C22" s="140"/>
      <c r="D22" s="141"/>
      <c r="E22" s="141"/>
      <c r="F22" s="141"/>
      <c r="G22" s="141"/>
      <c r="H22" s="141"/>
      <c r="I22" s="141"/>
      <c r="J22" s="142"/>
      <c r="K22" s="697"/>
      <c r="L22" s="698"/>
      <c r="M22" s="698"/>
      <c r="N22" s="698"/>
      <c r="O22" s="698"/>
      <c r="P22" s="698"/>
      <c r="Q22" s="699"/>
      <c r="R22" s="126"/>
      <c r="S22" s="700"/>
      <c r="T22" s="701"/>
      <c r="U22" s="701"/>
      <c r="V22" s="701"/>
      <c r="W22" s="701"/>
      <c r="X22" s="701"/>
      <c r="Y22" s="701"/>
      <c r="Z22" s="702"/>
      <c r="AA22" s="702"/>
      <c r="AB22" s="702"/>
      <c r="AC22" s="702"/>
      <c r="AD22" s="702"/>
      <c r="AE22" s="703"/>
      <c r="AF22" s="151" t="s">
        <v>84</v>
      </c>
      <c r="AG22" s="702"/>
      <c r="AH22" s="702"/>
      <c r="AI22" s="702"/>
      <c r="AJ22" s="702"/>
      <c r="AK22" s="702"/>
      <c r="AL22" s="703"/>
      <c r="AM22" s="152" t="s">
        <v>84</v>
      </c>
    </row>
    <row r="23" spans="1:42" ht="18" customHeight="1">
      <c r="A23" s="680" t="s">
        <v>186</v>
      </c>
      <c r="B23" s="681"/>
      <c r="C23" s="681"/>
      <c r="D23" s="681"/>
      <c r="E23" s="681"/>
      <c r="F23" s="681"/>
      <c r="G23" s="681"/>
      <c r="H23" s="681"/>
      <c r="I23" s="681"/>
      <c r="J23" s="681"/>
      <c r="K23" s="682" t="s">
        <v>187</v>
      </c>
      <c r="L23" s="683"/>
      <c r="M23" s="683"/>
      <c r="N23" s="683"/>
      <c r="O23" s="683"/>
      <c r="P23" s="683"/>
      <c r="Q23" s="683"/>
      <c r="R23" s="684"/>
      <c r="S23" s="153" t="s">
        <v>188</v>
      </c>
      <c r="T23" s="688"/>
      <c r="U23" s="689"/>
      <c r="V23" s="689"/>
      <c r="W23" s="689"/>
      <c r="X23" s="690"/>
      <c r="Y23" s="130" t="s">
        <v>84</v>
      </c>
      <c r="Z23" s="153" t="s">
        <v>189</v>
      </c>
      <c r="AA23" s="688"/>
      <c r="AB23" s="689"/>
      <c r="AC23" s="689"/>
      <c r="AD23" s="689"/>
      <c r="AE23" s="690"/>
      <c r="AF23" s="154" t="s">
        <v>84</v>
      </c>
      <c r="AG23" s="153" t="s">
        <v>190</v>
      </c>
      <c r="AH23" s="688"/>
      <c r="AI23" s="689"/>
      <c r="AJ23" s="689"/>
      <c r="AK23" s="689"/>
      <c r="AL23" s="690"/>
      <c r="AM23" s="155" t="s">
        <v>84</v>
      </c>
    </row>
    <row r="24" spans="1:42" ht="18" customHeight="1" thickBot="1">
      <c r="A24" s="691"/>
      <c r="B24" s="692"/>
      <c r="C24" s="692"/>
      <c r="D24" s="692"/>
      <c r="E24" s="692"/>
      <c r="F24" s="692"/>
      <c r="G24" s="692"/>
      <c r="H24" s="692"/>
      <c r="I24" s="692"/>
      <c r="J24" s="693"/>
      <c r="K24" s="685"/>
      <c r="L24" s="686"/>
      <c r="M24" s="686"/>
      <c r="N24" s="686"/>
      <c r="O24" s="686"/>
      <c r="P24" s="686"/>
      <c r="Q24" s="686"/>
      <c r="R24" s="687"/>
      <c r="S24" s="134" t="s">
        <v>192</v>
      </c>
      <c r="T24" s="694"/>
      <c r="U24" s="695"/>
      <c r="V24" s="695"/>
      <c r="W24" s="695"/>
      <c r="X24" s="696"/>
      <c r="Y24" s="135" t="s">
        <v>193</v>
      </c>
      <c r="Z24" s="134" t="s">
        <v>192</v>
      </c>
      <c r="AA24" s="694"/>
      <c r="AB24" s="695"/>
      <c r="AC24" s="695"/>
      <c r="AD24" s="695"/>
      <c r="AE24" s="696"/>
      <c r="AF24" s="149" t="s">
        <v>193</v>
      </c>
      <c r="AG24" s="134" t="s">
        <v>192</v>
      </c>
      <c r="AH24" s="694"/>
      <c r="AI24" s="695"/>
      <c r="AJ24" s="695"/>
      <c r="AK24" s="695"/>
      <c r="AL24" s="696"/>
      <c r="AM24" s="150" t="s">
        <v>193</v>
      </c>
    </row>
    <row r="25" spans="1:42" ht="20.100000000000001" customHeight="1">
      <c r="A25" s="139"/>
      <c r="B25" s="140"/>
      <c r="C25" s="140"/>
      <c r="D25" s="141"/>
      <c r="E25" s="141"/>
      <c r="F25" s="141"/>
      <c r="G25" s="141"/>
      <c r="H25" s="141"/>
      <c r="I25" s="141"/>
      <c r="J25" s="142"/>
      <c r="K25" s="697"/>
      <c r="L25" s="698"/>
      <c r="M25" s="698"/>
      <c r="N25" s="698"/>
      <c r="O25" s="698"/>
      <c r="P25" s="698"/>
      <c r="Q25" s="699"/>
      <c r="R25" s="126"/>
      <c r="S25" s="700"/>
      <c r="T25" s="701"/>
      <c r="U25" s="701"/>
      <c r="V25" s="701"/>
      <c r="W25" s="701"/>
      <c r="X25" s="701"/>
      <c r="Y25" s="701"/>
      <c r="Z25" s="702"/>
      <c r="AA25" s="702"/>
      <c r="AB25" s="702"/>
      <c r="AC25" s="702"/>
      <c r="AD25" s="702"/>
      <c r="AE25" s="703"/>
      <c r="AF25" s="151" t="s">
        <v>84</v>
      </c>
      <c r="AG25" s="702"/>
      <c r="AH25" s="702"/>
      <c r="AI25" s="702"/>
      <c r="AJ25" s="702"/>
      <c r="AK25" s="702"/>
      <c r="AL25" s="703"/>
      <c r="AM25" s="152" t="s">
        <v>84</v>
      </c>
    </row>
    <row r="26" spans="1:42" ht="18" customHeight="1">
      <c r="A26" s="680" t="s">
        <v>186</v>
      </c>
      <c r="B26" s="681"/>
      <c r="C26" s="681"/>
      <c r="D26" s="681"/>
      <c r="E26" s="681"/>
      <c r="F26" s="681"/>
      <c r="G26" s="681"/>
      <c r="H26" s="681"/>
      <c r="I26" s="681"/>
      <c r="J26" s="681"/>
      <c r="K26" s="682" t="s">
        <v>187</v>
      </c>
      <c r="L26" s="683"/>
      <c r="M26" s="683"/>
      <c r="N26" s="683"/>
      <c r="O26" s="683"/>
      <c r="P26" s="683"/>
      <c r="Q26" s="683"/>
      <c r="R26" s="684"/>
      <c r="S26" s="153" t="s">
        <v>188</v>
      </c>
      <c r="T26" s="688"/>
      <c r="U26" s="689"/>
      <c r="V26" s="689"/>
      <c r="W26" s="689"/>
      <c r="X26" s="690"/>
      <c r="Y26" s="130" t="s">
        <v>84</v>
      </c>
      <c r="Z26" s="153" t="s">
        <v>189</v>
      </c>
      <c r="AA26" s="688"/>
      <c r="AB26" s="689"/>
      <c r="AC26" s="689"/>
      <c r="AD26" s="689"/>
      <c r="AE26" s="690"/>
      <c r="AF26" s="154" t="s">
        <v>84</v>
      </c>
      <c r="AG26" s="153" t="s">
        <v>190</v>
      </c>
      <c r="AH26" s="688"/>
      <c r="AI26" s="689"/>
      <c r="AJ26" s="689"/>
      <c r="AK26" s="689"/>
      <c r="AL26" s="690"/>
      <c r="AM26" s="155" t="s">
        <v>84</v>
      </c>
    </row>
    <row r="27" spans="1:42" ht="18" customHeight="1" thickBot="1">
      <c r="A27" s="691"/>
      <c r="B27" s="692"/>
      <c r="C27" s="692"/>
      <c r="D27" s="692"/>
      <c r="E27" s="692"/>
      <c r="F27" s="692"/>
      <c r="G27" s="692"/>
      <c r="H27" s="692"/>
      <c r="I27" s="692"/>
      <c r="J27" s="693"/>
      <c r="K27" s="685"/>
      <c r="L27" s="686"/>
      <c r="M27" s="686"/>
      <c r="N27" s="686"/>
      <c r="O27" s="686"/>
      <c r="P27" s="686"/>
      <c r="Q27" s="686"/>
      <c r="R27" s="687"/>
      <c r="S27" s="134" t="s">
        <v>192</v>
      </c>
      <c r="T27" s="694"/>
      <c r="U27" s="695"/>
      <c r="V27" s="695"/>
      <c r="W27" s="695"/>
      <c r="X27" s="696"/>
      <c r="Y27" s="135" t="s">
        <v>193</v>
      </c>
      <c r="Z27" s="134" t="s">
        <v>192</v>
      </c>
      <c r="AA27" s="694"/>
      <c r="AB27" s="695"/>
      <c r="AC27" s="695"/>
      <c r="AD27" s="695"/>
      <c r="AE27" s="696"/>
      <c r="AF27" s="149" t="s">
        <v>193</v>
      </c>
      <c r="AG27" s="134" t="s">
        <v>192</v>
      </c>
      <c r="AH27" s="694"/>
      <c r="AI27" s="695"/>
      <c r="AJ27" s="695"/>
      <c r="AK27" s="695"/>
      <c r="AL27" s="696"/>
      <c r="AM27" s="150" t="s">
        <v>193</v>
      </c>
    </row>
    <row r="28" spans="1:42" ht="20.100000000000001" customHeight="1">
      <c r="A28" s="139"/>
      <c r="B28" s="140"/>
      <c r="C28" s="140"/>
      <c r="D28" s="141"/>
      <c r="E28" s="141"/>
      <c r="F28" s="141"/>
      <c r="G28" s="141"/>
      <c r="H28" s="141"/>
      <c r="I28" s="141"/>
      <c r="J28" s="142"/>
      <c r="K28" s="697"/>
      <c r="L28" s="698"/>
      <c r="M28" s="698"/>
      <c r="N28" s="698"/>
      <c r="O28" s="698"/>
      <c r="P28" s="698"/>
      <c r="Q28" s="699"/>
      <c r="R28" s="126"/>
      <c r="S28" s="700"/>
      <c r="T28" s="701"/>
      <c r="U28" s="701"/>
      <c r="V28" s="701"/>
      <c r="W28" s="701"/>
      <c r="X28" s="701"/>
      <c r="Y28" s="701"/>
      <c r="Z28" s="702"/>
      <c r="AA28" s="702"/>
      <c r="AB28" s="702"/>
      <c r="AC28" s="702"/>
      <c r="AD28" s="702"/>
      <c r="AE28" s="703"/>
      <c r="AF28" s="151" t="s">
        <v>84</v>
      </c>
      <c r="AG28" s="702"/>
      <c r="AH28" s="702"/>
      <c r="AI28" s="702"/>
      <c r="AJ28" s="702"/>
      <c r="AK28" s="702"/>
      <c r="AL28" s="703"/>
      <c r="AM28" s="152" t="s">
        <v>84</v>
      </c>
    </row>
    <row r="29" spans="1:42" ht="18" customHeight="1">
      <c r="A29" s="680" t="s">
        <v>186</v>
      </c>
      <c r="B29" s="681"/>
      <c r="C29" s="681"/>
      <c r="D29" s="681"/>
      <c r="E29" s="681"/>
      <c r="F29" s="681"/>
      <c r="G29" s="681"/>
      <c r="H29" s="681"/>
      <c r="I29" s="681"/>
      <c r="J29" s="681"/>
      <c r="K29" s="682" t="s">
        <v>187</v>
      </c>
      <c r="L29" s="683"/>
      <c r="M29" s="683"/>
      <c r="N29" s="683"/>
      <c r="O29" s="683"/>
      <c r="P29" s="683"/>
      <c r="Q29" s="683"/>
      <c r="R29" s="684"/>
      <c r="S29" s="153" t="s">
        <v>188</v>
      </c>
      <c r="T29" s="688"/>
      <c r="U29" s="689"/>
      <c r="V29" s="689"/>
      <c r="W29" s="689"/>
      <c r="X29" s="690"/>
      <c r="Y29" s="130" t="s">
        <v>84</v>
      </c>
      <c r="Z29" s="153" t="s">
        <v>189</v>
      </c>
      <c r="AA29" s="688"/>
      <c r="AB29" s="689"/>
      <c r="AC29" s="689"/>
      <c r="AD29" s="689"/>
      <c r="AE29" s="690"/>
      <c r="AF29" s="154" t="s">
        <v>84</v>
      </c>
      <c r="AG29" s="153" t="s">
        <v>190</v>
      </c>
      <c r="AH29" s="688"/>
      <c r="AI29" s="689"/>
      <c r="AJ29" s="689"/>
      <c r="AK29" s="689"/>
      <c r="AL29" s="690"/>
      <c r="AM29" s="155" t="s">
        <v>84</v>
      </c>
    </row>
    <row r="30" spans="1:42" ht="18" customHeight="1" thickBot="1">
      <c r="A30" s="691"/>
      <c r="B30" s="692"/>
      <c r="C30" s="692"/>
      <c r="D30" s="692"/>
      <c r="E30" s="692"/>
      <c r="F30" s="692"/>
      <c r="G30" s="692"/>
      <c r="H30" s="692"/>
      <c r="I30" s="692"/>
      <c r="J30" s="693"/>
      <c r="K30" s="685"/>
      <c r="L30" s="686"/>
      <c r="M30" s="686"/>
      <c r="N30" s="686"/>
      <c r="O30" s="686"/>
      <c r="P30" s="686"/>
      <c r="Q30" s="686"/>
      <c r="R30" s="687"/>
      <c r="S30" s="134" t="s">
        <v>192</v>
      </c>
      <c r="T30" s="694"/>
      <c r="U30" s="695"/>
      <c r="V30" s="695"/>
      <c r="W30" s="695"/>
      <c r="X30" s="696"/>
      <c r="Y30" s="135" t="s">
        <v>193</v>
      </c>
      <c r="Z30" s="134" t="s">
        <v>192</v>
      </c>
      <c r="AA30" s="694"/>
      <c r="AB30" s="695"/>
      <c r="AC30" s="695"/>
      <c r="AD30" s="695"/>
      <c r="AE30" s="696"/>
      <c r="AF30" s="149"/>
      <c r="AG30" s="134" t="s">
        <v>192</v>
      </c>
      <c r="AH30" s="694"/>
      <c r="AI30" s="695"/>
      <c r="AJ30" s="695"/>
      <c r="AK30" s="695"/>
      <c r="AL30" s="696"/>
      <c r="AM30" s="150" t="s">
        <v>193</v>
      </c>
    </row>
    <row r="31" spans="1:42" ht="20.100000000000001" customHeight="1">
      <c r="A31" s="139"/>
      <c r="B31" s="140"/>
      <c r="C31" s="140"/>
      <c r="D31" s="141"/>
      <c r="E31" s="141"/>
      <c r="F31" s="141"/>
      <c r="G31" s="141"/>
      <c r="H31" s="141"/>
      <c r="I31" s="141"/>
      <c r="J31" s="142"/>
      <c r="K31" s="697"/>
      <c r="L31" s="698"/>
      <c r="M31" s="698"/>
      <c r="N31" s="698"/>
      <c r="O31" s="698"/>
      <c r="P31" s="698"/>
      <c r="Q31" s="699"/>
      <c r="R31" s="126"/>
      <c r="S31" s="700"/>
      <c r="T31" s="701"/>
      <c r="U31" s="701"/>
      <c r="V31" s="701"/>
      <c r="W31" s="701"/>
      <c r="X31" s="701"/>
      <c r="Y31" s="701"/>
      <c r="Z31" s="702"/>
      <c r="AA31" s="702"/>
      <c r="AB31" s="702"/>
      <c r="AC31" s="702"/>
      <c r="AD31" s="702"/>
      <c r="AE31" s="703"/>
      <c r="AF31" s="151" t="s">
        <v>84</v>
      </c>
      <c r="AG31" s="702"/>
      <c r="AH31" s="702"/>
      <c r="AI31" s="702"/>
      <c r="AJ31" s="702"/>
      <c r="AK31" s="702"/>
      <c r="AL31" s="703"/>
      <c r="AM31" s="152" t="s">
        <v>84</v>
      </c>
    </row>
    <row r="32" spans="1:42" ht="18" customHeight="1">
      <c r="A32" s="680" t="s">
        <v>186</v>
      </c>
      <c r="B32" s="681"/>
      <c r="C32" s="681"/>
      <c r="D32" s="681"/>
      <c r="E32" s="681"/>
      <c r="F32" s="681"/>
      <c r="G32" s="681"/>
      <c r="H32" s="681"/>
      <c r="I32" s="681"/>
      <c r="J32" s="681"/>
      <c r="K32" s="682" t="s">
        <v>187</v>
      </c>
      <c r="L32" s="683"/>
      <c r="M32" s="683"/>
      <c r="N32" s="683"/>
      <c r="O32" s="683"/>
      <c r="P32" s="683"/>
      <c r="Q32" s="683"/>
      <c r="R32" s="684"/>
      <c r="S32" s="153" t="s">
        <v>188</v>
      </c>
      <c r="T32" s="688"/>
      <c r="U32" s="689"/>
      <c r="V32" s="689"/>
      <c r="W32" s="689"/>
      <c r="X32" s="690"/>
      <c r="Y32" s="130" t="s">
        <v>84</v>
      </c>
      <c r="Z32" s="153" t="s">
        <v>189</v>
      </c>
      <c r="AA32" s="688"/>
      <c r="AB32" s="689"/>
      <c r="AC32" s="689"/>
      <c r="AD32" s="689"/>
      <c r="AE32" s="690"/>
      <c r="AF32" s="154" t="s">
        <v>84</v>
      </c>
      <c r="AG32" s="153" t="s">
        <v>190</v>
      </c>
      <c r="AH32" s="688"/>
      <c r="AI32" s="689"/>
      <c r="AJ32" s="689"/>
      <c r="AK32" s="689"/>
      <c r="AL32" s="690"/>
      <c r="AM32" s="155" t="s">
        <v>84</v>
      </c>
    </row>
    <row r="33" spans="1:40" ht="18" customHeight="1" thickBot="1">
      <c r="A33" s="691"/>
      <c r="B33" s="692"/>
      <c r="C33" s="692"/>
      <c r="D33" s="692"/>
      <c r="E33" s="692"/>
      <c r="F33" s="692"/>
      <c r="G33" s="692"/>
      <c r="H33" s="692"/>
      <c r="I33" s="692"/>
      <c r="J33" s="693"/>
      <c r="K33" s="685"/>
      <c r="L33" s="686"/>
      <c r="M33" s="686"/>
      <c r="N33" s="686"/>
      <c r="O33" s="686"/>
      <c r="P33" s="686"/>
      <c r="Q33" s="686"/>
      <c r="R33" s="687"/>
      <c r="S33" s="134" t="s">
        <v>192</v>
      </c>
      <c r="T33" s="694"/>
      <c r="U33" s="695"/>
      <c r="V33" s="695"/>
      <c r="W33" s="695"/>
      <c r="X33" s="696"/>
      <c r="Y33" s="135" t="s">
        <v>193</v>
      </c>
      <c r="Z33" s="134" t="s">
        <v>192</v>
      </c>
      <c r="AA33" s="694"/>
      <c r="AB33" s="695"/>
      <c r="AC33" s="695"/>
      <c r="AD33" s="695"/>
      <c r="AE33" s="696"/>
      <c r="AF33" s="149" t="s">
        <v>193</v>
      </c>
      <c r="AG33" s="134" t="s">
        <v>192</v>
      </c>
      <c r="AH33" s="694"/>
      <c r="AI33" s="695"/>
      <c r="AJ33" s="695"/>
      <c r="AK33" s="695"/>
      <c r="AL33" s="696"/>
      <c r="AM33" s="150" t="s">
        <v>193</v>
      </c>
    </row>
    <row r="34" spans="1:40" ht="18" customHeight="1">
      <c r="A34" s="139"/>
      <c r="B34" s="140"/>
      <c r="C34" s="140"/>
      <c r="D34" s="141"/>
      <c r="E34" s="141"/>
      <c r="F34" s="141"/>
      <c r="G34" s="141"/>
      <c r="H34" s="141"/>
      <c r="I34" s="141"/>
      <c r="J34" s="142"/>
      <c r="K34" s="697"/>
      <c r="L34" s="698"/>
      <c r="M34" s="698"/>
      <c r="N34" s="698"/>
      <c r="O34" s="698"/>
      <c r="P34" s="698"/>
      <c r="Q34" s="699"/>
      <c r="R34" s="126"/>
      <c r="S34" s="700"/>
      <c r="T34" s="701"/>
      <c r="U34" s="701"/>
      <c r="V34" s="701"/>
      <c r="W34" s="701"/>
      <c r="X34" s="701"/>
      <c r="Y34" s="701"/>
      <c r="Z34" s="702"/>
      <c r="AA34" s="702"/>
      <c r="AB34" s="702"/>
      <c r="AC34" s="702"/>
      <c r="AD34" s="702"/>
      <c r="AE34" s="703"/>
      <c r="AF34" s="151" t="s">
        <v>84</v>
      </c>
      <c r="AG34" s="702"/>
      <c r="AH34" s="702"/>
      <c r="AI34" s="702"/>
      <c r="AJ34" s="702"/>
      <c r="AK34" s="702"/>
      <c r="AL34" s="703"/>
      <c r="AM34" s="152" t="s">
        <v>84</v>
      </c>
    </row>
    <row r="35" spans="1:40" ht="18" customHeight="1">
      <c r="A35" s="680" t="s">
        <v>186</v>
      </c>
      <c r="B35" s="681"/>
      <c r="C35" s="681"/>
      <c r="D35" s="681"/>
      <c r="E35" s="681"/>
      <c r="F35" s="681"/>
      <c r="G35" s="681"/>
      <c r="H35" s="681"/>
      <c r="I35" s="681"/>
      <c r="J35" s="681"/>
      <c r="K35" s="682" t="s">
        <v>187</v>
      </c>
      <c r="L35" s="683"/>
      <c r="M35" s="683"/>
      <c r="N35" s="683"/>
      <c r="O35" s="683"/>
      <c r="P35" s="683"/>
      <c r="Q35" s="683"/>
      <c r="R35" s="684"/>
      <c r="S35" s="153" t="s">
        <v>188</v>
      </c>
      <c r="T35" s="688"/>
      <c r="U35" s="689"/>
      <c r="V35" s="689"/>
      <c r="W35" s="689"/>
      <c r="X35" s="690"/>
      <c r="Y35" s="130" t="s">
        <v>84</v>
      </c>
      <c r="Z35" s="153" t="s">
        <v>189</v>
      </c>
      <c r="AA35" s="688"/>
      <c r="AB35" s="689"/>
      <c r="AC35" s="689"/>
      <c r="AD35" s="689"/>
      <c r="AE35" s="690"/>
      <c r="AF35" s="154" t="s">
        <v>84</v>
      </c>
      <c r="AG35" s="153" t="s">
        <v>190</v>
      </c>
      <c r="AH35" s="688"/>
      <c r="AI35" s="689"/>
      <c r="AJ35" s="689"/>
      <c r="AK35" s="689"/>
      <c r="AL35" s="690"/>
      <c r="AM35" s="155" t="s">
        <v>84</v>
      </c>
    </row>
    <row r="36" spans="1:40" ht="18" customHeight="1" thickBot="1">
      <c r="A36" s="691"/>
      <c r="B36" s="692"/>
      <c r="C36" s="692"/>
      <c r="D36" s="692"/>
      <c r="E36" s="692"/>
      <c r="F36" s="692"/>
      <c r="G36" s="692"/>
      <c r="H36" s="692"/>
      <c r="I36" s="692"/>
      <c r="J36" s="693"/>
      <c r="K36" s="685"/>
      <c r="L36" s="686"/>
      <c r="M36" s="686"/>
      <c r="N36" s="686"/>
      <c r="O36" s="686"/>
      <c r="P36" s="686"/>
      <c r="Q36" s="686"/>
      <c r="R36" s="687"/>
      <c r="S36" s="134" t="s">
        <v>192</v>
      </c>
      <c r="T36" s="694"/>
      <c r="U36" s="695"/>
      <c r="V36" s="695"/>
      <c r="W36" s="695"/>
      <c r="X36" s="696"/>
      <c r="Y36" s="135" t="s">
        <v>193</v>
      </c>
      <c r="Z36" s="134" t="s">
        <v>192</v>
      </c>
      <c r="AA36" s="694"/>
      <c r="AB36" s="695"/>
      <c r="AC36" s="695"/>
      <c r="AD36" s="695"/>
      <c r="AE36" s="696"/>
      <c r="AF36" s="149" t="s">
        <v>193</v>
      </c>
      <c r="AG36" s="134" t="s">
        <v>192</v>
      </c>
      <c r="AH36" s="694"/>
      <c r="AI36" s="695"/>
      <c r="AJ36" s="695"/>
      <c r="AK36" s="695"/>
      <c r="AL36" s="696"/>
      <c r="AM36" s="150" t="s">
        <v>193</v>
      </c>
    </row>
    <row r="37" spans="1:40" ht="20.100000000000001" customHeight="1">
      <c r="A37" s="139"/>
      <c r="B37" s="140"/>
      <c r="C37" s="140"/>
      <c r="D37" s="141"/>
      <c r="E37" s="141"/>
      <c r="F37" s="141"/>
      <c r="G37" s="141"/>
      <c r="H37" s="141"/>
      <c r="I37" s="141"/>
      <c r="J37" s="142"/>
      <c r="K37" s="697"/>
      <c r="L37" s="698"/>
      <c r="M37" s="698"/>
      <c r="N37" s="698"/>
      <c r="O37" s="698"/>
      <c r="P37" s="698"/>
      <c r="Q37" s="699"/>
      <c r="R37" s="126"/>
      <c r="S37" s="700"/>
      <c r="T37" s="701"/>
      <c r="U37" s="701"/>
      <c r="V37" s="701"/>
      <c r="W37" s="701"/>
      <c r="X37" s="701"/>
      <c r="Y37" s="701"/>
      <c r="Z37" s="702"/>
      <c r="AA37" s="702"/>
      <c r="AB37" s="702"/>
      <c r="AC37" s="702"/>
      <c r="AD37" s="702"/>
      <c r="AE37" s="703"/>
      <c r="AF37" s="151" t="s">
        <v>84</v>
      </c>
      <c r="AG37" s="702"/>
      <c r="AH37" s="702"/>
      <c r="AI37" s="702"/>
      <c r="AJ37" s="702"/>
      <c r="AK37" s="702"/>
      <c r="AL37" s="703"/>
      <c r="AM37" s="152" t="s">
        <v>84</v>
      </c>
    </row>
    <row r="38" spans="1:40" ht="18" customHeight="1">
      <c r="A38" s="680" t="s">
        <v>186</v>
      </c>
      <c r="B38" s="681"/>
      <c r="C38" s="681"/>
      <c r="D38" s="681"/>
      <c r="E38" s="681"/>
      <c r="F38" s="681"/>
      <c r="G38" s="681"/>
      <c r="H38" s="681"/>
      <c r="I38" s="681"/>
      <c r="J38" s="681"/>
      <c r="K38" s="682" t="s">
        <v>187</v>
      </c>
      <c r="L38" s="683"/>
      <c r="M38" s="683"/>
      <c r="N38" s="683"/>
      <c r="O38" s="683"/>
      <c r="P38" s="683"/>
      <c r="Q38" s="683"/>
      <c r="R38" s="684"/>
      <c r="S38" s="153" t="s">
        <v>188</v>
      </c>
      <c r="T38" s="688"/>
      <c r="U38" s="689"/>
      <c r="V38" s="689"/>
      <c r="W38" s="689"/>
      <c r="X38" s="690"/>
      <c r="Y38" s="130" t="s">
        <v>84</v>
      </c>
      <c r="Z38" s="153" t="s">
        <v>189</v>
      </c>
      <c r="AA38" s="688"/>
      <c r="AB38" s="689"/>
      <c r="AC38" s="689"/>
      <c r="AD38" s="689"/>
      <c r="AE38" s="690"/>
      <c r="AF38" s="154" t="s">
        <v>84</v>
      </c>
      <c r="AG38" s="153" t="s">
        <v>190</v>
      </c>
      <c r="AH38" s="688"/>
      <c r="AI38" s="689"/>
      <c r="AJ38" s="689"/>
      <c r="AK38" s="689"/>
      <c r="AL38" s="690"/>
      <c r="AM38" s="155" t="s">
        <v>84</v>
      </c>
    </row>
    <row r="39" spans="1:40" ht="18" customHeight="1" thickBot="1">
      <c r="A39" s="691"/>
      <c r="B39" s="692"/>
      <c r="C39" s="692"/>
      <c r="D39" s="692"/>
      <c r="E39" s="692"/>
      <c r="F39" s="692"/>
      <c r="G39" s="692"/>
      <c r="H39" s="692"/>
      <c r="I39" s="692"/>
      <c r="J39" s="693"/>
      <c r="K39" s="685"/>
      <c r="L39" s="686"/>
      <c r="M39" s="686"/>
      <c r="N39" s="686"/>
      <c r="O39" s="686"/>
      <c r="P39" s="686"/>
      <c r="Q39" s="686"/>
      <c r="R39" s="687"/>
      <c r="S39" s="134" t="s">
        <v>192</v>
      </c>
      <c r="T39" s="694"/>
      <c r="U39" s="695"/>
      <c r="V39" s="695"/>
      <c r="W39" s="695"/>
      <c r="X39" s="696"/>
      <c r="Y39" s="135" t="s">
        <v>193</v>
      </c>
      <c r="Z39" s="134" t="s">
        <v>192</v>
      </c>
      <c r="AA39" s="694"/>
      <c r="AB39" s="695"/>
      <c r="AC39" s="695"/>
      <c r="AD39" s="695"/>
      <c r="AE39" s="696"/>
      <c r="AF39" s="149" t="s">
        <v>193</v>
      </c>
      <c r="AG39" s="134" t="s">
        <v>192</v>
      </c>
      <c r="AH39" s="694"/>
      <c r="AI39" s="695"/>
      <c r="AJ39" s="695"/>
      <c r="AK39" s="695"/>
      <c r="AL39" s="696"/>
      <c r="AM39" s="150" t="s">
        <v>193</v>
      </c>
    </row>
    <row r="40" spans="1:40" ht="18" customHeight="1" thickBot="1">
      <c r="A40" s="704" t="s">
        <v>199</v>
      </c>
      <c r="B40" s="705"/>
      <c r="C40" s="705"/>
      <c r="D40" s="705"/>
      <c r="E40" s="705"/>
      <c r="F40" s="705"/>
      <c r="G40" s="705"/>
      <c r="H40" s="705"/>
      <c r="I40" s="705"/>
      <c r="J40" s="705"/>
      <c r="K40" s="705"/>
      <c r="L40" s="705"/>
      <c r="M40" s="705"/>
      <c r="N40" s="705"/>
      <c r="O40" s="705"/>
      <c r="P40" s="705"/>
      <c r="Q40" s="705"/>
      <c r="R40" s="706"/>
      <c r="S40" s="707" t="s">
        <v>200</v>
      </c>
      <c r="T40" s="708"/>
      <c r="U40" s="708"/>
      <c r="V40" s="708"/>
      <c r="W40" s="708"/>
      <c r="X40" s="708"/>
      <c r="Y40" s="709"/>
      <c r="Z40" s="156" t="s">
        <v>201</v>
      </c>
      <c r="AA40" s="710">
        <f>SUM(Z10,Z13,Z16,Z19,Z22,Z25,Z28,Z31,Z34,Z37,)</f>
        <v>0</v>
      </c>
      <c r="AB40" s="711"/>
      <c r="AC40" s="711"/>
      <c r="AD40" s="711"/>
      <c r="AE40" s="712"/>
      <c r="AF40" s="157" t="s">
        <v>84</v>
      </c>
      <c r="AG40" s="156" t="s">
        <v>202</v>
      </c>
      <c r="AH40" s="710">
        <f>SUM(AG10,AG13,AG16,AG19,AG22,AG25,AG28,AG31,AG34,AG37,)</f>
        <v>0</v>
      </c>
      <c r="AI40" s="711"/>
      <c r="AJ40" s="711"/>
      <c r="AK40" s="711"/>
      <c r="AL40" s="712"/>
      <c r="AM40" s="158" t="s">
        <v>84</v>
      </c>
    </row>
    <row r="41" spans="1:40" ht="18" customHeight="1">
      <c r="A41" s="671" t="s">
        <v>203</v>
      </c>
      <c r="B41" s="672"/>
      <c r="C41" s="672"/>
      <c r="D41" s="672"/>
      <c r="E41" s="672"/>
      <c r="F41" s="672"/>
      <c r="G41" s="672"/>
      <c r="H41" s="672"/>
      <c r="I41" s="672"/>
      <c r="J41" s="672"/>
      <c r="K41" s="672"/>
      <c r="L41" s="672"/>
      <c r="M41" s="672"/>
      <c r="N41" s="672"/>
      <c r="O41" s="672"/>
      <c r="P41" s="672"/>
      <c r="Q41" s="672"/>
      <c r="R41" s="673"/>
      <c r="S41" s="674" t="s">
        <v>200</v>
      </c>
      <c r="T41" s="675"/>
      <c r="U41" s="675"/>
      <c r="V41" s="675"/>
      <c r="W41" s="675"/>
      <c r="X41" s="675"/>
      <c r="Y41" s="676"/>
      <c r="Z41" s="675" t="s">
        <v>200</v>
      </c>
      <c r="AA41" s="675"/>
      <c r="AB41" s="675"/>
      <c r="AC41" s="675"/>
      <c r="AD41" s="675"/>
      <c r="AE41" s="675"/>
      <c r="AF41" s="676"/>
      <c r="AG41" s="156"/>
      <c r="AH41" s="677">
        <f>6*(T11*T12+AA11*AA12+AH11*AH12+T14*T15+AA14*AA15+AH14*AH15+T17*T18+AA17*AA18+AH17*AH18+T20*T21+AA20*AA21+AH20*AH21+T23*T24+AA23*AA24+AH23*AH24+T26*T27+AA26*AA27+AH26*AH27+T29*T30+AA29*AA30+AH29*AH30+T32*T33+AA32*AA33+AH32*AH33+T35*T36+AA35*AA36+AH35*AH36+T38*T39+AA38*AA39+AH38*AH39)</f>
        <v>0</v>
      </c>
      <c r="AI41" s="678"/>
      <c r="AJ41" s="678"/>
      <c r="AK41" s="678"/>
      <c r="AL41" s="679"/>
      <c r="AM41" s="158" t="s">
        <v>84</v>
      </c>
    </row>
    <row r="42" spans="1:40" ht="18" customHeight="1" thickBot="1">
      <c r="A42" s="662" t="s">
        <v>204</v>
      </c>
      <c r="B42" s="663"/>
      <c r="C42" s="663"/>
      <c r="D42" s="663"/>
      <c r="E42" s="663"/>
      <c r="F42" s="663"/>
      <c r="G42" s="663"/>
      <c r="H42" s="663"/>
      <c r="I42" s="663"/>
      <c r="J42" s="663"/>
      <c r="K42" s="663"/>
      <c r="L42" s="663"/>
      <c r="M42" s="663"/>
      <c r="N42" s="663"/>
      <c r="O42" s="663"/>
      <c r="P42" s="663"/>
      <c r="Q42" s="663"/>
      <c r="R42" s="664"/>
      <c r="S42" s="159" t="s">
        <v>188</v>
      </c>
      <c r="T42" s="665" t="e">
        <f>ROUNDDOWN((T11*T12+T14*T15+T17*T18+T20*T21+T23*T24+T26*T27+T29*T30+T32*T33+T35*T36+T38*T39)/(T12+T15+T18+T21+T24+T27+T30+T33+T36+T39),0)</f>
        <v>#DIV/0!</v>
      </c>
      <c r="U42" s="666"/>
      <c r="V42" s="666"/>
      <c r="W42" s="666"/>
      <c r="X42" s="667"/>
      <c r="Y42" s="160" t="s">
        <v>84</v>
      </c>
      <c r="Z42" s="161" t="s">
        <v>205</v>
      </c>
      <c r="AA42" s="665" t="e">
        <f>ROUNDDOWN((AA11*AA12+AA14*AA15+AA17*AA18+AA20*AA21+AA23*AA24+AA26*AA27+AA29*AA30+AA32*AA33+AA35*AA36+AA38*AA39)/(AA12+AA15+AA18+AA21+AA24+AA27+AA30+AA33+AA36+AA39),0)</f>
        <v>#DIV/0!</v>
      </c>
      <c r="AB42" s="666"/>
      <c r="AC42" s="666"/>
      <c r="AD42" s="666"/>
      <c r="AE42" s="667"/>
      <c r="AF42" s="162" t="s">
        <v>84</v>
      </c>
      <c r="AG42" s="161" t="s">
        <v>190</v>
      </c>
      <c r="AH42" s="665" t="e">
        <f>ROUNDDOWN((AH11*AH12+AH14*AH15+AH17*AH18+AH20*AH21+AH23*AH24+AH26*AH27+AH29*AH30+AH32*AH33+AH35*AH36+AH38*AH39)/(AH12+AH15+AH18+AH21+AH24+AH27+AH30+AH33+AH36+AH39),0)</f>
        <v>#DIV/0!</v>
      </c>
      <c r="AI42" s="666"/>
      <c r="AJ42" s="666"/>
      <c r="AK42" s="666"/>
      <c r="AL42" s="667"/>
      <c r="AM42" s="163" t="s">
        <v>84</v>
      </c>
    </row>
    <row r="43" spans="1:40" ht="15" customHeight="1">
      <c r="A43" s="106" t="s">
        <v>206</v>
      </c>
      <c r="B43" s="32"/>
      <c r="C43" s="32"/>
      <c r="D43" s="32"/>
      <c r="E43" s="32"/>
      <c r="F43" s="32"/>
      <c r="G43" s="32"/>
      <c r="H43" s="32"/>
      <c r="I43" s="32"/>
      <c r="J43" s="32"/>
      <c r="K43" s="32"/>
      <c r="L43" s="32"/>
      <c r="M43" s="32"/>
      <c r="N43" s="32"/>
      <c r="O43" s="32"/>
      <c r="P43" s="32"/>
      <c r="Q43" s="32"/>
      <c r="R43" s="32"/>
      <c r="S43" s="32"/>
      <c r="T43" s="32"/>
      <c r="U43" s="32"/>
      <c r="V43" s="32"/>
      <c r="W43" s="32"/>
      <c r="X43" s="32"/>
      <c r="Y43" s="115"/>
      <c r="Z43" s="32"/>
      <c r="AA43" s="32"/>
      <c r="AB43" s="32"/>
      <c r="AC43" s="32"/>
      <c r="AD43" s="32"/>
      <c r="AE43" s="32"/>
      <c r="AF43" s="116"/>
      <c r="AG43" s="115"/>
      <c r="AH43" s="32"/>
      <c r="AI43" s="32"/>
      <c r="AJ43" s="32"/>
      <c r="AK43" s="32"/>
      <c r="AL43" s="32"/>
      <c r="AM43" s="117"/>
    </row>
    <row r="44" spans="1:40" ht="15" customHeight="1">
      <c r="A44" s="106" t="s">
        <v>207</v>
      </c>
      <c r="B44" s="32"/>
      <c r="C44" s="32"/>
      <c r="D44" s="32"/>
      <c r="E44" s="32"/>
      <c r="F44" s="32"/>
      <c r="G44" s="32"/>
      <c r="H44" s="32"/>
      <c r="I44" s="32"/>
      <c r="J44" s="32"/>
      <c r="K44" s="32"/>
      <c r="L44" s="32"/>
      <c r="M44" s="32"/>
      <c r="N44" s="32"/>
      <c r="O44" s="32"/>
      <c r="P44" s="32"/>
      <c r="Q44" s="32"/>
      <c r="R44" s="32"/>
      <c r="S44" s="32"/>
      <c r="T44" s="32"/>
      <c r="U44" s="32"/>
      <c r="V44" s="32"/>
      <c r="W44" s="32"/>
      <c r="X44" s="32"/>
      <c r="Y44" s="115"/>
      <c r="Z44" s="32"/>
      <c r="AA44" s="32"/>
      <c r="AB44" s="32"/>
      <c r="AC44" s="32"/>
      <c r="AD44" s="32"/>
      <c r="AE44" s="32"/>
      <c r="AF44" s="116"/>
      <c r="AG44" s="115"/>
      <c r="AH44" s="32"/>
      <c r="AI44" s="32"/>
      <c r="AJ44" s="32"/>
      <c r="AK44" s="32"/>
      <c r="AL44" s="32"/>
      <c r="AM44" s="117"/>
    </row>
    <row r="45" spans="1:40">
      <c r="AD45" s="165"/>
      <c r="AE45" s="668" t="s">
        <v>208</v>
      </c>
      <c r="AF45" s="669"/>
      <c r="AG45" s="669"/>
      <c r="AH45" s="669"/>
      <c r="AI45" s="166"/>
      <c r="AJ45" s="669" t="s">
        <v>209</v>
      </c>
      <c r="AK45" s="669"/>
      <c r="AL45" s="669"/>
      <c r="AM45" s="670"/>
    </row>
    <row r="46" spans="1:40">
      <c r="AD46" s="164"/>
      <c r="AE46" s="656"/>
      <c r="AF46" s="657"/>
      <c r="AG46" s="657"/>
      <c r="AH46" s="657"/>
      <c r="AI46" s="657" t="s">
        <v>210</v>
      </c>
      <c r="AJ46" s="657"/>
      <c r="AK46" s="657"/>
      <c r="AL46" s="657"/>
      <c r="AM46" s="660"/>
      <c r="AN46" s="164"/>
    </row>
    <row r="47" spans="1:40">
      <c r="AD47" s="164"/>
      <c r="AE47" s="658"/>
      <c r="AF47" s="659"/>
      <c r="AG47" s="659"/>
      <c r="AH47" s="659"/>
      <c r="AI47" s="659"/>
      <c r="AJ47" s="659"/>
      <c r="AK47" s="659"/>
      <c r="AL47" s="659"/>
      <c r="AM47" s="661"/>
      <c r="AN47" s="164"/>
    </row>
  </sheetData>
  <mergeCells count="156">
    <mergeCell ref="A11:J11"/>
    <mergeCell ref="K11:R12"/>
    <mergeCell ref="T11:X11"/>
    <mergeCell ref="AA11:AE11"/>
    <mergeCell ref="AH11:AL11"/>
    <mergeCell ref="A12:J12"/>
    <mergeCell ref="A3:AM3"/>
    <mergeCell ref="A5:K5"/>
    <mergeCell ref="L5:AM5"/>
    <mergeCell ref="A8:J9"/>
    <mergeCell ref="K8:Q9"/>
    <mergeCell ref="R8:R9"/>
    <mergeCell ref="S8:Y9"/>
    <mergeCell ref="Z8:AF9"/>
    <mergeCell ref="AG8:AM9"/>
    <mergeCell ref="T12:X12"/>
    <mergeCell ref="AA12:AE12"/>
    <mergeCell ref="AH12:AL12"/>
    <mergeCell ref="K13:Q13"/>
    <mergeCell ref="S13:Y13"/>
    <mergeCell ref="Z13:AE13"/>
    <mergeCell ref="AG13:AL13"/>
    <mergeCell ref="K10:Q10"/>
    <mergeCell ref="S10:Y10"/>
    <mergeCell ref="Z10:AE10"/>
    <mergeCell ref="AG10:AL10"/>
    <mergeCell ref="A17:J17"/>
    <mergeCell ref="K17:R18"/>
    <mergeCell ref="T17:X17"/>
    <mergeCell ref="AA17:AE17"/>
    <mergeCell ref="AH17:AL17"/>
    <mergeCell ref="A18:J18"/>
    <mergeCell ref="A14:J14"/>
    <mergeCell ref="K14:R15"/>
    <mergeCell ref="T14:X14"/>
    <mergeCell ref="AA14:AE14"/>
    <mergeCell ref="AH14:AL14"/>
    <mergeCell ref="A15:J15"/>
    <mergeCell ref="T15:X15"/>
    <mergeCell ref="AA15:AE15"/>
    <mergeCell ref="AH15:AL15"/>
    <mergeCell ref="T18:X18"/>
    <mergeCell ref="AA18:AE18"/>
    <mergeCell ref="AH18:AL18"/>
    <mergeCell ref="K19:Q19"/>
    <mergeCell ref="S19:Y19"/>
    <mergeCell ref="Z19:AE19"/>
    <mergeCell ref="AG19:AL19"/>
    <mergeCell ref="K16:Q16"/>
    <mergeCell ref="S16:Y16"/>
    <mergeCell ref="Z16:AE16"/>
    <mergeCell ref="AG16:AL16"/>
    <mergeCell ref="A23:J23"/>
    <mergeCell ref="K23:R24"/>
    <mergeCell ref="T23:X23"/>
    <mergeCell ref="AA23:AE23"/>
    <mergeCell ref="AH23:AL23"/>
    <mergeCell ref="A24:J24"/>
    <mergeCell ref="A20:J20"/>
    <mergeCell ref="K20:R21"/>
    <mergeCell ref="T20:X20"/>
    <mergeCell ref="AA20:AE20"/>
    <mergeCell ref="AH20:AL20"/>
    <mergeCell ref="A21:J21"/>
    <mergeCell ref="T21:X21"/>
    <mergeCell ref="AA21:AE21"/>
    <mergeCell ref="AH21:AL21"/>
    <mergeCell ref="T24:X24"/>
    <mergeCell ref="AA24:AE24"/>
    <mergeCell ref="AH24:AL24"/>
    <mergeCell ref="K25:Q25"/>
    <mergeCell ref="S25:Y25"/>
    <mergeCell ref="Z25:AE25"/>
    <mergeCell ref="AG25:AL25"/>
    <mergeCell ref="K22:Q22"/>
    <mergeCell ref="S22:Y22"/>
    <mergeCell ref="Z22:AE22"/>
    <mergeCell ref="AG22:AL22"/>
    <mergeCell ref="A29:J29"/>
    <mergeCell ref="K29:R30"/>
    <mergeCell ref="T29:X29"/>
    <mergeCell ref="AA29:AE29"/>
    <mergeCell ref="AH29:AL29"/>
    <mergeCell ref="A30:J30"/>
    <mergeCell ref="A26:J26"/>
    <mergeCell ref="K26:R27"/>
    <mergeCell ref="T26:X26"/>
    <mergeCell ref="AA26:AE26"/>
    <mergeCell ref="AH26:AL26"/>
    <mergeCell ref="A27:J27"/>
    <mergeCell ref="T27:X27"/>
    <mergeCell ref="AA27:AE27"/>
    <mergeCell ref="AH27:AL27"/>
    <mergeCell ref="T30:X30"/>
    <mergeCell ref="AA30:AE30"/>
    <mergeCell ref="AH30:AL30"/>
    <mergeCell ref="K31:Q31"/>
    <mergeCell ref="S31:Y31"/>
    <mergeCell ref="Z31:AE31"/>
    <mergeCell ref="AG31:AL31"/>
    <mergeCell ref="K28:Q28"/>
    <mergeCell ref="S28:Y28"/>
    <mergeCell ref="Z28:AE28"/>
    <mergeCell ref="AG28:AL28"/>
    <mergeCell ref="A32:J32"/>
    <mergeCell ref="K32:R33"/>
    <mergeCell ref="T32:X32"/>
    <mergeCell ref="AA32:AE32"/>
    <mergeCell ref="AH32:AL32"/>
    <mergeCell ref="A33:J33"/>
    <mergeCell ref="T33:X33"/>
    <mergeCell ref="AA33:AE33"/>
    <mergeCell ref="AH33:AL33"/>
    <mergeCell ref="K37:Q37"/>
    <mergeCell ref="S37:Y37"/>
    <mergeCell ref="Z37:AE37"/>
    <mergeCell ref="AG37:AL37"/>
    <mergeCell ref="K34:Q34"/>
    <mergeCell ref="S34:Y34"/>
    <mergeCell ref="Z34:AE34"/>
    <mergeCell ref="AG34:AL34"/>
    <mergeCell ref="A40:R40"/>
    <mergeCell ref="S40:Y40"/>
    <mergeCell ref="AA40:AE40"/>
    <mergeCell ref="AH40:AL40"/>
    <mergeCell ref="A35:J35"/>
    <mergeCell ref="K35:R36"/>
    <mergeCell ref="T35:X35"/>
    <mergeCell ref="AA35:AE35"/>
    <mergeCell ref="AH35:AL35"/>
    <mergeCell ref="A36:J36"/>
    <mergeCell ref="T36:X36"/>
    <mergeCell ref="AA36:AE36"/>
    <mergeCell ref="AH36:AL36"/>
    <mergeCell ref="A41:R41"/>
    <mergeCell ref="S41:Y41"/>
    <mergeCell ref="Z41:AF41"/>
    <mergeCell ref="AH41:AL41"/>
    <mergeCell ref="A38:J38"/>
    <mergeCell ref="K38:R39"/>
    <mergeCell ref="T38:X38"/>
    <mergeCell ref="AA38:AE38"/>
    <mergeCell ref="AH38:AL38"/>
    <mergeCell ref="A39:J39"/>
    <mergeCell ref="T39:X39"/>
    <mergeCell ref="AA39:AE39"/>
    <mergeCell ref="AH39:AL39"/>
    <mergeCell ref="AE46:AH47"/>
    <mergeCell ref="AI46:AI47"/>
    <mergeCell ref="AJ46:AM47"/>
    <mergeCell ref="A42:R42"/>
    <mergeCell ref="T42:X42"/>
    <mergeCell ref="AA42:AE42"/>
    <mergeCell ref="AH42:AL42"/>
    <mergeCell ref="AE45:AH45"/>
    <mergeCell ref="AJ45:AM45"/>
  </mergeCells>
  <phoneticPr fontId="6"/>
  <pageMargins left="0.70866141732283472" right="0.70866141732283472" top="0.74803149606299213" bottom="0.74803149606299213" header="0.31496062992125984" footer="0.31496062992125984"/>
  <pageSetup paperSize="9" scale="95" orientation="portrait" cellComments="asDisplayed" r:id="rId1"/>
  <legacyDrawing r:id="rId2"/>
  <extLst>
    <ext xmlns:x14="http://schemas.microsoft.com/office/spreadsheetml/2009/9/main" uri="{CCE6A557-97BC-4b89-ADB6-D9C93CAAB3DF}">
      <x14:dataValidations xmlns:xm="http://schemas.microsoft.com/office/excel/2006/main" count="30">
        <x14:dataValidation type="list" allowBlank="1" showInputMessage="1" showErrorMessage="1">
          <x14:formula1>
            <xm:f>加算率表!$A$34:$A$38</xm:f>
          </x14:formula1>
          <xm:sqref>A15:J15</xm:sqref>
        </x14:dataValidation>
        <x14:dataValidation type="list" allowBlank="1" showInputMessage="1" showErrorMessage="1">
          <x14:formula1>
            <xm:f>加算率表!$A$34:$A$38</xm:f>
          </x14:formula1>
          <xm:sqref>A18:J18</xm:sqref>
        </x14:dataValidation>
        <x14:dataValidation type="list" allowBlank="1" showInputMessage="1" showErrorMessage="1">
          <x14:formula1>
            <xm:f>加算率表!$A$34:$A$38</xm:f>
          </x14:formula1>
          <xm:sqref>A21:J21</xm:sqref>
        </x14:dataValidation>
        <x14:dataValidation type="list" allowBlank="1" showInputMessage="1" showErrorMessage="1">
          <x14:formula1>
            <xm:f>加算率表!$A$34:$A$38</xm:f>
          </x14:formula1>
          <xm:sqref>A24:J24</xm:sqref>
        </x14:dataValidation>
        <x14:dataValidation type="list" allowBlank="1" showInputMessage="1" showErrorMessage="1">
          <x14:formula1>
            <xm:f>加算率表!$A$34:$A$38</xm:f>
          </x14:formula1>
          <xm:sqref>A27:J27</xm:sqref>
        </x14:dataValidation>
        <x14:dataValidation type="list" allowBlank="1" showInputMessage="1" showErrorMessage="1">
          <x14:formula1>
            <xm:f>加算率表!$A$34:$A$38</xm:f>
          </x14:formula1>
          <xm:sqref>A30:J30</xm:sqref>
        </x14:dataValidation>
        <x14:dataValidation type="list" allowBlank="1" showInputMessage="1" showErrorMessage="1">
          <x14:formula1>
            <xm:f>加算率表!$A$34:$A$38</xm:f>
          </x14:formula1>
          <xm:sqref>A33:J33</xm:sqref>
        </x14:dataValidation>
        <x14:dataValidation type="list" allowBlank="1" showInputMessage="1" showErrorMessage="1">
          <x14:formula1>
            <xm:f>加算率表!$A$34:$A$38</xm:f>
          </x14:formula1>
          <xm:sqref>A36:J36</xm:sqref>
        </x14:dataValidation>
        <x14:dataValidation type="list" allowBlank="1" showInputMessage="1" showErrorMessage="1">
          <x14:formula1>
            <xm:f>加算率表!$A$34:$A$38</xm:f>
          </x14:formula1>
          <xm:sqref>A39:J39</xm:sqref>
        </x14:dataValidation>
        <x14:dataValidation type="list" allowBlank="1" showInputMessage="1" showErrorMessage="1">
          <x14:formula1>
            <xm:f>加算率表!$A$31:$A$32</xm:f>
          </x14:formula1>
          <xm:sqref>R13</xm:sqref>
        </x14:dataValidation>
        <x14:dataValidation type="list" allowBlank="1" showInputMessage="1" showErrorMessage="1">
          <x14:formula1>
            <xm:f>加算率表!$A$31:$A$32</xm:f>
          </x14:formula1>
          <xm:sqref>R16</xm:sqref>
        </x14:dataValidation>
        <x14:dataValidation type="list" allowBlank="1" showInputMessage="1" showErrorMessage="1">
          <x14:formula1>
            <xm:f>加算率表!$A$31:$A$32</xm:f>
          </x14:formula1>
          <xm:sqref>R19</xm:sqref>
        </x14:dataValidation>
        <x14:dataValidation type="list" allowBlank="1" showInputMessage="1" showErrorMessage="1">
          <x14:formula1>
            <xm:f>加算率表!$A$31:$A$32</xm:f>
          </x14:formula1>
          <xm:sqref>R22</xm:sqref>
        </x14:dataValidation>
        <x14:dataValidation type="list" allowBlank="1" showInputMessage="1" showErrorMessage="1">
          <x14:formula1>
            <xm:f>加算率表!$A$31:$A$32</xm:f>
          </x14:formula1>
          <xm:sqref>R25</xm:sqref>
        </x14:dataValidation>
        <x14:dataValidation type="list" allowBlank="1" showInputMessage="1" showErrorMessage="1">
          <x14:formula1>
            <xm:f>加算率表!$A$31:$A$32</xm:f>
          </x14:formula1>
          <xm:sqref>R28</xm:sqref>
        </x14:dataValidation>
        <x14:dataValidation type="list" allowBlank="1" showInputMessage="1" showErrorMessage="1">
          <x14:formula1>
            <xm:f>加算率表!$A$31:$A$32</xm:f>
          </x14:formula1>
          <xm:sqref>R31</xm:sqref>
        </x14:dataValidation>
        <x14:dataValidation type="list" allowBlank="1" showInputMessage="1" showErrorMessage="1">
          <x14:formula1>
            <xm:f>加算率表!$A$31:$A$32</xm:f>
          </x14:formula1>
          <xm:sqref>R34</xm:sqref>
        </x14:dataValidation>
        <x14:dataValidation type="list" allowBlank="1" showInputMessage="1" showErrorMessage="1">
          <x14:formula1>
            <xm:f>加算率表!$A$31:$A$32</xm:f>
          </x14:formula1>
          <xm:sqref>R37</xm:sqref>
        </x14:dataValidation>
        <x14:dataValidation type="list" allowBlank="1" showInputMessage="1" showErrorMessage="1">
          <x14:formula1>
            <xm:f>加算率表!$A$34:$A$38</xm:f>
          </x14:formula1>
          <xm:sqref>A12:J12</xm:sqref>
        </x14:dataValidation>
        <x14:dataValidation type="list" allowBlank="1" showInputMessage="1" showErrorMessage="1">
          <x14:formula1>
            <xm:f>加算率表!$A$31:$A$32</xm:f>
          </x14:formula1>
          <xm:sqref>R10</xm:sqref>
        </x14:dataValidation>
        <x14:dataValidation type="list" allowBlank="1" showInputMessage="1" showErrorMessage="1">
          <x14:formula1>
            <xm:f>加算率表!$A$4:$A$28</xm:f>
          </x14:formula1>
          <xm:sqref>S10:Y10</xm:sqref>
        </x14:dataValidation>
        <x14:dataValidation type="list" allowBlank="1" showInputMessage="1" showErrorMessage="1">
          <x14:formula1>
            <xm:f>加算率表!$A$4:$A$28</xm:f>
          </x14:formula1>
          <xm:sqref>S13:Y13</xm:sqref>
        </x14:dataValidation>
        <x14:dataValidation type="list" allowBlank="1" showInputMessage="1" showErrorMessage="1">
          <x14:formula1>
            <xm:f>加算率表!$A$4:$A$28</xm:f>
          </x14:formula1>
          <xm:sqref>S16:Y16</xm:sqref>
        </x14:dataValidation>
        <x14:dataValidation type="list" allowBlank="1" showInputMessage="1" showErrorMessage="1">
          <x14:formula1>
            <xm:f>加算率表!$A$4:$A$28</xm:f>
          </x14:formula1>
          <xm:sqref>S19:Y19</xm:sqref>
        </x14:dataValidation>
        <x14:dataValidation type="list" allowBlank="1" showInputMessage="1" showErrorMessage="1">
          <x14:formula1>
            <xm:f>加算率表!$A$4:$A$28</xm:f>
          </x14:formula1>
          <xm:sqref>S22:Y22</xm:sqref>
        </x14:dataValidation>
        <x14:dataValidation type="list" allowBlank="1" showInputMessage="1" showErrorMessage="1">
          <x14:formula1>
            <xm:f>加算率表!$A$4:$A$28</xm:f>
          </x14:formula1>
          <xm:sqref>S25:Y25</xm:sqref>
        </x14:dataValidation>
        <x14:dataValidation type="list" allowBlank="1" showInputMessage="1" showErrorMessage="1">
          <x14:formula1>
            <xm:f>加算率表!$A$4:$A$28</xm:f>
          </x14:formula1>
          <xm:sqref>S28:Y28</xm:sqref>
        </x14:dataValidation>
        <x14:dataValidation type="list" allowBlank="1" showInputMessage="1" showErrorMessage="1">
          <x14:formula1>
            <xm:f>加算率表!$A$4:$A$28</xm:f>
          </x14:formula1>
          <xm:sqref>S31:Y31</xm:sqref>
        </x14:dataValidation>
        <x14:dataValidation type="list" allowBlank="1" showInputMessage="1" showErrorMessage="1">
          <x14:formula1>
            <xm:f>加算率表!$A$4:$A$28</xm:f>
          </x14:formula1>
          <xm:sqref>S34:Y34</xm:sqref>
        </x14:dataValidation>
        <x14:dataValidation type="list" allowBlank="1" showInputMessage="1" showErrorMessage="1">
          <x14:formula1>
            <xm:f>加算率表!$A$4:$A$28</xm:f>
          </x14:formula1>
          <xm:sqref>S37:Y37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51"/>
  <sheetViews>
    <sheetView view="pageBreakPreview" topLeftCell="A16" zoomScale="90" zoomScaleNormal="100" zoomScaleSheetLayoutView="90" workbookViewId="0">
      <selection activeCell="N48" sqref="N48"/>
    </sheetView>
  </sheetViews>
  <sheetFormatPr defaultRowHeight="13.5"/>
  <cols>
    <col min="1" max="20" width="2.5" style="199" customWidth="1"/>
    <col min="21" max="21" width="1.875" style="199" customWidth="1"/>
    <col min="22" max="24" width="2.5" style="199" customWidth="1"/>
    <col min="25" max="25" width="1.5" style="199" customWidth="1"/>
    <col min="26" max="34" width="2.5" style="199" customWidth="1"/>
    <col min="35" max="35" width="1.375" style="199" customWidth="1"/>
    <col min="36" max="40" width="2.5" style="199" customWidth="1"/>
    <col min="41" max="41" width="1.75" style="199" customWidth="1"/>
    <col min="42" max="43" width="2.5" style="199" customWidth="1"/>
    <col min="44" max="44" width="3" style="199" customWidth="1"/>
    <col min="45" max="45" width="1.75" style="199" customWidth="1"/>
    <col min="46" max="16384" width="9" style="199"/>
  </cols>
  <sheetData>
    <row r="2" spans="1:45">
      <c r="A2" s="198" t="s">
        <v>264</v>
      </c>
    </row>
    <row r="3" spans="1:45">
      <c r="A3" s="200" t="s">
        <v>265</v>
      </c>
    </row>
    <row r="4" spans="1:45" ht="13.5" customHeight="1">
      <c r="A4" s="201" t="s">
        <v>266</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row>
    <row r="5" spans="1:45">
      <c r="A5" s="203"/>
    </row>
    <row r="6" spans="1:45" ht="23.25" customHeight="1">
      <c r="A6" s="757" t="s">
        <v>177</v>
      </c>
      <c r="B6" s="757"/>
      <c r="C6" s="757"/>
      <c r="D6" s="757"/>
      <c r="E6" s="757"/>
      <c r="F6" s="757"/>
      <c r="G6" s="757"/>
      <c r="H6" s="757"/>
      <c r="I6" s="757"/>
      <c r="J6" s="757"/>
      <c r="K6" s="757"/>
      <c r="L6" s="758"/>
      <c r="M6" s="758"/>
      <c r="N6" s="758"/>
      <c r="O6" s="758"/>
      <c r="P6" s="758"/>
      <c r="Q6" s="758"/>
      <c r="R6" s="758"/>
      <c r="S6" s="758"/>
      <c r="T6" s="758"/>
      <c r="U6" s="758"/>
      <c r="V6" s="758"/>
      <c r="W6" s="758"/>
      <c r="X6" s="758"/>
      <c r="Y6" s="758"/>
      <c r="Z6" s="758"/>
      <c r="AA6" s="758"/>
      <c r="AB6" s="758"/>
      <c r="AC6" s="758"/>
      <c r="AD6" s="758"/>
      <c r="AE6" s="758"/>
      <c r="AF6" s="758"/>
      <c r="AG6" s="758"/>
      <c r="AH6" s="758"/>
      <c r="AI6" s="758"/>
      <c r="AJ6" s="758"/>
      <c r="AK6" s="758"/>
      <c r="AL6" s="758"/>
      <c r="AM6" s="758"/>
      <c r="AN6" s="758"/>
      <c r="AO6" s="758"/>
      <c r="AP6" s="758"/>
      <c r="AQ6" s="758"/>
      <c r="AR6" s="758"/>
      <c r="AS6" s="204"/>
    </row>
    <row r="7" spans="1:45">
      <c r="A7" s="203"/>
    </row>
    <row r="8" spans="1:45">
      <c r="A8" s="205" t="s">
        <v>267</v>
      </c>
    </row>
    <row r="9" spans="1:45" ht="20.100000000000001" customHeight="1">
      <c r="A9" s="759" t="s">
        <v>268</v>
      </c>
      <c r="B9" s="759"/>
      <c r="C9" s="759"/>
      <c r="D9" s="761" t="s">
        <v>269</v>
      </c>
      <c r="E9" s="761"/>
      <c r="F9" s="761"/>
      <c r="G9" s="761"/>
      <c r="H9" s="761"/>
      <c r="I9" s="761"/>
      <c r="J9" s="761" t="s">
        <v>270</v>
      </c>
      <c r="K9" s="761"/>
      <c r="L9" s="761"/>
      <c r="M9" s="761"/>
      <c r="N9" s="761"/>
      <c r="O9" s="761"/>
      <c r="P9" s="761" t="s">
        <v>271</v>
      </c>
      <c r="Q9" s="761"/>
      <c r="R9" s="761"/>
      <c r="S9" s="761"/>
      <c r="T9" s="761"/>
      <c r="U9" s="761"/>
      <c r="V9" s="761"/>
      <c r="W9" s="761"/>
      <c r="X9" s="761"/>
      <c r="Y9" s="761"/>
      <c r="Z9" s="761" t="s">
        <v>272</v>
      </c>
      <c r="AA9" s="761"/>
      <c r="AB9" s="761"/>
      <c r="AC9" s="761"/>
      <c r="AD9" s="761"/>
      <c r="AE9" s="761"/>
      <c r="AF9" s="761"/>
      <c r="AG9" s="761"/>
      <c r="AH9" s="761"/>
      <c r="AI9" s="761"/>
      <c r="AJ9" s="761" t="s">
        <v>273</v>
      </c>
      <c r="AK9" s="761"/>
      <c r="AL9" s="761"/>
      <c r="AM9" s="761"/>
      <c r="AN9" s="761"/>
      <c r="AO9" s="761"/>
      <c r="AP9" s="761"/>
      <c r="AQ9" s="761"/>
      <c r="AR9" s="761"/>
      <c r="AS9" s="761"/>
    </row>
    <row r="10" spans="1:45" ht="20.100000000000001" customHeight="1">
      <c r="A10" s="760"/>
      <c r="B10" s="760"/>
      <c r="C10" s="760"/>
      <c r="D10" s="762"/>
      <c r="E10" s="762"/>
      <c r="F10" s="762"/>
      <c r="G10" s="762"/>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2"/>
      <c r="AM10" s="762"/>
      <c r="AN10" s="762"/>
      <c r="AO10" s="762"/>
      <c r="AP10" s="762"/>
      <c r="AQ10" s="762"/>
      <c r="AR10" s="762"/>
      <c r="AS10" s="762"/>
    </row>
    <row r="11" spans="1:45" ht="20.100000000000001" customHeight="1">
      <c r="A11" s="751"/>
      <c r="B11" s="752"/>
      <c r="C11" s="756"/>
      <c r="D11" s="753"/>
      <c r="E11" s="754"/>
      <c r="F11" s="754"/>
      <c r="G11" s="754"/>
      <c r="H11" s="754"/>
      <c r="I11" s="132" t="s">
        <v>274</v>
      </c>
      <c r="J11" s="753"/>
      <c r="K11" s="754"/>
      <c r="L11" s="754"/>
      <c r="M11" s="754"/>
      <c r="N11" s="754"/>
      <c r="O11" s="132" t="s">
        <v>274</v>
      </c>
      <c r="P11" s="753"/>
      <c r="Q11" s="754"/>
      <c r="R11" s="754"/>
      <c r="S11" s="754"/>
      <c r="T11" s="206" t="s">
        <v>274</v>
      </c>
      <c r="U11" s="207" t="s">
        <v>275</v>
      </c>
      <c r="V11" s="743"/>
      <c r="W11" s="743"/>
      <c r="X11" s="206" t="s">
        <v>276</v>
      </c>
      <c r="Y11" s="206" t="s">
        <v>277</v>
      </c>
      <c r="Z11" s="753"/>
      <c r="AA11" s="754"/>
      <c r="AB11" s="754"/>
      <c r="AC11" s="754"/>
      <c r="AD11" s="206" t="s">
        <v>274</v>
      </c>
      <c r="AE11" s="207" t="s">
        <v>275</v>
      </c>
      <c r="AF11" s="743"/>
      <c r="AG11" s="743"/>
      <c r="AH11" s="206" t="s">
        <v>276</v>
      </c>
      <c r="AI11" s="132" t="s">
        <v>277</v>
      </c>
      <c r="AJ11" s="753"/>
      <c r="AK11" s="754"/>
      <c r="AL11" s="754"/>
      <c r="AM11" s="754"/>
      <c r="AN11" s="206" t="s">
        <v>274</v>
      </c>
      <c r="AO11" s="207" t="s">
        <v>275</v>
      </c>
      <c r="AP11" s="743"/>
      <c r="AQ11" s="743"/>
      <c r="AR11" s="206" t="s">
        <v>276</v>
      </c>
      <c r="AS11" s="132" t="s">
        <v>277</v>
      </c>
    </row>
    <row r="12" spans="1:45" ht="20.100000000000001" customHeight="1">
      <c r="A12" s="751"/>
      <c r="B12" s="752"/>
      <c r="C12" s="752"/>
      <c r="D12" s="753"/>
      <c r="E12" s="754"/>
      <c r="F12" s="754"/>
      <c r="G12" s="754"/>
      <c r="H12" s="754"/>
      <c r="I12" s="206" t="s">
        <v>274</v>
      </c>
      <c r="J12" s="753"/>
      <c r="K12" s="754"/>
      <c r="L12" s="754"/>
      <c r="M12" s="754"/>
      <c r="N12" s="754"/>
      <c r="O12" s="206" t="s">
        <v>274</v>
      </c>
      <c r="P12" s="753"/>
      <c r="Q12" s="754"/>
      <c r="R12" s="754"/>
      <c r="S12" s="754"/>
      <c r="T12" s="206" t="s">
        <v>274</v>
      </c>
      <c r="U12" s="207" t="s">
        <v>275</v>
      </c>
      <c r="V12" s="743"/>
      <c r="W12" s="743"/>
      <c r="X12" s="206" t="s">
        <v>276</v>
      </c>
      <c r="Y12" s="206" t="s">
        <v>277</v>
      </c>
      <c r="Z12" s="753"/>
      <c r="AA12" s="754"/>
      <c r="AB12" s="754"/>
      <c r="AC12" s="754"/>
      <c r="AD12" s="206" t="s">
        <v>274</v>
      </c>
      <c r="AE12" s="207" t="s">
        <v>275</v>
      </c>
      <c r="AF12" s="743"/>
      <c r="AG12" s="743"/>
      <c r="AH12" s="206" t="s">
        <v>276</v>
      </c>
      <c r="AI12" s="132" t="s">
        <v>277</v>
      </c>
      <c r="AJ12" s="753"/>
      <c r="AK12" s="754"/>
      <c r="AL12" s="754"/>
      <c r="AM12" s="754"/>
      <c r="AN12" s="206" t="s">
        <v>274</v>
      </c>
      <c r="AO12" s="207" t="s">
        <v>275</v>
      </c>
      <c r="AP12" s="743"/>
      <c r="AQ12" s="743"/>
      <c r="AR12" s="206" t="s">
        <v>276</v>
      </c>
      <c r="AS12" s="132" t="s">
        <v>277</v>
      </c>
    </row>
    <row r="13" spans="1:45" ht="20.100000000000001" customHeight="1">
      <c r="A13" s="751"/>
      <c r="B13" s="752"/>
      <c r="C13" s="752"/>
      <c r="D13" s="753"/>
      <c r="E13" s="754"/>
      <c r="F13" s="754"/>
      <c r="G13" s="754"/>
      <c r="H13" s="754"/>
      <c r="I13" s="206" t="s">
        <v>274</v>
      </c>
      <c r="J13" s="753"/>
      <c r="K13" s="754"/>
      <c r="L13" s="754"/>
      <c r="M13" s="754"/>
      <c r="N13" s="754"/>
      <c r="O13" s="206" t="s">
        <v>274</v>
      </c>
      <c r="P13" s="753"/>
      <c r="Q13" s="754"/>
      <c r="R13" s="754"/>
      <c r="S13" s="754"/>
      <c r="T13" s="206" t="s">
        <v>274</v>
      </c>
      <c r="U13" s="207" t="s">
        <v>275</v>
      </c>
      <c r="V13" s="743"/>
      <c r="W13" s="743"/>
      <c r="X13" s="206" t="s">
        <v>276</v>
      </c>
      <c r="Y13" s="206" t="s">
        <v>277</v>
      </c>
      <c r="Z13" s="753"/>
      <c r="AA13" s="754"/>
      <c r="AB13" s="754"/>
      <c r="AC13" s="754"/>
      <c r="AD13" s="206" t="s">
        <v>274</v>
      </c>
      <c r="AE13" s="207" t="s">
        <v>275</v>
      </c>
      <c r="AF13" s="743"/>
      <c r="AG13" s="743"/>
      <c r="AH13" s="206" t="s">
        <v>276</v>
      </c>
      <c r="AI13" s="132" t="s">
        <v>277</v>
      </c>
      <c r="AJ13" s="753"/>
      <c r="AK13" s="754"/>
      <c r="AL13" s="754"/>
      <c r="AM13" s="754"/>
      <c r="AN13" s="206" t="s">
        <v>274</v>
      </c>
      <c r="AO13" s="207" t="s">
        <v>275</v>
      </c>
      <c r="AP13" s="743"/>
      <c r="AQ13" s="743"/>
      <c r="AR13" s="206" t="s">
        <v>276</v>
      </c>
      <c r="AS13" s="132" t="s">
        <v>277</v>
      </c>
    </row>
    <row r="14" spans="1:45" ht="20.100000000000001" customHeight="1">
      <c r="A14" s="751"/>
      <c r="B14" s="752"/>
      <c r="C14" s="756"/>
      <c r="D14" s="753"/>
      <c r="E14" s="754"/>
      <c r="F14" s="754"/>
      <c r="G14" s="754"/>
      <c r="H14" s="754"/>
      <c r="I14" s="132" t="s">
        <v>274</v>
      </c>
      <c r="J14" s="753"/>
      <c r="K14" s="754"/>
      <c r="L14" s="754"/>
      <c r="M14" s="754"/>
      <c r="N14" s="754"/>
      <c r="O14" s="132" t="s">
        <v>274</v>
      </c>
      <c r="P14" s="753"/>
      <c r="Q14" s="754"/>
      <c r="R14" s="754"/>
      <c r="S14" s="754"/>
      <c r="T14" s="206" t="s">
        <v>274</v>
      </c>
      <c r="U14" s="207" t="s">
        <v>275</v>
      </c>
      <c r="V14" s="743"/>
      <c r="W14" s="743"/>
      <c r="X14" s="206" t="s">
        <v>276</v>
      </c>
      <c r="Y14" s="206" t="s">
        <v>277</v>
      </c>
      <c r="Z14" s="753"/>
      <c r="AA14" s="754"/>
      <c r="AB14" s="754"/>
      <c r="AC14" s="754"/>
      <c r="AD14" s="206" t="s">
        <v>274</v>
      </c>
      <c r="AE14" s="207" t="s">
        <v>275</v>
      </c>
      <c r="AF14" s="743"/>
      <c r="AG14" s="743"/>
      <c r="AH14" s="206" t="s">
        <v>276</v>
      </c>
      <c r="AI14" s="132" t="s">
        <v>277</v>
      </c>
      <c r="AJ14" s="753"/>
      <c r="AK14" s="754"/>
      <c r="AL14" s="754"/>
      <c r="AM14" s="754"/>
      <c r="AN14" s="206" t="s">
        <v>274</v>
      </c>
      <c r="AO14" s="207" t="s">
        <v>275</v>
      </c>
      <c r="AP14" s="743"/>
      <c r="AQ14" s="743"/>
      <c r="AR14" s="206" t="s">
        <v>276</v>
      </c>
      <c r="AS14" s="132" t="s">
        <v>277</v>
      </c>
    </row>
    <row r="15" spans="1:45" ht="20.100000000000001" customHeight="1">
      <c r="A15" s="751"/>
      <c r="B15" s="752"/>
      <c r="C15" s="752"/>
      <c r="D15" s="753"/>
      <c r="E15" s="754"/>
      <c r="F15" s="754"/>
      <c r="G15" s="754"/>
      <c r="H15" s="754"/>
      <c r="I15" s="206" t="s">
        <v>274</v>
      </c>
      <c r="J15" s="753"/>
      <c r="K15" s="754"/>
      <c r="L15" s="754"/>
      <c r="M15" s="754"/>
      <c r="N15" s="754"/>
      <c r="O15" s="206" t="s">
        <v>274</v>
      </c>
      <c r="P15" s="753"/>
      <c r="Q15" s="754"/>
      <c r="R15" s="754"/>
      <c r="S15" s="754"/>
      <c r="T15" s="206" t="s">
        <v>274</v>
      </c>
      <c r="U15" s="207" t="s">
        <v>275</v>
      </c>
      <c r="V15" s="743"/>
      <c r="W15" s="743"/>
      <c r="X15" s="206" t="s">
        <v>276</v>
      </c>
      <c r="Y15" s="206" t="s">
        <v>277</v>
      </c>
      <c r="Z15" s="753"/>
      <c r="AA15" s="754"/>
      <c r="AB15" s="754"/>
      <c r="AC15" s="754"/>
      <c r="AD15" s="206" t="s">
        <v>274</v>
      </c>
      <c r="AE15" s="207" t="s">
        <v>275</v>
      </c>
      <c r="AF15" s="743"/>
      <c r="AG15" s="743"/>
      <c r="AH15" s="206" t="s">
        <v>276</v>
      </c>
      <c r="AI15" s="132" t="s">
        <v>277</v>
      </c>
      <c r="AJ15" s="753"/>
      <c r="AK15" s="754"/>
      <c r="AL15" s="754"/>
      <c r="AM15" s="754"/>
      <c r="AN15" s="206" t="s">
        <v>274</v>
      </c>
      <c r="AO15" s="207" t="s">
        <v>275</v>
      </c>
      <c r="AP15" s="743"/>
      <c r="AQ15" s="743"/>
      <c r="AR15" s="206" t="s">
        <v>276</v>
      </c>
      <c r="AS15" s="132" t="s">
        <v>277</v>
      </c>
    </row>
    <row r="16" spans="1:45" ht="20.100000000000001" customHeight="1">
      <c r="A16" s="751"/>
      <c r="B16" s="752"/>
      <c r="C16" s="752"/>
      <c r="D16" s="753"/>
      <c r="E16" s="754"/>
      <c r="F16" s="754"/>
      <c r="G16" s="754"/>
      <c r="H16" s="754"/>
      <c r="I16" s="206" t="s">
        <v>274</v>
      </c>
      <c r="J16" s="753"/>
      <c r="K16" s="754"/>
      <c r="L16" s="754"/>
      <c r="M16" s="754"/>
      <c r="N16" s="754"/>
      <c r="O16" s="206" t="s">
        <v>274</v>
      </c>
      <c r="P16" s="753"/>
      <c r="Q16" s="754"/>
      <c r="R16" s="754"/>
      <c r="S16" s="754"/>
      <c r="T16" s="206" t="s">
        <v>274</v>
      </c>
      <c r="U16" s="207" t="s">
        <v>275</v>
      </c>
      <c r="V16" s="743"/>
      <c r="W16" s="743"/>
      <c r="X16" s="206" t="s">
        <v>276</v>
      </c>
      <c r="Y16" s="206" t="s">
        <v>277</v>
      </c>
      <c r="Z16" s="753"/>
      <c r="AA16" s="754"/>
      <c r="AB16" s="754"/>
      <c r="AC16" s="754"/>
      <c r="AD16" s="206" t="s">
        <v>274</v>
      </c>
      <c r="AE16" s="207" t="s">
        <v>275</v>
      </c>
      <c r="AF16" s="743"/>
      <c r="AG16" s="743"/>
      <c r="AH16" s="206" t="s">
        <v>276</v>
      </c>
      <c r="AI16" s="132" t="s">
        <v>277</v>
      </c>
      <c r="AJ16" s="753"/>
      <c r="AK16" s="754"/>
      <c r="AL16" s="754"/>
      <c r="AM16" s="754"/>
      <c r="AN16" s="206" t="s">
        <v>274</v>
      </c>
      <c r="AO16" s="207" t="s">
        <v>275</v>
      </c>
      <c r="AP16" s="743"/>
      <c r="AQ16" s="743"/>
      <c r="AR16" s="206" t="s">
        <v>276</v>
      </c>
      <c r="AS16" s="132" t="s">
        <v>277</v>
      </c>
    </row>
    <row r="17" spans="1:45" ht="20.100000000000001" customHeight="1">
      <c r="A17" s="751"/>
      <c r="B17" s="752"/>
      <c r="C17" s="752"/>
      <c r="D17" s="753"/>
      <c r="E17" s="754"/>
      <c r="F17" s="754"/>
      <c r="G17" s="754"/>
      <c r="H17" s="754"/>
      <c r="I17" s="206" t="s">
        <v>274</v>
      </c>
      <c r="J17" s="753"/>
      <c r="K17" s="754"/>
      <c r="L17" s="754"/>
      <c r="M17" s="754"/>
      <c r="N17" s="754"/>
      <c r="O17" s="206" t="s">
        <v>274</v>
      </c>
      <c r="P17" s="753"/>
      <c r="Q17" s="754"/>
      <c r="R17" s="754"/>
      <c r="S17" s="754"/>
      <c r="T17" s="206" t="s">
        <v>274</v>
      </c>
      <c r="U17" s="207" t="s">
        <v>275</v>
      </c>
      <c r="V17" s="743"/>
      <c r="W17" s="743"/>
      <c r="X17" s="206" t="s">
        <v>276</v>
      </c>
      <c r="Y17" s="206" t="s">
        <v>277</v>
      </c>
      <c r="Z17" s="753"/>
      <c r="AA17" s="754"/>
      <c r="AB17" s="754"/>
      <c r="AC17" s="754"/>
      <c r="AD17" s="206" t="s">
        <v>274</v>
      </c>
      <c r="AE17" s="207" t="s">
        <v>275</v>
      </c>
      <c r="AF17" s="743"/>
      <c r="AG17" s="743"/>
      <c r="AH17" s="206" t="s">
        <v>276</v>
      </c>
      <c r="AI17" s="132" t="s">
        <v>277</v>
      </c>
      <c r="AJ17" s="753"/>
      <c r="AK17" s="754"/>
      <c r="AL17" s="754"/>
      <c r="AM17" s="754"/>
      <c r="AN17" s="206" t="s">
        <v>274</v>
      </c>
      <c r="AO17" s="207" t="s">
        <v>275</v>
      </c>
      <c r="AP17" s="743"/>
      <c r="AQ17" s="743"/>
      <c r="AR17" s="206" t="s">
        <v>276</v>
      </c>
      <c r="AS17" s="132" t="s">
        <v>277</v>
      </c>
    </row>
    <row r="18" spans="1:45" ht="20.100000000000001" customHeight="1">
      <c r="A18" s="751"/>
      <c r="B18" s="752"/>
      <c r="C18" s="756"/>
      <c r="D18" s="753"/>
      <c r="E18" s="754"/>
      <c r="F18" s="754"/>
      <c r="G18" s="754"/>
      <c r="H18" s="754"/>
      <c r="I18" s="132" t="s">
        <v>274</v>
      </c>
      <c r="J18" s="753"/>
      <c r="K18" s="754"/>
      <c r="L18" s="754"/>
      <c r="M18" s="754"/>
      <c r="N18" s="754"/>
      <c r="O18" s="132" t="s">
        <v>274</v>
      </c>
      <c r="P18" s="753"/>
      <c r="Q18" s="754"/>
      <c r="R18" s="754"/>
      <c r="S18" s="754"/>
      <c r="T18" s="206" t="s">
        <v>274</v>
      </c>
      <c r="U18" s="207" t="s">
        <v>275</v>
      </c>
      <c r="V18" s="743"/>
      <c r="W18" s="743"/>
      <c r="X18" s="206" t="s">
        <v>276</v>
      </c>
      <c r="Y18" s="206" t="s">
        <v>277</v>
      </c>
      <c r="Z18" s="753"/>
      <c r="AA18" s="754"/>
      <c r="AB18" s="754"/>
      <c r="AC18" s="754"/>
      <c r="AD18" s="206" t="s">
        <v>274</v>
      </c>
      <c r="AE18" s="207" t="s">
        <v>275</v>
      </c>
      <c r="AF18" s="743"/>
      <c r="AG18" s="743"/>
      <c r="AH18" s="206" t="s">
        <v>276</v>
      </c>
      <c r="AI18" s="132" t="s">
        <v>277</v>
      </c>
      <c r="AJ18" s="753"/>
      <c r="AK18" s="754"/>
      <c r="AL18" s="754"/>
      <c r="AM18" s="754"/>
      <c r="AN18" s="206" t="s">
        <v>274</v>
      </c>
      <c r="AO18" s="207" t="s">
        <v>275</v>
      </c>
      <c r="AP18" s="743"/>
      <c r="AQ18" s="743"/>
      <c r="AR18" s="206" t="s">
        <v>276</v>
      </c>
      <c r="AS18" s="132" t="s">
        <v>277</v>
      </c>
    </row>
    <row r="19" spans="1:45" ht="20.100000000000001" customHeight="1">
      <c r="A19" s="751"/>
      <c r="B19" s="752"/>
      <c r="C19" s="752"/>
      <c r="D19" s="753"/>
      <c r="E19" s="754"/>
      <c r="F19" s="754"/>
      <c r="G19" s="754"/>
      <c r="H19" s="754"/>
      <c r="I19" s="206" t="s">
        <v>274</v>
      </c>
      <c r="J19" s="753"/>
      <c r="K19" s="754"/>
      <c r="L19" s="754"/>
      <c r="M19" s="754"/>
      <c r="N19" s="754"/>
      <c r="O19" s="206" t="s">
        <v>274</v>
      </c>
      <c r="P19" s="753"/>
      <c r="Q19" s="754"/>
      <c r="R19" s="754"/>
      <c r="S19" s="754"/>
      <c r="T19" s="206" t="s">
        <v>274</v>
      </c>
      <c r="U19" s="207" t="s">
        <v>275</v>
      </c>
      <c r="V19" s="743"/>
      <c r="W19" s="743"/>
      <c r="X19" s="206" t="s">
        <v>276</v>
      </c>
      <c r="Y19" s="206" t="s">
        <v>277</v>
      </c>
      <c r="Z19" s="753"/>
      <c r="AA19" s="754"/>
      <c r="AB19" s="754"/>
      <c r="AC19" s="754"/>
      <c r="AD19" s="206" t="s">
        <v>274</v>
      </c>
      <c r="AE19" s="207" t="s">
        <v>275</v>
      </c>
      <c r="AF19" s="743"/>
      <c r="AG19" s="743"/>
      <c r="AH19" s="206" t="s">
        <v>276</v>
      </c>
      <c r="AI19" s="132" t="s">
        <v>277</v>
      </c>
      <c r="AJ19" s="753"/>
      <c r="AK19" s="754"/>
      <c r="AL19" s="754"/>
      <c r="AM19" s="754"/>
      <c r="AN19" s="206" t="s">
        <v>274</v>
      </c>
      <c r="AO19" s="207" t="s">
        <v>275</v>
      </c>
      <c r="AP19" s="743"/>
      <c r="AQ19" s="743"/>
      <c r="AR19" s="206" t="s">
        <v>276</v>
      </c>
      <c r="AS19" s="132" t="s">
        <v>277</v>
      </c>
    </row>
    <row r="20" spans="1:45" ht="20.100000000000001" customHeight="1">
      <c r="A20" s="751"/>
      <c r="B20" s="752"/>
      <c r="C20" s="752"/>
      <c r="D20" s="753"/>
      <c r="E20" s="754"/>
      <c r="F20" s="754"/>
      <c r="G20" s="754"/>
      <c r="H20" s="754"/>
      <c r="I20" s="206" t="s">
        <v>274</v>
      </c>
      <c r="J20" s="753"/>
      <c r="K20" s="754"/>
      <c r="L20" s="754"/>
      <c r="M20" s="754"/>
      <c r="N20" s="754"/>
      <c r="O20" s="206" t="s">
        <v>274</v>
      </c>
      <c r="P20" s="753"/>
      <c r="Q20" s="754"/>
      <c r="R20" s="754"/>
      <c r="S20" s="754"/>
      <c r="T20" s="206" t="s">
        <v>274</v>
      </c>
      <c r="U20" s="207" t="s">
        <v>275</v>
      </c>
      <c r="V20" s="743"/>
      <c r="W20" s="743"/>
      <c r="X20" s="206" t="s">
        <v>276</v>
      </c>
      <c r="Y20" s="206" t="s">
        <v>277</v>
      </c>
      <c r="Z20" s="753"/>
      <c r="AA20" s="754"/>
      <c r="AB20" s="754"/>
      <c r="AC20" s="754"/>
      <c r="AD20" s="206" t="s">
        <v>274</v>
      </c>
      <c r="AE20" s="207" t="s">
        <v>275</v>
      </c>
      <c r="AF20" s="743"/>
      <c r="AG20" s="743"/>
      <c r="AH20" s="206" t="s">
        <v>276</v>
      </c>
      <c r="AI20" s="132" t="s">
        <v>277</v>
      </c>
      <c r="AJ20" s="753"/>
      <c r="AK20" s="754"/>
      <c r="AL20" s="754"/>
      <c r="AM20" s="754"/>
      <c r="AN20" s="206" t="s">
        <v>274</v>
      </c>
      <c r="AO20" s="207" t="s">
        <v>275</v>
      </c>
      <c r="AP20" s="743"/>
      <c r="AQ20" s="743"/>
      <c r="AR20" s="206" t="s">
        <v>276</v>
      </c>
      <c r="AS20" s="132" t="s">
        <v>277</v>
      </c>
    </row>
    <row r="21" spans="1:45" ht="20.100000000000001" customHeight="1">
      <c r="A21" s="751"/>
      <c r="B21" s="752"/>
      <c r="C21" s="756"/>
      <c r="D21" s="753"/>
      <c r="E21" s="754"/>
      <c r="F21" s="754"/>
      <c r="G21" s="754"/>
      <c r="H21" s="754"/>
      <c r="I21" s="132" t="s">
        <v>274</v>
      </c>
      <c r="J21" s="753"/>
      <c r="K21" s="754"/>
      <c r="L21" s="754"/>
      <c r="M21" s="754"/>
      <c r="N21" s="754"/>
      <c r="O21" s="132" t="s">
        <v>274</v>
      </c>
      <c r="P21" s="753"/>
      <c r="Q21" s="754"/>
      <c r="R21" s="754"/>
      <c r="S21" s="754"/>
      <c r="T21" s="206" t="s">
        <v>274</v>
      </c>
      <c r="U21" s="207" t="s">
        <v>275</v>
      </c>
      <c r="V21" s="743"/>
      <c r="W21" s="743"/>
      <c r="X21" s="206" t="s">
        <v>276</v>
      </c>
      <c r="Y21" s="206" t="s">
        <v>277</v>
      </c>
      <c r="Z21" s="753"/>
      <c r="AA21" s="754"/>
      <c r="AB21" s="754"/>
      <c r="AC21" s="754"/>
      <c r="AD21" s="206" t="s">
        <v>274</v>
      </c>
      <c r="AE21" s="207" t="s">
        <v>275</v>
      </c>
      <c r="AF21" s="743"/>
      <c r="AG21" s="743"/>
      <c r="AH21" s="206" t="s">
        <v>276</v>
      </c>
      <c r="AI21" s="132" t="s">
        <v>277</v>
      </c>
      <c r="AJ21" s="753"/>
      <c r="AK21" s="754"/>
      <c r="AL21" s="754"/>
      <c r="AM21" s="754"/>
      <c r="AN21" s="206" t="s">
        <v>274</v>
      </c>
      <c r="AO21" s="207" t="s">
        <v>275</v>
      </c>
      <c r="AP21" s="743"/>
      <c r="AQ21" s="743"/>
      <c r="AR21" s="206" t="s">
        <v>276</v>
      </c>
      <c r="AS21" s="132" t="s">
        <v>277</v>
      </c>
    </row>
    <row r="22" spans="1:45" ht="20.100000000000001" customHeight="1">
      <c r="A22" s="751"/>
      <c r="B22" s="752"/>
      <c r="C22" s="752"/>
      <c r="D22" s="753"/>
      <c r="E22" s="754"/>
      <c r="F22" s="754"/>
      <c r="G22" s="754"/>
      <c r="H22" s="754"/>
      <c r="I22" s="206" t="s">
        <v>274</v>
      </c>
      <c r="J22" s="753"/>
      <c r="K22" s="754"/>
      <c r="L22" s="754"/>
      <c r="M22" s="754"/>
      <c r="N22" s="754"/>
      <c r="O22" s="206" t="s">
        <v>274</v>
      </c>
      <c r="P22" s="753"/>
      <c r="Q22" s="754"/>
      <c r="R22" s="754"/>
      <c r="S22" s="754"/>
      <c r="T22" s="206" t="s">
        <v>274</v>
      </c>
      <c r="U22" s="207" t="s">
        <v>275</v>
      </c>
      <c r="V22" s="743"/>
      <c r="W22" s="743"/>
      <c r="X22" s="206" t="s">
        <v>276</v>
      </c>
      <c r="Y22" s="206" t="s">
        <v>277</v>
      </c>
      <c r="Z22" s="753"/>
      <c r="AA22" s="754"/>
      <c r="AB22" s="754"/>
      <c r="AC22" s="754"/>
      <c r="AD22" s="206" t="s">
        <v>274</v>
      </c>
      <c r="AE22" s="207" t="s">
        <v>275</v>
      </c>
      <c r="AF22" s="743"/>
      <c r="AG22" s="743"/>
      <c r="AH22" s="206" t="s">
        <v>276</v>
      </c>
      <c r="AI22" s="132" t="s">
        <v>277</v>
      </c>
      <c r="AJ22" s="753"/>
      <c r="AK22" s="754"/>
      <c r="AL22" s="754"/>
      <c r="AM22" s="754"/>
      <c r="AN22" s="206" t="s">
        <v>274</v>
      </c>
      <c r="AO22" s="207" t="s">
        <v>275</v>
      </c>
      <c r="AP22" s="743"/>
      <c r="AQ22" s="743"/>
      <c r="AR22" s="206" t="s">
        <v>276</v>
      </c>
      <c r="AS22" s="132" t="s">
        <v>277</v>
      </c>
    </row>
    <row r="23" spans="1:45" ht="20.100000000000001" customHeight="1">
      <c r="A23" s="751"/>
      <c r="B23" s="752"/>
      <c r="C23" s="752"/>
      <c r="D23" s="753"/>
      <c r="E23" s="754"/>
      <c r="F23" s="754"/>
      <c r="G23" s="754"/>
      <c r="H23" s="754"/>
      <c r="I23" s="206" t="s">
        <v>274</v>
      </c>
      <c r="J23" s="753"/>
      <c r="K23" s="754"/>
      <c r="L23" s="754"/>
      <c r="M23" s="754"/>
      <c r="N23" s="754"/>
      <c r="O23" s="206" t="s">
        <v>274</v>
      </c>
      <c r="P23" s="753"/>
      <c r="Q23" s="754"/>
      <c r="R23" s="754"/>
      <c r="S23" s="754"/>
      <c r="T23" s="206" t="s">
        <v>274</v>
      </c>
      <c r="U23" s="207" t="s">
        <v>275</v>
      </c>
      <c r="V23" s="743"/>
      <c r="W23" s="743"/>
      <c r="X23" s="206" t="s">
        <v>276</v>
      </c>
      <c r="Y23" s="206" t="s">
        <v>277</v>
      </c>
      <c r="Z23" s="753"/>
      <c r="AA23" s="754"/>
      <c r="AB23" s="754"/>
      <c r="AC23" s="754"/>
      <c r="AD23" s="206" t="s">
        <v>274</v>
      </c>
      <c r="AE23" s="207" t="s">
        <v>275</v>
      </c>
      <c r="AF23" s="743"/>
      <c r="AG23" s="743"/>
      <c r="AH23" s="206" t="s">
        <v>276</v>
      </c>
      <c r="AI23" s="132" t="s">
        <v>277</v>
      </c>
      <c r="AJ23" s="753"/>
      <c r="AK23" s="754"/>
      <c r="AL23" s="754"/>
      <c r="AM23" s="754"/>
      <c r="AN23" s="206" t="s">
        <v>274</v>
      </c>
      <c r="AO23" s="207" t="s">
        <v>275</v>
      </c>
      <c r="AP23" s="743"/>
      <c r="AQ23" s="743"/>
      <c r="AR23" s="206" t="s">
        <v>276</v>
      </c>
      <c r="AS23" s="132" t="s">
        <v>277</v>
      </c>
    </row>
    <row r="24" spans="1:45" ht="20.100000000000001" customHeight="1">
      <c r="A24" s="751"/>
      <c r="B24" s="752"/>
      <c r="C24" s="756"/>
      <c r="D24" s="753"/>
      <c r="E24" s="754"/>
      <c r="F24" s="754"/>
      <c r="G24" s="754"/>
      <c r="H24" s="754"/>
      <c r="I24" s="132" t="s">
        <v>274</v>
      </c>
      <c r="J24" s="753"/>
      <c r="K24" s="754"/>
      <c r="L24" s="754"/>
      <c r="M24" s="754"/>
      <c r="N24" s="754"/>
      <c r="O24" s="132" t="s">
        <v>274</v>
      </c>
      <c r="P24" s="753"/>
      <c r="Q24" s="754"/>
      <c r="R24" s="754"/>
      <c r="S24" s="754"/>
      <c r="T24" s="206" t="s">
        <v>274</v>
      </c>
      <c r="U24" s="207" t="s">
        <v>275</v>
      </c>
      <c r="V24" s="743"/>
      <c r="W24" s="743"/>
      <c r="X24" s="206" t="s">
        <v>276</v>
      </c>
      <c r="Y24" s="206" t="s">
        <v>277</v>
      </c>
      <c r="Z24" s="753"/>
      <c r="AA24" s="754"/>
      <c r="AB24" s="754"/>
      <c r="AC24" s="754"/>
      <c r="AD24" s="206" t="s">
        <v>274</v>
      </c>
      <c r="AE24" s="207" t="s">
        <v>275</v>
      </c>
      <c r="AF24" s="743"/>
      <c r="AG24" s="743"/>
      <c r="AH24" s="206" t="s">
        <v>276</v>
      </c>
      <c r="AI24" s="132" t="s">
        <v>277</v>
      </c>
      <c r="AJ24" s="753"/>
      <c r="AK24" s="754"/>
      <c r="AL24" s="754"/>
      <c r="AM24" s="754"/>
      <c r="AN24" s="206" t="s">
        <v>274</v>
      </c>
      <c r="AO24" s="207" t="s">
        <v>275</v>
      </c>
      <c r="AP24" s="743"/>
      <c r="AQ24" s="743"/>
      <c r="AR24" s="206" t="s">
        <v>276</v>
      </c>
      <c r="AS24" s="132" t="s">
        <v>277</v>
      </c>
    </row>
    <row r="25" spans="1:45" ht="20.100000000000001" customHeight="1">
      <c r="A25" s="751"/>
      <c r="B25" s="752"/>
      <c r="C25" s="752"/>
      <c r="D25" s="753"/>
      <c r="E25" s="754"/>
      <c r="F25" s="754"/>
      <c r="G25" s="754"/>
      <c r="H25" s="754"/>
      <c r="I25" s="206" t="s">
        <v>274</v>
      </c>
      <c r="J25" s="753"/>
      <c r="K25" s="754"/>
      <c r="L25" s="754"/>
      <c r="M25" s="754"/>
      <c r="N25" s="754"/>
      <c r="O25" s="206" t="s">
        <v>274</v>
      </c>
      <c r="P25" s="753"/>
      <c r="Q25" s="754"/>
      <c r="R25" s="754"/>
      <c r="S25" s="754"/>
      <c r="T25" s="206" t="s">
        <v>274</v>
      </c>
      <c r="U25" s="207" t="s">
        <v>275</v>
      </c>
      <c r="V25" s="743"/>
      <c r="W25" s="743"/>
      <c r="X25" s="206" t="s">
        <v>276</v>
      </c>
      <c r="Y25" s="206" t="s">
        <v>277</v>
      </c>
      <c r="Z25" s="753"/>
      <c r="AA25" s="754"/>
      <c r="AB25" s="754"/>
      <c r="AC25" s="754"/>
      <c r="AD25" s="206" t="s">
        <v>274</v>
      </c>
      <c r="AE25" s="207" t="s">
        <v>275</v>
      </c>
      <c r="AF25" s="743"/>
      <c r="AG25" s="743"/>
      <c r="AH25" s="206" t="s">
        <v>276</v>
      </c>
      <c r="AI25" s="132" t="s">
        <v>277</v>
      </c>
      <c r="AJ25" s="753"/>
      <c r="AK25" s="754"/>
      <c r="AL25" s="754"/>
      <c r="AM25" s="754"/>
      <c r="AN25" s="206" t="s">
        <v>274</v>
      </c>
      <c r="AO25" s="207" t="s">
        <v>275</v>
      </c>
      <c r="AP25" s="743"/>
      <c r="AQ25" s="743"/>
      <c r="AR25" s="206" t="s">
        <v>276</v>
      </c>
      <c r="AS25" s="132" t="s">
        <v>277</v>
      </c>
    </row>
    <row r="26" spans="1:45" ht="20.100000000000001" customHeight="1">
      <c r="A26" s="751"/>
      <c r="B26" s="752"/>
      <c r="C26" s="752"/>
      <c r="D26" s="753"/>
      <c r="E26" s="754"/>
      <c r="F26" s="754"/>
      <c r="G26" s="754"/>
      <c r="H26" s="754"/>
      <c r="I26" s="206" t="s">
        <v>274</v>
      </c>
      <c r="J26" s="753"/>
      <c r="K26" s="754"/>
      <c r="L26" s="754"/>
      <c r="M26" s="754"/>
      <c r="N26" s="754"/>
      <c r="O26" s="206" t="s">
        <v>274</v>
      </c>
      <c r="P26" s="753"/>
      <c r="Q26" s="754"/>
      <c r="R26" s="754"/>
      <c r="S26" s="754"/>
      <c r="T26" s="206" t="s">
        <v>274</v>
      </c>
      <c r="U26" s="207" t="s">
        <v>275</v>
      </c>
      <c r="V26" s="743"/>
      <c r="W26" s="743"/>
      <c r="X26" s="206" t="s">
        <v>276</v>
      </c>
      <c r="Y26" s="206" t="s">
        <v>277</v>
      </c>
      <c r="Z26" s="753"/>
      <c r="AA26" s="754"/>
      <c r="AB26" s="754"/>
      <c r="AC26" s="754"/>
      <c r="AD26" s="206" t="s">
        <v>274</v>
      </c>
      <c r="AE26" s="207" t="s">
        <v>275</v>
      </c>
      <c r="AF26" s="743"/>
      <c r="AG26" s="743"/>
      <c r="AH26" s="206" t="s">
        <v>276</v>
      </c>
      <c r="AI26" s="132" t="s">
        <v>277</v>
      </c>
      <c r="AJ26" s="753"/>
      <c r="AK26" s="754"/>
      <c r="AL26" s="754"/>
      <c r="AM26" s="754"/>
      <c r="AN26" s="206" t="s">
        <v>274</v>
      </c>
      <c r="AO26" s="207" t="s">
        <v>275</v>
      </c>
      <c r="AP26" s="743"/>
      <c r="AQ26" s="743"/>
      <c r="AR26" s="206" t="s">
        <v>276</v>
      </c>
      <c r="AS26" s="132" t="s">
        <v>277</v>
      </c>
    </row>
    <row r="27" spans="1:45" ht="20.100000000000001" customHeight="1">
      <c r="A27" s="751"/>
      <c r="B27" s="752"/>
      <c r="C27" s="756"/>
      <c r="D27" s="753"/>
      <c r="E27" s="754"/>
      <c r="F27" s="754"/>
      <c r="G27" s="754"/>
      <c r="H27" s="754"/>
      <c r="I27" s="132" t="s">
        <v>274</v>
      </c>
      <c r="J27" s="753"/>
      <c r="K27" s="754"/>
      <c r="L27" s="754"/>
      <c r="M27" s="754"/>
      <c r="N27" s="754"/>
      <c r="O27" s="132" t="s">
        <v>274</v>
      </c>
      <c r="P27" s="753"/>
      <c r="Q27" s="754"/>
      <c r="R27" s="754"/>
      <c r="S27" s="754"/>
      <c r="T27" s="206" t="s">
        <v>274</v>
      </c>
      <c r="U27" s="207" t="s">
        <v>275</v>
      </c>
      <c r="V27" s="743"/>
      <c r="W27" s="743"/>
      <c r="X27" s="206" t="s">
        <v>276</v>
      </c>
      <c r="Y27" s="206" t="s">
        <v>277</v>
      </c>
      <c r="Z27" s="753"/>
      <c r="AA27" s="754"/>
      <c r="AB27" s="754"/>
      <c r="AC27" s="754"/>
      <c r="AD27" s="206" t="s">
        <v>274</v>
      </c>
      <c r="AE27" s="207" t="s">
        <v>275</v>
      </c>
      <c r="AF27" s="743"/>
      <c r="AG27" s="743"/>
      <c r="AH27" s="206" t="s">
        <v>276</v>
      </c>
      <c r="AI27" s="132" t="s">
        <v>277</v>
      </c>
      <c r="AJ27" s="753"/>
      <c r="AK27" s="754"/>
      <c r="AL27" s="754"/>
      <c r="AM27" s="754"/>
      <c r="AN27" s="206" t="s">
        <v>274</v>
      </c>
      <c r="AO27" s="207" t="s">
        <v>275</v>
      </c>
      <c r="AP27" s="743"/>
      <c r="AQ27" s="743"/>
      <c r="AR27" s="206" t="s">
        <v>276</v>
      </c>
      <c r="AS27" s="132" t="s">
        <v>277</v>
      </c>
    </row>
    <row r="28" spans="1:45" ht="20.100000000000001" customHeight="1">
      <c r="A28" s="751"/>
      <c r="B28" s="752"/>
      <c r="C28" s="752"/>
      <c r="D28" s="753"/>
      <c r="E28" s="754"/>
      <c r="F28" s="754"/>
      <c r="G28" s="754"/>
      <c r="H28" s="754"/>
      <c r="I28" s="206" t="s">
        <v>274</v>
      </c>
      <c r="J28" s="753"/>
      <c r="K28" s="754"/>
      <c r="L28" s="754"/>
      <c r="M28" s="754"/>
      <c r="N28" s="754"/>
      <c r="O28" s="206" t="s">
        <v>274</v>
      </c>
      <c r="P28" s="753"/>
      <c r="Q28" s="754"/>
      <c r="R28" s="754"/>
      <c r="S28" s="754"/>
      <c r="T28" s="206" t="s">
        <v>274</v>
      </c>
      <c r="U28" s="207" t="s">
        <v>275</v>
      </c>
      <c r="V28" s="743"/>
      <c r="W28" s="743"/>
      <c r="X28" s="206" t="s">
        <v>276</v>
      </c>
      <c r="Y28" s="206" t="s">
        <v>277</v>
      </c>
      <c r="Z28" s="753"/>
      <c r="AA28" s="754"/>
      <c r="AB28" s="754"/>
      <c r="AC28" s="754"/>
      <c r="AD28" s="206" t="s">
        <v>274</v>
      </c>
      <c r="AE28" s="207" t="s">
        <v>275</v>
      </c>
      <c r="AF28" s="743"/>
      <c r="AG28" s="743"/>
      <c r="AH28" s="206" t="s">
        <v>276</v>
      </c>
      <c r="AI28" s="132" t="s">
        <v>277</v>
      </c>
      <c r="AJ28" s="753"/>
      <c r="AK28" s="754"/>
      <c r="AL28" s="754"/>
      <c r="AM28" s="754"/>
      <c r="AN28" s="206" t="s">
        <v>274</v>
      </c>
      <c r="AO28" s="207" t="s">
        <v>275</v>
      </c>
      <c r="AP28" s="743"/>
      <c r="AQ28" s="743"/>
      <c r="AR28" s="206" t="s">
        <v>276</v>
      </c>
      <c r="AS28" s="132" t="s">
        <v>277</v>
      </c>
    </row>
    <row r="29" spans="1:45" ht="20.100000000000001" customHeight="1">
      <c r="A29" s="751"/>
      <c r="B29" s="752"/>
      <c r="C29" s="752"/>
      <c r="D29" s="753"/>
      <c r="E29" s="754"/>
      <c r="F29" s="754"/>
      <c r="G29" s="754"/>
      <c r="H29" s="754"/>
      <c r="I29" s="206" t="s">
        <v>274</v>
      </c>
      <c r="J29" s="753"/>
      <c r="K29" s="754"/>
      <c r="L29" s="754"/>
      <c r="M29" s="754"/>
      <c r="N29" s="754"/>
      <c r="O29" s="206" t="s">
        <v>274</v>
      </c>
      <c r="P29" s="753"/>
      <c r="Q29" s="754"/>
      <c r="R29" s="754"/>
      <c r="S29" s="754"/>
      <c r="T29" s="206" t="s">
        <v>274</v>
      </c>
      <c r="U29" s="207" t="s">
        <v>275</v>
      </c>
      <c r="V29" s="743"/>
      <c r="W29" s="743"/>
      <c r="X29" s="206" t="s">
        <v>276</v>
      </c>
      <c r="Y29" s="206" t="s">
        <v>277</v>
      </c>
      <c r="Z29" s="753"/>
      <c r="AA29" s="754"/>
      <c r="AB29" s="754"/>
      <c r="AC29" s="754"/>
      <c r="AD29" s="206" t="s">
        <v>274</v>
      </c>
      <c r="AE29" s="207" t="s">
        <v>275</v>
      </c>
      <c r="AF29" s="743"/>
      <c r="AG29" s="743"/>
      <c r="AH29" s="206" t="s">
        <v>276</v>
      </c>
      <c r="AI29" s="132" t="s">
        <v>277</v>
      </c>
      <c r="AJ29" s="753"/>
      <c r="AK29" s="754"/>
      <c r="AL29" s="754"/>
      <c r="AM29" s="754"/>
      <c r="AN29" s="206" t="s">
        <v>274</v>
      </c>
      <c r="AO29" s="207" t="s">
        <v>275</v>
      </c>
      <c r="AP29" s="743"/>
      <c r="AQ29" s="743"/>
      <c r="AR29" s="206" t="s">
        <v>276</v>
      </c>
      <c r="AS29" s="132" t="s">
        <v>277</v>
      </c>
    </row>
    <row r="30" spans="1:45" ht="20.100000000000001" customHeight="1">
      <c r="A30" s="751"/>
      <c r="B30" s="752"/>
      <c r="C30" s="756"/>
      <c r="D30" s="753"/>
      <c r="E30" s="754"/>
      <c r="F30" s="754"/>
      <c r="G30" s="754"/>
      <c r="H30" s="754"/>
      <c r="I30" s="132" t="s">
        <v>274</v>
      </c>
      <c r="J30" s="753"/>
      <c r="K30" s="754"/>
      <c r="L30" s="754"/>
      <c r="M30" s="754"/>
      <c r="N30" s="754"/>
      <c r="O30" s="132" t="s">
        <v>274</v>
      </c>
      <c r="P30" s="753"/>
      <c r="Q30" s="754"/>
      <c r="R30" s="754"/>
      <c r="S30" s="754"/>
      <c r="T30" s="206" t="s">
        <v>274</v>
      </c>
      <c r="U30" s="207" t="s">
        <v>275</v>
      </c>
      <c r="V30" s="743"/>
      <c r="W30" s="743"/>
      <c r="X30" s="206" t="s">
        <v>276</v>
      </c>
      <c r="Y30" s="206" t="s">
        <v>277</v>
      </c>
      <c r="Z30" s="753"/>
      <c r="AA30" s="754"/>
      <c r="AB30" s="754"/>
      <c r="AC30" s="754"/>
      <c r="AD30" s="206" t="s">
        <v>274</v>
      </c>
      <c r="AE30" s="207" t="s">
        <v>275</v>
      </c>
      <c r="AF30" s="743"/>
      <c r="AG30" s="743"/>
      <c r="AH30" s="206" t="s">
        <v>276</v>
      </c>
      <c r="AI30" s="132" t="s">
        <v>277</v>
      </c>
      <c r="AJ30" s="753"/>
      <c r="AK30" s="754"/>
      <c r="AL30" s="754"/>
      <c r="AM30" s="754"/>
      <c r="AN30" s="206" t="s">
        <v>274</v>
      </c>
      <c r="AO30" s="207" t="s">
        <v>275</v>
      </c>
      <c r="AP30" s="743"/>
      <c r="AQ30" s="743"/>
      <c r="AR30" s="206" t="s">
        <v>276</v>
      </c>
      <c r="AS30" s="132" t="s">
        <v>277</v>
      </c>
    </row>
    <row r="31" spans="1:45" ht="20.100000000000001" customHeight="1">
      <c r="A31" s="751"/>
      <c r="B31" s="752"/>
      <c r="C31" s="752"/>
      <c r="D31" s="753"/>
      <c r="E31" s="754"/>
      <c r="F31" s="754"/>
      <c r="G31" s="754"/>
      <c r="H31" s="754"/>
      <c r="I31" s="206" t="s">
        <v>274</v>
      </c>
      <c r="J31" s="753"/>
      <c r="K31" s="754"/>
      <c r="L31" s="754"/>
      <c r="M31" s="754"/>
      <c r="N31" s="754"/>
      <c r="O31" s="206" t="s">
        <v>274</v>
      </c>
      <c r="P31" s="753"/>
      <c r="Q31" s="754"/>
      <c r="R31" s="754"/>
      <c r="S31" s="754"/>
      <c r="T31" s="206" t="s">
        <v>274</v>
      </c>
      <c r="U31" s="207" t="s">
        <v>275</v>
      </c>
      <c r="V31" s="743"/>
      <c r="W31" s="743"/>
      <c r="X31" s="206" t="s">
        <v>276</v>
      </c>
      <c r="Y31" s="206" t="s">
        <v>277</v>
      </c>
      <c r="Z31" s="753"/>
      <c r="AA31" s="754"/>
      <c r="AB31" s="754"/>
      <c r="AC31" s="754"/>
      <c r="AD31" s="206" t="s">
        <v>274</v>
      </c>
      <c r="AE31" s="207" t="s">
        <v>275</v>
      </c>
      <c r="AF31" s="743"/>
      <c r="AG31" s="743"/>
      <c r="AH31" s="206" t="s">
        <v>276</v>
      </c>
      <c r="AI31" s="132" t="s">
        <v>277</v>
      </c>
      <c r="AJ31" s="753"/>
      <c r="AK31" s="754"/>
      <c r="AL31" s="754"/>
      <c r="AM31" s="754"/>
      <c r="AN31" s="206" t="s">
        <v>274</v>
      </c>
      <c r="AO31" s="207" t="s">
        <v>275</v>
      </c>
      <c r="AP31" s="743"/>
      <c r="AQ31" s="743"/>
      <c r="AR31" s="206" t="s">
        <v>276</v>
      </c>
      <c r="AS31" s="132" t="s">
        <v>277</v>
      </c>
    </row>
    <row r="32" spans="1:45" ht="20.100000000000001" customHeight="1">
      <c r="A32" s="751"/>
      <c r="B32" s="752"/>
      <c r="C32" s="752"/>
      <c r="D32" s="753"/>
      <c r="E32" s="754"/>
      <c r="F32" s="754"/>
      <c r="G32" s="754"/>
      <c r="H32" s="754"/>
      <c r="I32" s="206" t="s">
        <v>274</v>
      </c>
      <c r="J32" s="753"/>
      <c r="K32" s="754"/>
      <c r="L32" s="754"/>
      <c r="M32" s="754"/>
      <c r="N32" s="754"/>
      <c r="O32" s="206" t="s">
        <v>274</v>
      </c>
      <c r="P32" s="753"/>
      <c r="Q32" s="754"/>
      <c r="R32" s="754"/>
      <c r="S32" s="754"/>
      <c r="T32" s="206" t="s">
        <v>274</v>
      </c>
      <c r="U32" s="207" t="s">
        <v>275</v>
      </c>
      <c r="V32" s="743"/>
      <c r="W32" s="743"/>
      <c r="X32" s="206" t="s">
        <v>276</v>
      </c>
      <c r="Y32" s="206" t="s">
        <v>277</v>
      </c>
      <c r="Z32" s="753"/>
      <c r="AA32" s="754"/>
      <c r="AB32" s="754"/>
      <c r="AC32" s="754"/>
      <c r="AD32" s="206" t="s">
        <v>274</v>
      </c>
      <c r="AE32" s="207" t="s">
        <v>275</v>
      </c>
      <c r="AF32" s="743"/>
      <c r="AG32" s="743"/>
      <c r="AH32" s="206" t="s">
        <v>276</v>
      </c>
      <c r="AI32" s="132" t="s">
        <v>277</v>
      </c>
      <c r="AJ32" s="753"/>
      <c r="AK32" s="754"/>
      <c r="AL32" s="754"/>
      <c r="AM32" s="754"/>
      <c r="AN32" s="206" t="s">
        <v>274</v>
      </c>
      <c r="AO32" s="207" t="s">
        <v>275</v>
      </c>
      <c r="AP32" s="743"/>
      <c r="AQ32" s="743"/>
      <c r="AR32" s="206" t="s">
        <v>276</v>
      </c>
      <c r="AS32" s="132" t="s">
        <v>277</v>
      </c>
    </row>
    <row r="33" spans="1:45" ht="20.100000000000001" customHeight="1">
      <c r="A33" s="751"/>
      <c r="B33" s="752"/>
      <c r="C33" s="756"/>
      <c r="D33" s="753"/>
      <c r="E33" s="754"/>
      <c r="F33" s="754"/>
      <c r="G33" s="754"/>
      <c r="H33" s="754"/>
      <c r="I33" s="132" t="s">
        <v>274</v>
      </c>
      <c r="J33" s="753"/>
      <c r="K33" s="754"/>
      <c r="L33" s="754"/>
      <c r="M33" s="754"/>
      <c r="N33" s="754"/>
      <c r="O33" s="132" t="s">
        <v>274</v>
      </c>
      <c r="P33" s="753"/>
      <c r="Q33" s="754"/>
      <c r="R33" s="754"/>
      <c r="S33" s="754"/>
      <c r="T33" s="206" t="s">
        <v>274</v>
      </c>
      <c r="U33" s="207" t="s">
        <v>275</v>
      </c>
      <c r="V33" s="743"/>
      <c r="W33" s="743"/>
      <c r="X33" s="206" t="s">
        <v>276</v>
      </c>
      <c r="Y33" s="206" t="s">
        <v>277</v>
      </c>
      <c r="Z33" s="753"/>
      <c r="AA33" s="754"/>
      <c r="AB33" s="754"/>
      <c r="AC33" s="754"/>
      <c r="AD33" s="206" t="s">
        <v>274</v>
      </c>
      <c r="AE33" s="207" t="s">
        <v>275</v>
      </c>
      <c r="AF33" s="743"/>
      <c r="AG33" s="743"/>
      <c r="AH33" s="206" t="s">
        <v>276</v>
      </c>
      <c r="AI33" s="132" t="s">
        <v>277</v>
      </c>
      <c r="AJ33" s="753"/>
      <c r="AK33" s="754"/>
      <c r="AL33" s="754"/>
      <c r="AM33" s="754"/>
      <c r="AN33" s="206" t="s">
        <v>274</v>
      </c>
      <c r="AO33" s="207" t="s">
        <v>275</v>
      </c>
      <c r="AP33" s="743"/>
      <c r="AQ33" s="743"/>
      <c r="AR33" s="206" t="s">
        <v>276</v>
      </c>
      <c r="AS33" s="132" t="s">
        <v>277</v>
      </c>
    </row>
    <row r="34" spans="1:45" ht="20.100000000000001" customHeight="1">
      <c r="A34" s="751"/>
      <c r="B34" s="752"/>
      <c r="C34" s="752"/>
      <c r="D34" s="753"/>
      <c r="E34" s="754"/>
      <c r="F34" s="754"/>
      <c r="G34" s="754"/>
      <c r="H34" s="754"/>
      <c r="I34" s="206" t="s">
        <v>274</v>
      </c>
      <c r="J34" s="753"/>
      <c r="K34" s="754"/>
      <c r="L34" s="754"/>
      <c r="M34" s="754"/>
      <c r="N34" s="754"/>
      <c r="O34" s="206" t="s">
        <v>274</v>
      </c>
      <c r="P34" s="753"/>
      <c r="Q34" s="754"/>
      <c r="R34" s="754"/>
      <c r="S34" s="754"/>
      <c r="T34" s="206" t="s">
        <v>274</v>
      </c>
      <c r="U34" s="207" t="s">
        <v>275</v>
      </c>
      <c r="V34" s="743"/>
      <c r="W34" s="743"/>
      <c r="X34" s="206" t="s">
        <v>276</v>
      </c>
      <c r="Y34" s="206" t="s">
        <v>277</v>
      </c>
      <c r="Z34" s="753"/>
      <c r="AA34" s="754"/>
      <c r="AB34" s="754"/>
      <c r="AC34" s="754"/>
      <c r="AD34" s="206" t="s">
        <v>274</v>
      </c>
      <c r="AE34" s="207" t="s">
        <v>275</v>
      </c>
      <c r="AF34" s="743"/>
      <c r="AG34" s="743"/>
      <c r="AH34" s="206" t="s">
        <v>276</v>
      </c>
      <c r="AI34" s="132" t="s">
        <v>277</v>
      </c>
      <c r="AJ34" s="753"/>
      <c r="AK34" s="754"/>
      <c r="AL34" s="754"/>
      <c r="AM34" s="754"/>
      <c r="AN34" s="206" t="s">
        <v>274</v>
      </c>
      <c r="AO34" s="207" t="s">
        <v>275</v>
      </c>
      <c r="AP34" s="743"/>
      <c r="AQ34" s="743"/>
      <c r="AR34" s="206" t="s">
        <v>276</v>
      </c>
      <c r="AS34" s="132" t="s">
        <v>277</v>
      </c>
    </row>
    <row r="35" spans="1:45" ht="20.100000000000001" customHeight="1">
      <c r="A35" s="751"/>
      <c r="B35" s="752"/>
      <c r="C35" s="756"/>
      <c r="D35" s="753"/>
      <c r="E35" s="754"/>
      <c r="F35" s="754"/>
      <c r="G35" s="754"/>
      <c r="H35" s="754"/>
      <c r="I35" s="132" t="s">
        <v>274</v>
      </c>
      <c r="J35" s="753"/>
      <c r="K35" s="754"/>
      <c r="L35" s="754"/>
      <c r="M35" s="754"/>
      <c r="N35" s="754"/>
      <c r="O35" s="132" t="s">
        <v>274</v>
      </c>
      <c r="P35" s="753"/>
      <c r="Q35" s="754"/>
      <c r="R35" s="754"/>
      <c r="S35" s="754"/>
      <c r="T35" s="206" t="s">
        <v>274</v>
      </c>
      <c r="U35" s="207" t="s">
        <v>275</v>
      </c>
      <c r="V35" s="743"/>
      <c r="W35" s="743"/>
      <c r="X35" s="206" t="s">
        <v>276</v>
      </c>
      <c r="Y35" s="206" t="s">
        <v>277</v>
      </c>
      <c r="Z35" s="753"/>
      <c r="AA35" s="754"/>
      <c r="AB35" s="754"/>
      <c r="AC35" s="754"/>
      <c r="AD35" s="206" t="s">
        <v>274</v>
      </c>
      <c r="AE35" s="207" t="s">
        <v>275</v>
      </c>
      <c r="AF35" s="743"/>
      <c r="AG35" s="743"/>
      <c r="AH35" s="206" t="s">
        <v>276</v>
      </c>
      <c r="AI35" s="132" t="s">
        <v>277</v>
      </c>
      <c r="AJ35" s="753"/>
      <c r="AK35" s="754"/>
      <c r="AL35" s="754"/>
      <c r="AM35" s="754"/>
      <c r="AN35" s="206" t="s">
        <v>274</v>
      </c>
      <c r="AO35" s="207" t="s">
        <v>275</v>
      </c>
      <c r="AP35" s="743"/>
      <c r="AQ35" s="743"/>
      <c r="AR35" s="206" t="s">
        <v>276</v>
      </c>
      <c r="AS35" s="132" t="s">
        <v>277</v>
      </c>
    </row>
    <row r="36" spans="1:45" ht="20.100000000000001" customHeight="1">
      <c r="A36" s="751"/>
      <c r="B36" s="752"/>
      <c r="C36" s="752"/>
      <c r="D36" s="753"/>
      <c r="E36" s="754"/>
      <c r="F36" s="754"/>
      <c r="G36" s="754"/>
      <c r="H36" s="754"/>
      <c r="I36" s="206" t="s">
        <v>274</v>
      </c>
      <c r="J36" s="753"/>
      <c r="K36" s="754"/>
      <c r="L36" s="754"/>
      <c r="M36" s="754"/>
      <c r="N36" s="754"/>
      <c r="O36" s="206" t="s">
        <v>274</v>
      </c>
      <c r="P36" s="753"/>
      <c r="Q36" s="754"/>
      <c r="R36" s="754"/>
      <c r="S36" s="754"/>
      <c r="T36" s="206" t="s">
        <v>274</v>
      </c>
      <c r="U36" s="207" t="s">
        <v>275</v>
      </c>
      <c r="V36" s="743"/>
      <c r="W36" s="743"/>
      <c r="X36" s="206" t="s">
        <v>276</v>
      </c>
      <c r="Y36" s="206" t="s">
        <v>277</v>
      </c>
      <c r="Z36" s="753"/>
      <c r="AA36" s="754"/>
      <c r="AB36" s="754"/>
      <c r="AC36" s="754"/>
      <c r="AD36" s="206" t="s">
        <v>274</v>
      </c>
      <c r="AE36" s="207" t="s">
        <v>275</v>
      </c>
      <c r="AF36" s="743"/>
      <c r="AG36" s="743"/>
      <c r="AH36" s="206" t="s">
        <v>276</v>
      </c>
      <c r="AI36" s="132" t="s">
        <v>277</v>
      </c>
      <c r="AJ36" s="753"/>
      <c r="AK36" s="754"/>
      <c r="AL36" s="754"/>
      <c r="AM36" s="754"/>
      <c r="AN36" s="206" t="s">
        <v>274</v>
      </c>
      <c r="AO36" s="207" t="s">
        <v>275</v>
      </c>
      <c r="AP36" s="743"/>
      <c r="AQ36" s="743"/>
      <c r="AR36" s="206" t="s">
        <v>276</v>
      </c>
      <c r="AS36" s="132" t="s">
        <v>277</v>
      </c>
    </row>
    <row r="37" spans="1:45" ht="20.100000000000001" customHeight="1">
      <c r="A37" s="751"/>
      <c r="B37" s="752"/>
      <c r="C37" s="752"/>
      <c r="D37" s="753"/>
      <c r="E37" s="754"/>
      <c r="F37" s="754"/>
      <c r="G37" s="754"/>
      <c r="H37" s="754"/>
      <c r="I37" s="206" t="s">
        <v>274</v>
      </c>
      <c r="J37" s="753"/>
      <c r="K37" s="754"/>
      <c r="L37" s="754"/>
      <c r="M37" s="754"/>
      <c r="N37" s="754"/>
      <c r="O37" s="206" t="s">
        <v>274</v>
      </c>
      <c r="P37" s="753"/>
      <c r="Q37" s="754"/>
      <c r="R37" s="754"/>
      <c r="S37" s="754"/>
      <c r="T37" s="206" t="s">
        <v>274</v>
      </c>
      <c r="U37" s="207" t="s">
        <v>275</v>
      </c>
      <c r="V37" s="743"/>
      <c r="W37" s="743"/>
      <c r="X37" s="206" t="s">
        <v>276</v>
      </c>
      <c r="Y37" s="206" t="s">
        <v>277</v>
      </c>
      <c r="Z37" s="753"/>
      <c r="AA37" s="754"/>
      <c r="AB37" s="754"/>
      <c r="AC37" s="754"/>
      <c r="AD37" s="206" t="s">
        <v>274</v>
      </c>
      <c r="AE37" s="207" t="s">
        <v>275</v>
      </c>
      <c r="AF37" s="743"/>
      <c r="AG37" s="743"/>
      <c r="AH37" s="206" t="s">
        <v>276</v>
      </c>
      <c r="AI37" s="132" t="s">
        <v>277</v>
      </c>
      <c r="AJ37" s="753"/>
      <c r="AK37" s="754"/>
      <c r="AL37" s="754"/>
      <c r="AM37" s="754"/>
      <c r="AN37" s="206" t="s">
        <v>274</v>
      </c>
      <c r="AO37" s="207" t="s">
        <v>275</v>
      </c>
      <c r="AP37" s="743"/>
      <c r="AQ37" s="743"/>
      <c r="AR37" s="206" t="s">
        <v>276</v>
      </c>
      <c r="AS37" s="132" t="s">
        <v>277</v>
      </c>
    </row>
    <row r="38" spans="1:45" ht="20.100000000000001" customHeight="1">
      <c r="A38" s="751"/>
      <c r="B38" s="752"/>
      <c r="C38" s="756"/>
      <c r="D38" s="753"/>
      <c r="E38" s="754"/>
      <c r="F38" s="754"/>
      <c r="G38" s="754"/>
      <c r="H38" s="754"/>
      <c r="I38" s="132" t="s">
        <v>274</v>
      </c>
      <c r="J38" s="753"/>
      <c r="K38" s="754"/>
      <c r="L38" s="754"/>
      <c r="M38" s="754"/>
      <c r="N38" s="754"/>
      <c r="O38" s="132" t="s">
        <v>274</v>
      </c>
      <c r="P38" s="753"/>
      <c r="Q38" s="754"/>
      <c r="R38" s="754"/>
      <c r="S38" s="754"/>
      <c r="T38" s="206" t="s">
        <v>274</v>
      </c>
      <c r="U38" s="207" t="s">
        <v>275</v>
      </c>
      <c r="V38" s="743"/>
      <c r="W38" s="743"/>
      <c r="X38" s="206" t="s">
        <v>276</v>
      </c>
      <c r="Y38" s="206" t="s">
        <v>277</v>
      </c>
      <c r="Z38" s="753"/>
      <c r="AA38" s="754"/>
      <c r="AB38" s="754"/>
      <c r="AC38" s="754"/>
      <c r="AD38" s="206" t="s">
        <v>274</v>
      </c>
      <c r="AE38" s="207" t="s">
        <v>275</v>
      </c>
      <c r="AF38" s="743"/>
      <c r="AG38" s="743"/>
      <c r="AH38" s="206" t="s">
        <v>276</v>
      </c>
      <c r="AI38" s="132" t="s">
        <v>277</v>
      </c>
      <c r="AJ38" s="753"/>
      <c r="AK38" s="754"/>
      <c r="AL38" s="754"/>
      <c r="AM38" s="754"/>
      <c r="AN38" s="206" t="s">
        <v>274</v>
      </c>
      <c r="AO38" s="207" t="s">
        <v>275</v>
      </c>
      <c r="AP38" s="743"/>
      <c r="AQ38" s="743"/>
      <c r="AR38" s="206" t="s">
        <v>276</v>
      </c>
      <c r="AS38" s="132" t="s">
        <v>277</v>
      </c>
    </row>
    <row r="39" spans="1:45" ht="20.100000000000001" customHeight="1">
      <c r="A39" s="751"/>
      <c r="B39" s="752"/>
      <c r="C39" s="752"/>
      <c r="D39" s="753"/>
      <c r="E39" s="754"/>
      <c r="F39" s="754"/>
      <c r="G39" s="754"/>
      <c r="H39" s="754"/>
      <c r="I39" s="206" t="s">
        <v>274</v>
      </c>
      <c r="J39" s="753"/>
      <c r="K39" s="754"/>
      <c r="L39" s="754"/>
      <c r="M39" s="754"/>
      <c r="N39" s="754"/>
      <c r="O39" s="206" t="s">
        <v>274</v>
      </c>
      <c r="P39" s="753"/>
      <c r="Q39" s="754"/>
      <c r="R39" s="754"/>
      <c r="S39" s="754"/>
      <c r="T39" s="206" t="s">
        <v>274</v>
      </c>
      <c r="U39" s="207" t="s">
        <v>275</v>
      </c>
      <c r="V39" s="743"/>
      <c r="W39" s="743"/>
      <c r="X39" s="206" t="s">
        <v>276</v>
      </c>
      <c r="Y39" s="206" t="s">
        <v>277</v>
      </c>
      <c r="Z39" s="753"/>
      <c r="AA39" s="754"/>
      <c r="AB39" s="754"/>
      <c r="AC39" s="754"/>
      <c r="AD39" s="206" t="s">
        <v>274</v>
      </c>
      <c r="AE39" s="207" t="s">
        <v>275</v>
      </c>
      <c r="AF39" s="743"/>
      <c r="AG39" s="743"/>
      <c r="AH39" s="206" t="s">
        <v>276</v>
      </c>
      <c r="AI39" s="132" t="s">
        <v>277</v>
      </c>
      <c r="AJ39" s="753"/>
      <c r="AK39" s="754"/>
      <c r="AL39" s="754"/>
      <c r="AM39" s="754"/>
      <c r="AN39" s="206" t="s">
        <v>274</v>
      </c>
      <c r="AO39" s="207" t="s">
        <v>275</v>
      </c>
      <c r="AP39" s="743"/>
      <c r="AQ39" s="743"/>
      <c r="AR39" s="206" t="s">
        <v>276</v>
      </c>
      <c r="AS39" s="132" t="s">
        <v>277</v>
      </c>
    </row>
    <row r="40" spans="1:45" ht="20.100000000000001" customHeight="1">
      <c r="A40" s="751"/>
      <c r="B40" s="752"/>
      <c r="C40" s="752"/>
      <c r="D40" s="753"/>
      <c r="E40" s="754"/>
      <c r="F40" s="754"/>
      <c r="G40" s="754"/>
      <c r="H40" s="754"/>
      <c r="I40" s="206" t="s">
        <v>274</v>
      </c>
      <c r="J40" s="753"/>
      <c r="K40" s="754"/>
      <c r="L40" s="754"/>
      <c r="M40" s="754"/>
      <c r="N40" s="754"/>
      <c r="O40" s="206" t="s">
        <v>274</v>
      </c>
      <c r="P40" s="753"/>
      <c r="Q40" s="754"/>
      <c r="R40" s="754"/>
      <c r="S40" s="754"/>
      <c r="T40" s="206" t="s">
        <v>274</v>
      </c>
      <c r="U40" s="207" t="s">
        <v>275</v>
      </c>
      <c r="V40" s="743"/>
      <c r="W40" s="743"/>
      <c r="X40" s="206" t="s">
        <v>276</v>
      </c>
      <c r="Y40" s="206" t="s">
        <v>277</v>
      </c>
      <c r="Z40" s="753"/>
      <c r="AA40" s="754"/>
      <c r="AB40" s="754"/>
      <c r="AC40" s="754"/>
      <c r="AD40" s="206" t="s">
        <v>274</v>
      </c>
      <c r="AE40" s="207" t="s">
        <v>275</v>
      </c>
      <c r="AF40" s="743"/>
      <c r="AG40" s="743"/>
      <c r="AH40" s="206" t="s">
        <v>276</v>
      </c>
      <c r="AI40" s="132" t="s">
        <v>277</v>
      </c>
      <c r="AJ40" s="753"/>
      <c r="AK40" s="754"/>
      <c r="AL40" s="754"/>
      <c r="AM40" s="754"/>
      <c r="AN40" s="206" t="s">
        <v>274</v>
      </c>
      <c r="AO40" s="207" t="s">
        <v>275</v>
      </c>
      <c r="AP40" s="743"/>
      <c r="AQ40" s="743"/>
      <c r="AR40" s="206" t="s">
        <v>276</v>
      </c>
      <c r="AS40" s="132" t="s">
        <v>277</v>
      </c>
    </row>
    <row r="41" spans="1:45" ht="20.100000000000001" customHeight="1">
      <c r="A41" s="751"/>
      <c r="B41" s="752"/>
      <c r="C41" s="756"/>
      <c r="D41" s="753"/>
      <c r="E41" s="754"/>
      <c r="F41" s="754"/>
      <c r="G41" s="754"/>
      <c r="H41" s="754"/>
      <c r="I41" s="132" t="s">
        <v>274</v>
      </c>
      <c r="J41" s="753"/>
      <c r="K41" s="754"/>
      <c r="L41" s="754"/>
      <c r="M41" s="754"/>
      <c r="N41" s="754"/>
      <c r="O41" s="132" t="s">
        <v>274</v>
      </c>
      <c r="P41" s="753"/>
      <c r="Q41" s="754"/>
      <c r="R41" s="754"/>
      <c r="S41" s="754"/>
      <c r="T41" s="206" t="s">
        <v>274</v>
      </c>
      <c r="U41" s="207" t="s">
        <v>275</v>
      </c>
      <c r="V41" s="743"/>
      <c r="W41" s="743"/>
      <c r="X41" s="206" t="s">
        <v>276</v>
      </c>
      <c r="Y41" s="206" t="s">
        <v>277</v>
      </c>
      <c r="Z41" s="753"/>
      <c r="AA41" s="754"/>
      <c r="AB41" s="754"/>
      <c r="AC41" s="754"/>
      <c r="AD41" s="206" t="s">
        <v>274</v>
      </c>
      <c r="AE41" s="207" t="s">
        <v>275</v>
      </c>
      <c r="AF41" s="743"/>
      <c r="AG41" s="743"/>
      <c r="AH41" s="206" t="s">
        <v>276</v>
      </c>
      <c r="AI41" s="132" t="s">
        <v>277</v>
      </c>
      <c r="AJ41" s="753"/>
      <c r="AK41" s="754"/>
      <c r="AL41" s="754"/>
      <c r="AM41" s="754"/>
      <c r="AN41" s="206" t="s">
        <v>274</v>
      </c>
      <c r="AO41" s="207" t="s">
        <v>275</v>
      </c>
      <c r="AP41" s="743"/>
      <c r="AQ41" s="743"/>
      <c r="AR41" s="206" t="s">
        <v>276</v>
      </c>
      <c r="AS41" s="132" t="s">
        <v>277</v>
      </c>
    </row>
    <row r="42" spans="1:45" ht="20.100000000000001" customHeight="1">
      <c r="A42" s="751"/>
      <c r="B42" s="752"/>
      <c r="C42" s="752"/>
      <c r="D42" s="753"/>
      <c r="E42" s="754"/>
      <c r="F42" s="754"/>
      <c r="G42" s="754"/>
      <c r="H42" s="754"/>
      <c r="I42" s="206" t="s">
        <v>274</v>
      </c>
      <c r="J42" s="753"/>
      <c r="K42" s="754"/>
      <c r="L42" s="754"/>
      <c r="M42" s="754"/>
      <c r="N42" s="754"/>
      <c r="O42" s="206" t="s">
        <v>274</v>
      </c>
      <c r="P42" s="753"/>
      <c r="Q42" s="754"/>
      <c r="R42" s="754"/>
      <c r="S42" s="754"/>
      <c r="T42" s="206" t="s">
        <v>274</v>
      </c>
      <c r="U42" s="207" t="s">
        <v>275</v>
      </c>
      <c r="V42" s="743"/>
      <c r="W42" s="743"/>
      <c r="X42" s="206" t="s">
        <v>276</v>
      </c>
      <c r="Y42" s="206" t="s">
        <v>277</v>
      </c>
      <c r="Z42" s="753"/>
      <c r="AA42" s="754"/>
      <c r="AB42" s="754"/>
      <c r="AC42" s="754"/>
      <c r="AD42" s="206" t="s">
        <v>274</v>
      </c>
      <c r="AE42" s="207" t="s">
        <v>275</v>
      </c>
      <c r="AF42" s="743"/>
      <c r="AG42" s="743"/>
      <c r="AH42" s="206" t="s">
        <v>276</v>
      </c>
      <c r="AI42" s="132" t="s">
        <v>277</v>
      </c>
      <c r="AJ42" s="753"/>
      <c r="AK42" s="754"/>
      <c r="AL42" s="754"/>
      <c r="AM42" s="754"/>
      <c r="AN42" s="206" t="s">
        <v>274</v>
      </c>
      <c r="AO42" s="207" t="s">
        <v>275</v>
      </c>
      <c r="AP42" s="743"/>
      <c r="AQ42" s="743"/>
      <c r="AR42" s="206" t="s">
        <v>276</v>
      </c>
      <c r="AS42" s="132" t="s">
        <v>277</v>
      </c>
    </row>
    <row r="43" spans="1:45" ht="20.100000000000001" customHeight="1">
      <c r="A43" s="751"/>
      <c r="B43" s="752"/>
      <c r="C43" s="752"/>
      <c r="D43" s="753"/>
      <c r="E43" s="754"/>
      <c r="F43" s="754"/>
      <c r="G43" s="754"/>
      <c r="H43" s="754"/>
      <c r="I43" s="206" t="s">
        <v>274</v>
      </c>
      <c r="J43" s="753"/>
      <c r="K43" s="754"/>
      <c r="L43" s="754"/>
      <c r="M43" s="754"/>
      <c r="N43" s="754"/>
      <c r="O43" s="206" t="s">
        <v>274</v>
      </c>
      <c r="P43" s="753"/>
      <c r="Q43" s="754"/>
      <c r="R43" s="754"/>
      <c r="S43" s="754"/>
      <c r="T43" s="206" t="s">
        <v>274</v>
      </c>
      <c r="U43" s="207" t="s">
        <v>275</v>
      </c>
      <c r="V43" s="743"/>
      <c r="W43" s="743"/>
      <c r="X43" s="206" t="s">
        <v>276</v>
      </c>
      <c r="Y43" s="206" t="s">
        <v>277</v>
      </c>
      <c r="Z43" s="753"/>
      <c r="AA43" s="754"/>
      <c r="AB43" s="754"/>
      <c r="AC43" s="754"/>
      <c r="AD43" s="206" t="s">
        <v>274</v>
      </c>
      <c r="AE43" s="207" t="s">
        <v>275</v>
      </c>
      <c r="AF43" s="743"/>
      <c r="AG43" s="743"/>
      <c r="AH43" s="206" t="s">
        <v>276</v>
      </c>
      <c r="AI43" s="132" t="s">
        <v>277</v>
      </c>
      <c r="AJ43" s="753"/>
      <c r="AK43" s="754"/>
      <c r="AL43" s="754"/>
      <c r="AM43" s="754"/>
      <c r="AN43" s="206" t="s">
        <v>274</v>
      </c>
      <c r="AO43" s="207" t="s">
        <v>275</v>
      </c>
      <c r="AP43" s="743"/>
      <c r="AQ43" s="743"/>
      <c r="AR43" s="206" t="s">
        <v>276</v>
      </c>
      <c r="AS43" s="132" t="s">
        <v>277</v>
      </c>
    </row>
    <row r="44" spans="1:45" ht="20.100000000000001" customHeight="1">
      <c r="A44" s="751"/>
      <c r="B44" s="752"/>
      <c r="C44" s="756"/>
      <c r="D44" s="753"/>
      <c r="E44" s="754"/>
      <c r="F44" s="754"/>
      <c r="G44" s="754"/>
      <c r="H44" s="754"/>
      <c r="I44" s="132" t="s">
        <v>274</v>
      </c>
      <c r="J44" s="753"/>
      <c r="K44" s="754"/>
      <c r="L44" s="754"/>
      <c r="M44" s="754"/>
      <c r="N44" s="754"/>
      <c r="O44" s="132" t="s">
        <v>274</v>
      </c>
      <c r="P44" s="753"/>
      <c r="Q44" s="754"/>
      <c r="R44" s="754"/>
      <c r="S44" s="754"/>
      <c r="T44" s="206" t="s">
        <v>274</v>
      </c>
      <c r="U44" s="207" t="s">
        <v>275</v>
      </c>
      <c r="V44" s="743"/>
      <c r="W44" s="743"/>
      <c r="X44" s="206" t="s">
        <v>276</v>
      </c>
      <c r="Y44" s="206" t="s">
        <v>277</v>
      </c>
      <c r="Z44" s="753"/>
      <c r="AA44" s="754"/>
      <c r="AB44" s="754"/>
      <c r="AC44" s="754"/>
      <c r="AD44" s="206" t="s">
        <v>274</v>
      </c>
      <c r="AE44" s="207" t="s">
        <v>275</v>
      </c>
      <c r="AF44" s="743"/>
      <c r="AG44" s="743"/>
      <c r="AH44" s="206" t="s">
        <v>276</v>
      </c>
      <c r="AI44" s="132" t="s">
        <v>277</v>
      </c>
      <c r="AJ44" s="753"/>
      <c r="AK44" s="754"/>
      <c r="AL44" s="754"/>
      <c r="AM44" s="754"/>
      <c r="AN44" s="206" t="s">
        <v>274</v>
      </c>
      <c r="AO44" s="207" t="s">
        <v>275</v>
      </c>
      <c r="AP44" s="743"/>
      <c r="AQ44" s="743"/>
      <c r="AR44" s="206" t="s">
        <v>276</v>
      </c>
      <c r="AS44" s="132" t="s">
        <v>277</v>
      </c>
    </row>
    <row r="45" spans="1:45" ht="20.100000000000001" customHeight="1">
      <c r="A45" s="751"/>
      <c r="B45" s="752"/>
      <c r="C45" s="752"/>
      <c r="D45" s="753"/>
      <c r="E45" s="754"/>
      <c r="F45" s="754"/>
      <c r="G45" s="754"/>
      <c r="H45" s="754"/>
      <c r="I45" s="206" t="s">
        <v>274</v>
      </c>
      <c r="J45" s="753"/>
      <c r="K45" s="754"/>
      <c r="L45" s="754"/>
      <c r="M45" s="754"/>
      <c r="N45" s="754"/>
      <c r="O45" s="206" t="s">
        <v>274</v>
      </c>
      <c r="P45" s="753"/>
      <c r="Q45" s="754"/>
      <c r="R45" s="754"/>
      <c r="S45" s="754"/>
      <c r="T45" s="206" t="s">
        <v>274</v>
      </c>
      <c r="U45" s="207" t="s">
        <v>275</v>
      </c>
      <c r="V45" s="743"/>
      <c r="W45" s="743"/>
      <c r="X45" s="206" t="s">
        <v>276</v>
      </c>
      <c r="Y45" s="206" t="s">
        <v>277</v>
      </c>
      <c r="Z45" s="753"/>
      <c r="AA45" s="754"/>
      <c r="AB45" s="754"/>
      <c r="AC45" s="754"/>
      <c r="AD45" s="206" t="s">
        <v>274</v>
      </c>
      <c r="AE45" s="207" t="s">
        <v>275</v>
      </c>
      <c r="AF45" s="743"/>
      <c r="AG45" s="743"/>
      <c r="AH45" s="206" t="s">
        <v>276</v>
      </c>
      <c r="AI45" s="132" t="s">
        <v>277</v>
      </c>
      <c r="AJ45" s="753"/>
      <c r="AK45" s="754"/>
      <c r="AL45" s="754"/>
      <c r="AM45" s="754"/>
      <c r="AN45" s="206" t="s">
        <v>274</v>
      </c>
      <c r="AO45" s="207" t="s">
        <v>275</v>
      </c>
      <c r="AP45" s="743"/>
      <c r="AQ45" s="743"/>
      <c r="AR45" s="206" t="s">
        <v>276</v>
      </c>
      <c r="AS45" s="132" t="s">
        <v>277</v>
      </c>
    </row>
    <row r="46" spans="1:45" ht="20.100000000000001" customHeight="1">
      <c r="A46" s="744" t="s">
        <v>278</v>
      </c>
      <c r="B46" s="745"/>
      <c r="C46" s="745"/>
      <c r="D46" s="208" t="s">
        <v>279</v>
      </c>
      <c r="E46" s="746">
        <f>SUM(D11:H45)</f>
        <v>0</v>
      </c>
      <c r="F46" s="747"/>
      <c r="G46" s="747"/>
      <c r="H46" s="747"/>
      <c r="I46" s="206" t="s">
        <v>274</v>
      </c>
      <c r="J46" s="208" t="s">
        <v>280</v>
      </c>
      <c r="K46" s="748">
        <f>SUM(J11:N45)</f>
        <v>0</v>
      </c>
      <c r="L46" s="748"/>
      <c r="M46" s="748"/>
      <c r="N46" s="748"/>
      <c r="O46" s="209" t="s">
        <v>274</v>
      </c>
      <c r="P46" s="749"/>
      <c r="Q46" s="750"/>
      <c r="R46" s="750"/>
      <c r="S46" s="750"/>
      <c r="T46" s="210"/>
      <c r="U46" s="211"/>
      <c r="V46" s="750"/>
      <c r="W46" s="750"/>
      <c r="X46" s="210"/>
      <c r="Y46" s="210"/>
      <c r="Z46" s="750"/>
      <c r="AA46" s="750"/>
      <c r="AB46" s="750"/>
      <c r="AC46" s="750"/>
      <c r="AD46" s="210"/>
      <c r="AE46" s="211"/>
      <c r="AF46" s="750"/>
      <c r="AG46" s="750"/>
      <c r="AH46" s="210"/>
      <c r="AI46" s="210"/>
      <c r="AJ46" s="750"/>
      <c r="AK46" s="750"/>
      <c r="AL46" s="750"/>
      <c r="AM46" s="750"/>
      <c r="AN46" s="210"/>
      <c r="AO46" s="211"/>
      <c r="AP46" s="750"/>
      <c r="AQ46" s="750"/>
      <c r="AR46" s="210"/>
      <c r="AS46" s="210"/>
    </row>
    <row r="47" spans="1:45" ht="20.100000000000001" customHeight="1">
      <c r="A47" s="212"/>
      <c r="B47" s="212"/>
      <c r="C47" s="212"/>
      <c r="D47" s="755" t="s">
        <v>281</v>
      </c>
      <c r="E47" s="755"/>
      <c r="F47" s="755"/>
      <c r="G47" s="755"/>
      <c r="H47" s="755"/>
      <c r="I47" s="755"/>
      <c r="J47" s="755" t="s">
        <v>282</v>
      </c>
      <c r="K47" s="755"/>
      <c r="L47" s="755"/>
      <c r="M47" s="755"/>
      <c r="N47" s="755"/>
      <c r="O47" s="755"/>
      <c r="P47" s="213"/>
      <c r="Q47" s="213"/>
      <c r="R47" s="213"/>
      <c r="S47" s="213"/>
      <c r="T47" s="213"/>
      <c r="U47" s="214"/>
      <c r="V47" s="213"/>
      <c r="W47" s="213"/>
      <c r="X47" s="213"/>
      <c r="Y47" s="213"/>
      <c r="Z47" s="213"/>
      <c r="AA47" s="213"/>
      <c r="AB47" s="213"/>
      <c r="AC47" s="213"/>
      <c r="AD47" s="213"/>
      <c r="AE47" s="214"/>
      <c r="AF47" s="213"/>
      <c r="AG47" s="213"/>
      <c r="AH47" s="213"/>
      <c r="AI47" s="213"/>
      <c r="AJ47" s="213"/>
      <c r="AK47" s="213"/>
      <c r="AL47" s="213"/>
      <c r="AM47" s="213"/>
      <c r="AN47" s="213"/>
      <c r="AO47" s="214"/>
      <c r="AP47" s="213"/>
      <c r="AQ47" s="213"/>
      <c r="AR47" s="213"/>
      <c r="AS47" s="213"/>
    </row>
    <row r="48" spans="1:45">
      <c r="A48" s="215" t="s">
        <v>283</v>
      </c>
    </row>
    <row r="49" spans="36:44">
      <c r="AJ49" s="734" t="s">
        <v>208</v>
      </c>
      <c r="AK49" s="735"/>
      <c r="AL49" s="735"/>
      <c r="AM49" s="735"/>
      <c r="AN49" s="216"/>
      <c r="AO49" s="735" t="s">
        <v>209</v>
      </c>
      <c r="AP49" s="735"/>
      <c r="AQ49" s="735"/>
      <c r="AR49" s="736"/>
    </row>
    <row r="50" spans="36:44">
      <c r="AJ50" s="737"/>
      <c r="AK50" s="738"/>
      <c r="AL50" s="738"/>
      <c r="AM50" s="738"/>
      <c r="AN50" s="738" t="s">
        <v>284</v>
      </c>
      <c r="AO50" s="738"/>
      <c r="AP50" s="738"/>
      <c r="AQ50" s="738"/>
      <c r="AR50" s="741"/>
    </row>
    <row r="51" spans="36:44">
      <c r="AJ51" s="739"/>
      <c r="AK51" s="740"/>
      <c r="AL51" s="740"/>
      <c r="AM51" s="740"/>
      <c r="AN51" s="740"/>
      <c r="AO51" s="740"/>
      <c r="AP51" s="740"/>
      <c r="AQ51" s="740"/>
      <c r="AR51" s="742"/>
    </row>
  </sheetData>
  <mergeCells count="339">
    <mergeCell ref="A11:C11"/>
    <mergeCell ref="D11:H11"/>
    <mergeCell ref="J11:N11"/>
    <mergeCell ref="P11:S11"/>
    <mergeCell ref="V11:W11"/>
    <mergeCell ref="Z11:AC11"/>
    <mergeCell ref="A6:K6"/>
    <mergeCell ref="L6:AR6"/>
    <mergeCell ref="A9:C10"/>
    <mergeCell ref="D9:I10"/>
    <mergeCell ref="J9:O10"/>
    <mergeCell ref="P9:Y10"/>
    <mergeCell ref="Z9:AI10"/>
    <mergeCell ref="AJ9:AS10"/>
    <mergeCell ref="AF11:AG11"/>
    <mergeCell ref="AJ11:AM11"/>
    <mergeCell ref="AP11:AQ11"/>
    <mergeCell ref="AJ12:AM12"/>
    <mergeCell ref="AP12:AQ12"/>
    <mergeCell ref="A13:C13"/>
    <mergeCell ref="D13:H13"/>
    <mergeCell ref="J13:N13"/>
    <mergeCell ref="P13:S13"/>
    <mergeCell ref="V13:W13"/>
    <mergeCell ref="Z13:AC13"/>
    <mergeCell ref="AF13:AG13"/>
    <mergeCell ref="AJ13:AM13"/>
    <mergeCell ref="AP13:AQ13"/>
    <mergeCell ref="A12:C12"/>
    <mergeCell ref="D12:H12"/>
    <mergeCell ref="J12:N12"/>
    <mergeCell ref="P12:S12"/>
    <mergeCell ref="V12:W12"/>
    <mergeCell ref="Z12:AC12"/>
    <mergeCell ref="AF12:AG12"/>
    <mergeCell ref="A14:C14"/>
    <mergeCell ref="D14:H14"/>
    <mergeCell ref="J14:N14"/>
    <mergeCell ref="P14:S14"/>
    <mergeCell ref="V14:W14"/>
    <mergeCell ref="Z14:AC14"/>
    <mergeCell ref="AF14:AG14"/>
    <mergeCell ref="AJ14:AM14"/>
    <mergeCell ref="AP14:AQ14"/>
    <mergeCell ref="AF15:AG15"/>
    <mergeCell ref="AJ15:AM15"/>
    <mergeCell ref="AP15:AQ15"/>
    <mergeCell ref="A16:C16"/>
    <mergeCell ref="D16:H16"/>
    <mergeCell ref="J16:N16"/>
    <mergeCell ref="P16:S16"/>
    <mergeCell ref="V16:W16"/>
    <mergeCell ref="Z16:AC16"/>
    <mergeCell ref="AF16:AG16"/>
    <mergeCell ref="A15:C15"/>
    <mergeCell ref="D15:H15"/>
    <mergeCell ref="J15:N15"/>
    <mergeCell ref="P15:S15"/>
    <mergeCell ref="V15:W15"/>
    <mergeCell ref="Z15:AC15"/>
    <mergeCell ref="AJ16:AM16"/>
    <mergeCell ref="AP16:AQ16"/>
    <mergeCell ref="A17:C17"/>
    <mergeCell ref="D17:H17"/>
    <mergeCell ref="J17:N17"/>
    <mergeCell ref="P17:S17"/>
    <mergeCell ref="V17:W17"/>
    <mergeCell ref="Z17:AC17"/>
    <mergeCell ref="AF17:AG17"/>
    <mergeCell ref="AJ17:AM17"/>
    <mergeCell ref="AP17:AQ17"/>
    <mergeCell ref="A18:C18"/>
    <mergeCell ref="D18:H18"/>
    <mergeCell ref="J18:N18"/>
    <mergeCell ref="P18:S18"/>
    <mergeCell ref="V18:W18"/>
    <mergeCell ref="Z18:AC18"/>
    <mergeCell ref="AF18:AG18"/>
    <mergeCell ref="AJ18:AM18"/>
    <mergeCell ref="AP18:AQ18"/>
    <mergeCell ref="AF19:AG19"/>
    <mergeCell ref="AJ19:AM19"/>
    <mergeCell ref="AP19:AQ19"/>
    <mergeCell ref="A20:C20"/>
    <mergeCell ref="D20:H20"/>
    <mergeCell ref="J20:N20"/>
    <mergeCell ref="P20:S20"/>
    <mergeCell ref="V20:W20"/>
    <mergeCell ref="Z20:AC20"/>
    <mergeCell ref="AF20:AG20"/>
    <mergeCell ref="A19:C19"/>
    <mergeCell ref="D19:H19"/>
    <mergeCell ref="J19:N19"/>
    <mergeCell ref="P19:S19"/>
    <mergeCell ref="V19:W19"/>
    <mergeCell ref="Z19:AC19"/>
    <mergeCell ref="AJ20:AM20"/>
    <mergeCell ref="AP20:AQ20"/>
    <mergeCell ref="A21:C21"/>
    <mergeCell ref="D21:H21"/>
    <mergeCell ref="J21:N21"/>
    <mergeCell ref="P21:S21"/>
    <mergeCell ref="V21:W21"/>
    <mergeCell ref="Z21:AC21"/>
    <mergeCell ref="AF21:AG21"/>
    <mergeCell ref="AJ21:AM21"/>
    <mergeCell ref="AP21:AQ21"/>
    <mergeCell ref="A22:C22"/>
    <mergeCell ref="D22:H22"/>
    <mergeCell ref="J22:N22"/>
    <mergeCell ref="P22:S22"/>
    <mergeCell ref="V22:W22"/>
    <mergeCell ref="Z22:AC22"/>
    <mergeCell ref="AF22:AG22"/>
    <mergeCell ref="AJ22:AM22"/>
    <mergeCell ref="AP22:AQ22"/>
    <mergeCell ref="AF23:AG23"/>
    <mergeCell ref="AJ23:AM23"/>
    <mergeCell ref="AP23:AQ23"/>
    <mergeCell ref="A24:C24"/>
    <mergeCell ref="D24:H24"/>
    <mergeCell ref="J24:N24"/>
    <mergeCell ref="P24:S24"/>
    <mergeCell ref="V24:W24"/>
    <mergeCell ref="Z24:AC24"/>
    <mergeCell ref="AF24:AG24"/>
    <mergeCell ref="A23:C23"/>
    <mergeCell ref="D23:H23"/>
    <mergeCell ref="J23:N23"/>
    <mergeCell ref="P23:S23"/>
    <mergeCell ref="V23:W23"/>
    <mergeCell ref="Z23:AC23"/>
    <mergeCell ref="AJ24:AM24"/>
    <mergeCell ref="AP24:AQ24"/>
    <mergeCell ref="A25:C25"/>
    <mergeCell ref="D25:H25"/>
    <mergeCell ref="J25:N25"/>
    <mergeCell ref="P25:S25"/>
    <mergeCell ref="V25:W25"/>
    <mergeCell ref="Z25:AC25"/>
    <mergeCell ref="AF25:AG25"/>
    <mergeCell ref="AJ25:AM25"/>
    <mergeCell ref="AP25:AQ25"/>
    <mergeCell ref="A26:C26"/>
    <mergeCell ref="D26:H26"/>
    <mergeCell ref="J26:N26"/>
    <mergeCell ref="P26:S26"/>
    <mergeCell ref="V26:W26"/>
    <mergeCell ref="Z26:AC26"/>
    <mergeCell ref="AF26:AG26"/>
    <mergeCell ref="AJ26:AM26"/>
    <mergeCell ref="AP26:AQ26"/>
    <mergeCell ref="AF27:AG27"/>
    <mergeCell ref="AJ27:AM27"/>
    <mergeCell ref="AP27:AQ27"/>
    <mergeCell ref="A28:C28"/>
    <mergeCell ref="D28:H28"/>
    <mergeCell ref="J28:N28"/>
    <mergeCell ref="P28:S28"/>
    <mergeCell ref="V28:W28"/>
    <mergeCell ref="Z28:AC28"/>
    <mergeCell ref="AF28:AG28"/>
    <mergeCell ref="A27:C27"/>
    <mergeCell ref="D27:H27"/>
    <mergeCell ref="J27:N27"/>
    <mergeCell ref="P27:S27"/>
    <mergeCell ref="V27:W27"/>
    <mergeCell ref="Z27:AC27"/>
    <mergeCell ref="AJ28:AM28"/>
    <mergeCell ref="AP28:AQ28"/>
    <mergeCell ref="A29:C29"/>
    <mergeCell ref="D29:H29"/>
    <mergeCell ref="J29:N29"/>
    <mergeCell ref="P29:S29"/>
    <mergeCell ref="V29:W29"/>
    <mergeCell ref="Z29:AC29"/>
    <mergeCell ref="AF29:AG29"/>
    <mergeCell ref="AJ29:AM29"/>
    <mergeCell ref="AP29:AQ29"/>
    <mergeCell ref="A30:C30"/>
    <mergeCell ref="D30:H30"/>
    <mergeCell ref="J30:N30"/>
    <mergeCell ref="P30:S30"/>
    <mergeCell ref="V30:W30"/>
    <mergeCell ref="Z30:AC30"/>
    <mergeCell ref="AF30:AG30"/>
    <mergeCell ref="AJ30:AM30"/>
    <mergeCell ref="AP30:AQ30"/>
    <mergeCell ref="AF31:AG31"/>
    <mergeCell ref="AJ31:AM31"/>
    <mergeCell ref="AP31:AQ31"/>
    <mergeCell ref="A32:C32"/>
    <mergeCell ref="D32:H32"/>
    <mergeCell ref="J32:N32"/>
    <mergeCell ref="P32:S32"/>
    <mergeCell ref="V32:W32"/>
    <mergeCell ref="Z32:AC32"/>
    <mergeCell ref="AF32:AG32"/>
    <mergeCell ref="A31:C31"/>
    <mergeCell ref="D31:H31"/>
    <mergeCell ref="J31:N31"/>
    <mergeCell ref="P31:S31"/>
    <mergeCell ref="V31:W31"/>
    <mergeCell ref="Z31:AC31"/>
    <mergeCell ref="AJ32:AM32"/>
    <mergeCell ref="AP32:AQ32"/>
    <mergeCell ref="A33:C33"/>
    <mergeCell ref="D33:H33"/>
    <mergeCell ref="J33:N33"/>
    <mergeCell ref="P33:S33"/>
    <mergeCell ref="V33:W33"/>
    <mergeCell ref="Z33:AC33"/>
    <mergeCell ref="AF33:AG33"/>
    <mergeCell ref="AJ33:AM33"/>
    <mergeCell ref="AP33:AQ33"/>
    <mergeCell ref="A34:C34"/>
    <mergeCell ref="D34:H34"/>
    <mergeCell ref="J34:N34"/>
    <mergeCell ref="P34:S34"/>
    <mergeCell ref="V34:W34"/>
    <mergeCell ref="Z34:AC34"/>
    <mergeCell ref="AF34:AG34"/>
    <mergeCell ref="AJ34:AM34"/>
    <mergeCell ref="AP34:AQ34"/>
    <mergeCell ref="AF35:AG35"/>
    <mergeCell ref="AJ35:AM35"/>
    <mergeCell ref="AP35:AQ35"/>
    <mergeCell ref="A36:C36"/>
    <mergeCell ref="D36:H36"/>
    <mergeCell ref="J36:N36"/>
    <mergeCell ref="P36:S36"/>
    <mergeCell ref="V36:W36"/>
    <mergeCell ref="Z36:AC36"/>
    <mergeCell ref="AF36:AG36"/>
    <mergeCell ref="A35:C35"/>
    <mergeCell ref="D35:H35"/>
    <mergeCell ref="J35:N35"/>
    <mergeCell ref="P35:S35"/>
    <mergeCell ref="V35:W35"/>
    <mergeCell ref="Z35:AC35"/>
    <mergeCell ref="AJ36:AM36"/>
    <mergeCell ref="AP36:AQ36"/>
    <mergeCell ref="A37:C37"/>
    <mergeCell ref="D37:H37"/>
    <mergeCell ref="J37:N37"/>
    <mergeCell ref="P37:S37"/>
    <mergeCell ref="V37:W37"/>
    <mergeCell ref="Z37:AC37"/>
    <mergeCell ref="AF37:AG37"/>
    <mergeCell ref="AJ37:AM37"/>
    <mergeCell ref="AP37:AQ37"/>
    <mergeCell ref="A38:C38"/>
    <mergeCell ref="D38:H38"/>
    <mergeCell ref="J38:N38"/>
    <mergeCell ref="P38:S38"/>
    <mergeCell ref="V38:W38"/>
    <mergeCell ref="Z38:AC38"/>
    <mergeCell ref="AF38:AG38"/>
    <mergeCell ref="AJ38:AM38"/>
    <mergeCell ref="AP38:AQ38"/>
    <mergeCell ref="AF39:AG39"/>
    <mergeCell ref="AJ39:AM39"/>
    <mergeCell ref="AP39:AQ39"/>
    <mergeCell ref="A40:C40"/>
    <mergeCell ref="D40:H40"/>
    <mergeCell ref="J40:N40"/>
    <mergeCell ref="P40:S40"/>
    <mergeCell ref="V40:W40"/>
    <mergeCell ref="Z40:AC40"/>
    <mergeCell ref="AF40:AG40"/>
    <mergeCell ref="A39:C39"/>
    <mergeCell ref="D39:H39"/>
    <mergeCell ref="J39:N39"/>
    <mergeCell ref="P39:S39"/>
    <mergeCell ref="V39:W39"/>
    <mergeCell ref="Z39:AC39"/>
    <mergeCell ref="AJ40:AM40"/>
    <mergeCell ref="AP40:AQ40"/>
    <mergeCell ref="A41:C41"/>
    <mergeCell ref="D41:H41"/>
    <mergeCell ref="J41:N41"/>
    <mergeCell ref="P41:S41"/>
    <mergeCell ref="V41:W41"/>
    <mergeCell ref="Z41:AC41"/>
    <mergeCell ref="AF41:AG41"/>
    <mergeCell ref="AJ41:AM41"/>
    <mergeCell ref="AP41:AQ41"/>
    <mergeCell ref="A42:C42"/>
    <mergeCell ref="D42:H42"/>
    <mergeCell ref="J42:N42"/>
    <mergeCell ref="P42:S42"/>
    <mergeCell ref="V42:W42"/>
    <mergeCell ref="Z42:AC42"/>
    <mergeCell ref="AF42:AG42"/>
    <mergeCell ref="AJ42:AM42"/>
    <mergeCell ref="AP42:AQ42"/>
    <mergeCell ref="J47:O47"/>
    <mergeCell ref="AF43:AG43"/>
    <mergeCell ref="AJ43:AM43"/>
    <mergeCell ref="AP43:AQ43"/>
    <mergeCell ref="A44:C44"/>
    <mergeCell ref="D44:H44"/>
    <mergeCell ref="J44:N44"/>
    <mergeCell ref="P44:S44"/>
    <mergeCell ref="V44:W44"/>
    <mergeCell ref="Z44:AC44"/>
    <mergeCell ref="AF44:AG44"/>
    <mergeCell ref="A43:C43"/>
    <mergeCell ref="D43:H43"/>
    <mergeCell ref="J43:N43"/>
    <mergeCell ref="P43:S43"/>
    <mergeCell ref="V43:W43"/>
    <mergeCell ref="Z43:AC43"/>
    <mergeCell ref="AJ44:AM44"/>
    <mergeCell ref="AP44:AQ44"/>
    <mergeCell ref="AJ49:AM49"/>
    <mergeCell ref="AO49:AR49"/>
    <mergeCell ref="AJ50:AM51"/>
    <mergeCell ref="AN50:AN51"/>
    <mergeCell ref="AO50:AR51"/>
    <mergeCell ref="AP45:AQ45"/>
    <mergeCell ref="A46:C46"/>
    <mergeCell ref="E46:H46"/>
    <mergeCell ref="K46:N46"/>
    <mergeCell ref="P46:S46"/>
    <mergeCell ref="V46:W46"/>
    <mergeCell ref="Z46:AC46"/>
    <mergeCell ref="AF46:AG46"/>
    <mergeCell ref="AJ46:AM46"/>
    <mergeCell ref="AP46:AQ46"/>
    <mergeCell ref="A45:C45"/>
    <mergeCell ref="D45:H45"/>
    <mergeCell ref="J45:N45"/>
    <mergeCell ref="P45:S45"/>
    <mergeCell ref="V45:W45"/>
    <mergeCell ref="Z45:AC45"/>
    <mergeCell ref="AF45:AG45"/>
    <mergeCell ref="AJ45:AM45"/>
    <mergeCell ref="D47:I47"/>
  </mergeCells>
  <phoneticPr fontId="6"/>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1"/>
  <sheetViews>
    <sheetView view="pageBreakPreview" topLeftCell="A34" zoomScaleNormal="100" zoomScaleSheetLayoutView="100" workbookViewId="0">
      <selection activeCell="L6" sqref="L6:AR6"/>
    </sheetView>
  </sheetViews>
  <sheetFormatPr defaultRowHeight="13.5"/>
  <cols>
    <col min="1" max="1" width="2" style="199" customWidth="1"/>
    <col min="2" max="6" width="2.625" style="199" customWidth="1"/>
    <col min="7" max="7" width="1.875" style="199" customWidth="1"/>
    <col min="8" max="13" width="2.625" style="199" customWidth="1"/>
    <col min="14" max="14" width="1.75" style="199" customWidth="1"/>
    <col min="15" max="18" width="2.625" style="199" customWidth="1"/>
    <col min="19" max="19" width="1.875" style="199" customWidth="1"/>
    <col min="20" max="20" width="2.625" style="199" customWidth="1"/>
    <col min="21" max="21" width="2" style="199" customWidth="1"/>
    <col min="22" max="24" width="2.625" style="199" customWidth="1"/>
    <col min="25" max="25" width="2.125" style="199" customWidth="1"/>
    <col min="26" max="30" width="2.625" style="199" customWidth="1"/>
    <col min="31" max="31" width="2.125" style="199" customWidth="1"/>
    <col min="32" max="32" width="2.625" style="199" customWidth="1"/>
    <col min="33" max="33" width="1.75" style="199" customWidth="1"/>
    <col min="34" max="34" width="2.625" style="199" customWidth="1"/>
    <col min="35" max="35" width="2.5" style="199" customWidth="1"/>
    <col min="36" max="38" width="2.625" style="199" customWidth="1"/>
    <col min="39" max="39" width="2.375" style="199" customWidth="1"/>
    <col min="40" max="40" width="2.625" style="199" customWidth="1"/>
    <col min="41" max="41" width="2.25" style="199" customWidth="1"/>
    <col min="42" max="42" width="2.375" style="199" customWidth="1"/>
    <col min="43" max="43" width="2.25" style="199" customWidth="1"/>
    <col min="44" max="44" width="2.625" style="199" customWidth="1"/>
    <col min="45" max="45" width="2.25" style="199" customWidth="1"/>
    <col min="46" max="16384" width="9" style="199"/>
  </cols>
  <sheetData>
    <row r="1" spans="1:45">
      <c r="A1" s="198" t="s">
        <v>285</v>
      </c>
    </row>
    <row r="2" spans="1:45">
      <c r="A2" s="215"/>
    </row>
    <row r="3" spans="1:45">
      <c r="A3" s="201" t="s">
        <v>286</v>
      </c>
      <c r="B3" s="217"/>
      <c r="C3" s="217"/>
      <c r="D3" s="217"/>
      <c r="E3" s="217"/>
      <c r="F3" s="217"/>
      <c r="G3" s="217"/>
      <c r="H3" s="217"/>
      <c r="I3" s="217"/>
      <c r="J3" s="217"/>
      <c r="K3" s="217"/>
      <c r="L3" s="217"/>
      <c r="M3" s="217"/>
      <c r="N3" s="217"/>
      <c r="O3" s="217"/>
      <c r="P3" s="217"/>
      <c r="Q3" s="217"/>
      <c r="R3" s="217"/>
      <c r="S3" s="217"/>
      <c r="T3" s="217"/>
      <c r="U3" s="217"/>
      <c r="V3" s="217"/>
      <c r="W3" s="217"/>
    </row>
    <row r="5" spans="1:45">
      <c r="A5" s="203"/>
    </row>
    <row r="6" spans="1:45" ht="23.25" customHeight="1">
      <c r="A6" s="757" t="s">
        <v>177</v>
      </c>
      <c r="B6" s="757"/>
      <c r="C6" s="757"/>
      <c r="D6" s="757"/>
      <c r="E6" s="757"/>
      <c r="F6" s="757"/>
      <c r="G6" s="757"/>
      <c r="H6" s="757"/>
      <c r="I6" s="757"/>
      <c r="J6" s="757"/>
      <c r="K6" s="757"/>
      <c r="L6" s="758"/>
      <c r="M6" s="758"/>
      <c r="N6" s="758"/>
      <c r="O6" s="758"/>
      <c r="P6" s="758"/>
      <c r="Q6" s="758"/>
      <c r="R6" s="758"/>
      <c r="S6" s="758"/>
      <c r="T6" s="758"/>
      <c r="U6" s="758"/>
      <c r="V6" s="758"/>
      <c r="W6" s="758"/>
      <c r="X6" s="758"/>
      <c r="Y6" s="758"/>
      <c r="Z6" s="758"/>
      <c r="AA6" s="758"/>
      <c r="AB6" s="758"/>
      <c r="AC6" s="758"/>
      <c r="AD6" s="758"/>
      <c r="AE6" s="758"/>
      <c r="AF6" s="758"/>
      <c r="AG6" s="758"/>
      <c r="AH6" s="758"/>
      <c r="AI6" s="758"/>
      <c r="AJ6" s="758"/>
      <c r="AK6" s="758"/>
      <c r="AL6" s="758"/>
      <c r="AM6" s="758"/>
      <c r="AN6" s="758"/>
      <c r="AO6" s="758"/>
      <c r="AP6" s="758"/>
      <c r="AQ6" s="758"/>
      <c r="AR6" s="758"/>
      <c r="AS6" s="204"/>
    </row>
    <row r="7" spans="1:45">
      <c r="A7" s="203"/>
    </row>
    <row r="8" spans="1:45">
      <c r="A8" s="205" t="s">
        <v>267</v>
      </c>
    </row>
    <row r="9" spans="1:45" ht="20.100000000000001" customHeight="1">
      <c r="A9" s="759" t="s">
        <v>287</v>
      </c>
      <c r="B9" s="759"/>
      <c r="C9" s="759"/>
      <c r="D9" s="761" t="s">
        <v>269</v>
      </c>
      <c r="E9" s="761"/>
      <c r="F9" s="761"/>
      <c r="G9" s="761"/>
      <c r="H9" s="761"/>
      <c r="I9" s="761"/>
      <c r="J9" s="761" t="s">
        <v>270</v>
      </c>
      <c r="K9" s="761"/>
      <c r="L9" s="761"/>
      <c r="M9" s="761"/>
      <c r="N9" s="761"/>
      <c r="O9" s="761"/>
      <c r="P9" s="761" t="s">
        <v>271</v>
      </c>
      <c r="Q9" s="761"/>
      <c r="R9" s="761"/>
      <c r="S9" s="761"/>
      <c r="T9" s="761"/>
      <c r="U9" s="761"/>
      <c r="V9" s="761"/>
      <c r="W9" s="761"/>
      <c r="X9" s="761"/>
      <c r="Y9" s="761"/>
      <c r="Z9" s="761" t="s">
        <v>272</v>
      </c>
      <c r="AA9" s="761"/>
      <c r="AB9" s="761"/>
      <c r="AC9" s="761"/>
      <c r="AD9" s="761"/>
      <c r="AE9" s="761"/>
      <c r="AF9" s="761"/>
      <c r="AG9" s="761"/>
      <c r="AH9" s="761"/>
      <c r="AI9" s="761"/>
      <c r="AJ9" s="761" t="s">
        <v>273</v>
      </c>
      <c r="AK9" s="761"/>
      <c r="AL9" s="761"/>
      <c r="AM9" s="761"/>
      <c r="AN9" s="761"/>
      <c r="AO9" s="761"/>
      <c r="AP9" s="761"/>
      <c r="AQ9" s="761"/>
      <c r="AR9" s="761"/>
      <c r="AS9" s="761"/>
    </row>
    <row r="10" spans="1:45" ht="20.100000000000001" customHeight="1">
      <c r="A10" s="760"/>
      <c r="B10" s="760"/>
      <c r="C10" s="760"/>
      <c r="D10" s="762"/>
      <c r="E10" s="762"/>
      <c r="F10" s="762"/>
      <c r="G10" s="762"/>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2"/>
      <c r="AM10" s="762"/>
      <c r="AN10" s="762"/>
      <c r="AO10" s="762"/>
      <c r="AP10" s="762"/>
      <c r="AQ10" s="762"/>
      <c r="AR10" s="762"/>
      <c r="AS10" s="762"/>
    </row>
    <row r="11" spans="1:45" ht="20.100000000000001" customHeight="1">
      <c r="A11" s="763" t="s">
        <v>288</v>
      </c>
      <c r="B11" s="743"/>
      <c r="C11" s="764"/>
      <c r="D11" s="754"/>
      <c r="E11" s="754"/>
      <c r="F11" s="754"/>
      <c r="G11" s="754"/>
      <c r="H11" s="754"/>
      <c r="I11" s="132" t="s">
        <v>274</v>
      </c>
      <c r="J11" s="753"/>
      <c r="K11" s="754"/>
      <c r="L11" s="754"/>
      <c r="M11" s="754"/>
      <c r="N11" s="754"/>
      <c r="O11" s="132" t="s">
        <v>274</v>
      </c>
      <c r="P11" s="753"/>
      <c r="Q11" s="754"/>
      <c r="R11" s="754"/>
      <c r="S11" s="754"/>
      <c r="T11" s="206" t="s">
        <v>274</v>
      </c>
      <c r="U11" s="207" t="s">
        <v>275</v>
      </c>
      <c r="V11" s="743"/>
      <c r="W11" s="743"/>
      <c r="X11" s="206" t="s">
        <v>276</v>
      </c>
      <c r="Y11" s="206" t="s">
        <v>277</v>
      </c>
      <c r="Z11" s="753"/>
      <c r="AA11" s="754"/>
      <c r="AB11" s="754"/>
      <c r="AC11" s="754"/>
      <c r="AD11" s="206" t="s">
        <v>274</v>
      </c>
      <c r="AE11" s="207" t="s">
        <v>275</v>
      </c>
      <c r="AF11" s="743"/>
      <c r="AG11" s="743"/>
      <c r="AH11" s="206" t="s">
        <v>276</v>
      </c>
      <c r="AI11" s="132" t="s">
        <v>277</v>
      </c>
      <c r="AJ11" s="753"/>
      <c r="AK11" s="754"/>
      <c r="AL11" s="754"/>
      <c r="AM11" s="754"/>
      <c r="AN11" s="206" t="s">
        <v>274</v>
      </c>
      <c r="AO11" s="207" t="s">
        <v>275</v>
      </c>
      <c r="AP11" s="743"/>
      <c r="AQ11" s="743"/>
      <c r="AR11" s="206" t="s">
        <v>276</v>
      </c>
      <c r="AS11" s="132" t="s">
        <v>277</v>
      </c>
    </row>
    <row r="12" spans="1:45" ht="20.100000000000001" customHeight="1">
      <c r="A12" s="763" t="s">
        <v>289</v>
      </c>
      <c r="B12" s="743"/>
      <c r="C12" s="764"/>
      <c r="D12" s="754"/>
      <c r="E12" s="754"/>
      <c r="F12" s="754"/>
      <c r="G12" s="754"/>
      <c r="H12" s="754"/>
      <c r="I12" s="206" t="s">
        <v>274</v>
      </c>
      <c r="J12" s="753"/>
      <c r="K12" s="754"/>
      <c r="L12" s="754"/>
      <c r="M12" s="754"/>
      <c r="N12" s="754"/>
      <c r="O12" s="206" t="s">
        <v>274</v>
      </c>
      <c r="P12" s="753"/>
      <c r="Q12" s="754"/>
      <c r="R12" s="754"/>
      <c r="S12" s="754"/>
      <c r="T12" s="206" t="s">
        <v>274</v>
      </c>
      <c r="U12" s="207" t="s">
        <v>275</v>
      </c>
      <c r="V12" s="743"/>
      <c r="W12" s="743"/>
      <c r="X12" s="206" t="s">
        <v>276</v>
      </c>
      <c r="Y12" s="206" t="s">
        <v>277</v>
      </c>
      <c r="Z12" s="753"/>
      <c r="AA12" s="754"/>
      <c r="AB12" s="754"/>
      <c r="AC12" s="754"/>
      <c r="AD12" s="206" t="s">
        <v>274</v>
      </c>
      <c r="AE12" s="207" t="s">
        <v>275</v>
      </c>
      <c r="AF12" s="743"/>
      <c r="AG12" s="743"/>
      <c r="AH12" s="206" t="s">
        <v>276</v>
      </c>
      <c r="AI12" s="132" t="s">
        <v>277</v>
      </c>
      <c r="AJ12" s="753"/>
      <c r="AK12" s="754"/>
      <c r="AL12" s="754"/>
      <c r="AM12" s="754"/>
      <c r="AN12" s="206" t="s">
        <v>274</v>
      </c>
      <c r="AO12" s="207" t="s">
        <v>275</v>
      </c>
      <c r="AP12" s="743"/>
      <c r="AQ12" s="743"/>
      <c r="AR12" s="206" t="s">
        <v>276</v>
      </c>
      <c r="AS12" s="132" t="s">
        <v>277</v>
      </c>
    </row>
    <row r="13" spans="1:45" ht="20.100000000000001" customHeight="1">
      <c r="A13" s="763" t="s">
        <v>290</v>
      </c>
      <c r="B13" s="743"/>
      <c r="C13" s="764"/>
      <c r="D13" s="754"/>
      <c r="E13" s="754"/>
      <c r="F13" s="754"/>
      <c r="G13" s="754"/>
      <c r="H13" s="754"/>
      <c r="I13" s="206" t="s">
        <v>274</v>
      </c>
      <c r="J13" s="753"/>
      <c r="K13" s="754"/>
      <c r="L13" s="754"/>
      <c r="M13" s="754"/>
      <c r="N13" s="754"/>
      <c r="O13" s="206" t="s">
        <v>274</v>
      </c>
      <c r="P13" s="753"/>
      <c r="Q13" s="754"/>
      <c r="R13" s="754"/>
      <c r="S13" s="754"/>
      <c r="T13" s="206" t="s">
        <v>274</v>
      </c>
      <c r="U13" s="207" t="s">
        <v>275</v>
      </c>
      <c r="V13" s="743"/>
      <c r="W13" s="743"/>
      <c r="X13" s="206" t="s">
        <v>276</v>
      </c>
      <c r="Y13" s="206" t="s">
        <v>277</v>
      </c>
      <c r="Z13" s="753"/>
      <c r="AA13" s="754"/>
      <c r="AB13" s="754"/>
      <c r="AC13" s="754"/>
      <c r="AD13" s="206" t="s">
        <v>274</v>
      </c>
      <c r="AE13" s="207" t="s">
        <v>275</v>
      </c>
      <c r="AF13" s="743"/>
      <c r="AG13" s="743"/>
      <c r="AH13" s="206" t="s">
        <v>276</v>
      </c>
      <c r="AI13" s="132" t="s">
        <v>277</v>
      </c>
      <c r="AJ13" s="753"/>
      <c r="AK13" s="754"/>
      <c r="AL13" s="754"/>
      <c r="AM13" s="754"/>
      <c r="AN13" s="206" t="s">
        <v>274</v>
      </c>
      <c r="AO13" s="207" t="s">
        <v>275</v>
      </c>
      <c r="AP13" s="743"/>
      <c r="AQ13" s="743"/>
      <c r="AR13" s="206" t="s">
        <v>276</v>
      </c>
      <c r="AS13" s="132" t="s">
        <v>277</v>
      </c>
    </row>
    <row r="14" spans="1:45" ht="20.100000000000001" customHeight="1">
      <c r="A14" s="763" t="s">
        <v>291</v>
      </c>
      <c r="B14" s="743"/>
      <c r="C14" s="764"/>
      <c r="D14" s="754"/>
      <c r="E14" s="754"/>
      <c r="F14" s="754"/>
      <c r="G14" s="754"/>
      <c r="H14" s="754"/>
      <c r="I14" s="132" t="s">
        <v>274</v>
      </c>
      <c r="J14" s="753"/>
      <c r="K14" s="754"/>
      <c r="L14" s="754"/>
      <c r="M14" s="754"/>
      <c r="N14" s="754"/>
      <c r="O14" s="132" t="s">
        <v>274</v>
      </c>
      <c r="P14" s="753"/>
      <c r="Q14" s="754"/>
      <c r="R14" s="754"/>
      <c r="S14" s="754"/>
      <c r="T14" s="206" t="s">
        <v>274</v>
      </c>
      <c r="U14" s="207" t="s">
        <v>275</v>
      </c>
      <c r="V14" s="743"/>
      <c r="W14" s="743"/>
      <c r="X14" s="206" t="s">
        <v>276</v>
      </c>
      <c r="Y14" s="206" t="s">
        <v>277</v>
      </c>
      <c r="Z14" s="753"/>
      <c r="AA14" s="754"/>
      <c r="AB14" s="754"/>
      <c r="AC14" s="754"/>
      <c r="AD14" s="206" t="s">
        <v>274</v>
      </c>
      <c r="AE14" s="207" t="s">
        <v>275</v>
      </c>
      <c r="AF14" s="743"/>
      <c r="AG14" s="743"/>
      <c r="AH14" s="206" t="s">
        <v>276</v>
      </c>
      <c r="AI14" s="132" t="s">
        <v>277</v>
      </c>
      <c r="AJ14" s="753"/>
      <c r="AK14" s="754"/>
      <c r="AL14" s="754"/>
      <c r="AM14" s="754"/>
      <c r="AN14" s="206" t="s">
        <v>274</v>
      </c>
      <c r="AO14" s="207" t="s">
        <v>275</v>
      </c>
      <c r="AP14" s="743"/>
      <c r="AQ14" s="743"/>
      <c r="AR14" s="206" t="s">
        <v>276</v>
      </c>
      <c r="AS14" s="132" t="s">
        <v>277</v>
      </c>
    </row>
    <row r="15" spans="1:45" ht="20.100000000000001" customHeight="1">
      <c r="A15" s="763" t="s">
        <v>292</v>
      </c>
      <c r="B15" s="743"/>
      <c r="C15" s="764"/>
      <c r="D15" s="754"/>
      <c r="E15" s="754"/>
      <c r="F15" s="754"/>
      <c r="G15" s="754"/>
      <c r="H15" s="754"/>
      <c r="I15" s="206" t="s">
        <v>274</v>
      </c>
      <c r="J15" s="753"/>
      <c r="K15" s="754"/>
      <c r="L15" s="754"/>
      <c r="M15" s="754"/>
      <c r="N15" s="754"/>
      <c r="O15" s="206" t="s">
        <v>274</v>
      </c>
      <c r="P15" s="753"/>
      <c r="Q15" s="754"/>
      <c r="R15" s="754"/>
      <c r="S15" s="754"/>
      <c r="T15" s="206" t="s">
        <v>274</v>
      </c>
      <c r="U15" s="207" t="s">
        <v>275</v>
      </c>
      <c r="V15" s="743"/>
      <c r="W15" s="743"/>
      <c r="X15" s="206" t="s">
        <v>276</v>
      </c>
      <c r="Y15" s="206" t="s">
        <v>277</v>
      </c>
      <c r="Z15" s="753"/>
      <c r="AA15" s="754"/>
      <c r="AB15" s="754"/>
      <c r="AC15" s="754"/>
      <c r="AD15" s="206" t="s">
        <v>274</v>
      </c>
      <c r="AE15" s="207" t="s">
        <v>275</v>
      </c>
      <c r="AF15" s="743"/>
      <c r="AG15" s="743"/>
      <c r="AH15" s="206" t="s">
        <v>276</v>
      </c>
      <c r="AI15" s="132" t="s">
        <v>277</v>
      </c>
      <c r="AJ15" s="753"/>
      <c r="AK15" s="754"/>
      <c r="AL15" s="754"/>
      <c r="AM15" s="754"/>
      <c r="AN15" s="206" t="s">
        <v>274</v>
      </c>
      <c r="AO15" s="207" t="s">
        <v>275</v>
      </c>
      <c r="AP15" s="743"/>
      <c r="AQ15" s="743"/>
      <c r="AR15" s="206" t="s">
        <v>276</v>
      </c>
      <c r="AS15" s="132" t="s">
        <v>277</v>
      </c>
    </row>
    <row r="16" spans="1:45" ht="20.100000000000001" customHeight="1">
      <c r="A16" s="763" t="s">
        <v>293</v>
      </c>
      <c r="B16" s="743"/>
      <c r="C16" s="764"/>
      <c r="D16" s="754"/>
      <c r="E16" s="754"/>
      <c r="F16" s="754"/>
      <c r="G16" s="754"/>
      <c r="H16" s="754"/>
      <c r="I16" s="206" t="s">
        <v>274</v>
      </c>
      <c r="J16" s="753"/>
      <c r="K16" s="754"/>
      <c r="L16" s="754"/>
      <c r="M16" s="754"/>
      <c r="N16" s="754"/>
      <c r="O16" s="206" t="s">
        <v>274</v>
      </c>
      <c r="P16" s="753"/>
      <c r="Q16" s="754"/>
      <c r="R16" s="754"/>
      <c r="S16" s="754"/>
      <c r="T16" s="206" t="s">
        <v>274</v>
      </c>
      <c r="U16" s="207" t="s">
        <v>275</v>
      </c>
      <c r="V16" s="743"/>
      <c r="W16" s="743"/>
      <c r="X16" s="206" t="s">
        <v>276</v>
      </c>
      <c r="Y16" s="206" t="s">
        <v>277</v>
      </c>
      <c r="Z16" s="753"/>
      <c r="AA16" s="754"/>
      <c r="AB16" s="754"/>
      <c r="AC16" s="754"/>
      <c r="AD16" s="206" t="s">
        <v>274</v>
      </c>
      <c r="AE16" s="207" t="s">
        <v>275</v>
      </c>
      <c r="AF16" s="743"/>
      <c r="AG16" s="743"/>
      <c r="AH16" s="206" t="s">
        <v>276</v>
      </c>
      <c r="AI16" s="132" t="s">
        <v>277</v>
      </c>
      <c r="AJ16" s="753"/>
      <c r="AK16" s="754"/>
      <c r="AL16" s="754"/>
      <c r="AM16" s="754"/>
      <c r="AN16" s="206" t="s">
        <v>274</v>
      </c>
      <c r="AO16" s="207" t="s">
        <v>275</v>
      </c>
      <c r="AP16" s="743"/>
      <c r="AQ16" s="743"/>
      <c r="AR16" s="206" t="s">
        <v>276</v>
      </c>
      <c r="AS16" s="132" t="s">
        <v>277</v>
      </c>
    </row>
    <row r="17" spans="1:45" ht="20.100000000000001" customHeight="1">
      <c r="A17" s="763" t="s">
        <v>294</v>
      </c>
      <c r="B17" s="743"/>
      <c r="C17" s="764"/>
      <c r="D17" s="754"/>
      <c r="E17" s="754"/>
      <c r="F17" s="754"/>
      <c r="G17" s="754"/>
      <c r="H17" s="754"/>
      <c r="I17" s="206" t="s">
        <v>274</v>
      </c>
      <c r="J17" s="753"/>
      <c r="K17" s="754"/>
      <c r="L17" s="754"/>
      <c r="M17" s="754"/>
      <c r="N17" s="754"/>
      <c r="O17" s="206" t="s">
        <v>274</v>
      </c>
      <c r="P17" s="753"/>
      <c r="Q17" s="754"/>
      <c r="R17" s="754"/>
      <c r="S17" s="754"/>
      <c r="T17" s="206" t="s">
        <v>274</v>
      </c>
      <c r="U17" s="207" t="s">
        <v>275</v>
      </c>
      <c r="V17" s="743"/>
      <c r="W17" s="743"/>
      <c r="X17" s="206" t="s">
        <v>276</v>
      </c>
      <c r="Y17" s="206" t="s">
        <v>277</v>
      </c>
      <c r="Z17" s="753"/>
      <c r="AA17" s="754"/>
      <c r="AB17" s="754"/>
      <c r="AC17" s="754"/>
      <c r="AD17" s="206" t="s">
        <v>274</v>
      </c>
      <c r="AE17" s="207" t="s">
        <v>275</v>
      </c>
      <c r="AF17" s="743"/>
      <c r="AG17" s="743"/>
      <c r="AH17" s="206" t="s">
        <v>276</v>
      </c>
      <c r="AI17" s="132" t="s">
        <v>277</v>
      </c>
      <c r="AJ17" s="753"/>
      <c r="AK17" s="754"/>
      <c r="AL17" s="754"/>
      <c r="AM17" s="754"/>
      <c r="AN17" s="206" t="s">
        <v>274</v>
      </c>
      <c r="AO17" s="207" t="s">
        <v>275</v>
      </c>
      <c r="AP17" s="743"/>
      <c r="AQ17" s="743"/>
      <c r="AR17" s="206" t="s">
        <v>276</v>
      </c>
      <c r="AS17" s="132" t="s">
        <v>277</v>
      </c>
    </row>
    <row r="18" spans="1:45" ht="20.100000000000001" customHeight="1">
      <c r="A18" s="763" t="s">
        <v>295</v>
      </c>
      <c r="B18" s="743"/>
      <c r="C18" s="764"/>
      <c r="D18" s="754"/>
      <c r="E18" s="754"/>
      <c r="F18" s="754"/>
      <c r="G18" s="754"/>
      <c r="H18" s="754"/>
      <c r="I18" s="132" t="s">
        <v>274</v>
      </c>
      <c r="J18" s="753"/>
      <c r="K18" s="754"/>
      <c r="L18" s="754"/>
      <c r="M18" s="754"/>
      <c r="N18" s="754"/>
      <c r="O18" s="132" t="s">
        <v>274</v>
      </c>
      <c r="P18" s="753"/>
      <c r="Q18" s="754"/>
      <c r="R18" s="754"/>
      <c r="S18" s="754"/>
      <c r="T18" s="206" t="s">
        <v>274</v>
      </c>
      <c r="U18" s="207" t="s">
        <v>275</v>
      </c>
      <c r="V18" s="743"/>
      <c r="W18" s="743"/>
      <c r="X18" s="206" t="s">
        <v>276</v>
      </c>
      <c r="Y18" s="206" t="s">
        <v>277</v>
      </c>
      <c r="Z18" s="753"/>
      <c r="AA18" s="754"/>
      <c r="AB18" s="754"/>
      <c r="AC18" s="754"/>
      <c r="AD18" s="206" t="s">
        <v>274</v>
      </c>
      <c r="AE18" s="207" t="s">
        <v>275</v>
      </c>
      <c r="AF18" s="743"/>
      <c r="AG18" s="743"/>
      <c r="AH18" s="206" t="s">
        <v>276</v>
      </c>
      <c r="AI18" s="132" t="s">
        <v>277</v>
      </c>
      <c r="AJ18" s="753"/>
      <c r="AK18" s="754"/>
      <c r="AL18" s="754"/>
      <c r="AM18" s="754"/>
      <c r="AN18" s="206" t="s">
        <v>274</v>
      </c>
      <c r="AO18" s="207" t="s">
        <v>275</v>
      </c>
      <c r="AP18" s="743"/>
      <c r="AQ18" s="743"/>
      <c r="AR18" s="206" t="s">
        <v>276</v>
      </c>
      <c r="AS18" s="132" t="s">
        <v>277</v>
      </c>
    </row>
    <row r="19" spans="1:45" ht="20.100000000000001" customHeight="1">
      <c r="A19" s="763" t="s">
        <v>296</v>
      </c>
      <c r="B19" s="743"/>
      <c r="C19" s="764"/>
      <c r="D19" s="754"/>
      <c r="E19" s="754"/>
      <c r="F19" s="754"/>
      <c r="G19" s="754"/>
      <c r="H19" s="754"/>
      <c r="I19" s="206" t="s">
        <v>274</v>
      </c>
      <c r="J19" s="753"/>
      <c r="K19" s="754"/>
      <c r="L19" s="754"/>
      <c r="M19" s="754"/>
      <c r="N19" s="754"/>
      <c r="O19" s="206" t="s">
        <v>274</v>
      </c>
      <c r="P19" s="753"/>
      <c r="Q19" s="754"/>
      <c r="R19" s="754"/>
      <c r="S19" s="754"/>
      <c r="T19" s="206" t="s">
        <v>274</v>
      </c>
      <c r="U19" s="207" t="s">
        <v>275</v>
      </c>
      <c r="V19" s="743"/>
      <c r="W19" s="743"/>
      <c r="X19" s="206" t="s">
        <v>276</v>
      </c>
      <c r="Y19" s="206" t="s">
        <v>277</v>
      </c>
      <c r="Z19" s="753"/>
      <c r="AA19" s="754"/>
      <c r="AB19" s="754"/>
      <c r="AC19" s="754"/>
      <c r="AD19" s="206" t="s">
        <v>274</v>
      </c>
      <c r="AE19" s="207" t="s">
        <v>275</v>
      </c>
      <c r="AF19" s="743"/>
      <c r="AG19" s="743"/>
      <c r="AH19" s="206" t="s">
        <v>276</v>
      </c>
      <c r="AI19" s="132" t="s">
        <v>277</v>
      </c>
      <c r="AJ19" s="753"/>
      <c r="AK19" s="754"/>
      <c r="AL19" s="754"/>
      <c r="AM19" s="754"/>
      <c r="AN19" s="206" t="s">
        <v>274</v>
      </c>
      <c r="AO19" s="207" t="s">
        <v>275</v>
      </c>
      <c r="AP19" s="743"/>
      <c r="AQ19" s="743"/>
      <c r="AR19" s="206" t="s">
        <v>276</v>
      </c>
      <c r="AS19" s="132" t="s">
        <v>277</v>
      </c>
    </row>
    <row r="20" spans="1:45" ht="20.100000000000001" customHeight="1">
      <c r="A20" s="763" t="s">
        <v>297</v>
      </c>
      <c r="B20" s="743"/>
      <c r="C20" s="764"/>
      <c r="D20" s="754"/>
      <c r="E20" s="754"/>
      <c r="F20" s="754"/>
      <c r="G20" s="754"/>
      <c r="H20" s="754"/>
      <c r="I20" s="206" t="s">
        <v>274</v>
      </c>
      <c r="J20" s="753"/>
      <c r="K20" s="754"/>
      <c r="L20" s="754"/>
      <c r="M20" s="754"/>
      <c r="N20" s="754"/>
      <c r="O20" s="206" t="s">
        <v>274</v>
      </c>
      <c r="P20" s="753"/>
      <c r="Q20" s="754"/>
      <c r="R20" s="754"/>
      <c r="S20" s="754"/>
      <c r="T20" s="206" t="s">
        <v>274</v>
      </c>
      <c r="U20" s="207" t="s">
        <v>275</v>
      </c>
      <c r="V20" s="743"/>
      <c r="W20" s="743"/>
      <c r="X20" s="206" t="s">
        <v>276</v>
      </c>
      <c r="Y20" s="206" t="s">
        <v>277</v>
      </c>
      <c r="Z20" s="753"/>
      <c r="AA20" s="754"/>
      <c r="AB20" s="754"/>
      <c r="AC20" s="754"/>
      <c r="AD20" s="206" t="s">
        <v>274</v>
      </c>
      <c r="AE20" s="207" t="s">
        <v>275</v>
      </c>
      <c r="AF20" s="743"/>
      <c r="AG20" s="743"/>
      <c r="AH20" s="206" t="s">
        <v>276</v>
      </c>
      <c r="AI20" s="132" t="s">
        <v>277</v>
      </c>
      <c r="AJ20" s="753"/>
      <c r="AK20" s="754"/>
      <c r="AL20" s="754"/>
      <c r="AM20" s="754"/>
      <c r="AN20" s="206" t="s">
        <v>274</v>
      </c>
      <c r="AO20" s="207" t="s">
        <v>275</v>
      </c>
      <c r="AP20" s="743"/>
      <c r="AQ20" s="743"/>
      <c r="AR20" s="206" t="s">
        <v>276</v>
      </c>
      <c r="AS20" s="132" t="s">
        <v>277</v>
      </c>
    </row>
    <row r="21" spans="1:45" ht="20.100000000000001" customHeight="1">
      <c r="A21" s="763" t="s">
        <v>298</v>
      </c>
      <c r="B21" s="743"/>
      <c r="C21" s="764"/>
      <c r="D21" s="754"/>
      <c r="E21" s="754"/>
      <c r="F21" s="754"/>
      <c r="G21" s="754"/>
      <c r="H21" s="754"/>
      <c r="I21" s="132" t="s">
        <v>274</v>
      </c>
      <c r="J21" s="753"/>
      <c r="K21" s="754"/>
      <c r="L21" s="754"/>
      <c r="M21" s="754"/>
      <c r="N21" s="754"/>
      <c r="O21" s="132" t="s">
        <v>274</v>
      </c>
      <c r="P21" s="753"/>
      <c r="Q21" s="754"/>
      <c r="R21" s="754"/>
      <c r="S21" s="754"/>
      <c r="T21" s="206" t="s">
        <v>274</v>
      </c>
      <c r="U21" s="207" t="s">
        <v>275</v>
      </c>
      <c r="V21" s="743"/>
      <c r="W21" s="743"/>
      <c r="X21" s="206" t="s">
        <v>276</v>
      </c>
      <c r="Y21" s="206" t="s">
        <v>277</v>
      </c>
      <c r="Z21" s="753"/>
      <c r="AA21" s="754"/>
      <c r="AB21" s="754"/>
      <c r="AC21" s="754"/>
      <c r="AD21" s="206" t="s">
        <v>274</v>
      </c>
      <c r="AE21" s="207" t="s">
        <v>275</v>
      </c>
      <c r="AF21" s="743"/>
      <c r="AG21" s="743"/>
      <c r="AH21" s="206" t="s">
        <v>276</v>
      </c>
      <c r="AI21" s="132" t="s">
        <v>277</v>
      </c>
      <c r="AJ21" s="753"/>
      <c r="AK21" s="754"/>
      <c r="AL21" s="754"/>
      <c r="AM21" s="754"/>
      <c r="AN21" s="206" t="s">
        <v>274</v>
      </c>
      <c r="AO21" s="207" t="s">
        <v>275</v>
      </c>
      <c r="AP21" s="743"/>
      <c r="AQ21" s="743"/>
      <c r="AR21" s="206" t="s">
        <v>276</v>
      </c>
      <c r="AS21" s="132" t="s">
        <v>277</v>
      </c>
    </row>
    <row r="22" spans="1:45" ht="20.100000000000001" customHeight="1">
      <c r="A22" s="763" t="s">
        <v>299</v>
      </c>
      <c r="B22" s="743"/>
      <c r="C22" s="764"/>
      <c r="D22" s="754"/>
      <c r="E22" s="754"/>
      <c r="F22" s="754"/>
      <c r="G22" s="754"/>
      <c r="H22" s="754"/>
      <c r="I22" s="206" t="s">
        <v>274</v>
      </c>
      <c r="J22" s="753"/>
      <c r="K22" s="754"/>
      <c r="L22" s="754"/>
      <c r="M22" s="754"/>
      <c r="N22" s="754"/>
      <c r="O22" s="206" t="s">
        <v>274</v>
      </c>
      <c r="P22" s="753"/>
      <c r="Q22" s="754"/>
      <c r="R22" s="754"/>
      <c r="S22" s="754"/>
      <c r="T22" s="206" t="s">
        <v>274</v>
      </c>
      <c r="U22" s="207" t="s">
        <v>275</v>
      </c>
      <c r="V22" s="743"/>
      <c r="W22" s="743"/>
      <c r="X22" s="206" t="s">
        <v>276</v>
      </c>
      <c r="Y22" s="206" t="s">
        <v>277</v>
      </c>
      <c r="Z22" s="753"/>
      <c r="AA22" s="754"/>
      <c r="AB22" s="754"/>
      <c r="AC22" s="754"/>
      <c r="AD22" s="206" t="s">
        <v>274</v>
      </c>
      <c r="AE22" s="207" t="s">
        <v>275</v>
      </c>
      <c r="AF22" s="743"/>
      <c r="AG22" s="743"/>
      <c r="AH22" s="206" t="s">
        <v>276</v>
      </c>
      <c r="AI22" s="132" t="s">
        <v>277</v>
      </c>
      <c r="AJ22" s="753"/>
      <c r="AK22" s="754"/>
      <c r="AL22" s="754"/>
      <c r="AM22" s="754"/>
      <c r="AN22" s="206" t="s">
        <v>274</v>
      </c>
      <c r="AO22" s="207" t="s">
        <v>275</v>
      </c>
      <c r="AP22" s="743"/>
      <c r="AQ22" s="743"/>
      <c r="AR22" s="206" t="s">
        <v>276</v>
      </c>
      <c r="AS22" s="132" t="s">
        <v>277</v>
      </c>
    </row>
    <row r="23" spans="1:45" ht="20.100000000000001" customHeight="1">
      <c r="A23" s="763" t="s">
        <v>300</v>
      </c>
      <c r="B23" s="743"/>
      <c r="C23" s="764"/>
      <c r="D23" s="754"/>
      <c r="E23" s="754"/>
      <c r="F23" s="754"/>
      <c r="G23" s="754"/>
      <c r="H23" s="754"/>
      <c r="I23" s="206" t="s">
        <v>274</v>
      </c>
      <c r="J23" s="753"/>
      <c r="K23" s="754"/>
      <c r="L23" s="754"/>
      <c r="M23" s="754"/>
      <c r="N23" s="754"/>
      <c r="O23" s="206" t="s">
        <v>274</v>
      </c>
      <c r="P23" s="753"/>
      <c r="Q23" s="754"/>
      <c r="R23" s="754"/>
      <c r="S23" s="754"/>
      <c r="T23" s="206" t="s">
        <v>274</v>
      </c>
      <c r="U23" s="207" t="s">
        <v>275</v>
      </c>
      <c r="V23" s="743"/>
      <c r="W23" s="743"/>
      <c r="X23" s="206" t="s">
        <v>276</v>
      </c>
      <c r="Y23" s="206" t="s">
        <v>277</v>
      </c>
      <c r="Z23" s="753"/>
      <c r="AA23" s="754"/>
      <c r="AB23" s="754"/>
      <c r="AC23" s="754"/>
      <c r="AD23" s="206" t="s">
        <v>274</v>
      </c>
      <c r="AE23" s="207" t="s">
        <v>275</v>
      </c>
      <c r="AF23" s="743"/>
      <c r="AG23" s="743"/>
      <c r="AH23" s="206" t="s">
        <v>276</v>
      </c>
      <c r="AI23" s="132" t="s">
        <v>277</v>
      </c>
      <c r="AJ23" s="753"/>
      <c r="AK23" s="754"/>
      <c r="AL23" s="754"/>
      <c r="AM23" s="754"/>
      <c r="AN23" s="206" t="s">
        <v>274</v>
      </c>
      <c r="AO23" s="207" t="s">
        <v>275</v>
      </c>
      <c r="AP23" s="743"/>
      <c r="AQ23" s="743"/>
      <c r="AR23" s="206" t="s">
        <v>276</v>
      </c>
      <c r="AS23" s="132" t="s">
        <v>277</v>
      </c>
    </row>
    <row r="24" spans="1:45" ht="20.100000000000001" customHeight="1">
      <c r="A24" s="763" t="s">
        <v>301</v>
      </c>
      <c r="B24" s="743"/>
      <c r="C24" s="764"/>
      <c r="D24" s="754"/>
      <c r="E24" s="754"/>
      <c r="F24" s="754"/>
      <c r="G24" s="754"/>
      <c r="H24" s="754"/>
      <c r="I24" s="132" t="s">
        <v>274</v>
      </c>
      <c r="J24" s="753"/>
      <c r="K24" s="754"/>
      <c r="L24" s="754"/>
      <c r="M24" s="754"/>
      <c r="N24" s="754"/>
      <c r="O24" s="132" t="s">
        <v>274</v>
      </c>
      <c r="P24" s="753"/>
      <c r="Q24" s="754"/>
      <c r="R24" s="754"/>
      <c r="S24" s="754"/>
      <c r="T24" s="206" t="s">
        <v>274</v>
      </c>
      <c r="U24" s="207" t="s">
        <v>275</v>
      </c>
      <c r="V24" s="743"/>
      <c r="W24" s="743"/>
      <c r="X24" s="206" t="s">
        <v>276</v>
      </c>
      <c r="Y24" s="206" t="s">
        <v>277</v>
      </c>
      <c r="Z24" s="753"/>
      <c r="AA24" s="754"/>
      <c r="AB24" s="754"/>
      <c r="AC24" s="754"/>
      <c r="AD24" s="206" t="s">
        <v>274</v>
      </c>
      <c r="AE24" s="207" t="s">
        <v>275</v>
      </c>
      <c r="AF24" s="743"/>
      <c r="AG24" s="743"/>
      <c r="AH24" s="206" t="s">
        <v>276</v>
      </c>
      <c r="AI24" s="132" t="s">
        <v>277</v>
      </c>
      <c r="AJ24" s="753"/>
      <c r="AK24" s="754"/>
      <c r="AL24" s="754"/>
      <c r="AM24" s="754"/>
      <c r="AN24" s="206" t="s">
        <v>274</v>
      </c>
      <c r="AO24" s="207" t="s">
        <v>275</v>
      </c>
      <c r="AP24" s="743"/>
      <c r="AQ24" s="743"/>
      <c r="AR24" s="206" t="s">
        <v>276</v>
      </c>
      <c r="AS24" s="132" t="s">
        <v>277</v>
      </c>
    </row>
    <row r="25" spans="1:45" ht="20.100000000000001" customHeight="1">
      <c r="A25" s="763" t="s">
        <v>302</v>
      </c>
      <c r="B25" s="743"/>
      <c r="C25" s="764"/>
      <c r="D25" s="754"/>
      <c r="E25" s="754"/>
      <c r="F25" s="754"/>
      <c r="G25" s="754"/>
      <c r="H25" s="754"/>
      <c r="I25" s="206" t="s">
        <v>274</v>
      </c>
      <c r="J25" s="753"/>
      <c r="K25" s="754"/>
      <c r="L25" s="754"/>
      <c r="M25" s="754"/>
      <c r="N25" s="754"/>
      <c r="O25" s="206" t="s">
        <v>274</v>
      </c>
      <c r="P25" s="753"/>
      <c r="Q25" s="754"/>
      <c r="R25" s="754"/>
      <c r="S25" s="754"/>
      <c r="T25" s="206" t="s">
        <v>274</v>
      </c>
      <c r="U25" s="207" t="s">
        <v>275</v>
      </c>
      <c r="V25" s="743"/>
      <c r="W25" s="743"/>
      <c r="X25" s="206" t="s">
        <v>276</v>
      </c>
      <c r="Y25" s="206" t="s">
        <v>277</v>
      </c>
      <c r="Z25" s="753"/>
      <c r="AA25" s="754"/>
      <c r="AB25" s="754"/>
      <c r="AC25" s="754"/>
      <c r="AD25" s="206" t="s">
        <v>274</v>
      </c>
      <c r="AE25" s="207" t="s">
        <v>275</v>
      </c>
      <c r="AF25" s="743"/>
      <c r="AG25" s="743"/>
      <c r="AH25" s="206" t="s">
        <v>276</v>
      </c>
      <c r="AI25" s="132" t="s">
        <v>277</v>
      </c>
      <c r="AJ25" s="753"/>
      <c r="AK25" s="754"/>
      <c r="AL25" s="754"/>
      <c r="AM25" s="754"/>
      <c r="AN25" s="206" t="s">
        <v>274</v>
      </c>
      <c r="AO25" s="207" t="s">
        <v>275</v>
      </c>
      <c r="AP25" s="743"/>
      <c r="AQ25" s="743"/>
      <c r="AR25" s="206" t="s">
        <v>276</v>
      </c>
      <c r="AS25" s="132" t="s">
        <v>277</v>
      </c>
    </row>
    <row r="26" spans="1:45" ht="20.100000000000001" customHeight="1">
      <c r="A26" s="763" t="s">
        <v>303</v>
      </c>
      <c r="B26" s="743"/>
      <c r="C26" s="764"/>
      <c r="D26" s="754"/>
      <c r="E26" s="754"/>
      <c r="F26" s="754"/>
      <c r="G26" s="754"/>
      <c r="H26" s="754"/>
      <c r="I26" s="206" t="s">
        <v>274</v>
      </c>
      <c r="J26" s="753"/>
      <c r="K26" s="754"/>
      <c r="L26" s="754"/>
      <c r="M26" s="754"/>
      <c r="N26" s="754"/>
      <c r="O26" s="206" t="s">
        <v>274</v>
      </c>
      <c r="P26" s="753"/>
      <c r="Q26" s="754"/>
      <c r="R26" s="754"/>
      <c r="S26" s="754"/>
      <c r="T26" s="206" t="s">
        <v>274</v>
      </c>
      <c r="U26" s="207" t="s">
        <v>275</v>
      </c>
      <c r="V26" s="743"/>
      <c r="W26" s="743"/>
      <c r="X26" s="206" t="s">
        <v>276</v>
      </c>
      <c r="Y26" s="206" t="s">
        <v>277</v>
      </c>
      <c r="Z26" s="753"/>
      <c r="AA26" s="754"/>
      <c r="AB26" s="754"/>
      <c r="AC26" s="754"/>
      <c r="AD26" s="206" t="s">
        <v>274</v>
      </c>
      <c r="AE26" s="207" t="s">
        <v>275</v>
      </c>
      <c r="AF26" s="743"/>
      <c r="AG26" s="743"/>
      <c r="AH26" s="206" t="s">
        <v>276</v>
      </c>
      <c r="AI26" s="132" t="s">
        <v>277</v>
      </c>
      <c r="AJ26" s="753"/>
      <c r="AK26" s="754"/>
      <c r="AL26" s="754"/>
      <c r="AM26" s="754"/>
      <c r="AN26" s="206" t="s">
        <v>274</v>
      </c>
      <c r="AO26" s="207" t="s">
        <v>275</v>
      </c>
      <c r="AP26" s="743"/>
      <c r="AQ26" s="743"/>
      <c r="AR26" s="206" t="s">
        <v>276</v>
      </c>
      <c r="AS26" s="132" t="s">
        <v>277</v>
      </c>
    </row>
    <row r="27" spans="1:45" ht="20.100000000000001" customHeight="1">
      <c r="A27" s="763" t="s">
        <v>304</v>
      </c>
      <c r="B27" s="743"/>
      <c r="C27" s="764"/>
      <c r="D27" s="754"/>
      <c r="E27" s="754"/>
      <c r="F27" s="754"/>
      <c r="G27" s="754"/>
      <c r="H27" s="754"/>
      <c r="I27" s="132" t="s">
        <v>274</v>
      </c>
      <c r="J27" s="753"/>
      <c r="K27" s="754"/>
      <c r="L27" s="754"/>
      <c r="M27" s="754"/>
      <c r="N27" s="754"/>
      <c r="O27" s="132" t="s">
        <v>274</v>
      </c>
      <c r="P27" s="753"/>
      <c r="Q27" s="754"/>
      <c r="R27" s="754"/>
      <c r="S27" s="754"/>
      <c r="T27" s="206" t="s">
        <v>274</v>
      </c>
      <c r="U27" s="207" t="s">
        <v>275</v>
      </c>
      <c r="V27" s="743"/>
      <c r="W27" s="743"/>
      <c r="X27" s="206" t="s">
        <v>276</v>
      </c>
      <c r="Y27" s="206" t="s">
        <v>277</v>
      </c>
      <c r="Z27" s="753"/>
      <c r="AA27" s="754"/>
      <c r="AB27" s="754"/>
      <c r="AC27" s="754"/>
      <c r="AD27" s="206" t="s">
        <v>274</v>
      </c>
      <c r="AE27" s="207" t="s">
        <v>275</v>
      </c>
      <c r="AF27" s="743"/>
      <c r="AG27" s="743"/>
      <c r="AH27" s="206" t="s">
        <v>276</v>
      </c>
      <c r="AI27" s="132" t="s">
        <v>277</v>
      </c>
      <c r="AJ27" s="753"/>
      <c r="AK27" s="754"/>
      <c r="AL27" s="754"/>
      <c r="AM27" s="754"/>
      <c r="AN27" s="206" t="s">
        <v>274</v>
      </c>
      <c r="AO27" s="207" t="s">
        <v>275</v>
      </c>
      <c r="AP27" s="743"/>
      <c r="AQ27" s="743"/>
      <c r="AR27" s="206" t="s">
        <v>276</v>
      </c>
      <c r="AS27" s="132" t="s">
        <v>277</v>
      </c>
    </row>
    <row r="28" spans="1:45" ht="20.100000000000001" customHeight="1">
      <c r="A28" s="763" t="s">
        <v>305</v>
      </c>
      <c r="B28" s="743"/>
      <c r="C28" s="764"/>
      <c r="D28" s="754"/>
      <c r="E28" s="754"/>
      <c r="F28" s="754"/>
      <c r="G28" s="754"/>
      <c r="H28" s="754"/>
      <c r="I28" s="206" t="s">
        <v>274</v>
      </c>
      <c r="J28" s="753"/>
      <c r="K28" s="754"/>
      <c r="L28" s="754"/>
      <c r="M28" s="754"/>
      <c r="N28" s="754"/>
      <c r="O28" s="206" t="s">
        <v>274</v>
      </c>
      <c r="P28" s="753"/>
      <c r="Q28" s="754"/>
      <c r="R28" s="754"/>
      <c r="S28" s="754"/>
      <c r="T28" s="206" t="s">
        <v>274</v>
      </c>
      <c r="U28" s="207" t="s">
        <v>275</v>
      </c>
      <c r="V28" s="743"/>
      <c r="W28" s="743"/>
      <c r="X28" s="206" t="s">
        <v>276</v>
      </c>
      <c r="Y28" s="206" t="s">
        <v>277</v>
      </c>
      <c r="Z28" s="753"/>
      <c r="AA28" s="754"/>
      <c r="AB28" s="754"/>
      <c r="AC28" s="754"/>
      <c r="AD28" s="206" t="s">
        <v>274</v>
      </c>
      <c r="AE28" s="207" t="s">
        <v>275</v>
      </c>
      <c r="AF28" s="743"/>
      <c r="AG28" s="743"/>
      <c r="AH28" s="206" t="s">
        <v>276</v>
      </c>
      <c r="AI28" s="132" t="s">
        <v>277</v>
      </c>
      <c r="AJ28" s="753"/>
      <c r="AK28" s="754"/>
      <c r="AL28" s="754"/>
      <c r="AM28" s="754"/>
      <c r="AN28" s="206" t="s">
        <v>274</v>
      </c>
      <c r="AO28" s="207" t="s">
        <v>275</v>
      </c>
      <c r="AP28" s="743"/>
      <c r="AQ28" s="743"/>
      <c r="AR28" s="206" t="s">
        <v>276</v>
      </c>
      <c r="AS28" s="132" t="s">
        <v>277</v>
      </c>
    </row>
    <row r="29" spans="1:45" ht="20.100000000000001" customHeight="1">
      <c r="A29" s="763" t="s">
        <v>306</v>
      </c>
      <c r="B29" s="743"/>
      <c r="C29" s="764"/>
      <c r="D29" s="754"/>
      <c r="E29" s="754"/>
      <c r="F29" s="754"/>
      <c r="G29" s="754"/>
      <c r="H29" s="754"/>
      <c r="I29" s="206" t="s">
        <v>274</v>
      </c>
      <c r="J29" s="753"/>
      <c r="K29" s="754"/>
      <c r="L29" s="754"/>
      <c r="M29" s="754"/>
      <c r="N29" s="754"/>
      <c r="O29" s="206" t="s">
        <v>274</v>
      </c>
      <c r="P29" s="753"/>
      <c r="Q29" s="754"/>
      <c r="R29" s="754"/>
      <c r="S29" s="754"/>
      <c r="T29" s="206" t="s">
        <v>274</v>
      </c>
      <c r="U29" s="207" t="s">
        <v>275</v>
      </c>
      <c r="V29" s="743"/>
      <c r="W29" s="743"/>
      <c r="X29" s="206" t="s">
        <v>276</v>
      </c>
      <c r="Y29" s="206" t="s">
        <v>277</v>
      </c>
      <c r="Z29" s="753"/>
      <c r="AA29" s="754"/>
      <c r="AB29" s="754"/>
      <c r="AC29" s="754"/>
      <c r="AD29" s="206" t="s">
        <v>274</v>
      </c>
      <c r="AE29" s="207" t="s">
        <v>275</v>
      </c>
      <c r="AF29" s="743"/>
      <c r="AG29" s="743"/>
      <c r="AH29" s="206" t="s">
        <v>276</v>
      </c>
      <c r="AI29" s="132" t="s">
        <v>277</v>
      </c>
      <c r="AJ29" s="753"/>
      <c r="AK29" s="754"/>
      <c r="AL29" s="754"/>
      <c r="AM29" s="754"/>
      <c r="AN29" s="206" t="s">
        <v>274</v>
      </c>
      <c r="AO29" s="207" t="s">
        <v>275</v>
      </c>
      <c r="AP29" s="743"/>
      <c r="AQ29" s="743"/>
      <c r="AR29" s="206" t="s">
        <v>276</v>
      </c>
      <c r="AS29" s="132" t="s">
        <v>277</v>
      </c>
    </row>
    <row r="30" spans="1:45" ht="20.100000000000001" customHeight="1">
      <c r="A30" s="763" t="s">
        <v>307</v>
      </c>
      <c r="B30" s="743"/>
      <c r="C30" s="764"/>
      <c r="D30" s="754"/>
      <c r="E30" s="754"/>
      <c r="F30" s="754"/>
      <c r="G30" s="754"/>
      <c r="H30" s="754"/>
      <c r="I30" s="132" t="s">
        <v>274</v>
      </c>
      <c r="J30" s="753"/>
      <c r="K30" s="754"/>
      <c r="L30" s="754"/>
      <c r="M30" s="754"/>
      <c r="N30" s="754"/>
      <c r="O30" s="132" t="s">
        <v>274</v>
      </c>
      <c r="P30" s="753"/>
      <c r="Q30" s="754"/>
      <c r="R30" s="754"/>
      <c r="S30" s="754"/>
      <c r="T30" s="206" t="s">
        <v>274</v>
      </c>
      <c r="U30" s="207" t="s">
        <v>275</v>
      </c>
      <c r="V30" s="743"/>
      <c r="W30" s="743"/>
      <c r="X30" s="206" t="s">
        <v>276</v>
      </c>
      <c r="Y30" s="206" t="s">
        <v>277</v>
      </c>
      <c r="Z30" s="753"/>
      <c r="AA30" s="754"/>
      <c r="AB30" s="754"/>
      <c r="AC30" s="754"/>
      <c r="AD30" s="206" t="s">
        <v>274</v>
      </c>
      <c r="AE30" s="207" t="s">
        <v>275</v>
      </c>
      <c r="AF30" s="743"/>
      <c r="AG30" s="743"/>
      <c r="AH30" s="206" t="s">
        <v>276</v>
      </c>
      <c r="AI30" s="132" t="s">
        <v>277</v>
      </c>
      <c r="AJ30" s="753"/>
      <c r="AK30" s="754"/>
      <c r="AL30" s="754"/>
      <c r="AM30" s="754"/>
      <c r="AN30" s="206" t="s">
        <v>274</v>
      </c>
      <c r="AO30" s="207" t="s">
        <v>275</v>
      </c>
      <c r="AP30" s="743"/>
      <c r="AQ30" s="743"/>
      <c r="AR30" s="206" t="s">
        <v>276</v>
      </c>
      <c r="AS30" s="132" t="s">
        <v>277</v>
      </c>
    </row>
    <row r="31" spans="1:45" ht="20.100000000000001" customHeight="1">
      <c r="A31" s="763" t="s">
        <v>308</v>
      </c>
      <c r="B31" s="743"/>
      <c r="C31" s="764"/>
      <c r="D31" s="754"/>
      <c r="E31" s="754"/>
      <c r="F31" s="754"/>
      <c r="G31" s="754"/>
      <c r="H31" s="754"/>
      <c r="I31" s="206" t="s">
        <v>274</v>
      </c>
      <c r="J31" s="753"/>
      <c r="K31" s="754"/>
      <c r="L31" s="754"/>
      <c r="M31" s="754"/>
      <c r="N31" s="754"/>
      <c r="O31" s="206" t="s">
        <v>274</v>
      </c>
      <c r="P31" s="753"/>
      <c r="Q31" s="754"/>
      <c r="R31" s="754"/>
      <c r="S31" s="754"/>
      <c r="T31" s="206" t="s">
        <v>274</v>
      </c>
      <c r="U31" s="207" t="s">
        <v>275</v>
      </c>
      <c r="V31" s="743"/>
      <c r="W31" s="743"/>
      <c r="X31" s="206" t="s">
        <v>276</v>
      </c>
      <c r="Y31" s="206" t="s">
        <v>277</v>
      </c>
      <c r="Z31" s="753"/>
      <c r="AA31" s="754"/>
      <c r="AB31" s="754"/>
      <c r="AC31" s="754"/>
      <c r="AD31" s="206" t="s">
        <v>274</v>
      </c>
      <c r="AE31" s="207" t="s">
        <v>275</v>
      </c>
      <c r="AF31" s="743"/>
      <c r="AG31" s="743"/>
      <c r="AH31" s="206" t="s">
        <v>276</v>
      </c>
      <c r="AI31" s="132" t="s">
        <v>277</v>
      </c>
      <c r="AJ31" s="753"/>
      <c r="AK31" s="754"/>
      <c r="AL31" s="754"/>
      <c r="AM31" s="754"/>
      <c r="AN31" s="206" t="s">
        <v>274</v>
      </c>
      <c r="AO31" s="207" t="s">
        <v>275</v>
      </c>
      <c r="AP31" s="743"/>
      <c r="AQ31" s="743"/>
      <c r="AR31" s="206" t="s">
        <v>276</v>
      </c>
      <c r="AS31" s="132" t="s">
        <v>277</v>
      </c>
    </row>
    <row r="32" spans="1:45" ht="20.100000000000001" customHeight="1">
      <c r="A32" s="763" t="s">
        <v>309</v>
      </c>
      <c r="B32" s="743"/>
      <c r="C32" s="764"/>
      <c r="D32" s="754"/>
      <c r="E32" s="754"/>
      <c r="F32" s="754"/>
      <c r="G32" s="754"/>
      <c r="H32" s="754"/>
      <c r="I32" s="206" t="s">
        <v>274</v>
      </c>
      <c r="J32" s="753"/>
      <c r="K32" s="754"/>
      <c r="L32" s="754"/>
      <c r="M32" s="754"/>
      <c r="N32" s="754"/>
      <c r="O32" s="206" t="s">
        <v>274</v>
      </c>
      <c r="P32" s="753"/>
      <c r="Q32" s="754"/>
      <c r="R32" s="754"/>
      <c r="S32" s="754"/>
      <c r="T32" s="206" t="s">
        <v>274</v>
      </c>
      <c r="U32" s="207" t="s">
        <v>275</v>
      </c>
      <c r="V32" s="743"/>
      <c r="W32" s="743"/>
      <c r="X32" s="206" t="s">
        <v>276</v>
      </c>
      <c r="Y32" s="206" t="s">
        <v>277</v>
      </c>
      <c r="Z32" s="753"/>
      <c r="AA32" s="754"/>
      <c r="AB32" s="754"/>
      <c r="AC32" s="754"/>
      <c r="AD32" s="206" t="s">
        <v>274</v>
      </c>
      <c r="AE32" s="207" t="s">
        <v>275</v>
      </c>
      <c r="AF32" s="743"/>
      <c r="AG32" s="743"/>
      <c r="AH32" s="206" t="s">
        <v>276</v>
      </c>
      <c r="AI32" s="132" t="s">
        <v>277</v>
      </c>
      <c r="AJ32" s="753"/>
      <c r="AK32" s="754"/>
      <c r="AL32" s="754"/>
      <c r="AM32" s="754"/>
      <c r="AN32" s="206" t="s">
        <v>274</v>
      </c>
      <c r="AO32" s="207" t="s">
        <v>275</v>
      </c>
      <c r="AP32" s="743"/>
      <c r="AQ32" s="743"/>
      <c r="AR32" s="206" t="s">
        <v>276</v>
      </c>
      <c r="AS32" s="132" t="s">
        <v>277</v>
      </c>
    </row>
    <row r="33" spans="1:45" ht="20.100000000000001" customHeight="1">
      <c r="A33" s="763" t="s">
        <v>310</v>
      </c>
      <c r="B33" s="743"/>
      <c r="C33" s="764"/>
      <c r="D33" s="754"/>
      <c r="E33" s="754"/>
      <c r="F33" s="754"/>
      <c r="G33" s="754"/>
      <c r="H33" s="754"/>
      <c r="I33" s="132" t="s">
        <v>274</v>
      </c>
      <c r="J33" s="753"/>
      <c r="K33" s="754"/>
      <c r="L33" s="754"/>
      <c r="M33" s="754"/>
      <c r="N33" s="754"/>
      <c r="O33" s="132" t="s">
        <v>274</v>
      </c>
      <c r="P33" s="753"/>
      <c r="Q33" s="754"/>
      <c r="R33" s="754"/>
      <c r="S33" s="754"/>
      <c r="T33" s="206" t="s">
        <v>274</v>
      </c>
      <c r="U33" s="207" t="s">
        <v>275</v>
      </c>
      <c r="V33" s="743"/>
      <c r="W33" s="743"/>
      <c r="X33" s="206" t="s">
        <v>276</v>
      </c>
      <c r="Y33" s="206" t="s">
        <v>277</v>
      </c>
      <c r="Z33" s="753"/>
      <c r="AA33" s="754"/>
      <c r="AB33" s="754"/>
      <c r="AC33" s="754"/>
      <c r="AD33" s="206" t="s">
        <v>274</v>
      </c>
      <c r="AE33" s="207" t="s">
        <v>275</v>
      </c>
      <c r="AF33" s="743"/>
      <c r="AG33" s="743"/>
      <c r="AH33" s="206" t="s">
        <v>276</v>
      </c>
      <c r="AI33" s="132" t="s">
        <v>277</v>
      </c>
      <c r="AJ33" s="753"/>
      <c r="AK33" s="754"/>
      <c r="AL33" s="754"/>
      <c r="AM33" s="754"/>
      <c r="AN33" s="206" t="s">
        <v>274</v>
      </c>
      <c r="AO33" s="207" t="s">
        <v>275</v>
      </c>
      <c r="AP33" s="743"/>
      <c r="AQ33" s="743"/>
      <c r="AR33" s="206" t="s">
        <v>276</v>
      </c>
      <c r="AS33" s="132" t="s">
        <v>277</v>
      </c>
    </row>
    <row r="34" spans="1:45" ht="20.100000000000001" customHeight="1">
      <c r="A34" s="763" t="s">
        <v>311</v>
      </c>
      <c r="B34" s="743"/>
      <c r="C34" s="764"/>
      <c r="D34" s="754"/>
      <c r="E34" s="754"/>
      <c r="F34" s="754"/>
      <c r="G34" s="754"/>
      <c r="H34" s="754"/>
      <c r="I34" s="206" t="s">
        <v>274</v>
      </c>
      <c r="J34" s="753"/>
      <c r="K34" s="754"/>
      <c r="L34" s="754"/>
      <c r="M34" s="754"/>
      <c r="N34" s="754"/>
      <c r="O34" s="206" t="s">
        <v>274</v>
      </c>
      <c r="P34" s="753"/>
      <c r="Q34" s="754"/>
      <c r="R34" s="754"/>
      <c r="S34" s="754"/>
      <c r="T34" s="206" t="s">
        <v>274</v>
      </c>
      <c r="U34" s="207" t="s">
        <v>275</v>
      </c>
      <c r="V34" s="743"/>
      <c r="W34" s="743"/>
      <c r="X34" s="206" t="s">
        <v>276</v>
      </c>
      <c r="Y34" s="206" t="s">
        <v>277</v>
      </c>
      <c r="Z34" s="753"/>
      <c r="AA34" s="754"/>
      <c r="AB34" s="754"/>
      <c r="AC34" s="754"/>
      <c r="AD34" s="206" t="s">
        <v>274</v>
      </c>
      <c r="AE34" s="207" t="s">
        <v>275</v>
      </c>
      <c r="AF34" s="743"/>
      <c r="AG34" s="743"/>
      <c r="AH34" s="206" t="s">
        <v>276</v>
      </c>
      <c r="AI34" s="132" t="s">
        <v>277</v>
      </c>
      <c r="AJ34" s="753"/>
      <c r="AK34" s="754"/>
      <c r="AL34" s="754"/>
      <c r="AM34" s="754"/>
      <c r="AN34" s="206" t="s">
        <v>274</v>
      </c>
      <c r="AO34" s="207" t="s">
        <v>275</v>
      </c>
      <c r="AP34" s="743"/>
      <c r="AQ34" s="743"/>
      <c r="AR34" s="206" t="s">
        <v>276</v>
      </c>
      <c r="AS34" s="132" t="s">
        <v>277</v>
      </c>
    </row>
    <row r="35" spans="1:45" ht="20.100000000000001" customHeight="1">
      <c r="A35" s="763" t="s">
        <v>312</v>
      </c>
      <c r="B35" s="743"/>
      <c r="C35" s="764"/>
      <c r="D35" s="754"/>
      <c r="E35" s="754"/>
      <c r="F35" s="754"/>
      <c r="G35" s="754"/>
      <c r="H35" s="754"/>
      <c r="I35" s="132" t="s">
        <v>274</v>
      </c>
      <c r="J35" s="753"/>
      <c r="K35" s="754"/>
      <c r="L35" s="754"/>
      <c r="M35" s="754"/>
      <c r="N35" s="754"/>
      <c r="O35" s="132" t="s">
        <v>274</v>
      </c>
      <c r="P35" s="753"/>
      <c r="Q35" s="754"/>
      <c r="R35" s="754"/>
      <c r="S35" s="754"/>
      <c r="T35" s="206" t="s">
        <v>274</v>
      </c>
      <c r="U35" s="207" t="s">
        <v>275</v>
      </c>
      <c r="V35" s="743"/>
      <c r="W35" s="743"/>
      <c r="X35" s="206" t="s">
        <v>276</v>
      </c>
      <c r="Y35" s="206" t="s">
        <v>277</v>
      </c>
      <c r="Z35" s="753"/>
      <c r="AA35" s="754"/>
      <c r="AB35" s="754"/>
      <c r="AC35" s="754"/>
      <c r="AD35" s="206" t="s">
        <v>274</v>
      </c>
      <c r="AE35" s="207" t="s">
        <v>275</v>
      </c>
      <c r="AF35" s="743"/>
      <c r="AG35" s="743"/>
      <c r="AH35" s="206" t="s">
        <v>276</v>
      </c>
      <c r="AI35" s="132" t="s">
        <v>277</v>
      </c>
      <c r="AJ35" s="753"/>
      <c r="AK35" s="754"/>
      <c r="AL35" s="754"/>
      <c r="AM35" s="754"/>
      <c r="AN35" s="206" t="s">
        <v>274</v>
      </c>
      <c r="AO35" s="207" t="s">
        <v>275</v>
      </c>
      <c r="AP35" s="743"/>
      <c r="AQ35" s="743"/>
      <c r="AR35" s="206" t="s">
        <v>276</v>
      </c>
      <c r="AS35" s="132" t="s">
        <v>277</v>
      </c>
    </row>
    <row r="36" spans="1:45" ht="20.100000000000001" customHeight="1">
      <c r="A36" s="763" t="s">
        <v>313</v>
      </c>
      <c r="B36" s="743"/>
      <c r="C36" s="764"/>
      <c r="D36" s="754"/>
      <c r="E36" s="754"/>
      <c r="F36" s="754"/>
      <c r="G36" s="754"/>
      <c r="H36" s="754"/>
      <c r="I36" s="206" t="s">
        <v>274</v>
      </c>
      <c r="J36" s="753"/>
      <c r="K36" s="754"/>
      <c r="L36" s="754"/>
      <c r="M36" s="754"/>
      <c r="N36" s="754"/>
      <c r="O36" s="206" t="s">
        <v>274</v>
      </c>
      <c r="P36" s="753"/>
      <c r="Q36" s="754"/>
      <c r="R36" s="754"/>
      <c r="S36" s="754"/>
      <c r="T36" s="206" t="s">
        <v>274</v>
      </c>
      <c r="U36" s="207" t="s">
        <v>275</v>
      </c>
      <c r="V36" s="743"/>
      <c r="W36" s="743"/>
      <c r="X36" s="206" t="s">
        <v>276</v>
      </c>
      <c r="Y36" s="206" t="s">
        <v>277</v>
      </c>
      <c r="Z36" s="753"/>
      <c r="AA36" s="754"/>
      <c r="AB36" s="754"/>
      <c r="AC36" s="754"/>
      <c r="AD36" s="206" t="s">
        <v>274</v>
      </c>
      <c r="AE36" s="207" t="s">
        <v>275</v>
      </c>
      <c r="AF36" s="743"/>
      <c r="AG36" s="743"/>
      <c r="AH36" s="206" t="s">
        <v>276</v>
      </c>
      <c r="AI36" s="132" t="s">
        <v>277</v>
      </c>
      <c r="AJ36" s="753"/>
      <c r="AK36" s="754"/>
      <c r="AL36" s="754"/>
      <c r="AM36" s="754"/>
      <c r="AN36" s="206" t="s">
        <v>274</v>
      </c>
      <c r="AO36" s="207" t="s">
        <v>275</v>
      </c>
      <c r="AP36" s="743"/>
      <c r="AQ36" s="743"/>
      <c r="AR36" s="206" t="s">
        <v>276</v>
      </c>
      <c r="AS36" s="132" t="s">
        <v>277</v>
      </c>
    </row>
    <row r="37" spans="1:45" ht="20.100000000000001" customHeight="1">
      <c r="A37" s="763" t="s">
        <v>314</v>
      </c>
      <c r="B37" s="743"/>
      <c r="C37" s="764"/>
      <c r="D37" s="754"/>
      <c r="E37" s="754"/>
      <c r="F37" s="754"/>
      <c r="G37" s="754"/>
      <c r="H37" s="754"/>
      <c r="I37" s="206" t="s">
        <v>274</v>
      </c>
      <c r="J37" s="753"/>
      <c r="K37" s="754"/>
      <c r="L37" s="754"/>
      <c r="M37" s="754"/>
      <c r="N37" s="754"/>
      <c r="O37" s="206" t="s">
        <v>274</v>
      </c>
      <c r="P37" s="753"/>
      <c r="Q37" s="754"/>
      <c r="R37" s="754"/>
      <c r="S37" s="754"/>
      <c r="T37" s="206" t="s">
        <v>274</v>
      </c>
      <c r="U37" s="207" t="s">
        <v>275</v>
      </c>
      <c r="V37" s="743"/>
      <c r="W37" s="743"/>
      <c r="X37" s="206" t="s">
        <v>276</v>
      </c>
      <c r="Y37" s="206" t="s">
        <v>277</v>
      </c>
      <c r="Z37" s="753"/>
      <c r="AA37" s="754"/>
      <c r="AB37" s="754"/>
      <c r="AC37" s="754"/>
      <c r="AD37" s="206" t="s">
        <v>274</v>
      </c>
      <c r="AE37" s="207" t="s">
        <v>275</v>
      </c>
      <c r="AF37" s="743"/>
      <c r="AG37" s="743"/>
      <c r="AH37" s="206" t="s">
        <v>276</v>
      </c>
      <c r="AI37" s="132" t="s">
        <v>277</v>
      </c>
      <c r="AJ37" s="753"/>
      <c r="AK37" s="754"/>
      <c r="AL37" s="754"/>
      <c r="AM37" s="754"/>
      <c r="AN37" s="206" t="s">
        <v>274</v>
      </c>
      <c r="AO37" s="207" t="s">
        <v>275</v>
      </c>
      <c r="AP37" s="743"/>
      <c r="AQ37" s="743"/>
      <c r="AR37" s="206" t="s">
        <v>276</v>
      </c>
      <c r="AS37" s="132" t="s">
        <v>277</v>
      </c>
    </row>
    <row r="38" spans="1:45" ht="20.100000000000001" customHeight="1">
      <c r="A38" s="763" t="s">
        <v>315</v>
      </c>
      <c r="B38" s="743"/>
      <c r="C38" s="764"/>
      <c r="D38" s="754"/>
      <c r="E38" s="754"/>
      <c r="F38" s="754"/>
      <c r="G38" s="754"/>
      <c r="H38" s="754"/>
      <c r="I38" s="132" t="s">
        <v>274</v>
      </c>
      <c r="J38" s="753"/>
      <c r="K38" s="754"/>
      <c r="L38" s="754"/>
      <c r="M38" s="754"/>
      <c r="N38" s="754"/>
      <c r="O38" s="132" t="s">
        <v>274</v>
      </c>
      <c r="P38" s="753"/>
      <c r="Q38" s="754"/>
      <c r="R38" s="754"/>
      <c r="S38" s="754"/>
      <c r="T38" s="206" t="s">
        <v>274</v>
      </c>
      <c r="U38" s="207" t="s">
        <v>275</v>
      </c>
      <c r="V38" s="743"/>
      <c r="W38" s="743"/>
      <c r="X38" s="206" t="s">
        <v>276</v>
      </c>
      <c r="Y38" s="206" t="s">
        <v>277</v>
      </c>
      <c r="Z38" s="753"/>
      <c r="AA38" s="754"/>
      <c r="AB38" s="754"/>
      <c r="AC38" s="754"/>
      <c r="AD38" s="206" t="s">
        <v>274</v>
      </c>
      <c r="AE38" s="207" t="s">
        <v>275</v>
      </c>
      <c r="AF38" s="743"/>
      <c r="AG38" s="743"/>
      <c r="AH38" s="206" t="s">
        <v>276</v>
      </c>
      <c r="AI38" s="132" t="s">
        <v>277</v>
      </c>
      <c r="AJ38" s="753"/>
      <c r="AK38" s="754"/>
      <c r="AL38" s="754"/>
      <c r="AM38" s="754"/>
      <c r="AN38" s="206" t="s">
        <v>274</v>
      </c>
      <c r="AO38" s="207" t="s">
        <v>275</v>
      </c>
      <c r="AP38" s="743"/>
      <c r="AQ38" s="743"/>
      <c r="AR38" s="206" t="s">
        <v>276</v>
      </c>
      <c r="AS38" s="132" t="s">
        <v>277</v>
      </c>
    </row>
    <row r="39" spans="1:45" ht="20.100000000000001" customHeight="1">
      <c r="A39" s="763" t="s">
        <v>316</v>
      </c>
      <c r="B39" s="743"/>
      <c r="C39" s="764"/>
      <c r="D39" s="754"/>
      <c r="E39" s="754"/>
      <c r="F39" s="754"/>
      <c r="G39" s="754"/>
      <c r="H39" s="754"/>
      <c r="I39" s="206" t="s">
        <v>274</v>
      </c>
      <c r="J39" s="753"/>
      <c r="K39" s="754"/>
      <c r="L39" s="754"/>
      <c r="M39" s="754"/>
      <c r="N39" s="754"/>
      <c r="O39" s="206" t="s">
        <v>274</v>
      </c>
      <c r="P39" s="753"/>
      <c r="Q39" s="754"/>
      <c r="R39" s="754"/>
      <c r="S39" s="754"/>
      <c r="T39" s="206" t="s">
        <v>274</v>
      </c>
      <c r="U39" s="207" t="s">
        <v>275</v>
      </c>
      <c r="V39" s="743"/>
      <c r="W39" s="743"/>
      <c r="X39" s="206" t="s">
        <v>276</v>
      </c>
      <c r="Y39" s="206" t="s">
        <v>277</v>
      </c>
      <c r="Z39" s="753"/>
      <c r="AA39" s="754"/>
      <c r="AB39" s="754"/>
      <c r="AC39" s="754"/>
      <c r="AD39" s="206" t="s">
        <v>274</v>
      </c>
      <c r="AE39" s="207" t="s">
        <v>275</v>
      </c>
      <c r="AF39" s="743"/>
      <c r="AG39" s="743"/>
      <c r="AH39" s="206" t="s">
        <v>276</v>
      </c>
      <c r="AI39" s="132" t="s">
        <v>277</v>
      </c>
      <c r="AJ39" s="753"/>
      <c r="AK39" s="754"/>
      <c r="AL39" s="754"/>
      <c r="AM39" s="754"/>
      <c r="AN39" s="206" t="s">
        <v>274</v>
      </c>
      <c r="AO39" s="207" t="s">
        <v>275</v>
      </c>
      <c r="AP39" s="743"/>
      <c r="AQ39" s="743"/>
      <c r="AR39" s="206" t="s">
        <v>276</v>
      </c>
      <c r="AS39" s="132" t="s">
        <v>277</v>
      </c>
    </row>
    <row r="40" spans="1:45" ht="20.100000000000001" customHeight="1">
      <c r="A40" s="763" t="s">
        <v>317</v>
      </c>
      <c r="B40" s="743"/>
      <c r="C40" s="764"/>
      <c r="D40" s="754"/>
      <c r="E40" s="754"/>
      <c r="F40" s="754"/>
      <c r="G40" s="754"/>
      <c r="H40" s="754"/>
      <c r="I40" s="206" t="s">
        <v>274</v>
      </c>
      <c r="J40" s="753"/>
      <c r="K40" s="754"/>
      <c r="L40" s="754"/>
      <c r="M40" s="754"/>
      <c r="N40" s="754"/>
      <c r="O40" s="206" t="s">
        <v>274</v>
      </c>
      <c r="P40" s="753"/>
      <c r="Q40" s="754"/>
      <c r="R40" s="754"/>
      <c r="S40" s="754"/>
      <c r="T40" s="206" t="s">
        <v>274</v>
      </c>
      <c r="U40" s="207" t="s">
        <v>275</v>
      </c>
      <c r="V40" s="743"/>
      <c r="W40" s="743"/>
      <c r="X40" s="206" t="s">
        <v>276</v>
      </c>
      <c r="Y40" s="206" t="s">
        <v>277</v>
      </c>
      <c r="Z40" s="753"/>
      <c r="AA40" s="754"/>
      <c r="AB40" s="754"/>
      <c r="AC40" s="754"/>
      <c r="AD40" s="206" t="s">
        <v>274</v>
      </c>
      <c r="AE40" s="207" t="s">
        <v>275</v>
      </c>
      <c r="AF40" s="743"/>
      <c r="AG40" s="743"/>
      <c r="AH40" s="206" t="s">
        <v>276</v>
      </c>
      <c r="AI40" s="132" t="s">
        <v>277</v>
      </c>
      <c r="AJ40" s="753"/>
      <c r="AK40" s="754"/>
      <c r="AL40" s="754"/>
      <c r="AM40" s="754"/>
      <c r="AN40" s="206" t="s">
        <v>274</v>
      </c>
      <c r="AO40" s="207" t="s">
        <v>275</v>
      </c>
      <c r="AP40" s="743"/>
      <c r="AQ40" s="743"/>
      <c r="AR40" s="206" t="s">
        <v>276</v>
      </c>
      <c r="AS40" s="132" t="s">
        <v>277</v>
      </c>
    </row>
    <row r="41" spans="1:45" ht="20.100000000000001" customHeight="1">
      <c r="A41" s="763" t="s">
        <v>318</v>
      </c>
      <c r="B41" s="743"/>
      <c r="C41" s="764"/>
      <c r="D41" s="754"/>
      <c r="E41" s="754"/>
      <c r="F41" s="754"/>
      <c r="G41" s="754"/>
      <c r="H41" s="754"/>
      <c r="I41" s="132" t="s">
        <v>274</v>
      </c>
      <c r="J41" s="753"/>
      <c r="K41" s="754"/>
      <c r="L41" s="754"/>
      <c r="M41" s="754"/>
      <c r="N41" s="754"/>
      <c r="O41" s="132" t="s">
        <v>274</v>
      </c>
      <c r="P41" s="753"/>
      <c r="Q41" s="754"/>
      <c r="R41" s="754"/>
      <c r="S41" s="754"/>
      <c r="T41" s="206" t="s">
        <v>274</v>
      </c>
      <c r="U41" s="207" t="s">
        <v>275</v>
      </c>
      <c r="V41" s="743"/>
      <c r="W41" s="743"/>
      <c r="X41" s="206" t="s">
        <v>276</v>
      </c>
      <c r="Y41" s="206" t="s">
        <v>277</v>
      </c>
      <c r="Z41" s="753"/>
      <c r="AA41" s="754"/>
      <c r="AB41" s="754"/>
      <c r="AC41" s="754"/>
      <c r="AD41" s="206" t="s">
        <v>274</v>
      </c>
      <c r="AE41" s="207" t="s">
        <v>275</v>
      </c>
      <c r="AF41" s="743"/>
      <c r="AG41" s="743"/>
      <c r="AH41" s="206" t="s">
        <v>276</v>
      </c>
      <c r="AI41" s="132" t="s">
        <v>277</v>
      </c>
      <c r="AJ41" s="753"/>
      <c r="AK41" s="754"/>
      <c r="AL41" s="754"/>
      <c r="AM41" s="754"/>
      <c r="AN41" s="206" t="s">
        <v>274</v>
      </c>
      <c r="AO41" s="207" t="s">
        <v>275</v>
      </c>
      <c r="AP41" s="743"/>
      <c r="AQ41" s="743"/>
      <c r="AR41" s="206" t="s">
        <v>276</v>
      </c>
      <c r="AS41" s="132" t="s">
        <v>277</v>
      </c>
    </row>
    <row r="42" spans="1:45" ht="20.100000000000001" customHeight="1">
      <c r="A42" s="763" t="s">
        <v>319</v>
      </c>
      <c r="B42" s="743"/>
      <c r="C42" s="764"/>
      <c r="D42" s="754"/>
      <c r="E42" s="754"/>
      <c r="F42" s="754"/>
      <c r="G42" s="754"/>
      <c r="H42" s="754"/>
      <c r="I42" s="206" t="s">
        <v>274</v>
      </c>
      <c r="J42" s="753"/>
      <c r="K42" s="754"/>
      <c r="L42" s="754"/>
      <c r="M42" s="754"/>
      <c r="N42" s="754"/>
      <c r="O42" s="206" t="s">
        <v>274</v>
      </c>
      <c r="P42" s="753"/>
      <c r="Q42" s="754"/>
      <c r="R42" s="754"/>
      <c r="S42" s="754"/>
      <c r="T42" s="206" t="s">
        <v>274</v>
      </c>
      <c r="U42" s="207" t="s">
        <v>275</v>
      </c>
      <c r="V42" s="743"/>
      <c r="W42" s="743"/>
      <c r="X42" s="206" t="s">
        <v>276</v>
      </c>
      <c r="Y42" s="206" t="s">
        <v>277</v>
      </c>
      <c r="Z42" s="753"/>
      <c r="AA42" s="754"/>
      <c r="AB42" s="754"/>
      <c r="AC42" s="754"/>
      <c r="AD42" s="206" t="s">
        <v>274</v>
      </c>
      <c r="AE42" s="207" t="s">
        <v>275</v>
      </c>
      <c r="AF42" s="743"/>
      <c r="AG42" s="743"/>
      <c r="AH42" s="206" t="s">
        <v>276</v>
      </c>
      <c r="AI42" s="132" t="s">
        <v>277</v>
      </c>
      <c r="AJ42" s="753"/>
      <c r="AK42" s="754"/>
      <c r="AL42" s="754"/>
      <c r="AM42" s="754"/>
      <c r="AN42" s="206" t="s">
        <v>274</v>
      </c>
      <c r="AO42" s="207" t="s">
        <v>275</v>
      </c>
      <c r="AP42" s="743"/>
      <c r="AQ42" s="743"/>
      <c r="AR42" s="206" t="s">
        <v>276</v>
      </c>
      <c r="AS42" s="132" t="s">
        <v>277</v>
      </c>
    </row>
    <row r="43" spans="1:45" ht="20.100000000000001" customHeight="1">
      <c r="A43" s="763" t="s">
        <v>320</v>
      </c>
      <c r="B43" s="743"/>
      <c r="C43" s="764"/>
      <c r="D43" s="754"/>
      <c r="E43" s="754"/>
      <c r="F43" s="754"/>
      <c r="G43" s="754"/>
      <c r="H43" s="754"/>
      <c r="I43" s="206" t="s">
        <v>274</v>
      </c>
      <c r="J43" s="753"/>
      <c r="K43" s="754"/>
      <c r="L43" s="754"/>
      <c r="M43" s="754"/>
      <c r="N43" s="754"/>
      <c r="O43" s="206" t="s">
        <v>274</v>
      </c>
      <c r="P43" s="753"/>
      <c r="Q43" s="754"/>
      <c r="R43" s="754"/>
      <c r="S43" s="754"/>
      <c r="T43" s="206" t="s">
        <v>274</v>
      </c>
      <c r="U43" s="207" t="s">
        <v>275</v>
      </c>
      <c r="V43" s="743"/>
      <c r="W43" s="743"/>
      <c r="X43" s="206" t="s">
        <v>276</v>
      </c>
      <c r="Y43" s="206" t="s">
        <v>277</v>
      </c>
      <c r="Z43" s="753"/>
      <c r="AA43" s="754"/>
      <c r="AB43" s="754"/>
      <c r="AC43" s="754"/>
      <c r="AD43" s="206" t="s">
        <v>274</v>
      </c>
      <c r="AE43" s="207" t="s">
        <v>275</v>
      </c>
      <c r="AF43" s="743"/>
      <c r="AG43" s="743"/>
      <c r="AH43" s="206" t="s">
        <v>276</v>
      </c>
      <c r="AI43" s="132" t="s">
        <v>277</v>
      </c>
      <c r="AJ43" s="753"/>
      <c r="AK43" s="754"/>
      <c r="AL43" s="754"/>
      <c r="AM43" s="754"/>
      <c r="AN43" s="206" t="s">
        <v>274</v>
      </c>
      <c r="AO43" s="207" t="s">
        <v>275</v>
      </c>
      <c r="AP43" s="743"/>
      <c r="AQ43" s="743"/>
      <c r="AR43" s="206" t="s">
        <v>276</v>
      </c>
      <c r="AS43" s="132" t="s">
        <v>277</v>
      </c>
    </row>
    <row r="44" spans="1:45" ht="20.100000000000001" customHeight="1">
      <c r="A44" s="763" t="s">
        <v>321</v>
      </c>
      <c r="B44" s="743"/>
      <c r="C44" s="764"/>
      <c r="D44" s="754"/>
      <c r="E44" s="754"/>
      <c r="F44" s="754"/>
      <c r="G44" s="754"/>
      <c r="H44" s="754"/>
      <c r="I44" s="132" t="s">
        <v>274</v>
      </c>
      <c r="J44" s="753"/>
      <c r="K44" s="754"/>
      <c r="L44" s="754"/>
      <c r="M44" s="754"/>
      <c r="N44" s="754"/>
      <c r="O44" s="132" t="s">
        <v>274</v>
      </c>
      <c r="P44" s="753"/>
      <c r="Q44" s="754"/>
      <c r="R44" s="754"/>
      <c r="S44" s="754"/>
      <c r="T44" s="206" t="s">
        <v>274</v>
      </c>
      <c r="U44" s="207" t="s">
        <v>275</v>
      </c>
      <c r="V44" s="743"/>
      <c r="W44" s="743"/>
      <c r="X44" s="206" t="s">
        <v>276</v>
      </c>
      <c r="Y44" s="206" t="s">
        <v>277</v>
      </c>
      <c r="Z44" s="753"/>
      <c r="AA44" s="754"/>
      <c r="AB44" s="754"/>
      <c r="AC44" s="754"/>
      <c r="AD44" s="206" t="s">
        <v>274</v>
      </c>
      <c r="AE44" s="207" t="s">
        <v>275</v>
      </c>
      <c r="AF44" s="743"/>
      <c r="AG44" s="743"/>
      <c r="AH44" s="206" t="s">
        <v>276</v>
      </c>
      <c r="AI44" s="132" t="s">
        <v>277</v>
      </c>
      <c r="AJ44" s="753"/>
      <c r="AK44" s="754"/>
      <c r="AL44" s="754"/>
      <c r="AM44" s="754"/>
      <c r="AN44" s="206" t="s">
        <v>274</v>
      </c>
      <c r="AO44" s="207" t="s">
        <v>275</v>
      </c>
      <c r="AP44" s="743"/>
      <c r="AQ44" s="743"/>
      <c r="AR44" s="206" t="s">
        <v>276</v>
      </c>
      <c r="AS44" s="132" t="s">
        <v>277</v>
      </c>
    </row>
    <row r="45" spans="1:45" ht="20.100000000000001" customHeight="1">
      <c r="A45" s="763" t="s">
        <v>322</v>
      </c>
      <c r="B45" s="743"/>
      <c r="C45" s="764"/>
      <c r="D45" s="754"/>
      <c r="E45" s="754"/>
      <c r="F45" s="754"/>
      <c r="G45" s="754"/>
      <c r="H45" s="754"/>
      <c r="I45" s="206" t="s">
        <v>274</v>
      </c>
      <c r="J45" s="753"/>
      <c r="K45" s="754"/>
      <c r="L45" s="754"/>
      <c r="M45" s="754"/>
      <c r="N45" s="754"/>
      <c r="O45" s="206" t="s">
        <v>274</v>
      </c>
      <c r="P45" s="753"/>
      <c r="Q45" s="754"/>
      <c r="R45" s="754"/>
      <c r="S45" s="754"/>
      <c r="T45" s="206" t="s">
        <v>274</v>
      </c>
      <c r="U45" s="207" t="s">
        <v>275</v>
      </c>
      <c r="V45" s="743"/>
      <c r="W45" s="743"/>
      <c r="X45" s="206" t="s">
        <v>276</v>
      </c>
      <c r="Y45" s="206" t="s">
        <v>277</v>
      </c>
      <c r="Z45" s="753"/>
      <c r="AA45" s="754"/>
      <c r="AB45" s="754"/>
      <c r="AC45" s="754"/>
      <c r="AD45" s="206" t="s">
        <v>274</v>
      </c>
      <c r="AE45" s="207" t="s">
        <v>275</v>
      </c>
      <c r="AF45" s="743"/>
      <c r="AG45" s="743"/>
      <c r="AH45" s="206" t="s">
        <v>276</v>
      </c>
      <c r="AI45" s="132" t="s">
        <v>277</v>
      </c>
      <c r="AJ45" s="753"/>
      <c r="AK45" s="754"/>
      <c r="AL45" s="754"/>
      <c r="AM45" s="754"/>
      <c r="AN45" s="206" t="s">
        <v>274</v>
      </c>
      <c r="AO45" s="207" t="s">
        <v>275</v>
      </c>
      <c r="AP45" s="743"/>
      <c r="AQ45" s="743"/>
      <c r="AR45" s="206" t="s">
        <v>276</v>
      </c>
      <c r="AS45" s="132" t="s">
        <v>277</v>
      </c>
    </row>
    <row r="46" spans="1:45" ht="20.100000000000001" customHeight="1">
      <c r="A46" s="763" t="s">
        <v>323</v>
      </c>
      <c r="B46" s="743"/>
      <c r="C46" s="764"/>
      <c r="D46" s="754"/>
      <c r="E46" s="754"/>
      <c r="F46" s="754"/>
      <c r="G46" s="754"/>
      <c r="H46" s="754"/>
      <c r="I46" s="132" t="s">
        <v>274</v>
      </c>
      <c r="J46" s="753"/>
      <c r="K46" s="754"/>
      <c r="L46" s="754"/>
      <c r="M46" s="754"/>
      <c r="N46" s="754"/>
      <c r="O46" s="132" t="s">
        <v>274</v>
      </c>
      <c r="P46" s="753"/>
      <c r="Q46" s="754"/>
      <c r="R46" s="754"/>
      <c r="S46" s="754"/>
      <c r="T46" s="206" t="s">
        <v>274</v>
      </c>
      <c r="U46" s="207" t="s">
        <v>275</v>
      </c>
      <c r="V46" s="743"/>
      <c r="W46" s="743"/>
      <c r="X46" s="206" t="s">
        <v>276</v>
      </c>
      <c r="Y46" s="206" t="s">
        <v>277</v>
      </c>
      <c r="Z46" s="753"/>
      <c r="AA46" s="754"/>
      <c r="AB46" s="754"/>
      <c r="AC46" s="754"/>
      <c r="AD46" s="206" t="s">
        <v>274</v>
      </c>
      <c r="AE46" s="207" t="s">
        <v>275</v>
      </c>
      <c r="AF46" s="743"/>
      <c r="AG46" s="743"/>
      <c r="AH46" s="206" t="s">
        <v>276</v>
      </c>
      <c r="AI46" s="132" t="s">
        <v>277</v>
      </c>
      <c r="AJ46" s="753"/>
      <c r="AK46" s="754"/>
      <c r="AL46" s="754"/>
      <c r="AM46" s="754"/>
      <c r="AN46" s="206" t="s">
        <v>274</v>
      </c>
      <c r="AO46" s="207" t="s">
        <v>275</v>
      </c>
      <c r="AP46" s="743"/>
      <c r="AQ46" s="743"/>
      <c r="AR46" s="206" t="s">
        <v>276</v>
      </c>
      <c r="AS46" s="132" t="s">
        <v>277</v>
      </c>
    </row>
    <row r="47" spans="1:45" ht="20.100000000000001" customHeight="1">
      <c r="A47" s="763" t="s">
        <v>324</v>
      </c>
      <c r="B47" s="743"/>
      <c r="C47" s="764"/>
      <c r="D47" s="754"/>
      <c r="E47" s="754"/>
      <c r="F47" s="754"/>
      <c r="G47" s="754"/>
      <c r="H47" s="754"/>
      <c r="I47" s="206" t="s">
        <v>274</v>
      </c>
      <c r="J47" s="753"/>
      <c r="K47" s="754"/>
      <c r="L47" s="754"/>
      <c r="M47" s="754"/>
      <c r="N47" s="754"/>
      <c r="O47" s="206" t="s">
        <v>274</v>
      </c>
      <c r="P47" s="753"/>
      <c r="Q47" s="754"/>
      <c r="R47" s="754"/>
      <c r="S47" s="754"/>
      <c r="T47" s="206" t="s">
        <v>274</v>
      </c>
      <c r="U47" s="207" t="s">
        <v>275</v>
      </c>
      <c r="V47" s="743"/>
      <c r="W47" s="743"/>
      <c r="X47" s="206" t="s">
        <v>276</v>
      </c>
      <c r="Y47" s="206" t="s">
        <v>277</v>
      </c>
      <c r="Z47" s="753"/>
      <c r="AA47" s="754"/>
      <c r="AB47" s="754"/>
      <c r="AC47" s="754"/>
      <c r="AD47" s="206" t="s">
        <v>274</v>
      </c>
      <c r="AE47" s="207" t="s">
        <v>275</v>
      </c>
      <c r="AF47" s="743"/>
      <c r="AG47" s="743"/>
      <c r="AH47" s="206" t="s">
        <v>276</v>
      </c>
      <c r="AI47" s="132" t="s">
        <v>277</v>
      </c>
      <c r="AJ47" s="753"/>
      <c r="AK47" s="754"/>
      <c r="AL47" s="754"/>
      <c r="AM47" s="754"/>
      <c r="AN47" s="206" t="s">
        <v>274</v>
      </c>
      <c r="AO47" s="207" t="s">
        <v>275</v>
      </c>
      <c r="AP47" s="743"/>
      <c r="AQ47" s="743"/>
      <c r="AR47" s="206" t="s">
        <v>276</v>
      </c>
      <c r="AS47" s="132" t="s">
        <v>277</v>
      </c>
    </row>
    <row r="48" spans="1:45" ht="20.100000000000001" customHeight="1">
      <c r="A48" s="763" t="s">
        <v>325</v>
      </c>
      <c r="B48" s="743"/>
      <c r="C48" s="764"/>
      <c r="D48" s="754"/>
      <c r="E48" s="754"/>
      <c r="F48" s="754"/>
      <c r="G48" s="754"/>
      <c r="H48" s="754"/>
      <c r="I48" s="206" t="s">
        <v>274</v>
      </c>
      <c r="J48" s="753"/>
      <c r="K48" s="754"/>
      <c r="L48" s="754"/>
      <c r="M48" s="754"/>
      <c r="N48" s="754"/>
      <c r="O48" s="206" t="s">
        <v>274</v>
      </c>
      <c r="P48" s="753"/>
      <c r="Q48" s="754"/>
      <c r="R48" s="754"/>
      <c r="S48" s="754"/>
      <c r="T48" s="206" t="s">
        <v>274</v>
      </c>
      <c r="U48" s="207" t="s">
        <v>275</v>
      </c>
      <c r="V48" s="743"/>
      <c r="W48" s="743"/>
      <c r="X48" s="206" t="s">
        <v>276</v>
      </c>
      <c r="Y48" s="206" t="s">
        <v>277</v>
      </c>
      <c r="Z48" s="753"/>
      <c r="AA48" s="754"/>
      <c r="AB48" s="754"/>
      <c r="AC48" s="754"/>
      <c r="AD48" s="206" t="s">
        <v>274</v>
      </c>
      <c r="AE48" s="207" t="s">
        <v>275</v>
      </c>
      <c r="AF48" s="743"/>
      <c r="AG48" s="743"/>
      <c r="AH48" s="206" t="s">
        <v>276</v>
      </c>
      <c r="AI48" s="132" t="s">
        <v>277</v>
      </c>
      <c r="AJ48" s="753"/>
      <c r="AK48" s="754"/>
      <c r="AL48" s="754"/>
      <c r="AM48" s="754"/>
      <c r="AN48" s="206" t="s">
        <v>274</v>
      </c>
      <c r="AO48" s="207" t="s">
        <v>275</v>
      </c>
      <c r="AP48" s="743"/>
      <c r="AQ48" s="743"/>
      <c r="AR48" s="206" t="s">
        <v>276</v>
      </c>
      <c r="AS48" s="132" t="s">
        <v>277</v>
      </c>
    </row>
    <row r="49" spans="1:45" ht="20.100000000000001" customHeight="1">
      <c r="A49" s="763" t="s">
        <v>326</v>
      </c>
      <c r="B49" s="743"/>
      <c r="C49" s="764"/>
      <c r="D49" s="754"/>
      <c r="E49" s="754"/>
      <c r="F49" s="754"/>
      <c r="G49" s="754"/>
      <c r="H49" s="754"/>
      <c r="I49" s="132" t="s">
        <v>274</v>
      </c>
      <c r="J49" s="753"/>
      <c r="K49" s="754"/>
      <c r="L49" s="754"/>
      <c r="M49" s="754"/>
      <c r="N49" s="754"/>
      <c r="O49" s="132" t="s">
        <v>274</v>
      </c>
      <c r="P49" s="753"/>
      <c r="Q49" s="754"/>
      <c r="R49" s="754"/>
      <c r="S49" s="754"/>
      <c r="T49" s="206" t="s">
        <v>274</v>
      </c>
      <c r="U49" s="207" t="s">
        <v>275</v>
      </c>
      <c r="V49" s="743"/>
      <c r="W49" s="743"/>
      <c r="X49" s="206" t="s">
        <v>276</v>
      </c>
      <c r="Y49" s="206" t="s">
        <v>277</v>
      </c>
      <c r="Z49" s="753"/>
      <c r="AA49" s="754"/>
      <c r="AB49" s="754"/>
      <c r="AC49" s="754"/>
      <c r="AD49" s="206" t="s">
        <v>274</v>
      </c>
      <c r="AE49" s="207" t="s">
        <v>275</v>
      </c>
      <c r="AF49" s="743"/>
      <c r="AG49" s="743"/>
      <c r="AH49" s="206" t="s">
        <v>276</v>
      </c>
      <c r="AI49" s="132" t="s">
        <v>277</v>
      </c>
      <c r="AJ49" s="753"/>
      <c r="AK49" s="754"/>
      <c r="AL49" s="754"/>
      <c r="AM49" s="754"/>
      <c r="AN49" s="206" t="s">
        <v>274</v>
      </c>
      <c r="AO49" s="207" t="s">
        <v>275</v>
      </c>
      <c r="AP49" s="743"/>
      <c r="AQ49" s="743"/>
      <c r="AR49" s="206" t="s">
        <v>276</v>
      </c>
      <c r="AS49" s="132" t="s">
        <v>277</v>
      </c>
    </row>
    <row r="50" spans="1:45" ht="20.100000000000001" customHeight="1">
      <c r="A50" s="763" t="s">
        <v>327</v>
      </c>
      <c r="B50" s="743"/>
      <c r="C50" s="764"/>
      <c r="D50" s="754"/>
      <c r="E50" s="754"/>
      <c r="F50" s="754"/>
      <c r="G50" s="754"/>
      <c r="H50" s="754"/>
      <c r="I50" s="206" t="s">
        <v>274</v>
      </c>
      <c r="J50" s="753"/>
      <c r="K50" s="754"/>
      <c r="L50" s="754"/>
      <c r="M50" s="754"/>
      <c r="N50" s="754"/>
      <c r="O50" s="206" t="s">
        <v>274</v>
      </c>
      <c r="P50" s="753"/>
      <c r="Q50" s="754"/>
      <c r="R50" s="754"/>
      <c r="S50" s="754"/>
      <c r="T50" s="206" t="s">
        <v>274</v>
      </c>
      <c r="U50" s="207" t="s">
        <v>275</v>
      </c>
      <c r="V50" s="743"/>
      <c r="W50" s="743"/>
      <c r="X50" s="206" t="s">
        <v>276</v>
      </c>
      <c r="Y50" s="206" t="s">
        <v>277</v>
      </c>
      <c r="Z50" s="753"/>
      <c r="AA50" s="754"/>
      <c r="AB50" s="754"/>
      <c r="AC50" s="754"/>
      <c r="AD50" s="206" t="s">
        <v>274</v>
      </c>
      <c r="AE50" s="207" t="s">
        <v>275</v>
      </c>
      <c r="AF50" s="743"/>
      <c r="AG50" s="743"/>
      <c r="AH50" s="206" t="s">
        <v>276</v>
      </c>
      <c r="AI50" s="132" t="s">
        <v>277</v>
      </c>
      <c r="AJ50" s="753"/>
      <c r="AK50" s="754"/>
      <c r="AL50" s="754"/>
      <c r="AM50" s="754"/>
      <c r="AN50" s="206" t="s">
        <v>274</v>
      </c>
      <c r="AO50" s="207" t="s">
        <v>275</v>
      </c>
      <c r="AP50" s="743"/>
      <c r="AQ50" s="743"/>
      <c r="AR50" s="206" t="s">
        <v>276</v>
      </c>
      <c r="AS50" s="132" t="s">
        <v>277</v>
      </c>
    </row>
    <row r="51" spans="1:45" ht="20.100000000000001" customHeight="1">
      <c r="A51" s="763" t="s">
        <v>328</v>
      </c>
      <c r="B51" s="743"/>
      <c r="C51" s="764"/>
      <c r="D51" s="754"/>
      <c r="E51" s="754"/>
      <c r="F51" s="754"/>
      <c r="G51" s="754"/>
      <c r="H51" s="754"/>
      <c r="I51" s="206" t="s">
        <v>274</v>
      </c>
      <c r="J51" s="753"/>
      <c r="K51" s="754"/>
      <c r="L51" s="754"/>
      <c r="M51" s="754"/>
      <c r="N51" s="754"/>
      <c r="O51" s="206" t="s">
        <v>274</v>
      </c>
      <c r="P51" s="753"/>
      <c r="Q51" s="754"/>
      <c r="R51" s="754"/>
      <c r="S51" s="754"/>
      <c r="T51" s="206" t="s">
        <v>274</v>
      </c>
      <c r="U51" s="207" t="s">
        <v>275</v>
      </c>
      <c r="V51" s="743"/>
      <c r="W51" s="743"/>
      <c r="X51" s="206" t="s">
        <v>276</v>
      </c>
      <c r="Y51" s="206" t="s">
        <v>277</v>
      </c>
      <c r="Z51" s="753"/>
      <c r="AA51" s="754"/>
      <c r="AB51" s="754"/>
      <c r="AC51" s="754"/>
      <c r="AD51" s="206" t="s">
        <v>274</v>
      </c>
      <c r="AE51" s="207" t="s">
        <v>275</v>
      </c>
      <c r="AF51" s="743"/>
      <c r="AG51" s="743"/>
      <c r="AH51" s="206" t="s">
        <v>276</v>
      </c>
      <c r="AI51" s="132" t="s">
        <v>277</v>
      </c>
      <c r="AJ51" s="753"/>
      <c r="AK51" s="754"/>
      <c r="AL51" s="754"/>
      <c r="AM51" s="754"/>
      <c r="AN51" s="206" t="s">
        <v>274</v>
      </c>
      <c r="AO51" s="207" t="s">
        <v>275</v>
      </c>
      <c r="AP51" s="743"/>
      <c r="AQ51" s="743"/>
      <c r="AR51" s="206" t="s">
        <v>276</v>
      </c>
      <c r="AS51" s="132" t="s">
        <v>277</v>
      </c>
    </row>
    <row r="52" spans="1:45" ht="20.100000000000001" customHeight="1">
      <c r="A52" s="763" t="s">
        <v>329</v>
      </c>
      <c r="B52" s="743"/>
      <c r="C52" s="764"/>
      <c r="D52" s="754"/>
      <c r="E52" s="754"/>
      <c r="F52" s="754"/>
      <c r="G52" s="754"/>
      <c r="H52" s="754"/>
      <c r="I52" s="132" t="s">
        <v>274</v>
      </c>
      <c r="J52" s="753"/>
      <c r="K52" s="754"/>
      <c r="L52" s="754"/>
      <c r="M52" s="754"/>
      <c r="N52" s="754"/>
      <c r="O52" s="132" t="s">
        <v>274</v>
      </c>
      <c r="P52" s="753"/>
      <c r="Q52" s="754"/>
      <c r="R52" s="754"/>
      <c r="S52" s="754"/>
      <c r="T52" s="206" t="s">
        <v>274</v>
      </c>
      <c r="U52" s="207" t="s">
        <v>275</v>
      </c>
      <c r="V52" s="743"/>
      <c r="W52" s="743"/>
      <c r="X52" s="206" t="s">
        <v>276</v>
      </c>
      <c r="Y52" s="206" t="s">
        <v>277</v>
      </c>
      <c r="Z52" s="753"/>
      <c r="AA52" s="754"/>
      <c r="AB52" s="754"/>
      <c r="AC52" s="754"/>
      <c r="AD52" s="206" t="s">
        <v>274</v>
      </c>
      <c r="AE52" s="207" t="s">
        <v>275</v>
      </c>
      <c r="AF52" s="743"/>
      <c r="AG52" s="743"/>
      <c r="AH52" s="206" t="s">
        <v>276</v>
      </c>
      <c r="AI52" s="132" t="s">
        <v>277</v>
      </c>
      <c r="AJ52" s="753"/>
      <c r="AK52" s="754"/>
      <c r="AL52" s="754"/>
      <c r="AM52" s="754"/>
      <c r="AN52" s="206" t="s">
        <v>274</v>
      </c>
      <c r="AO52" s="207" t="s">
        <v>275</v>
      </c>
      <c r="AP52" s="743"/>
      <c r="AQ52" s="743"/>
      <c r="AR52" s="206" t="s">
        <v>276</v>
      </c>
      <c r="AS52" s="132" t="s">
        <v>277</v>
      </c>
    </row>
    <row r="53" spans="1:45" ht="20.100000000000001" customHeight="1">
      <c r="A53" s="763" t="s">
        <v>330</v>
      </c>
      <c r="B53" s="743"/>
      <c r="C53" s="764"/>
      <c r="D53" s="754"/>
      <c r="E53" s="754"/>
      <c r="F53" s="754"/>
      <c r="G53" s="754"/>
      <c r="H53" s="754"/>
      <c r="I53" s="206" t="s">
        <v>274</v>
      </c>
      <c r="J53" s="753"/>
      <c r="K53" s="754"/>
      <c r="L53" s="754"/>
      <c r="M53" s="754"/>
      <c r="N53" s="754"/>
      <c r="O53" s="206" t="s">
        <v>274</v>
      </c>
      <c r="P53" s="753"/>
      <c r="Q53" s="754"/>
      <c r="R53" s="754"/>
      <c r="S53" s="754"/>
      <c r="T53" s="206" t="s">
        <v>274</v>
      </c>
      <c r="U53" s="207" t="s">
        <v>275</v>
      </c>
      <c r="V53" s="743"/>
      <c r="W53" s="743"/>
      <c r="X53" s="206" t="s">
        <v>276</v>
      </c>
      <c r="Y53" s="206" t="s">
        <v>277</v>
      </c>
      <c r="Z53" s="753"/>
      <c r="AA53" s="754"/>
      <c r="AB53" s="754"/>
      <c r="AC53" s="754"/>
      <c r="AD53" s="206" t="s">
        <v>274</v>
      </c>
      <c r="AE53" s="207" t="s">
        <v>275</v>
      </c>
      <c r="AF53" s="743"/>
      <c r="AG53" s="743"/>
      <c r="AH53" s="206" t="s">
        <v>276</v>
      </c>
      <c r="AI53" s="132" t="s">
        <v>277</v>
      </c>
      <c r="AJ53" s="753"/>
      <c r="AK53" s="754"/>
      <c r="AL53" s="754"/>
      <c r="AM53" s="754"/>
      <c r="AN53" s="206" t="s">
        <v>274</v>
      </c>
      <c r="AO53" s="207" t="s">
        <v>275</v>
      </c>
      <c r="AP53" s="743"/>
      <c r="AQ53" s="743"/>
      <c r="AR53" s="206" t="s">
        <v>276</v>
      </c>
      <c r="AS53" s="132" t="s">
        <v>277</v>
      </c>
    </row>
    <row r="54" spans="1:45" ht="20.100000000000001" customHeight="1">
      <c r="A54" s="763" t="s">
        <v>331</v>
      </c>
      <c r="B54" s="743"/>
      <c r="C54" s="764"/>
      <c r="D54" s="754"/>
      <c r="E54" s="754"/>
      <c r="F54" s="754"/>
      <c r="G54" s="754"/>
      <c r="H54" s="754"/>
      <c r="I54" s="206" t="s">
        <v>274</v>
      </c>
      <c r="J54" s="753"/>
      <c r="K54" s="754"/>
      <c r="L54" s="754"/>
      <c r="M54" s="754"/>
      <c r="N54" s="754"/>
      <c r="O54" s="206" t="s">
        <v>274</v>
      </c>
      <c r="P54" s="753"/>
      <c r="Q54" s="754"/>
      <c r="R54" s="754"/>
      <c r="S54" s="754"/>
      <c r="T54" s="206" t="s">
        <v>274</v>
      </c>
      <c r="U54" s="207" t="s">
        <v>275</v>
      </c>
      <c r="V54" s="743"/>
      <c r="W54" s="743"/>
      <c r="X54" s="206" t="s">
        <v>276</v>
      </c>
      <c r="Y54" s="206" t="s">
        <v>277</v>
      </c>
      <c r="Z54" s="753"/>
      <c r="AA54" s="754"/>
      <c r="AB54" s="754"/>
      <c r="AC54" s="754"/>
      <c r="AD54" s="206" t="s">
        <v>274</v>
      </c>
      <c r="AE54" s="207" t="s">
        <v>275</v>
      </c>
      <c r="AF54" s="743"/>
      <c r="AG54" s="743"/>
      <c r="AH54" s="206" t="s">
        <v>276</v>
      </c>
      <c r="AI54" s="132" t="s">
        <v>277</v>
      </c>
      <c r="AJ54" s="753"/>
      <c r="AK54" s="754"/>
      <c r="AL54" s="754"/>
      <c r="AM54" s="754"/>
      <c r="AN54" s="206" t="s">
        <v>274</v>
      </c>
      <c r="AO54" s="207" t="s">
        <v>275</v>
      </c>
      <c r="AP54" s="743"/>
      <c r="AQ54" s="743"/>
      <c r="AR54" s="206" t="s">
        <v>276</v>
      </c>
      <c r="AS54" s="132" t="s">
        <v>277</v>
      </c>
    </row>
    <row r="55" spans="1:45" ht="20.100000000000001" customHeight="1">
      <c r="A55" s="763" t="s">
        <v>332</v>
      </c>
      <c r="B55" s="743"/>
      <c r="C55" s="764"/>
      <c r="D55" s="754"/>
      <c r="E55" s="754"/>
      <c r="F55" s="754"/>
      <c r="G55" s="754"/>
      <c r="H55" s="754"/>
      <c r="I55" s="132" t="s">
        <v>274</v>
      </c>
      <c r="J55" s="753"/>
      <c r="K55" s="754"/>
      <c r="L55" s="754"/>
      <c r="M55" s="754"/>
      <c r="N55" s="754"/>
      <c r="O55" s="132" t="s">
        <v>274</v>
      </c>
      <c r="P55" s="753"/>
      <c r="Q55" s="754"/>
      <c r="R55" s="754"/>
      <c r="S55" s="754"/>
      <c r="T55" s="206" t="s">
        <v>274</v>
      </c>
      <c r="U55" s="207" t="s">
        <v>275</v>
      </c>
      <c r="V55" s="743"/>
      <c r="W55" s="743"/>
      <c r="X55" s="206" t="s">
        <v>276</v>
      </c>
      <c r="Y55" s="206" t="s">
        <v>277</v>
      </c>
      <c r="Z55" s="753"/>
      <c r="AA55" s="754"/>
      <c r="AB55" s="754"/>
      <c r="AC55" s="754"/>
      <c r="AD55" s="206" t="s">
        <v>274</v>
      </c>
      <c r="AE55" s="207" t="s">
        <v>275</v>
      </c>
      <c r="AF55" s="743"/>
      <c r="AG55" s="743"/>
      <c r="AH55" s="206" t="s">
        <v>276</v>
      </c>
      <c r="AI55" s="132" t="s">
        <v>277</v>
      </c>
      <c r="AJ55" s="753"/>
      <c r="AK55" s="754"/>
      <c r="AL55" s="754"/>
      <c r="AM55" s="754"/>
      <c r="AN55" s="206" t="s">
        <v>274</v>
      </c>
      <c r="AO55" s="207" t="s">
        <v>275</v>
      </c>
      <c r="AP55" s="743"/>
      <c r="AQ55" s="743"/>
      <c r="AR55" s="206" t="s">
        <v>276</v>
      </c>
      <c r="AS55" s="132" t="s">
        <v>277</v>
      </c>
    </row>
    <row r="56" spans="1:45" ht="20.100000000000001" customHeight="1">
      <c r="A56" s="763" t="s">
        <v>333</v>
      </c>
      <c r="B56" s="743"/>
      <c r="C56" s="764"/>
      <c r="D56" s="754"/>
      <c r="E56" s="754"/>
      <c r="F56" s="754"/>
      <c r="G56" s="754"/>
      <c r="H56" s="754"/>
      <c r="I56" s="206" t="s">
        <v>274</v>
      </c>
      <c r="J56" s="753"/>
      <c r="K56" s="754"/>
      <c r="L56" s="754"/>
      <c r="M56" s="754"/>
      <c r="N56" s="754"/>
      <c r="O56" s="206" t="s">
        <v>274</v>
      </c>
      <c r="P56" s="753"/>
      <c r="Q56" s="754"/>
      <c r="R56" s="754"/>
      <c r="S56" s="754"/>
      <c r="T56" s="206" t="s">
        <v>274</v>
      </c>
      <c r="U56" s="207" t="s">
        <v>275</v>
      </c>
      <c r="V56" s="743"/>
      <c r="W56" s="743"/>
      <c r="X56" s="206" t="s">
        <v>276</v>
      </c>
      <c r="Y56" s="206" t="s">
        <v>277</v>
      </c>
      <c r="Z56" s="753"/>
      <c r="AA56" s="754"/>
      <c r="AB56" s="754"/>
      <c r="AC56" s="754"/>
      <c r="AD56" s="206" t="s">
        <v>274</v>
      </c>
      <c r="AE56" s="207" t="s">
        <v>275</v>
      </c>
      <c r="AF56" s="743"/>
      <c r="AG56" s="743"/>
      <c r="AH56" s="206" t="s">
        <v>276</v>
      </c>
      <c r="AI56" s="132" t="s">
        <v>277</v>
      </c>
      <c r="AJ56" s="753"/>
      <c r="AK56" s="754"/>
      <c r="AL56" s="754"/>
      <c r="AM56" s="754"/>
      <c r="AN56" s="206" t="s">
        <v>274</v>
      </c>
      <c r="AO56" s="207" t="s">
        <v>275</v>
      </c>
      <c r="AP56" s="743"/>
      <c r="AQ56" s="743"/>
      <c r="AR56" s="206" t="s">
        <v>276</v>
      </c>
      <c r="AS56" s="132" t="s">
        <v>277</v>
      </c>
    </row>
    <row r="57" spans="1:45" ht="20.100000000000001" customHeight="1">
      <c r="A57" s="763" t="s">
        <v>334</v>
      </c>
      <c r="B57" s="743"/>
      <c r="C57" s="764"/>
      <c r="D57" s="754"/>
      <c r="E57" s="754"/>
      <c r="F57" s="754"/>
      <c r="G57" s="754"/>
      <c r="H57" s="754"/>
      <c r="I57" s="132" t="s">
        <v>274</v>
      </c>
      <c r="J57" s="753"/>
      <c r="K57" s="754"/>
      <c r="L57" s="754"/>
      <c r="M57" s="754"/>
      <c r="N57" s="754"/>
      <c r="O57" s="132" t="s">
        <v>274</v>
      </c>
      <c r="P57" s="753"/>
      <c r="Q57" s="754"/>
      <c r="R57" s="754"/>
      <c r="S57" s="754"/>
      <c r="T57" s="206" t="s">
        <v>274</v>
      </c>
      <c r="U57" s="207" t="s">
        <v>275</v>
      </c>
      <c r="V57" s="743"/>
      <c r="W57" s="743"/>
      <c r="X57" s="206" t="s">
        <v>276</v>
      </c>
      <c r="Y57" s="206" t="s">
        <v>277</v>
      </c>
      <c r="Z57" s="753"/>
      <c r="AA57" s="754"/>
      <c r="AB57" s="754"/>
      <c r="AC57" s="754"/>
      <c r="AD57" s="206" t="s">
        <v>274</v>
      </c>
      <c r="AE57" s="207" t="s">
        <v>275</v>
      </c>
      <c r="AF57" s="743"/>
      <c r="AG57" s="743"/>
      <c r="AH57" s="206" t="s">
        <v>276</v>
      </c>
      <c r="AI57" s="132" t="s">
        <v>277</v>
      </c>
      <c r="AJ57" s="753"/>
      <c r="AK57" s="754"/>
      <c r="AL57" s="754"/>
      <c r="AM57" s="754"/>
      <c r="AN57" s="206" t="s">
        <v>274</v>
      </c>
      <c r="AO57" s="207" t="s">
        <v>275</v>
      </c>
      <c r="AP57" s="743"/>
      <c r="AQ57" s="743"/>
      <c r="AR57" s="206" t="s">
        <v>276</v>
      </c>
      <c r="AS57" s="132" t="s">
        <v>277</v>
      </c>
    </row>
    <row r="58" spans="1:45" ht="20.100000000000001" customHeight="1">
      <c r="A58" s="763" t="s">
        <v>335</v>
      </c>
      <c r="B58" s="743"/>
      <c r="C58" s="764"/>
      <c r="D58" s="218" t="s">
        <v>336</v>
      </c>
      <c r="E58" s="746">
        <f>SUM(D11:H57)</f>
        <v>0</v>
      </c>
      <c r="F58" s="747"/>
      <c r="G58" s="747"/>
      <c r="H58" s="747"/>
      <c r="I58" s="206" t="s">
        <v>274</v>
      </c>
      <c r="J58" s="208" t="s">
        <v>337</v>
      </c>
      <c r="K58" s="746">
        <f>SUM(J11:N57)</f>
        <v>0</v>
      </c>
      <c r="L58" s="747"/>
      <c r="M58" s="747"/>
      <c r="N58" s="747"/>
      <c r="O58" s="206" t="s">
        <v>274</v>
      </c>
      <c r="P58" s="749"/>
      <c r="Q58" s="750"/>
      <c r="R58" s="750"/>
      <c r="S58" s="750"/>
      <c r="T58" s="210"/>
      <c r="U58" s="211"/>
      <c r="V58" s="750"/>
      <c r="W58" s="750"/>
      <c r="X58" s="210"/>
      <c r="Y58" s="210"/>
      <c r="Z58" s="750"/>
      <c r="AA58" s="750"/>
      <c r="AB58" s="750"/>
      <c r="AC58" s="750"/>
      <c r="AD58" s="210"/>
      <c r="AE58" s="211"/>
      <c r="AF58" s="750"/>
      <c r="AG58" s="750"/>
      <c r="AH58" s="210"/>
      <c r="AI58" s="210"/>
      <c r="AJ58" s="750"/>
      <c r="AK58" s="750"/>
      <c r="AL58" s="750"/>
      <c r="AM58" s="750"/>
      <c r="AN58" s="210"/>
      <c r="AO58" s="211"/>
      <c r="AP58" s="750"/>
      <c r="AQ58" s="750"/>
      <c r="AR58" s="210"/>
      <c r="AS58" s="210"/>
    </row>
    <row r="59" spans="1:45" ht="20.100000000000001" customHeight="1">
      <c r="A59" s="213"/>
      <c r="B59" s="213"/>
      <c r="C59" s="213"/>
      <c r="D59" s="750" t="s">
        <v>338</v>
      </c>
      <c r="E59" s="750"/>
      <c r="F59" s="750"/>
      <c r="G59" s="750"/>
      <c r="H59" s="750"/>
      <c r="I59" s="750"/>
      <c r="J59" s="750" t="s">
        <v>339</v>
      </c>
      <c r="K59" s="750"/>
      <c r="L59" s="750"/>
      <c r="M59" s="750"/>
      <c r="N59" s="750"/>
      <c r="O59" s="750"/>
      <c r="P59" s="213"/>
      <c r="Q59" s="213"/>
      <c r="R59" s="213"/>
      <c r="S59" s="213"/>
      <c r="T59" s="213"/>
      <c r="U59" s="214"/>
      <c r="V59" s="213"/>
      <c r="W59" s="213"/>
      <c r="X59" s="213"/>
      <c r="Y59" s="213"/>
      <c r="Z59" s="213"/>
      <c r="AA59" s="213"/>
      <c r="AB59" s="213"/>
      <c r="AC59" s="213"/>
      <c r="AD59" s="213"/>
      <c r="AE59" s="214"/>
      <c r="AF59" s="213"/>
      <c r="AG59" s="213"/>
      <c r="AH59" s="213"/>
      <c r="AI59" s="213"/>
      <c r="AJ59" s="213"/>
      <c r="AK59" s="213"/>
      <c r="AL59" s="213"/>
      <c r="AM59" s="213"/>
      <c r="AN59" s="213"/>
      <c r="AO59" s="214"/>
      <c r="AP59" s="213"/>
      <c r="AQ59" s="213"/>
      <c r="AR59" s="213"/>
      <c r="AS59" s="213"/>
    </row>
    <row r="60" spans="1:45">
      <c r="A60" s="215" t="s">
        <v>340</v>
      </c>
    </row>
    <row r="61" spans="1:45" ht="15">
      <c r="A61" s="219"/>
    </row>
  </sheetData>
  <mergeCells count="442">
    <mergeCell ref="A11:C11"/>
    <mergeCell ref="D11:H11"/>
    <mergeCell ref="J11:N11"/>
    <mergeCell ref="P11:S11"/>
    <mergeCell ref="V11:W11"/>
    <mergeCell ref="Z11:AC11"/>
    <mergeCell ref="A6:K6"/>
    <mergeCell ref="L6:AR6"/>
    <mergeCell ref="A9:C10"/>
    <mergeCell ref="D9:I10"/>
    <mergeCell ref="J9:O10"/>
    <mergeCell ref="P9:Y10"/>
    <mergeCell ref="Z9:AI10"/>
    <mergeCell ref="AJ9:AS10"/>
    <mergeCell ref="AF11:AG11"/>
    <mergeCell ref="AJ11:AM11"/>
    <mergeCell ref="AP11:AQ11"/>
    <mergeCell ref="AJ12:AM12"/>
    <mergeCell ref="AP12:AQ12"/>
    <mergeCell ref="A13:C13"/>
    <mergeCell ref="D13:H13"/>
    <mergeCell ref="J13:N13"/>
    <mergeCell ref="P13:S13"/>
    <mergeCell ref="V13:W13"/>
    <mergeCell ref="Z13:AC13"/>
    <mergeCell ref="AF13:AG13"/>
    <mergeCell ref="AJ13:AM13"/>
    <mergeCell ref="AP13:AQ13"/>
    <mergeCell ref="A12:C12"/>
    <mergeCell ref="D12:H12"/>
    <mergeCell ref="J12:N12"/>
    <mergeCell ref="P12:S12"/>
    <mergeCell ref="V12:W12"/>
    <mergeCell ref="Z12:AC12"/>
    <mergeCell ref="AF12:AG12"/>
    <mergeCell ref="A14:C14"/>
    <mergeCell ref="D14:H14"/>
    <mergeCell ref="J14:N14"/>
    <mergeCell ref="P14:S14"/>
    <mergeCell ref="V14:W14"/>
    <mergeCell ref="Z14:AC14"/>
    <mergeCell ref="AF14:AG14"/>
    <mergeCell ref="AJ14:AM14"/>
    <mergeCell ref="AP14:AQ14"/>
    <mergeCell ref="AF15:AG15"/>
    <mergeCell ref="AJ15:AM15"/>
    <mergeCell ref="AP15:AQ15"/>
    <mergeCell ref="A16:C16"/>
    <mergeCell ref="D16:H16"/>
    <mergeCell ref="J16:N16"/>
    <mergeCell ref="P16:S16"/>
    <mergeCell ref="V16:W16"/>
    <mergeCell ref="Z16:AC16"/>
    <mergeCell ref="AF16:AG16"/>
    <mergeCell ref="A15:C15"/>
    <mergeCell ref="D15:H15"/>
    <mergeCell ref="J15:N15"/>
    <mergeCell ref="P15:S15"/>
    <mergeCell ref="V15:W15"/>
    <mergeCell ref="Z15:AC15"/>
    <mergeCell ref="AJ16:AM16"/>
    <mergeCell ref="AP16:AQ16"/>
    <mergeCell ref="A17:C17"/>
    <mergeCell ref="D17:H17"/>
    <mergeCell ref="J17:N17"/>
    <mergeCell ref="P17:S17"/>
    <mergeCell ref="V17:W17"/>
    <mergeCell ref="Z17:AC17"/>
    <mergeCell ref="AF17:AG17"/>
    <mergeCell ref="AJ17:AM17"/>
    <mergeCell ref="AP17:AQ17"/>
    <mergeCell ref="A18:C18"/>
    <mergeCell ref="D18:H18"/>
    <mergeCell ref="J18:N18"/>
    <mergeCell ref="P18:S18"/>
    <mergeCell ref="V18:W18"/>
    <mergeCell ref="Z18:AC18"/>
    <mergeCell ref="AF18:AG18"/>
    <mergeCell ref="AJ18:AM18"/>
    <mergeCell ref="AP18:AQ18"/>
    <mergeCell ref="AF19:AG19"/>
    <mergeCell ref="AJ19:AM19"/>
    <mergeCell ref="AP19:AQ19"/>
    <mergeCell ref="A20:C20"/>
    <mergeCell ref="D20:H20"/>
    <mergeCell ref="J20:N20"/>
    <mergeCell ref="P20:S20"/>
    <mergeCell ref="V20:W20"/>
    <mergeCell ref="Z20:AC20"/>
    <mergeCell ref="AF20:AG20"/>
    <mergeCell ref="A19:C19"/>
    <mergeCell ref="D19:H19"/>
    <mergeCell ref="J19:N19"/>
    <mergeCell ref="P19:S19"/>
    <mergeCell ref="V19:W19"/>
    <mergeCell ref="Z19:AC19"/>
    <mergeCell ref="AJ20:AM20"/>
    <mergeCell ref="AP20:AQ20"/>
    <mergeCell ref="A21:C21"/>
    <mergeCell ref="D21:H21"/>
    <mergeCell ref="J21:N21"/>
    <mergeCell ref="P21:S21"/>
    <mergeCell ref="V21:W21"/>
    <mergeCell ref="Z21:AC21"/>
    <mergeCell ref="AF21:AG21"/>
    <mergeCell ref="AJ21:AM21"/>
    <mergeCell ref="AP21:AQ21"/>
    <mergeCell ref="A22:C22"/>
    <mergeCell ref="D22:H22"/>
    <mergeCell ref="J22:N22"/>
    <mergeCell ref="P22:S22"/>
    <mergeCell ref="V22:W22"/>
    <mergeCell ref="Z22:AC22"/>
    <mergeCell ref="AF22:AG22"/>
    <mergeCell ref="AJ22:AM22"/>
    <mergeCell ref="AP22:AQ22"/>
    <mergeCell ref="AF23:AG23"/>
    <mergeCell ref="AJ23:AM23"/>
    <mergeCell ref="AP23:AQ23"/>
    <mergeCell ref="A24:C24"/>
    <mergeCell ref="D24:H24"/>
    <mergeCell ref="J24:N24"/>
    <mergeCell ref="P24:S24"/>
    <mergeCell ref="V24:W24"/>
    <mergeCell ref="Z24:AC24"/>
    <mergeCell ref="AF24:AG24"/>
    <mergeCell ref="A23:C23"/>
    <mergeCell ref="D23:H23"/>
    <mergeCell ref="J23:N23"/>
    <mergeCell ref="P23:S23"/>
    <mergeCell ref="V23:W23"/>
    <mergeCell ref="Z23:AC23"/>
    <mergeCell ref="AJ24:AM24"/>
    <mergeCell ref="AP24:AQ24"/>
    <mergeCell ref="A25:C25"/>
    <mergeCell ref="D25:H25"/>
    <mergeCell ref="J25:N25"/>
    <mergeCell ref="P25:S25"/>
    <mergeCell ref="V25:W25"/>
    <mergeCell ref="Z25:AC25"/>
    <mergeCell ref="AF25:AG25"/>
    <mergeCell ref="AJ25:AM25"/>
    <mergeCell ref="AP25:AQ25"/>
    <mergeCell ref="A26:C26"/>
    <mergeCell ref="D26:H26"/>
    <mergeCell ref="J26:N26"/>
    <mergeCell ref="P26:S26"/>
    <mergeCell ref="V26:W26"/>
    <mergeCell ref="Z26:AC26"/>
    <mergeCell ref="AF26:AG26"/>
    <mergeCell ref="AJ26:AM26"/>
    <mergeCell ref="AP26:AQ26"/>
    <mergeCell ref="AF27:AG27"/>
    <mergeCell ref="AJ27:AM27"/>
    <mergeCell ref="AP27:AQ27"/>
    <mergeCell ref="A28:C28"/>
    <mergeCell ref="D28:H28"/>
    <mergeCell ref="J28:N28"/>
    <mergeCell ref="P28:S28"/>
    <mergeCell ref="V28:W28"/>
    <mergeCell ref="Z28:AC28"/>
    <mergeCell ref="AF28:AG28"/>
    <mergeCell ref="A27:C27"/>
    <mergeCell ref="D27:H27"/>
    <mergeCell ref="J27:N27"/>
    <mergeCell ref="P27:S27"/>
    <mergeCell ref="V27:W27"/>
    <mergeCell ref="Z27:AC27"/>
    <mergeCell ref="AJ28:AM28"/>
    <mergeCell ref="AP28:AQ28"/>
    <mergeCell ref="A29:C29"/>
    <mergeCell ref="D29:H29"/>
    <mergeCell ref="J29:N29"/>
    <mergeCell ref="P29:S29"/>
    <mergeCell ref="V29:W29"/>
    <mergeCell ref="Z29:AC29"/>
    <mergeCell ref="AF29:AG29"/>
    <mergeCell ref="AJ29:AM29"/>
    <mergeCell ref="AP29:AQ29"/>
    <mergeCell ref="A30:C30"/>
    <mergeCell ref="D30:H30"/>
    <mergeCell ref="J30:N30"/>
    <mergeCell ref="P30:S30"/>
    <mergeCell ref="V30:W30"/>
    <mergeCell ref="Z30:AC30"/>
    <mergeCell ref="AF30:AG30"/>
    <mergeCell ref="AJ30:AM30"/>
    <mergeCell ref="AP30:AQ30"/>
    <mergeCell ref="AF31:AG31"/>
    <mergeCell ref="AJ31:AM31"/>
    <mergeCell ref="AP31:AQ31"/>
    <mergeCell ref="A32:C32"/>
    <mergeCell ref="D32:H32"/>
    <mergeCell ref="J32:N32"/>
    <mergeCell ref="P32:S32"/>
    <mergeCell ref="V32:W32"/>
    <mergeCell ref="Z32:AC32"/>
    <mergeCell ref="AF32:AG32"/>
    <mergeCell ref="A31:C31"/>
    <mergeCell ref="D31:H31"/>
    <mergeCell ref="J31:N31"/>
    <mergeCell ref="P31:S31"/>
    <mergeCell ref="V31:W31"/>
    <mergeCell ref="Z31:AC31"/>
    <mergeCell ref="AJ32:AM32"/>
    <mergeCell ref="AP32:AQ32"/>
    <mergeCell ref="A33:C33"/>
    <mergeCell ref="D33:H33"/>
    <mergeCell ref="J33:N33"/>
    <mergeCell ref="P33:S33"/>
    <mergeCell ref="V33:W33"/>
    <mergeCell ref="Z33:AC33"/>
    <mergeCell ref="AF33:AG33"/>
    <mergeCell ref="AJ33:AM33"/>
    <mergeCell ref="AP33:AQ33"/>
    <mergeCell ref="A34:C34"/>
    <mergeCell ref="D34:H34"/>
    <mergeCell ref="J34:N34"/>
    <mergeCell ref="P34:S34"/>
    <mergeCell ref="V34:W34"/>
    <mergeCell ref="Z34:AC34"/>
    <mergeCell ref="AF34:AG34"/>
    <mergeCell ref="AJ34:AM34"/>
    <mergeCell ref="AP34:AQ34"/>
    <mergeCell ref="AF35:AG35"/>
    <mergeCell ref="AJ35:AM35"/>
    <mergeCell ref="AP35:AQ35"/>
    <mergeCell ref="A36:C36"/>
    <mergeCell ref="D36:H36"/>
    <mergeCell ref="J36:N36"/>
    <mergeCell ref="P36:S36"/>
    <mergeCell ref="V36:W36"/>
    <mergeCell ref="Z36:AC36"/>
    <mergeCell ref="AF36:AG36"/>
    <mergeCell ref="A35:C35"/>
    <mergeCell ref="D35:H35"/>
    <mergeCell ref="J35:N35"/>
    <mergeCell ref="P35:S35"/>
    <mergeCell ref="V35:W35"/>
    <mergeCell ref="Z35:AC35"/>
    <mergeCell ref="AJ36:AM36"/>
    <mergeCell ref="AP36:AQ36"/>
    <mergeCell ref="A37:C37"/>
    <mergeCell ref="D37:H37"/>
    <mergeCell ref="J37:N37"/>
    <mergeCell ref="P37:S37"/>
    <mergeCell ref="V37:W37"/>
    <mergeCell ref="Z37:AC37"/>
    <mergeCell ref="AF37:AG37"/>
    <mergeCell ref="AJ37:AM37"/>
    <mergeCell ref="AP37:AQ37"/>
    <mergeCell ref="A38:C38"/>
    <mergeCell ref="D38:H38"/>
    <mergeCell ref="J38:N38"/>
    <mergeCell ref="P38:S38"/>
    <mergeCell ref="V38:W38"/>
    <mergeCell ref="Z38:AC38"/>
    <mergeCell ref="AF38:AG38"/>
    <mergeCell ref="AJ38:AM38"/>
    <mergeCell ref="AP38:AQ38"/>
    <mergeCell ref="AF39:AG39"/>
    <mergeCell ref="AJ39:AM39"/>
    <mergeCell ref="AP39:AQ39"/>
    <mergeCell ref="A40:C40"/>
    <mergeCell ref="D40:H40"/>
    <mergeCell ref="J40:N40"/>
    <mergeCell ref="P40:S40"/>
    <mergeCell ref="V40:W40"/>
    <mergeCell ref="Z40:AC40"/>
    <mergeCell ref="AF40:AG40"/>
    <mergeCell ref="A39:C39"/>
    <mergeCell ref="D39:H39"/>
    <mergeCell ref="J39:N39"/>
    <mergeCell ref="P39:S39"/>
    <mergeCell ref="V39:W39"/>
    <mergeCell ref="Z39:AC39"/>
    <mergeCell ref="AJ40:AM40"/>
    <mergeCell ref="AP40:AQ40"/>
    <mergeCell ref="A41:C41"/>
    <mergeCell ref="D41:H41"/>
    <mergeCell ref="J41:N41"/>
    <mergeCell ref="P41:S41"/>
    <mergeCell ref="V41:W41"/>
    <mergeCell ref="Z41:AC41"/>
    <mergeCell ref="AF41:AG41"/>
    <mergeCell ref="AJ41:AM41"/>
    <mergeCell ref="AP41:AQ41"/>
    <mergeCell ref="A42:C42"/>
    <mergeCell ref="D42:H42"/>
    <mergeCell ref="J42:N42"/>
    <mergeCell ref="P42:S42"/>
    <mergeCell ref="V42:W42"/>
    <mergeCell ref="Z42:AC42"/>
    <mergeCell ref="AF42:AG42"/>
    <mergeCell ref="AJ42:AM42"/>
    <mergeCell ref="AP42:AQ42"/>
    <mergeCell ref="AF43:AG43"/>
    <mergeCell ref="AJ43:AM43"/>
    <mergeCell ref="AP43:AQ43"/>
    <mergeCell ref="A44:C44"/>
    <mergeCell ref="D44:H44"/>
    <mergeCell ref="J44:N44"/>
    <mergeCell ref="P44:S44"/>
    <mergeCell ref="V44:W44"/>
    <mergeCell ref="Z44:AC44"/>
    <mergeCell ref="AF44:AG44"/>
    <mergeCell ref="A43:C43"/>
    <mergeCell ref="D43:H43"/>
    <mergeCell ref="J43:N43"/>
    <mergeCell ref="P43:S43"/>
    <mergeCell ref="V43:W43"/>
    <mergeCell ref="Z43:AC43"/>
    <mergeCell ref="AJ44:AM44"/>
    <mergeCell ref="AP44:AQ44"/>
    <mergeCell ref="A45:C45"/>
    <mergeCell ref="D45:H45"/>
    <mergeCell ref="J45:N45"/>
    <mergeCell ref="P45:S45"/>
    <mergeCell ref="V45:W45"/>
    <mergeCell ref="Z45:AC45"/>
    <mergeCell ref="AF45:AG45"/>
    <mergeCell ref="AJ45:AM45"/>
    <mergeCell ref="AP45:AQ45"/>
    <mergeCell ref="A46:C46"/>
    <mergeCell ref="D46:H46"/>
    <mergeCell ref="J46:N46"/>
    <mergeCell ref="P46:S46"/>
    <mergeCell ref="V46:W46"/>
    <mergeCell ref="Z46:AC46"/>
    <mergeCell ref="AF46:AG46"/>
    <mergeCell ref="AJ46:AM46"/>
    <mergeCell ref="AP46:AQ46"/>
    <mergeCell ref="AF47:AG47"/>
    <mergeCell ref="AJ47:AM47"/>
    <mergeCell ref="AP47:AQ47"/>
    <mergeCell ref="A48:C48"/>
    <mergeCell ref="D48:H48"/>
    <mergeCell ref="J48:N48"/>
    <mergeCell ref="P48:S48"/>
    <mergeCell ref="V48:W48"/>
    <mergeCell ref="Z48:AC48"/>
    <mergeCell ref="AF48:AG48"/>
    <mergeCell ref="A47:C47"/>
    <mergeCell ref="D47:H47"/>
    <mergeCell ref="J47:N47"/>
    <mergeCell ref="P47:S47"/>
    <mergeCell ref="V47:W47"/>
    <mergeCell ref="Z47:AC47"/>
    <mergeCell ref="AJ48:AM48"/>
    <mergeCell ref="AP48:AQ48"/>
    <mergeCell ref="A49:C49"/>
    <mergeCell ref="D49:H49"/>
    <mergeCell ref="J49:N49"/>
    <mergeCell ref="P49:S49"/>
    <mergeCell ref="V49:W49"/>
    <mergeCell ref="Z49:AC49"/>
    <mergeCell ref="AF49:AG49"/>
    <mergeCell ref="AJ49:AM49"/>
    <mergeCell ref="AP49:AQ49"/>
    <mergeCell ref="A50:C50"/>
    <mergeCell ref="D50:H50"/>
    <mergeCell ref="J50:N50"/>
    <mergeCell ref="P50:S50"/>
    <mergeCell ref="V50:W50"/>
    <mergeCell ref="Z50:AC50"/>
    <mergeCell ref="AF50:AG50"/>
    <mergeCell ref="AJ50:AM50"/>
    <mergeCell ref="AP50:AQ50"/>
    <mergeCell ref="AF51:AG51"/>
    <mergeCell ref="AJ51:AM51"/>
    <mergeCell ref="AP51:AQ51"/>
    <mergeCell ref="A52:C52"/>
    <mergeCell ref="D52:H52"/>
    <mergeCell ref="J52:N52"/>
    <mergeCell ref="P52:S52"/>
    <mergeCell ref="V52:W52"/>
    <mergeCell ref="Z52:AC52"/>
    <mergeCell ref="AF52:AG52"/>
    <mergeCell ref="A51:C51"/>
    <mergeCell ref="D51:H51"/>
    <mergeCell ref="J51:N51"/>
    <mergeCell ref="P51:S51"/>
    <mergeCell ref="V51:W51"/>
    <mergeCell ref="Z51:AC51"/>
    <mergeCell ref="AJ52:AM52"/>
    <mergeCell ref="AP52:AQ52"/>
    <mergeCell ref="A53:C53"/>
    <mergeCell ref="D53:H53"/>
    <mergeCell ref="J53:N53"/>
    <mergeCell ref="P53:S53"/>
    <mergeCell ref="V53:W53"/>
    <mergeCell ref="Z53:AC53"/>
    <mergeCell ref="AF53:AG53"/>
    <mergeCell ref="AJ53:AM53"/>
    <mergeCell ref="AP53:AQ53"/>
    <mergeCell ref="A54:C54"/>
    <mergeCell ref="D54:H54"/>
    <mergeCell ref="J54:N54"/>
    <mergeCell ref="P54:S54"/>
    <mergeCell ref="V54:W54"/>
    <mergeCell ref="Z54:AC54"/>
    <mergeCell ref="AF54:AG54"/>
    <mergeCell ref="AJ54:AM54"/>
    <mergeCell ref="AP54:AQ54"/>
    <mergeCell ref="D59:I59"/>
    <mergeCell ref="J59:O59"/>
    <mergeCell ref="AF55:AG55"/>
    <mergeCell ref="AJ55:AM55"/>
    <mergeCell ref="AP55:AQ55"/>
    <mergeCell ref="A56:C56"/>
    <mergeCell ref="D56:H56"/>
    <mergeCell ref="J56:N56"/>
    <mergeCell ref="P56:S56"/>
    <mergeCell ref="V56:W56"/>
    <mergeCell ref="Z56:AC56"/>
    <mergeCell ref="AF56:AG56"/>
    <mergeCell ref="A55:C55"/>
    <mergeCell ref="D55:H55"/>
    <mergeCell ref="J55:N55"/>
    <mergeCell ref="P55:S55"/>
    <mergeCell ref="V55:W55"/>
    <mergeCell ref="Z55:AC55"/>
    <mergeCell ref="AJ56:AM56"/>
    <mergeCell ref="AP56:AQ56"/>
    <mergeCell ref="AP57:AQ57"/>
    <mergeCell ref="A58:C58"/>
    <mergeCell ref="E58:H58"/>
    <mergeCell ref="K58:N58"/>
    <mergeCell ref="P58:S58"/>
    <mergeCell ref="V58:W58"/>
    <mergeCell ref="Z58:AC58"/>
    <mergeCell ref="AF58:AG58"/>
    <mergeCell ref="AJ58:AM58"/>
    <mergeCell ref="AP58:AQ58"/>
    <mergeCell ref="A57:C57"/>
    <mergeCell ref="D57:H57"/>
    <mergeCell ref="J57:N57"/>
    <mergeCell ref="P57:S57"/>
    <mergeCell ref="V57:W57"/>
    <mergeCell ref="Z57:AC57"/>
    <mergeCell ref="AF57:AG57"/>
    <mergeCell ref="AJ57:AM57"/>
  </mergeCells>
  <phoneticPr fontId="6"/>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9"/>
  <sheetViews>
    <sheetView view="pageBreakPreview" topLeftCell="A19" zoomScaleNormal="100" workbookViewId="0">
      <selection activeCell="F6" sqref="F6:H6"/>
    </sheetView>
  </sheetViews>
  <sheetFormatPr defaultColWidth="2.625" defaultRowHeight="15.4" customHeight="1"/>
  <cols>
    <col min="1" max="16384" width="2.625" style="224"/>
  </cols>
  <sheetData>
    <row r="1" spans="1:37" s="222" customFormat="1" ht="15.4" customHeight="1">
      <c r="A1" s="222" t="s">
        <v>351</v>
      </c>
      <c r="AK1" s="223"/>
    </row>
    <row r="2" spans="1:37" ht="15.4" customHeight="1">
      <c r="A2" s="789" t="s">
        <v>352</v>
      </c>
      <c r="B2" s="789"/>
      <c r="C2" s="789"/>
      <c r="D2" s="789"/>
      <c r="E2" s="789"/>
      <c r="F2" s="789"/>
      <c r="G2" s="789"/>
      <c r="H2" s="789"/>
      <c r="I2" s="789"/>
      <c r="J2" s="789"/>
      <c r="K2" s="789"/>
      <c r="L2" s="789"/>
      <c r="M2" s="789"/>
      <c r="N2" s="789"/>
      <c r="O2" s="789"/>
      <c r="P2" s="789"/>
      <c r="Q2" s="789"/>
      <c r="R2" s="789"/>
      <c r="S2" s="789"/>
      <c r="T2" s="789"/>
      <c r="U2" s="789"/>
      <c r="V2" s="790" t="s">
        <v>353</v>
      </c>
      <c r="W2" s="790"/>
      <c r="X2" s="791" t="s">
        <v>354</v>
      </c>
      <c r="Y2" s="791"/>
      <c r="Z2" s="791"/>
      <c r="AA2" s="791"/>
      <c r="AB2" s="791"/>
      <c r="AC2" s="791"/>
      <c r="AD2" s="791"/>
      <c r="AE2" s="791"/>
      <c r="AF2" s="791"/>
      <c r="AG2" s="791"/>
    </row>
    <row r="3" spans="1:37" ht="15.4" customHeight="1">
      <c r="A3" s="789"/>
      <c r="B3" s="789"/>
      <c r="C3" s="789"/>
      <c r="D3" s="789"/>
      <c r="E3" s="789"/>
      <c r="F3" s="789"/>
      <c r="G3" s="789"/>
      <c r="H3" s="789"/>
      <c r="I3" s="789"/>
      <c r="J3" s="789"/>
      <c r="K3" s="789"/>
      <c r="L3" s="789"/>
      <c r="M3" s="789"/>
      <c r="N3" s="789"/>
      <c r="O3" s="789"/>
      <c r="P3" s="789"/>
      <c r="Q3" s="789"/>
      <c r="R3" s="789"/>
      <c r="S3" s="789"/>
      <c r="T3" s="789"/>
      <c r="U3" s="789"/>
      <c r="V3" s="790"/>
      <c r="W3" s="790"/>
      <c r="X3" s="791"/>
      <c r="Y3" s="791"/>
      <c r="Z3" s="791"/>
      <c r="AA3" s="791"/>
      <c r="AB3" s="791"/>
      <c r="AC3" s="791"/>
      <c r="AD3" s="791"/>
      <c r="AE3" s="791"/>
      <c r="AF3" s="791"/>
      <c r="AG3" s="791"/>
    </row>
    <row r="4" spans="1:37" ht="15.4" customHeight="1">
      <c r="A4" s="792" t="s">
        <v>45</v>
      </c>
      <c r="B4" s="792"/>
      <c r="C4" s="792"/>
      <c r="D4" s="792"/>
      <c r="E4" s="792"/>
      <c r="F4" s="792"/>
      <c r="G4" s="792"/>
      <c r="O4" s="225"/>
      <c r="P4" s="226"/>
      <c r="Q4" s="226"/>
      <c r="R4" s="793" t="s">
        <v>179</v>
      </c>
      <c r="S4" s="794"/>
      <c r="T4" s="794"/>
      <c r="U4" s="794"/>
      <c r="V4" s="794"/>
      <c r="W4" s="795"/>
      <c r="X4" s="227">
        <v>3</v>
      </c>
      <c r="Y4" s="228">
        <v>4</v>
      </c>
      <c r="Z4" s="228"/>
      <c r="AA4" s="228"/>
      <c r="AB4" s="228"/>
      <c r="AC4" s="228"/>
      <c r="AD4" s="228"/>
      <c r="AE4" s="228"/>
      <c r="AF4" s="228"/>
      <c r="AG4" s="229"/>
    </row>
    <row r="5" spans="1:37" ht="7.5" customHeight="1">
      <c r="A5" s="792"/>
      <c r="B5" s="792"/>
      <c r="C5" s="792"/>
      <c r="D5" s="792"/>
      <c r="E5" s="792"/>
      <c r="F5" s="792"/>
      <c r="G5" s="792"/>
    </row>
    <row r="6" spans="1:37" s="230" customFormat="1" ht="15.4" customHeight="1">
      <c r="A6" s="776" t="s">
        <v>47</v>
      </c>
      <c r="B6" s="776"/>
      <c r="C6" s="776"/>
      <c r="D6" s="776"/>
      <c r="E6" s="776"/>
      <c r="F6" s="777" t="s">
        <v>355</v>
      </c>
      <c r="G6" s="777"/>
      <c r="H6" s="777"/>
      <c r="I6" s="778"/>
      <c r="J6" s="779"/>
      <c r="K6" s="779"/>
      <c r="L6" s="779"/>
      <c r="M6" s="779"/>
      <c r="N6" s="779"/>
      <c r="O6" s="779"/>
      <c r="P6" s="779"/>
      <c r="Q6" s="779"/>
      <c r="R6" s="779"/>
      <c r="S6" s="779"/>
      <c r="T6" s="779"/>
      <c r="U6" s="779"/>
      <c r="V6" s="779"/>
      <c r="W6" s="779"/>
      <c r="X6" s="779"/>
      <c r="Y6" s="779"/>
      <c r="Z6" s="779"/>
      <c r="AA6" s="779"/>
      <c r="AB6" s="779"/>
      <c r="AC6" s="779"/>
      <c r="AD6" s="779"/>
      <c r="AE6" s="779"/>
      <c r="AF6" s="779"/>
      <c r="AG6" s="796"/>
    </row>
    <row r="7" spans="1:37" s="230" customFormat="1" ht="15.4" customHeight="1">
      <c r="A7" s="776"/>
      <c r="B7" s="776"/>
      <c r="C7" s="776"/>
      <c r="D7" s="776"/>
      <c r="E7" s="776"/>
      <c r="F7" s="785" t="s">
        <v>49</v>
      </c>
      <c r="G7" s="785"/>
      <c r="H7" s="785"/>
      <c r="I7" s="797"/>
      <c r="J7" s="798"/>
      <c r="K7" s="798"/>
      <c r="L7" s="798"/>
      <c r="M7" s="798"/>
      <c r="N7" s="798"/>
      <c r="O7" s="798"/>
      <c r="P7" s="798"/>
      <c r="Q7" s="798"/>
      <c r="R7" s="798"/>
      <c r="S7" s="798"/>
      <c r="T7" s="798"/>
      <c r="U7" s="798"/>
      <c r="V7" s="798"/>
      <c r="W7" s="798"/>
      <c r="X7" s="798"/>
      <c r="Y7" s="798"/>
      <c r="Z7" s="798"/>
      <c r="AA7" s="798"/>
      <c r="AB7" s="798"/>
      <c r="AC7" s="798"/>
      <c r="AD7" s="798"/>
      <c r="AE7" s="798"/>
      <c r="AF7" s="798"/>
      <c r="AG7" s="799"/>
    </row>
    <row r="8" spans="1:37" s="230" customFormat="1" ht="15.4" customHeight="1">
      <c r="A8" s="776" t="s">
        <v>59</v>
      </c>
      <c r="B8" s="776"/>
      <c r="C8" s="776"/>
      <c r="D8" s="776"/>
      <c r="E8" s="776"/>
      <c r="F8" s="777" t="s">
        <v>355</v>
      </c>
      <c r="G8" s="777"/>
      <c r="H8" s="777"/>
      <c r="I8" s="778"/>
      <c r="J8" s="779"/>
      <c r="K8" s="779"/>
      <c r="L8" s="779"/>
      <c r="M8" s="779"/>
      <c r="N8" s="779"/>
      <c r="O8" s="779"/>
      <c r="P8" s="779"/>
      <c r="Q8" s="779"/>
      <c r="R8" s="779"/>
      <c r="S8" s="779"/>
      <c r="T8" s="779"/>
      <c r="U8" s="779"/>
      <c r="V8" s="779"/>
      <c r="W8" s="780" t="s">
        <v>356</v>
      </c>
      <c r="X8" s="781"/>
      <c r="Y8" s="782"/>
      <c r="Z8" s="781"/>
      <c r="AA8" s="781"/>
      <c r="AB8" s="781"/>
      <c r="AC8" s="781"/>
      <c r="AD8" s="781"/>
      <c r="AE8" s="781"/>
      <c r="AF8" s="781"/>
      <c r="AG8" s="782"/>
    </row>
    <row r="9" spans="1:37" s="230" customFormat="1" ht="15.4" customHeight="1">
      <c r="A9" s="776"/>
      <c r="B9" s="776"/>
      <c r="C9" s="776"/>
      <c r="D9" s="776"/>
      <c r="E9" s="776"/>
      <c r="F9" s="785" t="s">
        <v>49</v>
      </c>
      <c r="G9" s="785"/>
      <c r="H9" s="785"/>
      <c r="I9" s="786"/>
      <c r="J9" s="787"/>
      <c r="K9" s="787"/>
      <c r="L9" s="787"/>
      <c r="M9" s="787"/>
      <c r="N9" s="787"/>
      <c r="O9" s="787"/>
      <c r="P9" s="787"/>
      <c r="Q9" s="787"/>
      <c r="R9" s="787"/>
      <c r="S9" s="787"/>
      <c r="T9" s="787"/>
      <c r="U9" s="787"/>
      <c r="V9" s="787"/>
      <c r="W9" s="788" t="s">
        <v>357</v>
      </c>
      <c r="X9" s="783"/>
      <c r="Y9" s="784"/>
      <c r="Z9" s="783"/>
      <c r="AA9" s="783"/>
      <c r="AB9" s="783"/>
      <c r="AC9" s="783"/>
      <c r="AD9" s="783"/>
      <c r="AE9" s="783"/>
      <c r="AF9" s="783"/>
      <c r="AG9" s="784"/>
    </row>
    <row r="10" spans="1:37" s="230" customFormat="1" ht="15.4" customHeight="1"/>
    <row r="11" spans="1:37" s="230" customFormat="1" ht="15.4" customHeight="1">
      <c r="A11" s="231"/>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1"/>
      <c r="AB11" s="231"/>
      <c r="AC11" s="231"/>
      <c r="AD11" s="231"/>
      <c r="AE11" s="231"/>
      <c r="AF11" s="231"/>
      <c r="AG11" s="231"/>
    </row>
    <row r="12" spans="1:37" s="230" customFormat="1" ht="15.4" customHeight="1">
      <c r="A12" s="231"/>
      <c r="B12" s="232" t="s">
        <v>358</v>
      </c>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1"/>
      <c r="AB12" s="231"/>
      <c r="AC12" s="231"/>
      <c r="AD12" s="231"/>
      <c r="AE12" s="231"/>
      <c r="AF12" s="231"/>
      <c r="AG12" s="231"/>
    </row>
    <row r="13" spans="1:37" s="230" customFormat="1" ht="15.4" customHeight="1">
      <c r="A13" s="231"/>
      <c r="B13" s="765" t="s">
        <v>359</v>
      </c>
      <c r="C13" s="766"/>
      <c r="D13" s="766"/>
      <c r="E13" s="766"/>
      <c r="F13" s="766"/>
      <c r="G13" s="766"/>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7"/>
    </row>
    <row r="14" spans="1:37" s="230" customFormat="1" ht="15.4" customHeight="1">
      <c r="A14" s="231"/>
      <c r="B14" s="768"/>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70"/>
    </row>
    <row r="15" spans="1:37" s="230" customFormat="1" ht="15.4" customHeight="1">
      <c r="A15" s="231"/>
      <c r="B15" s="768"/>
      <c r="C15" s="769"/>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70"/>
    </row>
    <row r="16" spans="1:37" s="230" customFormat="1" ht="15.4" customHeight="1">
      <c r="A16" s="231"/>
      <c r="B16" s="768"/>
      <c r="C16" s="769"/>
      <c r="D16" s="769"/>
      <c r="E16" s="769"/>
      <c r="F16" s="769"/>
      <c r="G16" s="769"/>
      <c r="H16" s="769"/>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69"/>
      <c r="AG16" s="770"/>
    </row>
    <row r="17" spans="2:33" s="230" customFormat="1" ht="15.4" customHeight="1">
      <c r="B17" s="768"/>
      <c r="C17" s="769"/>
      <c r="D17" s="769"/>
      <c r="E17" s="769"/>
      <c r="F17" s="769"/>
      <c r="G17" s="769"/>
      <c r="H17" s="769"/>
      <c r="I17" s="769"/>
      <c r="J17" s="769"/>
      <c r="K17" s="769"/>
      <c r="L17" s="769"/>
      <c r="M17" s="769"/>
      <c r="N17" s="769"/>
      <c r="O17" s="769"/>
      <c r="P17" s="769"/>
      <c r="Q17" s="769"/>
      <c r="R17" s="769"/>
      <c r="S17" s="769"/>
      <c r="T17" s="769"/>
      <c r="U17" s="769"/>
      <c r="V17" s="769"/>
      <c r="W17" s="769"/>
      <c r="X17" s="769"/>
      <c r="Y17" s="769"/>
      <c r="Z17" s="769"/>
      <c r="AA17" s="769"/>
      <c r="AB17" s="769"/>
      <c r="AC17" s="769"/>
      <c r="AD17" s="769"/>
      <c r="AE17" s="769"/>
      <c r="AF17" s="769"/>
      <c r="AG17" s="770"/>
    </row>
    <row r="18" spans="2:33" s="230" customFormat="1" ht="15.4" customHeight="1">
      <c r="B18" s="771"/>
      <c r="C18" s="772"/>
      <c r="D18" s="772"/>
      <c r="E18" s="772"/>
      <c r="F18" s="772"/>
      <c r="G18" s="772"/>
      <c r="H18" s="772"/>
      <c r="I18" s="772"/>
      <c r="J18" s="772"/>
      <c r="K18" s="772"/>
      <c r="L18" s="772"/>
      <c r="M18" s="772"/>
      <c r="N18" s="772"/>
      <c r="O18" s="772"/>
      <c r="P18" s="772"/>
      <c r="Q18" s="772"/>
      <c r="R18" s="772"/>
      <c r="S18" s="772"/>
      <c r="T18" s="772"/>
      <c r="U18" s="772"/>
      <c r="V18" s="772"/>
      <c r="W18" s="772"/>
      <c r="X18" s="772"/>
      <c r="Y18" s="772"/>
      <c r="Z18" s="772"/>
      <c r="AA18" s="772"/>
      <c r="AB18" s="772"/>
      <c r="AC18" s="772"/>
      <c r="AD18" s="772"/>
      <c r="AE18" s="772"/>
      <c r="AF18" s="772"/>
      <c r="AG18" s="773"/>
    </row>
    <row r="19" spans="2:33" s="230" customFormat="1" ht="15.4" customHeight="1">
      <c r="B19" s="230" t="s">
        <v>360</v>
      </c>
    </row>
    <row r="20" spans="2:33" s="230" customFormat="1" ht="15.4" customHeight="1"/>
    <row r="21" spans="2:33" s="230" customFormat="1" ht="15.4" customHeight="1"/>
    <row r="22" spans="2:33" s="230" customFormat="1" ht="15.4" customHeight="1">
      <c r="B22" s="230" t="s">
        <v>361</v>
      </c>
    </row>
    <row r="23" spans="2:33" s="230" customFormat="1" ht="15.4" customHeight="1">
      <c r="B23" s="233"/>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5"/>
    </row>
    <row r="24" spans="2:33" s="230" customFormat="1" ht="15.4" customHeight="1">
      <c r="B24" s="236"/>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7"/>
    </row>
    <row r="25" spans="2:33" s="230" customFormat="1" ht="15.4" customHeight="1">
      <c r="B25" s="236"/>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7"/>
    </row>
    <row r="26" spans="2:33" s="230" customFormat="1" ht="15.4" customHeight="1">
      <c r="B26" s="236"/>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7"/>
    </row>
    <row r="27" spans="2:33" s="230" customFormat="1" ht="15.4" customHeight="1">
      <c r="B27" s="236"/>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7"/>
    </row>
    <row r="28" spans="2:33" s="230" customFormat="1" ht="15.4" customHeight="1">
      <c r="B28" s="238"/>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40"/>
    </row>
    <row r="29" spans="2:33" s="230" customFormat="1" ht="15.4" customHeight="1">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row>
    <row r="30" spans="2:33" s="230" customFormat="1" ht="15.4" customHeight="1"/>
    <row r="31" spans="2:33" s="230" customFormat="1" ht="15.4" customHeight="1">
      <c r="B31" s="230" t="s">
        <v>362</v>
      </c>
    </row>
    <row r="32" spans="2:33" s="230" customFormat="1" ht="15.4" customHeight="1">
      <c r="B32" s="233"/>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5"/>
    </row>
    <row r="33" spans="2:33" s="230" customFormat="1" ht="15.4" customHeight="1">
      <c r="B33" s="236"/>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7"/>
    </row>
    <row r="34" spans="2:33" s="230" customFormat="1" ht="15.4" customHeight="1">
      <c r="B34" s="236"/>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7"/>
    </row>
    <row r="35" spans="2:33" s="230" customFormat="1" ht="15.4" customHeight="1">
      <c r="B35" s="236"/>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7"/>
    </row>
    <row r="36" spans="2:33" s="230" customFormat="1" ht="15.4" customHeight="1">
      <c r="B36" s="236"/>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7"/>
    </row>
    <row r="37" spans="2:33" s="230" customFormat="1" ht="15.4" customHeight="1">
      <c r="B37" s="238"/>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40"/>
    </row>
    <row r="38" spans="2:33" s="230" customFormat="1" ht="15.4" customHeight="1">
      <c r="B38" s="232" t="s">
        <v>363</v>
      </c>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7"/>
    </row>
    <row r="39" spans="2:33" s="230" customFormat="1" ht="15.4" customHeight="1">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7"/>
    </row>
    <row r="40" spans="2:33" s="230" customFormat="1" ht="15.4" customHeight="1">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7"/>
    </row>
    <row r="41" spans="2:33" s="230" customFormat="1" ht="15.4" customHeight="1">
      <c r="B41" s="230" t="s">
        <v>364</v>
      </c>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32"/>
      <c r="AC41" s="232"/>
      <c r="AD41" s="232"/>
      <c r="AE41" s="232"/>
      <c r="AF41" s="232"/>
      <c r="AG41" s="237"/>
    </row>
    <row r="42" spans="2:33" s="230" customFormat="1" ht="15.4" customHeight="1">
      <c r="B42" s="233" t="s">
        <v>365</v>
      </c>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5"/>
    </row>
    <row r="43" spans="2:33" s="230" customFormat="1" ht="15.4" customHeight="1">
      <c r="B43" s="236"/>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7"/>
    </row>
    <row r="44" spans="2:33" s="230" customFormat="1" ht="15.4" customHeight="1">
      <c r="B44" s="236"/>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7"/>
    </row>
    <row r="45" spans="2:33" s="230" customFormat="1" ht="15.4" customHeight="1">
      <c r="B45" s="236"/>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7"/>
    </row>
    <row r="46" spans="2:33" s="230" customFormat="1" ht="15.4" customHeight="1">
      <c r="B46" s="241"/>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7"/>
    </row>
    <row r="47" spans="2:33" s="230" customFormat="1" ht="15.4" customHeight="1">
      <c r="B47" s="242"/>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40"/>
    </row>
    <row r="48" spans="2:33" s="230" customFormat="1" ht="15.4" customHeight="1">
      <c r="B48" s="243"/>
    </row>
    <row r="49" spans="2:33" s="230" customFormat="1" ht="15.4" customHeight="1">
      <c r="B49" s="243"/>
    </row>
    <row r="50" spans="2:33" s="230" customFormat="1" ht="15.4" customHeight="1"/>
    <row r="51" spans="2:33" s="230" customFormat="1" ht="15.4" customHeight="1">
      <c r="B51" s="774" t="s">
        <v>366</v>
      </c>
      <c r="C51" s="774"/>
      <c r="D51" s="244"/>
      <c r="E51" s="245" t="s">
        <v>367</v>
      </c>
      <c r="F51" s="244"/>
      <c r="G51" s="245" t="s">
        <v>368</v>
      </c>
      <c r="H51" s="244"/>
      <c r="I51" s="245" t="s">
        <v>369</v>
      </c>
      <c r="K51" s="230" t="s">
        <v>370</v>
      </c>
      <c r="O51" s="775"/>
      <c r="P51" s="775"/>
      <c r="Q51" s="775"/>
      <c r="R51" s="775"/>
      <c r="S51" s="775"/>
      <c r="T51" s="775"/>
      <c r="U51" s="775"/>
      <c r="V51" s="775"/>
      <c r="W51" s="775"/>
      <c r="X51" s="775"/>
      <c r="Y51" s="775"/>
      <c r="Z51" s="775"/>
      <c r="AA51" s="775"/>
      <c r="AB51" s="775"/>
      <c r="AC51" s="775"/>
      <c r="AD51" s="775"/>
      <c r="AE51" s="775"/>
      <c r="AF51" s="775"/>
      <c r="AG51" s="775"/>
    </row>
    <row r="52" spans="2:33" s="230" customFormat="1" ht="15.4" customHeight="1">
      <c r="K52" s="230" t="s">
        <v>371</v>
      </c>
      <c r="O52" s="775"/>
      <c r="P52" s="775"/>
      <c r="Q52" s="775"/>
      <c r="R52" s="775"/>
      <c r="S52" s="775"/>
      <c r="T52" s="775"/>
      <c r="U52" s="775"/>
      <c r="V52" s="775"/>
      <c r="W52" s="775"/>
      <c r="X52" s="775"/>
      <c r="Y52" s="775"/>
      <c r="Z52" s="775"/>
      <c r="AA52" s="775"/>
      <c r="AB52" s="775"/>
      <c r="AC52" s="775"/>
      <c r="AD52" s="775"/>
      <c r="AE52" s="775"/>
      <c r="AF52" s="245" t="s">
        <v>372</v>
      </c>
    </row>
    <row r="53" spans="2:33" s="230" customFormat="1" ht="15.4" customHeight="1"/>
    <row r="54" spans="2:33" s="230" customFormat="1" ht="15.4" customHeight="1"/>
    <row r="55" spans="2:33" s="230" customFormat="1" ht="15.4" customHeight="1"/>
    <row r="56" spans="2:33" s="230" customFormat="1" ht="15.4" customHeight="1"/>
    <row r="57" spans="2:33" s="230" customFormat="1" ht="15.4" customHeight="1"/>
    <row r="58" spans="2:33" s="230" customFormat="1" ht="15.4" customHeight="1"/>
    <row r="59" spans="2:33" s="230" customFormat="1" ht="15.4" customHeight="1"/>
    <row r="60" spans="2:33" s="230" customFormat="1" ht="15.4" customHeight="1"/>
    <row r="61" spans="2:33" s="230" customFormat="1" ht="15.4" customHeight="1"/>
    <row r="62" spans="2:33" s="230" customFormat="1" ht="15.4" customHeight="1"/>
    <row r="63" spans="2:33" s="230" customFormat="1" ht="15.4" customHeight="1"/>
    <row r="64" spans="2:33" s="230" customFormat="1" ht="15.4" customHeight="1"/>
    <row r="65" s="230" customFormat="1" ht="15.4" customHeight="1"/>
    <row r="66" s="230" customFormat="1" ht="15.4" customHeight="1"/>
    <row r="67" s="230" customFormat="1" ht="15.4" customHeight="1"/>
    <row r="68" s="230" customFormat="1" ht="15.4" customHeight="1"/>
    <row r="69" s="230" customFormat="1" ht="15.4" customHeight="1"/>
    <row r="70" s="230" customFormat="1" ht="15.4" customHeight="1"/>
    <row r="71" s="230" customFormat="1" ht="15.4" customHeight="1"/>
    <row r="72" s="230" customFormat="1" ht="15.4" customHeight="1"/>
    <row r="73" s="230" customFormat="1" ht="15.4" customHeight="1"/>
    <row r="74" s="230" customFormat="1" ht="15.4" customHeight="1"/>
    <row r="75" s="230" customFormat="1" ht="15.4" customHeight="1"/>
    <row r="76" s="230" customFormat="1" ht="15.4" customHeight="1"/>
    <row r="77" s="230" customFormat="1" ht="15.4" customHeight="1"/>
    <row r="78" s="230" customFormat="1" ht="15.4" customHeight="1"/>
    <row r="79" s="230" customFormat="1" ht="15.4" customHeight="1"/>
    <row r="80" s="230" customFormat="1" ht="15.4" customHeight="1"/>
    <row r="81" s="230" customFormat="1" ht="15.4" customHeight="1"/>
    <row r="82" s="230" customFormat="1" ht="15.4" customHeight="1"/>
    <row r="83" s="230" customFormat="1" ht="15.4" customHeight="1"/>
    <row r="84" s="230" customFormat="1" ht="15.4" customHeight="1"/>
    <row r="85" s="230" customFormat="1" ht="15.4" customHeight="1"/>
    <row r="86" s="230" customFormat="1" ht="15.4" customHeight="1"/>
    <row r="87" s="230" customFormat="1" ht="15.4" customHeight="1"/>
    <row r="88" s="230" customFormat="1" ht="15.4" customHeight="1"/>
    <row r="89" s="230" customFormat="1" ht="15.4" customHeight="1"/>
    <row r="90" s="230" customFormat="1" ht="15.4" customHeight="1"/>
    <row r="91" s="230" customFormat="1" ht="15.4" customHeight="1"/>
    <row r="92" s="230" customFormat="1" ht="15.4" customHeight="1"/>
    <row r="93" s="230" customFormat="1" ht="15.4" customHeight="1"/>
    <row r="94" s="230" customFormat="1" ht="15.4" customHeight="1"/>
    <row r="95" s="230" customFormat="1" ht="15.4" customHeight="1"/>
    <row r="96" s="230" customFormat="1" ht="15.4" customHeight="1"/>
    <row r="97" s="230" customFormat="1" ht="15.4" customHeight="1"/>
    <row r="98" s="230" customFormat="1" ht="15.4" customHeight="1"/>
    <row r="99" s="230" customFormat="1" ht="15.4" customHeight="1"/>
    <row r="100" s="230" customFormat="1" ht="15.4" customHeight="1"/>
    <row r="101" s="230" customFormat="1" ht="15.4" customHeight="1"/>
    <row r="102" s="230" customFormat="1" ht="15.4" customHeight="1"/>
    <row r="103" s="230" customFormat="1" ht="15.4" customHeight="1"/>
    <row r="104" s="230" customFormat="1" ht="15.4" customHeight="1"/>
    <row r="105" s="230" customFormat="1" ht="15.4" customHeight="1"/>
    <row r="106" s="230" customFormat="1" ht="15.4" customHeight="1"/>
    <row r="107" s="230" customFormat="1" ht="15.4" customHeight="1"/>
    <row r="108" s="230" customFormat="1" ht="15.4" customHeight="1"/>
    <row r="109" s="230" customFormat="1" ht="15.4" customHeight="1"/>
    <row r="110" s="230" customFormat="1" ht="15.4" customHeight="1"/>
    <row r="111" s="230" customFormat="1" ht="15.4" customHeight="1"/>
    <row r="112" s="230" customFormat="1" ht="15.4" customHeight="1"/>
    <row r="113" s="230" customFormat="1" ht="15.4" customHeight="1"/>
    <row r="114" s="230" customFormat="1" ht="15.4" customHeight="1"/>
    <row r="115" s="230" customFormat="1" ht="15.4" customHeight="1"/>
    <row r="116" s="230" customFormat="1" ht="15.4" customHeight="1"/>
    <row r="117" s="230" customFormat="1" ht="15.4" customHeight="1"/>
    <row r="118" s="230" customFormat="1" ht="15.4" customHeight="1"/>
    <row r="119" s="230" customFormat="1" ht="15.4" customHeight="1"/>
    <row r="120" s="230" customFormat="1" ht="15.4" customHeight="1"/>
    <row r="121" s="230" customFormat="1" ht="15.4" customHeight="1"/>
    <row r="122" s="230" customFormat="1" ht="15.4" customHeight="1"/>
    <row r="123" s="230" customFormat="1" ht="15.4" customHeight="1"/>
    <row r="124" s="230" customFormat="1" ht="15.4" customHeight="1"/>
    <row r="125" s="230" customFormat="1" ht="15.4" customHeight="1"/>
    <row r="126" s="230" customFormat="1" ht="15.4" customHeight="1"/>
    <row r="127" s="230" customFormat="1" ht="15.4" customHeight="1"/>
    <row r="128" s="230" customFormat="1" ht="15.4" customHeight="1"/>
    <row r="129" s="230" customFormat="1" ht="15.4" customHeight="1"/>
    <row r="130" s="230" customFormat="1" ht="15.4" customHeight="1"/>
    <row r="131" s="230" customFormat="1" ht="15.4" customHeight="1"/>
    <row r="132" s="230" customFormat="1" ht="15.4" customHeight="1"/>
    <row r="133" s="230" customFormat="1" ht="15.4" customHeight="1"/>
    <row r="134" s="230" customFormat="1" ht="15.4" customHeight="1"/>
    <row r="135" s="230" customFormat="1" ht="15.4" customHeight="1"/>
    <row r="136" s="230" customFormat="1" ht="15.4" customHeight="1"/>
    <row r="137" s="230" customFormat="1" ht="15.4" customHeight="1"/>
    <row r="138" s="230" customFormat="1" ht="15.4" customHeight="1"/>
    <row r="139" s="230" customFormat="1" ht="15.4" customHeight="1"/>
  </sheetData>
  <mergeCells count="22">
    <mergeCell ref="A6:E7"/>
    <mergeCell ref="F6:H6"/>
    <mergeCell ref="I6:AG6"/>
    <mergeCell ref="F7:H7"/>
    <mergeCell ref="I7:AG7"/>
    <mergeCell ref="A2:U3"/>
    <mergeCell ref="V2:W3"/>
    <mergeCell ref="X2:AG3"/>
    <mergeCell ref="A4:G5"/>
    <mergeCell ref="R4:W4"/>
    <mergeCell ref="B13:AG18"/>
    <mergeCell ref="B51:C51"/>
    <mergeCell ref="O51:AG51"/>
    <mergeCell ref="O52:AE52"/>
    <mergeCell ref="A8:E9"/>
    <mergeCell ref="F8:H8"/>
    <mergeCell ref="I8:V8"/>
    <mergeCell ref="W8:Y8"/>
    <mergeCell ref="Z8:AG9"/>
    <mergeCell ref="F9:H9"/>
    <mergeCell ref="I9:V9"/>
    <mergeCell ref="W9:Y9"/>
  </mergeCells>
  <phoneticPr fontId="6"/>
  <pageMargins left="0.78740157480314965" right="0.78740157480314965" top="0.78740157480314965"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topLeftCell="A16" zoomScaleNormal="100" workbookViewId="0">
      <selection sqref="A1:I1"/>
    </sheetView>
  </sheetViews>
  <sheetFormatPr defaultRowHeight="13.5"/>
  <cols>
    <col min="1" max="16384" width="9" style="169"/>
  </cols>
  <sheetData>
    <row r="1" spans="1:15" ht="27" customHeight="1">
      <c r="A1" s="803" t="s">
        <v>341</v>
      </c>
      <c r="B1" s="803"/>
      <c r="C1" s="803"/>
      <c r="D1" s="803"/>
      <c r="E1" s="803"/>
      <c r="F1" s="803"/>
      <c r="G1" s="803"/>
      <c r="H1" s="803"/>
      <c r="I1" s="803"/>
      <c r="J1" s="220"/>
      <c r="K1" s="220"/>
      <c r="L1" s="220"/>
      <c r="M1" s="220"/>
      <c r="N1" s="220"/>
      <c r="O1" s="220"/>
    </row>
    <row r="5" spans="1:15" ht="67.7" customHeight="1">
      <c r="A5" s="800" t="s">
        <v>342</v>
      </c>
      <c r="B5" s="800"/>
      <c r="C5" s="800"/>
      <c r="D5" s="800"/>
      <c r="E5" s="800"/>
      <c r="F5" s="800"/>
      <c r="G5" s="800"/>
      <c r="H5" s="800"/>
      <c r="I5" s="800"/>
      <c r="J5" s="221"/>
      <c r="K5" s="221"/>
      <c r="L5" s="221"/>
      <c r="M5" s="221"/>
      <c r="N5" s="221"/>
      <c r="O5" s="221"/>
    </row>
    <row r="8" spans="1:15" ht="54.6" customHeight="1">
      <c r="A8" s="800" t="s">
        <v>343</v>
      </c>
      <c r="B8" s="800"/>
      <c r="C8" s="800"/>
      <c r="D8" s="800"/>
      <c r="E8" s="800"/>
      <c r="F8" s="800"/>
      <c r="G8" s="800"/>
      <c r="H8" s="800"/>
      <c r="I8" s="800"/>
      <c r="J8" s="221"/>
      <c r="K8" s="221"/>
      <c r="L8" s="221"/>
      <c r="M8" s="221"/>
      <c r="N8" s="221"/>
      <c r="O8" s="221"/>
    </row>
    <row r="10" spans="1:15" ht="14.25">
      <c r="A10" s="800" t="s">
        <v>344</v>
      </c>
      <c r="B10" s="800"/>
      <c r="C10" s="800"/>
      <c r="D10" s="800"/>
      <c r="E10" s="800"/>
      <c r="F10" s="800"/>
      <c r="G10" s="800"/>
      <c r="H10" s="800"/>
      <c r="I10" s="800"/>
      <c r="J10" s="221"/>
      <c r="K10" s="221"/>
      <c r="L10" s="221"/>
      <c r="M10" s="221"/>
      <c r="N10" s="221"/>
      <c r="O10" s="221"/>
    </row>
    <row r="11" spans="1:15" ht="14.25">
      <c r="A11" s="800"/>
      <c r="B11" s="801"/>
      <c r="C11" s="801"/>
      <c r="D11" s="801"/>
      <c r="E11" s="801"/>
      <c r="F11" s="801"/>
      <c r="G11" s="801"/>
      <c r="H11" s="801"/>
      <c r="I11" s="801"/>
      <c r="J11" s="221"/>
      <c r="K11" s="221"/>
      <c r="L11" s="221"/>
      <c r="M11" s="221"/>
      <c r="N11" s="221"/>
      <c r="O11" s="221"/>
    </row>
    <row r="12" spans="1:15" ht="14.25">
      <c r="A12" s="801"/>
      <c r="B12" s="801"/>
      <c r="C12" s="801"/>
      <c r="D12" s="801"/>
      <c r="E12" s="801"/>
      <c r="F12" s="801"/>
      <c r="G12" s="801"/>
      <c r="H12" s="801"/>
      <c r="I12" s="801"/>
      <c r="J12" s="221"/>
      <c r="K12" s="221"/>
      <c r="L12" s="221"/>
      <c r="M12" s="221"/>
      <c r="N12" s="221"/>
      <c r="O12" s="221"/>
    </row>
    <row r="13" spans="1:15" ht="13.15" customHeight="1">
      <c r="A13" s="801"/>
      <c r="B13" s="801"/>
      <c r="C13" s="801"/>
      <c r="D13" s="801"/>
      <c r="E13" s="801"/>
      <c r="F13" s="801"/>
      <c r="G13" s="801"/>
      <c r="H13" s="801"/>
      <c r="I13" s="801"/>
    </row>
    <row r="14" spans="1:15">
      <c r="A14" s="801"/>
      <c r="B14" s="801"/>
      <c r="C14" s="801"/>
      <c r="D14" s="801"/>
      <c r="E14" s="801"/>
      <c r="F14" s="801"/>
      <c r="G14" s="801"/>
      <c r="H14" s="801"/>
      <c r="I14" s="801"/>
    </row>
    <row r="15" spans="1:15" ht="14.25">
      <c r="A15" s="800" t="s">
        <v>345</v>
      </c>
      <c r="B15" s="800"/>
      <c r="C15" s="800"/>
      <c r="D15" s="800"/>
      <c r="E15" s="800"/>
      <c r="F15" s="800"/>
      <c r="G15" s="800"/>
      <c r="H15" s="800"/>
      <c r="I15" s="800"/>
      <c r="J15" s="221"/>
      <c r="K15" s="221"/>
      <c r="L15" s="221"/>
      <c r="M15" s="221"/>
      <c r="N15" s="221"/>
      <c r="O15" s="221"/>
    </row>
    <row r="16" spans="1:15">
      <c r="A16" s="802"/>
      <c r="B16" s="802"/>
      <c r="C16" s="802"/>
      <c r="D16" s="802"/>
      <c r="E16" s="802"/>
      <c r="F16" s="802"/>
      <c r="G16" s="802"/>
      <c r="H16" s="802"/>
      <c r="I16" s="802"/>
    </row>
    <row r="17" spans="1:15">
      <c r="A17" s="801"/>
      <c r="B17" s="801"/>
      <c r="C17" s="801"/>
      <c r="D17" s="801"/>
      <c r="E17" s="801"/>
      <c r="F17" s="801"/>
      <c r="G17" s="801"/>
      <c r="H17" s="801"/>
      <c r="I17" s="801"/>
    </row>
    <row r="18" spans="1:15">
      <c r="A18" s="801"/>
      <c r="B18" s="801"/>
      <c r="C18" s="801"/>
      <c r="D18" s="801"/>
      <c r="E18" s="801"/>
      <c r="F18" s="801"/>
      <c r="G18" s="801"/>
      <c r="H18" s="801"/>
      <c r="I18" s="801"/>
    </row>
    <row r="19" spans="1:15">
      <c r="A19" s="801"/>
      <c r="B19" s="801"/>
      <c r="C19" s="801"/>
      <c r="D19" s="801"/>
      <c r="E19" s="801"/>
      <c r="F19" s="801"/>
      <c r="G19" s="801"/>
      <c r="H19" s="801"/>
      <c r="I19" s="801"/>
    </row>
    <row r="20" spans="1:15">
      <c r="A20" s="801"/>
      <c r="B20" s="801"/>
      <c r="C20" s="801"/>
      <c r="D20" s="801"/>
      <c r="E20" s="801"/>
      <c r="F20" s="801"/>
      <c r="G20" s="801"/>
      <c r="H20" s="801"/>
      <c r="I20" s="801"/>
    </row>
    <row r="21" spans="1:15" ht="14.25">
      <c r="A21" s="800" t="s">
        <v>346</v>
      </c>
      <c r="B21" s="800"/>
      <c r="C21" s="800"/>
      <c r="D21" s="800"/>
      <c r="E21" s="800"/>
      <c r="F21" s="800"/>
      <c r="G21" s="800"/>
      <c r="H21" s="800"/>
      <c r="I21" s="800"/>
      <c r="J21" s="221"/>
      <c r="K21" s="221"/>
      <c r="L21" s="221"/>
      <c r="M21" s="221"/>
      <c r="N21" s="221"/>
      <c r="O21" s="221"/>
    </row>
    <row r="22" spans="1:15" ht="14.25">
      <c r="A22" s="800"/>
      <c r="B22" s="800"/>
      <c r="C22" s="800"/>
      <c r="D22" s="800"/>
      <c r="E22" s="800"/>
      <c r="F22" s="800"/>
      <c r="G22" s="800"/>
      <c r="H22" s="800"/>
      <c r="I22" s="800"/>
      <c r="J22" s="221"/>
      <c r="K22" s="221"/>
      <c r="L22" s="221"/>
      <c r="M22" s="221"/>
      <c r="N22" s="221"/>
      <c r="O22" s="221"/>
    </row>
    <row r="23" spans="1:15" ht="14.25">
      <c r="A23" s="800"/>
      <c r="B23" s="800"/>
      <c r="C23" s="800"/>
      <c r="D23" s="800"/>
      <c r="E23" s="800"/>
      <c r="F23" s="800"/>
      <c r="G23" s="800"/>
      <c r="H23" s="800"/>
      <c r="I23" s="800"/>
      <c r="J23" s="221"/>
      <c r="K23" s="221"/>
      <c r="L23" s="221"/>
      <c r="M23" s="221"/>
      <c r="N23" s="221"/>
      <c r="O23" s="221"/>
    </row>
    <row r="24" spans="1:15">
      <c r="A24" s="801"/>
      <c r="B24" s="801"/>
      <c r="C24" s="801"/>
      <c r="D24" s="801"/>
      <c r="E24" s="801"/>
      <c r="F24" s="801"/>
      <c r="G24" s="801"/>
      <c r="H24" s="801"/>
      <c r="I24" s="801"/>
    </row>
    <row r="25" spans="1:15">
      <c r="A25" s="801"/>
      <c r="B25" s="801"/>
      <c r="C25" s="801"/>
      <c r="D25" s="801"/>
      <c r="E25" s="801"/>
      <c r="F25" s="801"/>
      <c r="G25" s="801"/>
      <c r="H25" s="801"/>
      <c r="I25" s="801"/>
    </row>
    <row r="26" spans="1:15" ht="14.25">
      <c r="A26" s="800" t="s">
        <v>347</v>
      </c>
      <c r="B26" s="800"/>
      <c r="C26" s="800"/>
      <c r="D26" s="800"/>
      <c r="E26" s="800"/>
      <c r="F26" s="800"/>
      <c r="G26" s="800"/>
      <c r="H26" s="800"/>
      <c r="I26" s="800"/>
      <c r="J26" s="221"/>
      <c r="K26" s="221"/>
      <c r="L26" s="221"/>
      <c r="M26" s="221"/>
      <c r="N26" s="221"/>
      <c r="O26" s="221"/>
    </row>
    <row r="28" spans="1:15" ht="14.25">
      <c r="A28" s="800" t="s">
        <v>348</v>
      </c>
      <c r="B28" s="800"/>
      <c r="C28" s="800"/>
      <c r="D28" s="800"/>
      <c r="E28" s="800"/>
      <c r="F28" s="800"/>
      <c r="G28" s="800"/>
      <c r="H28" s="800"/>
      <c r="I28" s="800"/>
      <c r="J28" s="221"/>
      <c r="K28" s="221"/>
      <c r="L28" s="221"/>
      <c r="M28" s="221"/>
      <c r="N28" s="221"/>
      <c r="O28" s="221"/>
    </row>
    <row r="30" spans="1:15" ht="30" customHeight="1">
      <c r="A30" s="800" t="s">
        <v>349</v>
      </c>
      <c r="B30" s="800"/>
      <c r="C30" s="800"/>
      <c r="D30" s="800"/>
      <c r="E30" s="800"/>
      <c r="F30" s="800"/>
      <c r="G30" s="800"/>
      <c r="H30" s="800"/>
      <c r="I30" s="800"/>
      <c r="J30" s="221"/>
      <c r="K30" s="221"/>
      <c r="L30" s="221"/>
      <c r="M30" s="221"/>
      <c r="N30" s="221"/>
      <c r="O30" s="221"/>
    </row>
    <row r="31" spans="1:15" ht="14.25">
      <c r="A31" s="221"/>
      <c r="B31" s="221"/>
      <c r="C31" s="221"/>
      <c r="D31" s="221"/>
      <c r="E31" s="221"/>
      <c r="F31" s="221"/>
      <c r="G31" s="221"/>
      <c r="H31" s="221"/>
      <c r="I31" s="221"/>
      <c r="J31" s="221"/>
      <c r="K31" s="221"/>
      <c r="L31" s="221"/>
      <c r="M31" s="221"/>
      <c r="N31" s="221"/>
      <c r="O31" s="221"/>
    </row>
    <row r="32" spans="1:15" ht="30" customHeight="1">
      <c r="A32" s="800" t="s">
        <v>350</v>
      </c>
      <c r="B32" s="800"/>
      <c r="C32" s="800"/>
      <c r="D32" s="800"/>
      <c r="E32" s="800"/>
      <c r="F32" s="800"/>
      <c r="G32" s="800"/>
      <c r="H32" s="800"/>
      <c r="I32" s="800"/>
      <c r="J32" s="221"/>
      <c r="K32" s="221"/>
      <c r="L32" s="221"/>
      <c r="M32" s="221"/>
      <c r="N32" s="221"/>
      <c r="O32" s="221"/>
    </row>
  </sheetData>
  <mergeCells count="13">
    <mergeCell ref="A15:I16"/>
    <mergeCell ref="A1:I1"/>
    <mergeCell ref="A5:I5"/>
    <mergeCell ref="A8:I8"/>
    <mergeCell ref="A10:I10"/>
    <mergeCell ref="A11:I14"/>
    <mergeCell ref="A32:I32"/>
    <mergeCell ref="A17:I20"/>
    <mergeCell ref="A21:I21"/>
    <mergeCell ref="A22:I25"/>
    <mergeCell ref="A26:I26"/>
    <mergeCell ref="A28:I28"/>
    <mergeCell ref="A30:I30"/>
  </mergeCells>
  <phoneticPr fontId="6"/>
  <pageMargins left="0.57999999999999996" right="0.44" top="1" bottom="1" header="0.51200000000000001" footer="0.51200000000000001"/>
  <pageSetup paperSize="9" scale="11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提出書類一覧</vt:lpstr>
      <vt:lpstr>別紙様式２</vt:lpstr>
      <vt:lpstr>別紙様式２－１</vt:lpstr>
      <vt:lpstr>付表</vt:lpstr>
      <vt:lpstr>別紙様式2（添付１） </vt:lpstr>
      <vt:lpstr>別紙様式2（添付２）</vt:lpstr>
      <vt:lpstr>別紙様式2（添付３）</vt:lpstr>
      <vt:lpstr>様式4</vt:lpstr>
      <vt:lpstr>申立書</vt:lpstr>
      <vt:lpstr>加算率表</vt:lpstr>
      <vt:lpstr>加算率表!Print_Area</vt:lpstr>
      <vt:lpstr>提出書類一覧!Print_Area</vt:lpstr>
      <vt:lpstr>付表!Print_Area</vt:lpstr>
      <vt:lpstr>'別紙様式2（添付１） '!Print_Area</vt:lpstr>
      <vt:lpstr>'別紙様式2（添付２）'!Print_Area</vt:lpstr>
      <vt:lpstr>'別紙様式2（添付３）'!Print_Area</vt:lpstr>
    </vt:vector>
  </TitlesOfParts>
  <Company>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LocalAdmin</cp:lastModifiedBy>
  <cp:lastPrinted>2019-08-28T04:47:50Z</cp:lastPrinted>
  <dcterms:created xsi:type="dcterms:W3CDTF">2019-07-12T08:35:40Z</dcterms:created>
  <dcterms:modified xsi:type="dcterms:W3CDTF">2019-08-28T04:47:56Z</dcterms:modified>
</cp:coreProperties>
</file>