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2-9" sheetId="1" r:id="rId1"/>
  </sheets>
  <definedNames>
    <definedName name="_xlnm.Print_Area" localSheetId="0">'22-9'!$A$2:$S$65</definedName>
  </definedNames>
  <calcPr fullCalcOnLoad="1"/>
</workbook>
</file>

<file path=xl/comments1.xml><?xml version="1.0" encoding="utf-8"?>
<comments xmlns="http://schemas.openxmlformats.org/spreadsheetml/2006/main">
  <authors>
    <author>LocalAdmin</author>
  </authors>
  <commentList>
    <comment ref="I13" authorId="0">
      <text>
        <r>
          <rPr>
            <sz val="9"/>
            <rFont val="ＭＳ Ｐゴシック"/>
            <family val="3"/>
          </rPr>
          <t xml:space="preserve">（注）
就業規則に定める常勤職員１ヶ月間の勤務時間数が１日８時間であれば、１ヶ月１６０時間となります。
</t>
        </r>
      </text>
    </comment>
    <comment ref="B17" authorId="0">
      <text>
        <r>
          <rPr>
            <sz val="9"/>
            <rFont val="ＭＳ Ｐゴシック"/>
            <family val="3"/>
          </rPr>
          <t>（注）
前年度の途中から要件充足となる職員の場合、
２行氏名を記載します。
上段・・・要件充足していない期間
下段・・・要件充足している期間</t>
        </r>
      </text>
    </comment>
    <comment ref="D17" authorId="0">
      <text>
        <r>
          <rPr>
            <sz val="9"/>
            <rFont val="ＭＳ Ｐゴシック"/>
            <family val="3"/>
          </rPr>
          <t>（注）プルダウンから入力してください。</t>
        </r>
      </text>
    </comment>
    <comment ref="F17" authorId="0">
      <text>
        <r>
          <rPr>
            <sz val="9"/>
            <rFont val="ＭＳ Ｐゴシック"/>
            <family val="3"/>
          </rPr>
          <t>（注）1～160までの数字で入力して下さい。</t>
        </r>
      </text>
    </comment>
    <comment ref="P17" authorId="0">
      <text>
        <r>
          <rPr>
            <sz val="9"/>
            <rFont val="ＭＳ Ｐゴシック"/>
            <family val="3"/>
          </rPr>
          <t>（注）加算要件に充足する職員についてはプルダウンから「○」を入力して下さい。</t>
        </r>
      </text>
    </comment>
    <comment ref="B46" authorId="0">
      <text>
        <r>
          <rPr>
            <sz val="9"/>
            <rFont val="ＭＳ Ｐゴシック"/>
            <family val="3"/>
          </rPr>
          <t xml:space="preserve">（注）
前年度に介護従業者として働いた職員をすべて記載ください。
行数が足りなければ、適宜追加ください。
</t>
        </r>
      </text>
    </comment>
    <comment ref="Q17" authorId="0">
      <text>
        <r>
          <rPr>
            <sz val="9"/>
            <rFont val="ＭＳ Ｐゴシック"/>
            <family val="3"/>
          </rPr>
          <t>（注）
退職者・異動者がいれば、年月日を記載ください。（例）「2016年8月31日（退職）」</t>
        </r>
      </text>
    </comment>
    <comment ref="B8" authorId="0">
      <text>
        <r>
          <rPr>
            <sz val="9"/>
            <rFont val="ＭＳ Ｐゴシック"/>
            <family val="3"/>
          </rPr>
          <t>（注）プルダウンから入力してください。</t>
        </r>
      </text>
    </comment>
    <comment ref="Q15" authorId="0">
      <text>
        <r>
          <rPr>
            <sz val="9"/>
            <rFont val="ＭＳ Ｐゴシック"/>
            <family val="3"/>
          </rPr>
          <t>勤続年数とは，各月の前月の末日時点における勤続年数をいう。
また，勤続年数の要件のある介護福祉士の割合については資格取得年月日及び勤務開始年月日どちらも記入すること。</t>
        </r>
      </text>
    </comment>
  </commentList>
</comments>
</file>

<file path=xl/sharedStrings.xml><?xml version="1.0" encoding="utf-8"?>
<sst xmlns="http://schemas.openxmlformats.org/spreadsheetml/2006/main" count="66" uniqueCount="50">
  <si>
    <t>サービス提供体制強化加算Ⅰ</t>
  </si>
  <si>
    <t>サービス提供体制強化加算Ⅱ</t>
  </si>
  <si>
    <t>サービス提供体制強化加算Ⅲ</t>
  </si>
  <si>
    <t>時間</t>
  </si>
  <si>
    <t>…　③</t>
  </si>
  <si>
    <t>常勤換算</t>
  </si>
  <si>
    <t>人　…A１</t>
  </si>
  <si>
    <t>人　…A2</t>
  </si>
  <si>
    <t>要件充足職員に○</t>
  </si>
  <si>
    <t>小　計</t>
  </si>
  <si>
    <t>就業規則に定める常勤職員１ヶ月間の勤務時間数</t>
  </si>
  <si>
    <t>………………………………………………　以下は自動計算されます　……………………………………………………</t>
  </si>
  <si>
    <t>色つきのセルに入力してください</t>
  </si>
  <si>
    <t>←</t>
  </si>
  <si>
    <t>○</t>
  </si>
  <si>
    <t>名前</t>
  </si>
  <si>
    <t>※根拠となる資格証(写）や雇用契約書等は事業所に保管すること。実地指導時等に確認します。</t>
  </si>
  <si>
    <t>介護職員（介護福祉士有）</t>
  </si>
  <si>
    <t>介護職員（介護福祉士なし）</t>
  </si>
  <si>
    <t>看護職員</t>
  </si>
  <si>
    <t>※職員割合の算定に関らない職員は記載しないでください。</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</si>
  <si>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</si>
  <si>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</si>
  <si>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</si>
  <si>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</si>
  <si>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</si>
  <si>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</si>
  <si>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</si>
  <si>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</si>
  <si>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</si>
  <si>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t>
  </si>
  <si>
    <t>　…①</t>
  </si>
  <si>
    <t>÷</t>
  </si>
  <si>
    <t>職種・資格</t>
  </si>
  <si>
    <t>届出月前３ヶ月の勤務時間数</t>
  </si>
  <si>
    <t>月</t>
  </si>
  <si>
    <t>3ヶ月計</t>
  </si>
  <si>
    <t>届出月前３ヶ月間の全職員勤務時間数合計</t>
  </si>
  <si>
    <t>届出月前３ヶ月間における加算算定要件合致職員の勤務時間数合計</t>
  </si>
  <si>
    <t>×3）</t>
  </si>
  <si>
    <t>介護職員総数の50％以上が介護福祉士資格を有する又は，看護・介護職員総数の75％以上が常勤職員</t>
  </si>
  <si>
    <t>又は，事業所の介護従業者総数のうち30％以上が勤続年数7年以上</t>
  </si>
  <si>
    <t>介護職員総数の70％以上が介護福祉士又は，介護職員総数の25％以上が勤続10年以上の介護福祉士</t>
  </si>
  <si>
    <t>介護職員総数の60％以上が介護福祉士資格を有する</t>
  </si>
  <si>
    <t>加算Ⅰは資格取得年月日又は勤務開始年月日を記入
加算Ⅱは資格取得年月日を記入
加算Ⅲは資格取得年月日又は「常勤」又は「非常勤」又は勤務開始年月日を記入</t>
  </si>
  <si>
    <t>資格取得
年月日</t>
  </si>
  <si>
    <t>勤務開始
年月日</t>
  </si>
  <si>
    <t>常勤・非常勤の別</t>
  </si>
  <si>
    <t>（別紙２２－９）</t>
  </si>
  <si>
    <r>
      <t xml:space="preserve">サービス提供体制強化加算に関する確認書
</t>
    </r>
    <r>
      <rPr>
        <sz val="12"/>
        <color indexed="8"/>
        <rFont val="ＭＳ Ｐゴシック"/>
        <family val="3"/>
      </rPr>
      <t>【（介護予防）認知症対応型共同生活介護・前年度実績６ヶ月未満】</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</si>
</sst>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50">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ゴシック"/>
      <family val="3"/>
    </font>
    <font>
      <sz val="10"/>
      <color indexed="8"/>
      <name val="ＭＳ Ｐゴシック"/>
      <family val="3"/>
    </font>
    <font>
      <sz val="9"/>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3"/>
      <color theme="1"/>
      <name val="ＭＳ Ｐゴシック"/>
      <family val="3"/>
    </font>
    <font>
      <b/>
      <sz val="11"/>
      <color theme="1"/>
      <name val="ＭＳ Ｐゴシック"/>
      <family val="3"/>
    </font>
    <font>
      <sz val="10"/>
      <color theme="1"/>
      <name val="ＭＳ Ｐゴシック"/>
      <family val="3"/>
    </font>
    <font>
      <sz val="12"/>
      <color theme="1"/>
      <name val="ＭＳ Ｐゴシック"/>
      <family val="3"/>
    </font>
    <font>
      <sz val="9"/>
      <color theme="1"/>
      <name val="ＭＳ Ｐゴシック"/>
      <family val="3"/>
    </font>
    <font>
      <b/>
      <sz val="14"/>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color indexed="63"/>
      </right>
      <top>
        <color indexed="63"/>
      </top>
      <bottom>
        <color indexed="63"/>
      </bottom>
    </border>
    <border>
      <left style="medium"/>
      <right/>
      <top style="medium"/>
      <bottom style="medium"/>
    </border>
    <border>
      <left/>
      <right style="medium"/>
      <top style="medium"/>
      <bottom style="medium"/>
    </border>
    <border>
      <left style="thin"/>
      <right/>
      <top style="double"/>
      <bottom style="thin"/>
    </border>
    <border>
      <left/>
      <right/>
      <top style="double"/>
      <bottom style="thin"/>
    </border>
    <border>
      <left/>
      <right style="thin"/>
      <top style="double"/>
      <bottom style="thin"/>
    </border>
    <border>
      <left style="thin"/>
      <right/>
      <top/>
      <bottom style="thin"/>
    </border>
    <border>
      <left/>
      <right style="thin"/>
      <top/>
      <bottom style="thin"/>
    </border>
    <border>
      <left style="thin"/>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3">
    <xf numFmtId="0" fontId="0" fillId="0" borderId="0" xfId="0" applyAlignment="1">
      <alignment vertical="center"/>
    </xf>
    <xf numFmtId="0" fontId="42" fillId="0" borderId="0" xfId="0" applyFont="1" applyAlignment="1">
      <alignment vertical="center"/>
    </xf>
    <xf numFmtId="0" fontId="43" fillId="0" borderId="0" xfId="0" applyFont="1" applyAlignment="1">
      <alignment vertical="center"/>
    </xf>
    <xf numFmtId="0" fontId="42" fillId="6" borderId="10" xfId="0" applyNumberFormat="1" applyFont="1" applyFill="1" applyBorder="1" applyAlignment="1" applyProtection="1">
      <alignment horizontal="right" vertical="center"/>
      <protection locked="0"/>
    </xf>
    <xf numFmtId="0" fontId="44"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2" fillId="6" borderId="10" xfId="0" applyFont="1" applyFill="1" applyBorder="1" applyAlignment="1" applyProtection="1">
      <alignment horizontal="center" vertical="center"/>
      <protection locked="0"/>
    </xf>
    <xf numFmtId="0" fontId="42" fillId="6" borderId="10" xfId="0" applyFont="1" applyFill="1" applyBorder="1" applyAlignment="1">
      <alignment vertical="center"/>
    </xf>
    <xf numFmtId="177" fontId="42" fillId="0" borderId="11" xfId="0" applyNumberFormat="1" applyFont="1" applyBorder="1" applyAlignment="1">
      <alignment horizontal="center" vertical="center" shrinkToFit="1"/>
    </xf>
    <xf numFmtId="179" fontId="42" fillId="0" borderId="11" xfId="0" applyNumberFormat="1" applyFont="1" applyBorder="1" applyAlignment="1">
      <alignment horizontal="center" vertical="center"/>
    </xf>
    <xf numFmtId="0" fontId="42" fillId="0" borderId="0" xfId="0" applyFont="1" applyAlignment="1">
      <alignment vertical="center" wrapText="1"/>
    </xf>
    <xf numFmtId="0" fontId="42" fillId="0" borderId="0" xfId="0" applyFont="1" applyFill="1" applyBorder="1" applyAlignment="1">
      <alignment vertical="center"/>
    </xf>
    <xf numFmtId="0" fontId="42" fillId="0" borderId="0" xfId="0" applyFont="1" applyBorder="1" applyAlignment="1">
      <alignment vertical="center"/>
    </xf>
    <xf numFmtId="179" fontId="46" fillId="0" borderId="10" xfId="0" applyNumberFormat="1" applyFont="1" applyBorder="1" applyAlignment="1">
      <alignment horizontal="center" vertical="center"/>
    </xf>
    <xf numFmtId="0" fontId="42" fillId="0" borderId="0" xfId="0" applyFont="1" applyAlignment="1">
      <alignment horizontal="left" vertical="center"/>
    </xf>
    <xf numFmtId="179" fontId="46" fillId="0" borderId="0" xfId="0" applyNumberFormat="1" applyFont="1" applyBorder="1" applyAlignment="1">
      <alignment horizontal="center" vertical="center"/>
    </xf>
    <xf numFmtId="49" fontId="42" fillId="0" borderId="0" xfId="0" applyNumberFormat="1" applyFont="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177" fontId="46" fillId="0" borderId="10" xfId="0" applyNumberFormat="1" applyFont="1" applyBorder="1" applyAlignment="1">
      <alignment horizontal="center" vertical="center"/>
    </xf>
    <xf numFmtId="177" fontId="46" fillId="0" borderId="0" xfId="0" applyNumberFormat="1" applyFont="1" applyBorder="1" applyAlignment="1">
      <alignment horizontal="center" vertical="center"/>
    </xf>
    <xf numFmtId="0" fontId="42" fillId="0" borderId="12" xfId="0" applyNumberFormat="1" applyFont="1" applyFill="1" applyBorder="1" applyAlignment="1">
      <alignment horizontal="center" vertical="center"/>
    </xf>
    <xf numFmtId="0" fontId="42" fillId="0" borderId="12" xfId="0" applyFont="1" applyBorder="1" applyAlignment="1">
      <alignment horizontal="center" vertical="center" wrapText="1"/>
    </xf>
    <xf numFmtId="0" fontId="42" fillId="0" borderId="0" xfId="0" applyFont="1" applyAlignment="1">
      <alignment vertical="center" shrinkToFit="1"/>
    </xf>
    <xf numFmtId="177" fontId="42" fillId="0" borderId="13" xfId="0" applyNumberFormat="1" applyFont="1" applyBorder="1" applyAlignment="1">
      <alignment horizontal="center" vertical="center" shrinkToFit="1"/>
    </xf>
    <xf numFmtId="0" fontId="42" fillId="6" borderId="10" xfId="0" applyFont="1" applyFill="1" applyBorder="1" applyAlignment="1" applyProtection="1">
      <alignment horizontal="center" vertical="center" shrinkToFit="1"/>
      <protection locked="0"/>
    </xf>
    <xf numFmtId="0" fontId="42" fillId="0" borderId="13" xfId="0" applyFont="1" applyBorder="1" applyAlignment="1">
      <alignment vertical="center"/>
    </xf>
    <xf numFmtId="0" fontId="42" fillId="0" borderId="14" xfId="0" applyFont="1" applyBorder="1" applyAlignment="1">
      <alignment vertical="center"/>
    </xf>
    <xf numFmtId="0" fontId="42" fillId="0" borderId="0" xfId="0" applyFont="1" applyBorder="1" applyAlignment="1">
      <alignment vertical="center"/>
    </xf>
    <xf numFmtId="0" fontId="42" fillId="0" borderId="0" xfId="0" applyFont="1" applyBorder="1" applyAlignment="1">
      <alignment horizontal="left" vertical="center"/>
    </xf>
    <xf numFmtId="0" fontId="42" fillId="0" borderId="0" xfId="0" applyFont="1" applyFill="1" applyBorder="1" applyAlignment="1" applyProtection="1">
      <alignment horizontal="center" vertical="center"/>
      <protection locked="0"/>
    </xf>
    <xf numFmtId="49" fontId="42" fillId="6" borderId="10" xfId="0" applyNumberFormat="1" applyFont="1" applyFill="1" applyBorder="1" applyAlignment="1" applyProtection="1">
      <alignment vertical="center" shrinkToFit="1"/>
      <protection locked="0"/>
    </xf>
    <xf numFmtId="0" fontId="42" fillId="0" borderId="12" xfId="0" applyFont="1" applyBorder="1" applyAlignment="1">
      <alignment vertical="center"/>
    </xf>
    <xf numFmtId="0" fontId="42" fillId="0" borderId="0" xfId="0" applyFont="1" applyAlignment="1">
      <alignment horizontal="center" vertical="center"/>
    </xf>
    <xf numFmtId="0" fontId="42" fillId="0" borderId="0" xfId="0" applyFont="1" applyAlignment="1">
      <alignment vertical="center"/>
    </xf>
    <xf numFmtId="0" fontId="47" fillId="0" borderId="10" xfId="0" applyFont="1" applyFill="1" applyBorder="1" applyAlignment="1">
      <alignment vertical="center" wrapText="1" shrinkToFit="1"/>
    </xf>
    <xf numFmtId="0" fontId="45" fillId="0" borderId="15" xfId="0" applyFont="1" applyFill="1" applyBorder="1" applyAlignment="1">
      <alignment horizontal="left" vertical="center" wrapText="1" shrinkToFit="1"/>
    </xf>
    <xf numFmtId="0" fontId="45" fillId="0" borderId="16" xfId="0" applyFont="1" applyFill="1" applyBorder="1" applyAlignment="1">
      <alignment horizontal="left" vertical="center" wrapText="1" shrinkToFit="1"/>
    </xf>
    <xf numFmtId="0" fontId="45" fillId="0" borderId="17" xfId="0" applyFont="1" applyFill="1" applyBorder="1" applyAlignment="1">
      <alignment horizontal="left" vertical="center" wrapText="1" shrinkToFit="1"/>
    </xf>
    <xf numFmtId="0" fontId="42" fillId="0" borderId="18" xfId="0" applyFont="1" applyBorder="1" applyAlignment="1">
      <alignment horizontal="left" vertical="center" shrinkToFit="1"/>
    </xf>
    <xf numFmtId="0" fontId="42" fillId="0" borderId="0" xfId="0" applyFont="1" applyBorder="1" applyAlignment="1">
      <alignment horizontal="left" vertical="center" shrinkToFit="1"/>
    </xf>
    <xf numFmtId="177" fontId="46" fillId="0" borderId="13" xfId="0" applyNumberFormat="1" applyFont="1" applyBorder="1" applyAlignment="1">
      <alignment horizontal="center" vertical="center" shrinkToFit="1"/>
    </xf>
    <xf numFmtId="0" fontId="42" fillId="0" borderId="12" xfId="0" applyFont="1" applyBorder="1" applyAlignment="1">
      <alignment vertical="center"/>
    </xf>
    <xf numFmtId="9" fontId="48" fillId="33" borderId="19" xfId="0" applyNumberFormat="1" applyFont="1" applyFill="1" applyBorder="1" applyAlignment="1">
      <alignment horizontal="center" vertical="center" shrinkToFit="1"/>
    </xf>
    <xf numFmtId="9" fontId="42" fillId="33" borderId="20" xfId="0" applyNumberFormat="1" applyFont="1" applyFill="1" applyBorder="1" applyAlignment="1">
      <alignment vertical="center"/>
    </xf>
    <xf numFmtId="179" fontId="46" fillId="0" borderId="13" xfId="0" applyNumberFormat="1" applyFont="1" applyBorder="1" applyAlignment="1">
      <alignment horizontal="center" vertical="center" shrinkToFit="1"/>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177" fontId="42" fillId="0" borderId="21" xfId="0" applyNumberFormat="1" applyFont="1" applyBorder="1" applyAlignment="1">
      <alignment horizontal="center" vertical="center" shrinkToFit="1"/>
    </xf>
    <xf numFmtId="177" fontId="42" fillId="0" borderId="22" xfId="0" applyNumberFormat="1" applyFont="1" applyBorder="1" applyAlignment="1">
      <alignment horizontal="center" vertical="center" shrinkToFit="1"/>
    </xf>
    <xf numFmtId="177" fontId="42" fillId="0" borderId="23" xfId="0" applyNumberFormat="1" applyFont="1" applyBorder="1" applyAlignment="1">
      <alignment horizontal="center" vertical="center" shrinkToFit="1"/>
    </xf>
    <xf numFmtId="0" fontId="42" fillId="0" borderId="0" xfId="0" applyFont="1" applyAlignment="1">
      <alignment horizontal="left" vertical="center" wrapText="1"/>
    </xf>
    <xf numFmtId="0" fontId="42" fillId="0" borderId="21" xfId="0" applyFont="1" applyBorder="1" applyAlignment="1">
      <alignment horizontal="left" vertical="center" wrapText="1" shrinkToFit="1"/>
    </xf>
    <xf numFmtId="0" fontId="42" fillId="0" borderId="22" xfId="0" applyFont="1" applyBorder="1" applyAlignment="1">
      <alignment horizontal="left" vertical="center" wrapText="1" shrinkToFit="1"/>
    </xf>
    <xf numFmtId="0" fontId="42" fillId="0" borderId="23" xfId="0" applyFont="1" applyBorder="1" applyAlignment="1">
      <alignment horizontal="left" vertical="center" wrapText="1" shrinkToFit="1"/>
    </xf>
    <xf numFmtId="0" fontId="42" fillId="0" borderId="0" xfId="0" applyFont="1" applyAlignment="1">
      <alignment vertical="center"/>
    </xf>
    <xf numFmtId="49" fontId="42" fillId="6" borderId="13" xfId="0" applyNumberFormat="1" applyFont="1" applyFill="1" applyBorder="1" applyAlignment="1" applyProtection="1">
      <alignment horizontal="center" vertical="center" shrinkToFit="1"/>
      <protection locked="0"/>
    </xf>
    <xf numFmtId="49" fontId="42" fillId="6" borderId="12" xfId="0" applyNumberFormat="1" applyFont="1" applyFill="1" applyBorder="1" applyAlignment="1" applyProtection="1">
      <alignment horizontal="center" vertical="center" shrinkToFit="1"/>
      <protection locked="0"/>
    </xf>
    <xf numFmtId="0" fontId="42" fillId="6" borderId="13" xfId="0" applyFont="1" applyFill="1" applyBorder="1" applyAlignment="1" applyProtection="1">
      <alignment horizontal="center" vertical="center" shrinkToFit="1"/>
      <protection locked="0"/>
    </xf>
    <xf numFmtId="0" fontId="42" fillId="6" borderId="12" xfId="0" applyFont="1" applyFill="1" applyBorder="1" applyAlignment="1" applyProtection="1">
      <alignment horizontal="center" vertical="center" shrinkToFit="1"/>
      <protection locked="0"/>
    </xf>
    <xf numFmtId="0" fontId="42" fillId="6" borderId="14" xfId="0" applyFont="1" applyFill="1" applyBorder="1" applyAlignment="1" applyProtection="1">
      <alignment horizontal="center" vertical="center" shrinkToFit="1"/>
      <protection locked="0"/>
    </xf>
    <xf numFmtId="0" fontId="45" fillId="0" borderId="10" xfId="0" applyFont="1" applyBorder="1" applyAlignment="1">
      <alignment horizontal="center" vertical="center" wrapText="1"/>
    </xf>
    <xf numFmtId="0" fontId="42" fillId="0" borderId="10" xfId="0" applyFont="1" applyBorder="1" applyAlignment="1">
      <alignment horizontal="center" vertical="center"/>
    </xf>
    <xf numFmtId="0" fontId="45" fillId="0" borderId="15"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42" fillId="0" borderId="10" xfId="0" applyFont="1" applyBorder="1" applyAlignment="1">
      <alignment horizontal="center" vertical="center" shrinkToFit="1"/>
    </xf>
    <xf numFmtId="0" fontId="42" fillId="0" borderId="13" xfId="0" applyNumberFormat="1" applyFont="1" applyFill="1" applyBorder="1" applyAlignment="1">
      <alignment horizontal="center" vertical="center"/>
    </xf>
    <xf numFmtId="0" fontId="42" fillId="0" borderId="14" xfId="0" applyNumberFormat="1" applyFont="1" applyFill="1" applyBorder="1" applyAlignment="1">
      <alignment horizontal="center" vertical="center"/>
    </xf>
    <xf numFmtId="0" fontId="46" fillId="0" borderId="0" xfId="0" applyFont="1" applyFill="1" applyAlignment="1">
      <alignment horizontal="center"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2" fillId="0" borderId="0" xfId="0" applyFont="1" applyAlignment="1">
      <alignment horizontal="center" vertical="center"/>
    </xf>
    <xf numFmtId="0" fontId="42" fillId="0" borderId="12" xfId="0" applyFont="1" applyBorder="1" applyAlignment="1">
      <alignment horizontal="center" vertical="center"/>
    </xf>
    <xf numFmtId="176" fontId="46" fillId="0" borderId="13" xfId="0" applyNumberFormat="1" applyFont="1" applyBorder="1" applyAlignment="1">
      <alignment horizontal="center" vertical="center" shrinkToFit="1"/>
    </xf>
    <xf numFmtId="181" fontId="46" fillId="0" borderId="13" xfId="0" applyNumberFormat="1" applyFont="1" applyBorder="1" applyAlignment="1">
      <alignment horizontal="center" vertical="center" shrinkToFit="1"/>
    </xf>
    <xf numFmtId="181" fontId="42" fillId="0" borderId="12" xfId="0" applyNumberFormat="1" applyFont="1" applyBorder="1" applyAlignment="1">
      <alignment vertical="center"/>
    </xf>
    <xf numFmtId="179" fontId="46" fillId="0" borderId="13" xfId="0" applyNumberFormat="1" applyFont="1" applyBorder="1" applyAlignment="1">
      <alignment horizontal="center" vertical="center"/>
    </xf>
    <xf numFmtId="49" fontId="42" fillId="6" borderId="26" xfId="0" applyNumberFormat="1" applyFont="1" applyFill="1" applyBorder="1" applyAlignment="1" applyProtection="1">
      <alignment horizontal="center" vertical="center" shrinkToFit="1"/>
      <protection locked="0"/>
    </xf>
    <xf numFmtId="49" fontId="42" fillId="6" borderId="27" xfId="0" applyNumberFormat="1"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U65"/>
  <sheetViews>
    <sheetView tabSelected="1" view="pageBreakPreview" zoomScale="85" zoomScaleNormal="70" zoomScaleSheetLayoutView="85" zoomScalePageLayoutView="0" workbookViewId="0" topLeftCell="A1">
      <selection activeCell="Q15" sqref="Q15:S15"/>
    </sheetView>
  </sheetViews>
  <sheetFormatPr defaultColWidth="9.00390625" defaultRowHeight="13.5"/>
  <cols>
    <col min="1" max="1" width="3.625" style="1" bestFit="1" customWidth="1"/>
    <col min="2" max="2" width="9.375" style="1" customWidth="1"/>
    <col min="3" max="3" width="11.75390625" style="1" customWidth="1"/>
    <col min="4" max="5" width="11.50390625" style="1" customWidth="1"/>
    <col min="6" max="14" width="5.125" style="1" customWidth="1"/>
    <col min="15" max="15" width="7.875" style="1" customWidth="1"/>
    <col min="16" max="16" width="5.50390625" style="1" customWidth="1"/>
    <col min="17" max="18" width="14.50390625" style="1" customWidth="1"/>
    <col min="19" max="19" width="7.50390625" style="1" customWidth="1"/>
    <col min="20" max="20" width="8.875" style="1" customWidth="1"/>
    <col min="21" max="21" width="21.50390625" style="1" bestFit="1" customWidth="1"/>
    <col min="22" max="16384" width="8.875" style="1" customWidth="1"/>
  </cols>
  <sheetData>
    <row r="1" ht="15.75" customHeight="1"/>
    <row r="2" spans="1:21" ht="42" customHeight="1">
      <c r="A2" s="72" t="s">
        <v>48</v>
      </c>
      <c r="B2" s="72"/>
      <c r="C2" s="73" t="s">
        <v>49</v>
      </c>
      <c r="D2" s="74"/>
      <c r="E2" s="74"/>
      <c r="F2" s="74"/>
      <c r="G2" s="74"/>
      <c r="H2" s="74"/>
      <c r="I2" s="74"/>
      <c r="J2" s="74"/>
      <c r="K2" s="74"/>
      <c r="L2" s="74"/>
      <c r="M2" s="74"/>
      <c r="N2" s="74"/>
      <c r="O2" s="74"/>
      <c r="P2" s="74"/>
      <c r="Q2" s="74"/>
      <c r="R2" s="74"/>
      <c r="S2" s="2"/>
      <c r="U2" s="1" t="s">
        <v>14</v>
      </c>
    </row>
    <row r="3" ht="9.75" customHeight="1"/>
    <row r="4" spans="2:21" ht="15.75" customHeight="1">
      <c r="B4" s="3"/>
      <c r="C4" s="4" t="s">
        <v>13</v>
      </c>
      <c r="D4" s="5" t="s">
        <v>12</v>
      </c>
      <c r="U4" s="6" t="s">
        <v>17</v>
      </c>
    </row>
    <row r="5" ht="15.75" customHeight="1">
      <c r="U5" s="6" t="s">
        <v>18</v>
      </c>
    </row>
    <row r="6" spans="2:21" ht="15.75" customHeight="1">
      <c r="B6" s="1" t="s">
        <v>21</v>
      </c>
      <c r="Q6" s="75"/>
      <c r="R6" s="75"/>
      <c r="S6" s="75"/>
      <c r="U6" s="6" t="s">
        <v>19</v>
      </c>
    </row>
    <row r="7" spans="2:21" ht="15" customHeight="1">
      <c r="B7" s="1" t="s">
        <v>22</v>
      </c>
      <c r="U7" s="6"/>
    </row>
    <row r="8" spans="2:21" ht="15.75" customHeight="1">
      <c r="B8" s="7"/>
      <c r="C8" s="27" t="s">
        <v>0</v>
      </c>
      <c r="D8" s="28"/>
      <c r="E8" s="33"/>
      <c r="F8" s="29" t="s">
        <v>42</v>
      </c>
      <c r="G8" s="29"/>
      <c r="H8" s="29"/>
      <c r="I8" s="29"/>
      <c r="J8" s="29"/>
      <c r="K8" s="29"/>
      <c r="L8" s="29"/>
      <c r="M8" s="29"/>
      <c r="N8" s="29"/>
      <c r="O8" s="29"/>
      <c r="P8" s="29"/>
      <c r="Q8" s="29"/>
      <c r="R8" s="29"/>
      <c r="S8" s="29"/>
      <c r="U8" s="6"/>
    </row>
    <row r="9" spans="2:21" ht="15.75" customHeight="1">
      <c r="B9" s="7"/>
      <c r="C9" s="27" t="s">
        <v>1</v>
      </c>
      <c r="D9" s="28"/>
      <c r="E9" s="33"/>
      <c r="F9" s="29" t="s">
        <v>43</v>
      </c>
      <c r="G9" s="29"/>
      <c r="H9" s="29"/>
      <c r="I9" s="29"/>
      <c r="J9" s="29"/>
      <c r="K9" s="29"/>
      <c r="L9" s="29"/>
      <c r="M9" s="29"/>
      <c r="N9" s="29"/>
      <c r="O9" s="29"/>
      <c r="P9" s="29"/>
      <c r="Q9" s="29"/>
      <c r="R9" s="29"/>
      <c r="S9" s="29"/>
      <c r="U9" s="6"/>
    </row>
    <row r="10" spans="2:21" ht="15.75" customHeight="1">
      <c r="B10" s="7"/>
      <c r="C10" s="27" t="s">
        <v>2</v>
      </c>
      <c r="D10" s="28"/>
      <c r="E10" s="33"/>
      <c r="F10" s="40" t="s">
        <v>40</v>
      </c>
      <c r="G10" s="41"/>
      <c r="H10" s="41"/>
      <c r="I10" s="41"/>
      <c r="J10" s="41"/>
      <c r="K10" s="41"/>
      <c r="L10" s="41"/>
      <c r="M10" s="41"/>
      <c r="N10" s="41"/>
      <c r="O10" s="41"/>
      <c r="P10" s="41"/>
      <c r="Q10" s="41"/>
      <c r="R10" s="41"/>
      <c r="S10" s="41"/>
      <c r="U10" s="6"/>
    </row>
    <row r="11" spans="2:21" ht="15.75" customHeight="1">
      <c r="B11" s="31"/>
      <c r="C11" s="12"/>
      <c r="D11" s="12"/>
      <c r="E11" s="12"/>
      <c r="F11" s="12" t="s">
        <v>41</v>
      </c>
      <c r="G11" s="12"/>
      <c r="H11" s="12"/>
      <c r="I11" s="12"/>
      <c r="J11" s="12"/>
      <c r="K11" s="12"/>
      <c r="L11" s="12"/>
      <c r="M11" s="12"/>
      <c r="N11" s="12"/>
      <c r="O11" s="12"/>
      <c r="P11" s="12"/>
      <c r="Q11" s="29"/>
      <c r="R11" s="35"/>
      <c r="S11" s="30"/>
      <c r="U11" s="6"/>
    </row>
    <row r="12" ht="15.75" customHeight="1"/>
    <row r="13" spans="2:11" ht="15.75" customHeight="1">
      <c r="B13" s="1" t="s">
        <v>10</v>
      </c>
      <c r="I13" s="8"/>
      <c r="J13" s="1" t="s">
        <v>3</v>
      </c>
      <c r="K13" s="1" t="s">
        <v>4</v>
      </c>
    </row>
    <row r="14" ht="15.75" customHeight="1"/>
    <row r="15" spans="2:19" ht="81" customHeight="1">
      <c r="B15" s="64" t="s">
        <v>15</v>
      </c>
      <c r="C15" s="64"/>
      <c r="D15" s="65" t="s">
        <v>33</v>
      </c>
      <c r="E15" s="66"/>
      <c r="F15" s="69" t="s">
        <v>34</v>
      </c>
      <c r="G15" s="69"/>
      <c r="H15" s="69"/>
      <c r="I15" s="69"/>
      <c r="J15" s="69"/>
      <c r="K15" s="69"/>
      <c r="L15" s="69"/>
      <c r="M15" s="69"/>
      <c r="N15" s="69"/>
      <c r="O15" s="69"/>
      <c r="P15" s="63" t="s">
        <v>8</v>
      </c>
      <c r="Q15" s="37" t="s">
        <v>44</v>
      </c>
      <c r="R15" s="38"/>
      <c r="S15" s="39"/>
    </row>
    <row r="16" spans="2:19" ht="27" customHeight="1">
      <c r="B16" s="64"/>
      <c r="C16" s="64"/>
      <c r="D16" s="67"/>
      <c r="E16" s="68"/>
      <c r="F16" s="70"/>
      <c r="G16" s="71"/>
      <c r="H16" s="22" t="s">
        <v>35</v>
      </c>
      <c r="I16" s="70"/>
      <c r="J16" s="71"/>
      <c r="K16" s="22" t="s">
        <v>35</v>
      </c>
      <c r="L16" s="70"/>
      <c r="M16" s="71"/>
      <c r="N16" s="22" t="s">
        <v>35</v>
      </c>
      <c r="O16" s="23" t="s">
        <v>36</v>
      </c>
      <c r="P16" s="63"/>
      <c r="Q16" s="36" t="s">
        <v>45</v>
      </c>
      <c r="R16" s="36" t="s">
        <v>46</v>
      </c>
      <c r="S16" s="36" t="s">
        <v>47</v>
      </c>
    </row>
    <row r="17" spans="1:19" s="24" customFormat="1" ht="15.75" customHeight="1">
      <c r="A17" s="24">
        <v>1</v>
      </c>
      <c r="B17" s="58"/>
      <c r="C17" s="59"/>
      <c r="D17" s="60"/>
      <c r="E17" s="61"/>
      <c r="F17" s="60"/>
      <c r="G17" s="62"/>
      <c r="H17" s="61"/>
      <c r="I17" s="60"/>
      <c r="J17" s="62"/>
      <c r="K17" s="61"/>
      <c r="L17" s="60"/>
      <c r="M17" s="62"/>
      <c r="N17" s="61"/>
      <c r="O17" s="25">
        <f>SUM(F17:N17)</f>
        <v>0</v>
      </c>
      <c r="P17" s="26"/>
      <c r="Q17" s="32"/>
      <c r="R17" s="32"/>
      <c r="S17" s="32"/>
    </row>
    <row r="18" spans="1:19" s="24" customFormat="1" ht="15.75" customHeight="1">
      <c r="A18" s="24">
        <v>2</v>
      </c>
      <c r="B18" s="58"/>
      <c r="C18" s="59"/>
      <c r="D18" s="60"/>
      <c r="E18" s="61"/>
      <c r="F18" s="60"/>
      <c r="G18" s="62"/>
      <c r="H18" s="61"/>
      <c r="I18" s="60"/>
      <c r="J18" s="62"/>
      <c r="K18" s="61"/>
      <c r="L18" s="60"/>
      <c r="M18" s="62"/>
      <c r="N18" s="61"/>
      <c r="O18" s="25">
        <f aca="true" t="shared" si="0" ref="O18:O46">SUM(F18:N18)</f>
        <v>0</v>
      </c>
      <c r="P18" s="26"/>
      <c r="Q18" s="32"/>
      <c r="R18" s="32"/>
      <c r="S18" s="32"/>
    </row>
    <row r="19" spans="1:19" s="24" customFormat="1" ht="15.75" customHeight="1">
      <c r="A19" s="24">
        <v>3</v>
      </c>
      <c r="B19" s="58"/>
      <c r="C19" s="59"/>
      <c r="D19" s="60"/>
      <c r="E19" s="61"/>
      <c r="F19" s="60"/>
      <c r="G19" s="62"/>
      <c r="H19" s="61"/>
      <c r="I19" s="60"/>
      <c r="J19" s="62"/>
      <c r="K19" s="61"/>
      <c r="L19" s="60"/>
      <c r="M19" s="62"/>
      <c r="N19" s="61"/>
      <c r="O19" s="25">
        <f t="shared" si="0"/>
        <v>0</v>
      </c>
      <c r="P19" s="26"/>
      <c r="Q19" s="32"/>
      <c r="R19" s="32"/>
      <c r="S19" s="32"/>
    </row>
    <row r="20" spans="1:19" s="24" customFormat="1" ht="15.75" customHeight="1">
      <c r="A20" s="24">
        <v>4</v>
      </c>
      <c r="B20" s="58"/>
      <c r="C20" s="59"/>
      <c r="D20" s="60"/>
      <c r="E20" s="61"/>
      <c r="F20" s="60"/>
      <c r="G20" s="62"/>
      <c r="H20" s="61"/>
      <c r="I20" s="60"/>
      <c r="J20" s="62"/>
      <c r="K20" s="61"/>
      <c r="L20" s="60"/>
      <c r="M20" s="62"/>
      <c r="N20" s="61"/>
      <c r="O20" s="25">
        <f t="shared" si="0"/>
        <v>0</v>
      </c>
      <c r="P20" s="26"/>
      <c r="Q20" s="32"/>
      <c r="R20" s="32"/>
      <c r="S20" s="32"/>
    </row>
    <row r="21" spans="1:19" s="24" customFormat="1" ht="15.75" customHeight="1">
      <c r="A21" s="24">
        <v>5</v>
      </c>
      <c r="B21" s="58"/>
      <c r="C21" s="59"/>
      <c r="D21" s="60"/>
      <c r="E21" s="61"/>
      <c r="F21" s="60"/>
      <c r="G21" s="62"/>
      <c r="H21" s="61"/>
      <c r="I21" s="60"/>
      <c r="J21" s="62"/>
      <c r="K21" s="61"/>
      <c r="L21" s="60"/>
      <c r="M21" s="62"/>
      <c r="N21" s="61"/>
      <c r="O21" s="25">
        <f t="shared" si="0"/>
        <v>0</v>
      </c>
      <c r="P21" s="26"/>
      <c r="Q21" s="32"/>
      <c r="R21" s="32"/>
      <c r="S21" s="32"/>
    </row>
    <row r="22" spans="1:19" s="24" customFormat="1" ht="15.75" customHeight="1">
      <c r="A22" s="24">
        <v>6</v>
      </c>
      <c r="B22" s="58"/>
      <c r="C22" s="59"/>
      <c r="D22" s="60"/>
      <c r="E22" s="61"/>
      <c r="F22" s="60"/>
      <c r="G22" s="62"/>
      <c r="H22" s="61"/>
      <c r="I22" s="60"/>
      <c r="J22" s="62"/>
      <c r="K22" s="61"/>
      <c r="L22" s="60"/>
      <c r="M22" s="62"/>
      <c r="N22" s="61"/>
      <c r="O22" s="25">
        <f t="shared" si="0"/>
        <v>0</v>
      </c>
      <c r="P22" s="26"/>
      <c r="Q22" s="32"/>
      <c r="R22" s="32"/>
      <c r="S22" s="32"/>
    </row>
    <row r="23" spans="1:19" s="24" customFormat="1" ht="15.75" customHeight="1">
      <c r="A23" s="24">
        <v>7</v>
      </c>
      <c r="B23" s="58"/>
      <c r="C23" s="59"/>
      <c r="D23" s="60"/>
      <c r="E23" s="61"/>
      <c r="F23" s="60"/>
      <c r="G23" s="62"/>
      <c r="H23" s="61"/>
      <c r="I23" s="60"/>
      <c r="J23" s="62"/>
      <c r="K23" s="61"/>
      <c r="L23" s="60"/>
      <c r="M23" s="62"/>
      <c r="N23" s="61"/>
      <c r="O23" s="25">
        <f t="shared" si="0"/>
        <v>0</v>
      </c>
      <c r="P23" s="26"/>
      <c r="Q23" s="32"/>
      <c r="R23" s="32"/>
      <c r="S23" s="32"/>
    </row>
    <row r="24" spans="1:19" s="24" customFormat="1" ht="15.75" customHeight="1">
      <c r="A24" s="24">
        <v>8</v>
      </c>
      <c r="B24" s="58"/>
      <c r="C24" s="59"/>
      <c r="D24" s="60"/>
      <c r="E24" s="61"/>
      <c r="F24" s="60"/>
      <c r="G24" s="62"/>
      <c r="H24" s="61"/>
      <c r="I24" s="60"/>
      <c r="J24" s="62"/>
      <c r="K24" s="61"/>
      <c r="L24" s="60"/>
      <c r="M24" s="62"/>
      <c r="N24" s="61"/>
      <c r="O24" s="25">
        <f t="shared" si="0"/>
        <v>0</v>
      </c>
      <c r="P24" s="26"/>
      <c r="Q24" s="32"/>
      <c r="R24" s="32"/>
      <c r="S24" s="32"/>
    </row>
    <row r="25" spans="1:19" s="24" customFormat="1" ht="15.75" customHeight="1">
      <c r="A25" s="24">
        <v>9</v>
      </c>
      <c r="B25" s="58"/>
      <c r="C25" s="59"/>
      <c r="D25" s="60"/>
      <c r="E25" s="61"/>
      <c r="F25" s="60"/>
      <c r="G25" s="62"/>
      <c r="H25" s="61"/>
      <c r="I25" s="60"/>
      <c r="J25" s="62"/>
      <c r="K25" s="61"/>
      <c r="L25" s="60"/>
      <c r="M25" s="62"/>
      <c r="N25" s="61"/>
      <c r="O25" s="25">
        <f t="shared" si="0"/>
        <v>0</v>
      </c>
      <c r="P25" s="26"/>
      <c r="Q25" s="32"/>
      <c r="R25" s="32"/>
      <c r="S25" s="32"/>
    </row>
    <row r="26" spans="1:19" s="24" customFormat="1" ht="15.75" customHeight="1">
      <c r="A26" s="24">
        <v>10</v>
      </c>
      <c r="B26" s="58"/>
      <c r="C26" s="59"/>
      <c r="D26" s="60"/>
      <c r="E26" s="61"/>
      <c r="F26" s="60"/>
      <c r="G26" s="62"/>
      <c r="H26" s="61"/>
      <c r="I26" s="60"/>
      <c r="J26" s="62"/>
      <c r="K26" s="61"/>
      <c r="L26" s="60"/>
      <c r="M26" s="62"/>
      <c r="N26" s="61"/>
      <c r="O26" s="25">
        <f t="shared" si="0"/>
        <v>0</v>
      </c>
      <c r="P26" s="26"/>
      <c r="Q26" s="32"/>
      <c r="R26" s="32"/>
      <c r="S26" s="32"/>
    </row>
    <row r="27" spans="1:19" s="24" customFormat="1" ht="15.75" customHeight="1">
      <c r="A27" s="24">
        <v>11</v>
      </c>
      <c r="B27" s="58"/>
      <c r="C27" s="59"/>
      <c r="D27" s="60"/>
      <c r="E27" s="61"/>
      <c r="F27" s="60"/>
      <c r="G27" s="62"/>
      <c r="H27" s="61"/>
      <c r="I27" s="60"/>
      <c r="J27" s="62"/>
      <c r="K27" s="61"/>
      <c r="L27" s="60"/>
      <c r="M27" s="62"/>
      <c r="N27" s="61"/>
      <c r="O27" s="25">
        <f t="shared" si="0"/>
        <v>0</v>
      </c>
      <c r="P27" s="26"/>
      <c r="Q27" s="32"/>
      <c r="R27" s="32"/>
      <c r="S27" s="32"/>
    </row>
    <row r="28" spans="1:19" s="24" customFormat="1" ht="15.75" customHeight="1">
      <c r="A28" s="24">
        <v>12</v>
      </c>
      <c r="B28" s="58"/>
      <c r="C28" s="59"/>
      <c r="D28" s="60"/>
      <c r="E28" s="61"/>
      <c r="F28" s="60"/>
      <c r="G28" s="62"/>
      <c r="H28" s="61"/>
      <c r="I28" s="60"/>
      <c r="J28" s="62"/>
      <c r="K28" s="61"/>
      <c r="L28" s="60"/>
      <c r="M28" s="62"/>
      <c r="N28" s="61"/>
      <c r="O28" s="25">
        <f t="shared" si="0"/>
        <v>0</v>
      </c>
      <c r="P28" s="26"/>
      <c r="Q28" s="32"/>
      <c r="R28" s="32"/>
      <c r="S28" s="32"/>
    </row>
    <row r="29" spans="1:19" s="24" customFormat="1" ht="15.75" customHeight="1">
      <c r="A29" s="24">
        <v>13</v>
      </c>
      <c r="B29" s="58"/>
      <c r="C29" s="59"/>
      <c r="D29" s="60"/>
      <c r="E29" s="61"/>
      <c r="F29" s="60"/>
      <c r="G29" s="62"/>
      <c r="H29" s="61"/>
      <c r="I29" s="60"/>
      <c r="J29" s="62"/>
      <c r="K29" s="61"/>
      <c r="L29" s="60"/>
      <c r="M29" s="62"/>
      <c r="N29" s="61"/>
      <c r="O29" s="25">
        <f t="shared" si="0"/>
        <v>0</v>
      </c>
      <c r="P29" s="26"/>
      <c r="Q29" s="32"/>
      <c r="R29" s="32"/>
      <c r="S29" s="32"/>
    </row>
    <row r="30" spans="1:19" s="24" customFormat="1" ht="15.75" customHeight="1">
      <c r="A30" s="24">
        <v>14</v>
      </c>
      <c r="B30" s="58"/>
      <c r="C30" s="59"/>
      <c r="D30" s="60"/>
      <c r="E30" s="61"/>
      <c r="F30" s="60"/>
      <c r="G30" s="62"/>
      <c r="H30" s="61"/>
      <c r="I30" s="60"/>
      <c r="J30" s="62"/>
      <c r="K30" s="61"/>
      <c r="L30" s="60"/>
      <c r="M30" s="62"/>
      <c r="N30" s="61"/>
      <c r="O30" s="25">
        <f t="shared" si="0"/>
        <v>0</v>
      </c>
      <c r="P30" s="26"/>
      <c r="Q30" s="32"/>
      <c r="R30" s="32"/>
      <c r="S30" s="32"/>
    </row>
    <row r="31" spans="1:19" s="24" customFormat="1" ht="15.75" customHeight="1">
      <c r="A31" s="24">
        <v>15</v>
      </c>
      <c r="B31" s="58"/>
      <c r="C31" s="59"/>
      <c r="D31" s="60"/>
      <c r="E31" s="61"/>
      <c r="F31" s="60"/>
      <c r="G31" s="62"/>
      <c r="H31" s="61"/>
      <c r="I31" s="60"/>
      <c r="J31" s="62"/>
      <c r="K31" s="61"/>
      <c r="L31" s="60"/>
      <c r="M31" s="62"/>
      <c r="N31" s="61"/>
      <c r="O31" s="25">
        <f t="shared" si="0"/>
        <v>0</v>
      </c>
      <c r="P31" s="26"/>
      <c r="Q31" s="32"/>
      <c r="R31" s="32"/>
      <c r="S31" s="32"/>
    </row>
    <row r="32" spans="1:19" s="24" customFormat="1" ht="15.75" customHeight="1">
      <c r="A32" s="24">
        <v>16</v>
      </c>
      <c r="B32" s="58"/>
      <c r="C32" s="59"/>
      <c r="D32" s="60"/>
      <c r="E32" s="61"/>
      <c r="F32" s="60"/>
      <c r="G32" s="62"/>
      <c r="H32" s="61"/>
      <c r="I32" s="60"/>
      <c r="J32" s="62"/>
      <c r="K32" s="61"/>
      <c r="L32" s="60"/>
      <c r="M32" s="62"/>
      <c r="N32" s="61"/>
      <c r="O32" s="25">
        <f t="shared" si="0"/>
        <v>0</v>
      </c>
      <c r="P32" s="26"/>
      <c r="Q32" s="32"/>
      <c r="R32" s="32"/>
      <c r="S32" s="32"/>
    </row>
    <row r="33" spans="1:19" s="24" customFormat="1" ht="15.75" customHeight="1">
      <c r="A33" s="24">
        <v>17</v>
      </c>
      <c r="B33" s="58"/>
      <c r="C33" s="59"/>
      <c r="D33" s="60"/>
      <c r="E33" s="61"/>
      <c r="F33" s="60"/>
      <c r="G33" s="62"/>
      <c r="H33" s="61"/>
      <c r="I33" s="60"/>
      <c r="J33" s="62"/>
      <c r="K33" s="61"/>
      <c r="L33" s="60"/>
      <c r="M33" s="62"/>
      <c r="N33" s="61"/>
      <c r="O33" s="25">
        <f t="shared" si="0"/>
        <v>0</v>
      </c>
      <c r="P33" s="26"/>
      <c r="Q33" s="32"/>
      <c r="R33" s="32"/>
      <c r="S33" s="32"/>
    </row>
    <row r="34" spans="1:19" s="24" customFormat="1" ht="15.75" customHeight="1">
      <c r="A34" s="24">
        <v>18</v>
      </c>
      <c r="B34" s="58"/>
      <c r="C34" s="59"/>
      <c r="D34" s="60"/>
      <c r="E34" s="61"/>
      <c r="F34" s="60"/>
      <c r="G34" s="62"/>
      <c r="H34" s="61"/>
      <c r="I34" s="60"/>
      <c r="J34" s="62"/>
      <c r="K34" s="61"/>
      <c r="L34" s="60"/>
      <c r="M34" s="62"/>
      <c r="N34" s="61"/>
      <c r="O34" s="25">
        <f t="shared" si="0"/>
        <v>0</v>
      </c>
      <c r="P34" s="26"/>
      <c r="Q34" s="32"/>
      <c r="R34" s="32"/>
      <c r="S34" s="32"/>
    </row>
    <row r="35" spans="1:19" s="24" customFormat="1" ht="15.75" customHeight="1">
      <c r="A35" s="24">
        <v>19</v>
      </c>
      <c r="B35" s="58"/>
      <c r="C35" s="59"/>
      <c r="D35" s="60"/>
      <c r="E35" s="61"/>
      <c r="F35" s="60"/>
      <c r="G35" s="62"/>
      <c r="H35" s="61"/>
      <c r="I35" s="60"/>
      <c r="J35" s="62"/>
      <c r="K35" s="61"/>
      <c r="L35" s="60"/>
      <c r="M35" s="62"/>
      <c r="N35" s="61"/>
      <c r="O35" s="25">
        <f t="shared" si="0"/>
        <v>0</v>
      </c>
      <c r="P35" s="26"/>
      <c r="Q35" s="32"/>
      <c r="R35" s="32"/>
      <c r="S35" s="32"/>
    </row>
    <row r="36" spans="1:19" s="24" customFormat="1" ht="15.75" customHeight="1">
      <c r="A36" s="24">
        <v>20</v>
      </c>
      <c r="B36" s="58"/>
      <c r="C36" s="59"/>
      <c r="D36" s="60"/>
      <c r="E36" s="61"/>
      <c r="F36" s="60"/>
      <c r="G36" s="62"/>
      <c r="H36" s="61"/>
      <c r="I36" s="60"/>
      <c r="J36" s="62"/>
      <c r="K36" s="61"/>
      <c r="L36" s="60"/>
      <c r="M36" s="62"/>
      <c r="N36" s="61"/>
      <c r="O36" s="25">
        <f t="shared" si="0"/>
        <v>0</v>
      </c>
      <c r="P36" s="26"/>
      <c r="Q36" s="32"/>
      <c r="R36" s="32"/>
      <c r="S36" s="32"/>
    </row>
    <row r="37" spans="1:19" s="24" customFormat="1" ht="15.75" customHeight="1">
      <c r="A37" s="24">
        <v>21</v>
      </c>
      <c r="B37" s="58"/>
      <c r="C37" s="59"/>
      <c r="D37" s="60"/>
      <c r="E37" s="61"/>
      <c r="F37" s="60"/>
      <c r="G37" s="62"/>
      <c r="H37" s="61"/>
      <c r="I37" s="60"/>
      <c r="J37" s="62"/>
      <c r="K37" s="61"/>
      <c r="L37" s="60"/>
      <c r="M37" s="62"/>
      <c r="N37" s="61"/>
      <c r="O37" s="25">
        <f>SUM(F37:N37)</f>
        <v>0</v>
      </c>
      <c r="P37" s="26"/>
      <c r="Q37" s="32"/>
      <c r="R37" s="32"/>
      <c r="S37" s="32"/>
    </row>
    <row r="38" spans="1:19" s="24" customFormat="1" ht="15.75" customHeight="1">
      <c r="A38" s="24">
        <v>22</v>
      </c>
      <c r="B38" s="58"/>
      <c r="C38" s="59"/>
      <c r="D38" s="60"/>
      <c r="E38" s="61"/>
      <c r="F38" s="60"/>
      <c r="G38" s="62"/>
      <c r="H38" s="61"/>
      <c r="I38" s="60"/>
      <c r="J38" s="62"/>
      <c r="K38" s="61"/>
      <c r="L38" s="60"/>
      <c r="M38" s="62"/>
      <c r="N38" s="61"/>
      <c r="O38" s="25">
        <f>SUM(F38:N38)</f>
        <v>0</v>
      </c>
      <c r="P38" s="26"/>
      <c r="Q38" s="32"/>
      <c r="R38" s="32"/>
      <c r="S38" s="32"/>
    </row>
    <row r="39" spans="1:19" s="24" customFormat="1" ht="15.75" customHeight="1">
      <c r="A39" s="24">
        <v>23</v>
      </c>
      <c r="B39" s="58"/>
      <c r="C39" s="59"/>
      <c r="D39" s="60"/>
      <c r="E39" s="61"/>
      <c r="F39" s="60"/>
      <c r="G39" s="62"/>
      <c r="H39" s="61"/>
      <c r="I39" s="60"/>
      <c r="J39" s="62"/>
      <c r="K39" s="61"/>
      <c r="L39" s="60"/>
      <c r="M39" s="62"/>
      <c r="N39" s="61"/>
      <c r="O39" s="25">
        <f>SUM(F39:N39)</f>
        <v>0</v>
      </c>
      <c r="P39" s="26"/>
      <c r="Q39" s="32"/>
      <c r="R39" s="32"/>
      <c r="S39" s="32"/>
    </row>
    <row r="40" spans="1:19" s="24" customFormat="1" ht="15.75" customHeight="1">
      <c r="A40" s="24">
        <v>24</v>
      </c>
      <c r="B40" s="58"/>
      <c r="C40" s="59"/>
      <c r="D40" s="60"/>
      <c r="E40" s="61"/>
      <c r="F40" s="60"/>
      <c r="G40" s="62"/>
      <c r="H40" s="61"/>
      <c r="I40" s="60"/>
      <c r="J40" s="62"/>
      <c r="K40" s="61"/>
      <c r="L40" s="60"/>
      <c r="M40" s="62"/>
      <c r="N40" s="61"/>
      <c r="O40" s="25">
        <f>SUM(F40:N40)</f>
        <v>0</v>
      </c>
      <c r="P40" s="26"/>
      <c r="Q40" s="32"/>
      <c r="R40" s="32"/>
      <c r="S40" s="32"/>
    </row>
    <row r="41" spans="1:19" s="24" customFormat="1" ht="15.75" customHeight="1">
      <c r="A41" s="24">
        <v>25</v>
      </c>
      <c r="B41" s="58"/>
      <c r="C41" s="59"/>
      <c r="D41" s="60"/>
      <c r="E41" s="61"/>
      <c r="F41" s="60"/>
      <c r="G41" s="62"/>
      <c r="H41" s="61"/>
      <c r="I41" s="60"/>
      <c r="J41" s="62"/>
      <c r="K41" s="61"/>
      <c r="L41" s="60"/>
      <c r="M41" s="62"/>
      <c r="N41" s="61"/>
      <c r="O41" s="25">
        <f>SUM(F41:N41)</f>
        <v>0</v>
      </c>
      <c r="P41" s="26"/>
      <c r="Q41" s="32"/>
      <c r="R41" s="32"/>
      <c r="S41" s="32"/>
    </row>
    <row r="42" spans="1:19" s="24" customFormat="1" ht="15.75" customHeight="1">
      <c r="A42" s="24">
        <v>26</v>
      </c>
      <c r="B42" s="58"/>
      <c r="C42" s="59"/>
      <c r="D42" s="60"/>
      <c r="E42" s="61"/>
      <c r="F42" s="60"/>
      <c r="G42" s="62"/>
      <c r="H42" s="61"/>
      <c r="I42" s="60"/>
      <c r="J42" s="62"/>
      <c r="K42" s="61"/>
      <c r="L42" s="60"/>
      <c r="M42" s="62"/>
      <c r="N42" s="61"/>
      <c r="O42" s="25">
        <f t="shared" si="0"/>
        <v>0</v>
      </c>
      <c r="P42" s="26"/>
      <c r="Q42" s="32"/>
      <c r="R42" s="32"/>
      <c r="S42" s="32"/>
    </row>
    <row r="43" spans="1:19" s="24" customFormat="1" ht="15.75" customHeight="1">
      <c r="A43" s="24">
        <v>27</v>
      </c>
      <c r="B43" s="58"/>
      <c r="C43" s="59"/>
      <c r="D43" s="60"/>
      <c r="E43" s="61"/>
      <c r="F43" s="60"/>
      <c r="G43" s="62"/>
      <c r="H43" s="61"/>
      <c r="I43" s="60"/>
      <c r="J43" s="62"/>
      <c r="K43" s="61"/>
      <c r="L43" s="60"/>
      <c r="M43" s="62"/>
      <c r="N43" s="61"/>
      <c r="O43" s="25">
        <f t="shared" si="0"/>
        <v>0</v>
      </c>
      <c r="P43" s="26"/>
      <c r="Q43" s="32"/>
      <c r="R43" s="32"/>
      <c r="S43" s="32"/>
    </row>
    <row r="44" spans="1:19" s="24" customFormat="1" ht="15.75" customHeight="1">
      <c r="A44" s="24">
        <v>28</v>
      </c>
      <c r="B44" s="58"/>
      <c r="C44" s="59"/>
      <c r="D44" s="60"/>
      <c r="E44" s="61"/>
      <c r="F44" s="60"/>
      <c r="G44" s="62"/>
      <c r="H44" s="61"/>
      <c r="I44" s="60"/>
      <c r="J44" s="62"/>
      <c r="K44" s="61"/>
      <c r="L44" s="60"/>
      <c r="M44" s="62"/>
      <c r="N44" s="61"/>
      <c r="O44" s="25">
        <f t="shared" si="0"/>
        <v>0</v>
      </c>
      <c r="P44" s="26"/>
      <c r="Q44" s="32"/>
      <c r="R44" s="32"/>
      <c r="S44" s="32"/>
    </row>
    <row r="45" spans="1:19" s="24" customFormat="1" ht="15.75" customHeight="1">
      <c r="A45" s="24">
        <v>29</v>
      </c>
      <c r="B45" s="58"/>
      <c r="C45" s="59"/>
      <c r="D45" s="60"/>
      <c r="E45" s="61"/>
      <c r="F45" s="60"/>
      <c r="G45" s="62"/>
      <c r="H45" s="61"/>
      <c r="I45" s="60"/>
      <c r="J45" s="62"/>
      <c r="K45" s="61"/>
      <c r="L45" s="60"/>
      <c r="M45" s="62"/>
      <c r="N45" s="61"/>
      <c r="O45" s="25">
        <f t="shared" si="0"/>
        <v>0</v>
      </c>
      <c r="P45" s="26"/>
      <c r="Q45" s="32"/>
      <c r="R45" s="32"/>
      <c r="S45" s="32"/>
    </row>
    <row r="46" spans="1:19" s="24" customFormat="1" ht="15.75" customHeight="1" thickBot="1">
      <c r="A46" s="24">
        <v>30</v>
      </c>
      <c r="B46" s="81"/>
      <c r="C46" s="82"/>
      <c r="D46" s="60"/>
      <c r="E46" s="61"/>
      <c r="F46" s="60"/>
      <c r="G46" s="62"/>
      <c r="H46" s="61"/>
      <c r="I46" s="60"/>
      <c r="J46" s="62"/>
      <c r="K46" s="61"/>
      <c r="L46" s="60"/>
      <c r="M46" s="62"/>
      <c r="N46" s="61"/>
      <c r="O46" s="25">
        <f t="shared" si="0"/>
        <v>0</v>
      </c>
      <c r="P46" s="26"/>
      <c r="Q46" s="32"/>
      <c r="R46" s="32"/>
      <c r="S46" s="32"/>
    </row>
    <row r="47" spans="2:19" ht="56.25" customHeight="1" thickTop="1">
      <c r="B47" s="47" t="s">
        <v>9</v>
      </c>
      <c r="C47" s="48"/>
      <c r="D47" s="48"/>
      <c r="E47" s="49"/>
      <c r="F47" s="50">
        <f>SUM(F17:H46)</f>
        <v>0</v>
      </c>
      <c r="G47" s="51"/>
      <c r="H47" s="52"/>
      <c r="I47" s="50">
        <f>SUM(I17:K46)</f>
        <v>0</v>
      </c>
      <c r="J47" s="51"/>
      <c r="K47" s="52"/>
      <c r="L47" s="50">
        <f>SUM(L17:N46)</f>
        <v>0</v>
      </c>
      <c r="M47" s="51"/>
      <c r="N47" s="52"/>
      <c r="O47" s="9">
        <f>SUM(O17:O46)</f>
        <v>0</v>
      </c>
      <c r="P47" s="10">
        <f>COUNTA(P17:P46)</f>
        <v>0</v>
      </c>
      <c r="Q47" s="54" t="s">
        <v>16</v>
      </c>
      <c r="R47" s="55"/>
      <c r="S47" s="56"/>
    </row>
    <row r="48" ht="15.75" customHeight="1">
      <c r="B48" s="1" t="s">
        <v>23</v>
      </c>
    </row>
    <row r="49" spans="2:19" ht="15.75" customHeight="1">
      <c r="B49" s="57" t="s">
        <v>20</v>
      </c>
      <c r="C49" s="57"/>
      <c r="D49" s="57"/>
      <c r="E49" s="57"/>
      <c r="F49" s="57"/>
      <c r="G49" s="57"/>
      <c r="H49" s="57"/>
      <c r="I49" s="57"/>
      <c r="J49" s="57"/>
      <c r="K49" s="57"/>
      <c r="L49" s="57"/>
      <c r="M49" s="57"/>
      <c r="N49" s="57"/>
      <c r="O49" s="57"/>
      <c r="P49" s="57"/>
      <c r="Q49" s="57"/>
      <c r="R49" s="57"/>
      <c r="S49" s="57"/>
    </row>
    <row r="50" spans="2:19" ht="15.75" customHeight="1">
      <c r="B50" s="57" t="s">
        <v>24</v>
      </c>
      <c r="C50" s="57"/>
      <c r="D50" s="57"/>
      <c r="E50" s="57"/>
      <c r="F50" s="57"/>
      <c r="G50" s="57"/>
      <c r="H50" s="57"/>
      <c r="I50" s="57"/>
      <c r="J50" s="57"/>
      <c r="K50" s="57"/>
      <c r="L50" s="57"/>
      <c r="M50" s="57"/>
      <c r="N50" s="57"/>
      <c r="O50" s="57"/>
      <c r="P50" s="57"/>
      <c r="Q50" s="57"/>
      <c r="R50" s="57"/>
      <c r="S50" s="57"/>
    </row>
    <row r="51" spans="2:19" ht="15.75" customHeight="1">
      <c r="B51" s="75" t="s">
        <v>11</v>
      </c>
      <c r="C51" s="75"/>
      <c r="D51" s="75"/>
      <c r="E51" s="75"/>
      <c r="F51" s="75"/>
      <c r="G51" s="75"/>
      <c r="H51" s="75"/>
      <c r="I51" s="75"/>
      <c r="J51" s="75"/>
      <c r="K51" s="75"/>
      <c r="L51" s="75"/>
      <c r="M51" s="75"/>
      <c r="N51" s="75"/>
      <c r="O51" s="75"/>
      <c r="P51" s="75"/>
      <c r="Q51" s="75"/>
      <c r="R51" s="75"/>
      <c r="S51" s="75"/>
    </row>
    <row r="52" spans="2:12" ht="15.75" customHeight="1">
      <c r="B52" s="35" t="s">
        <v>37</v>
      </c>
      <c r="C52" s="35"/>
      <c r="D52" s="35"/>
      <c r="E52" s="35"/>
      <c r="F52" s="35"/>
      <c r="G52" s="35"/>
      <c r="H52" s="35"/>
      <c r="I52" s="46">
        <f>SUM(F47:N47)</f>
        <v>0</v>
      </c>
      <c r="J52" s="43"/>
      <c r="K52" s="1" t="s">
        <v>3</v>
      </c>
      <c r="L52" s="1" t="s">
        <v>25</v>
      </c>
    </row>
    <row r="53" ht="15.75" customHeight="1"/>
    <row r="54" spans="2:8" ht="24" customHeight="1">
      <c r="B54" s="53" t="s">
        <v>38</v>
      </c>
      <c r="C54" s="53"/>
      <c r="D54" s="53"/>
      <c r="E54" s="53"/>
      <c r="F54" s="53"/>
      <c r="G54" s="53"/>
      <c r="H54" s="11"/>
    </row>
    <row r="55" spans="2:12" ht="15.75" customHeight="1">
      <c r="B55" s="53"/>
      <c r="C55" s="53"/>
      <c r="D55" s="53"/>
      <c r="E55" s="53"/>
      <c r="F55" s="53"/>
      <c r="G55" s="53"/>
      <c r="H55" s="11"/>
      <c r="I55" s="46">
        <f>SUMIF(P17:P46,"○",O17:O46)</f>
        <v>0</v>
      </c>
      <c r="J55" s="43"/>
      <c r="K55" s="1" t="s">
        <v>3</v>
      </c>
      <c r="L55" s="1" t="s">
        <v>26</v>
      </c>
    </row>
    <row r="56" spans="9:10" ht="15.75" customHeight="1">
      <c r="I56" s="12"/>
      <c r="J56" s="13"/>
    </row>
    <row r="57" spans="2:16" ht="15.75" customHeight="1">
      <c r="B57" s="14">
        <f>I55</f>
        <v>0</v>
      </c>
      <c r="C57" s="1" t="s">
        <v>27</v>
      </c>
      <c r="D57" s="15" t="s">
        <v>28</v>
      </c>
      <c r="F57" s="80">
        <f>I13</f>
        <v>0</v>
      </c>
      <c r="G57" s="76"/>
      <c r="H57" s="16"/>
      <c r="I57" s="1" t="s">
        <v>29</v>
      </c>
      <c r="J57" s="17" t="s">
        <v>39</v>
      </c>
      <c r="K57" s="18" t="s">
        <v>30</v>
      </c>
      <c r="L57" s="15" t="s">
        <v>5</v>
      </c>
      <c r="M57" s="34"/>
      <c r="N57" s="78">
        <f>IF(ISERROR(I55/(I13*3)),"",(I55/(I13*3)))</f>
      </c>
      <c r="O57" s="79"/>
      <c r="P57" s="19" t="s">
        <v>6</v>
      </c>
    </row>
    <row r="58" ht="15.75" customHeight="1"/>
    <row r="59" spans="2:16" ht="15.75" customHeight="1">
      <c r="B59" s="14">
        <f>I52</f>
        <v>0</v>
      </c>
      <c r="C59" s="1" t="s">
        <v>31</v>
      </c>
      <c r="D59" s="15" t="s">
        <v>28</v>
      </c>
      <c r="F59" s="46">
        <f>I13</f>
        <v>0</v>
      </c>
      <c r="G59" s="76"/>
      <c r="H59" s="16"/>
      <c r="I59" s="1" t="s">
        <v>29</v>
      </c>
      <c r="J59" s="17" t="s">
        <v>39</v>
      </c>
      <c r="K59" s="18" t="s">
        <v>30</v>
      </c>
      <c r="L59" s="15" t="s">
        <v>5</v>
      </c>
      <c r="M59" s="34"/>
      <c r="N59" s="77">
        <f>IF(ISERROR(I52/(I13*3)),"",(I52/(I13*3)))</f>
      </c>
      <c r="O59" s="43"/>
      <c r="P59" s="19" t="s">
        <v>7</v>
      </c>
    </row>
    <row r="60" ht="15.75" customHeight="1"/>
    <row r="61" ht="15.75" customHeight="1" thickBot="1"/>
    <row r="62" spans="2:15" ht="15.75" customHeight="1" thickBot="1">
      <c r="B62" s="20">
        <f>IF(ISERROR(ROUNDDOWN(N57,1)),"",(ROUNDDOWN(N57,1)))</f>
      </c>
      <c r="C62" s="19" t="s">
        <v>6</v>
      </c>
      <c r="D62" s="1" t="s">
        <v>32</v>
      </c>
      <c r="E62" s="42">
        <f>IF(ISERROR(ROUNDDOWN(N59,1)),"",(ROUNDDOWN(N59,1)))</f>
      </c>
      <c r="F62" s="43"/>
      <c r="G62" s="19" t="s">
        <v>7</v>
      </c>
      <c r="H62" s="21"/>
      <c r="K62" s="34" t="s">
        <v>30</v>
      </c>
      <c r="N62" s="44">
        <f>IF(ISERROR(ROUNDDOWN(B62/E62,2)),"",(ROUNDDOWN(B62/E62,2)))</f>
      </c>
      <c r="O62" s="45"/>
    </row>
    <row r="63" ht="15.75" customHeight="1"/>
    <row r="64" ht="15.75" customHeight="1" thickBot="1"/>
    <row r="65" spans="2:15" ht="15.75" customHeight="1" thickBot="1">
      <c r="B65" s="20">
        <f>IF(ISERROR(ROUNDDOWN(N60,1)),"",(ROUNDDOWN(N60,1)))</f>
        <v>0</v>
      </c>
      <c r="C65" s="19" t="s">
        <v>6</v>
      </c>
      <c r="D65" s="1" t="s">
        <v>32</v>
      </c>
      <c r="E65" s="42">
        <f>IF(ISERROR(ROUNDDOWN(N62,1)),"",(ROUNDDOWN(N62,1)))</f>
      </c>
      <c r="F65" s="43"/>
      <c r="G65" s="19" t="s">
        <v>7</v>
      </c>
      <c r="H65" s="21"/>
      <c r="K65" s="34" t="s">
        <v>30</v>
      </c>
      <c r="N65" s="44">
        <f>IF(ISERROR(ROUNDDOWN(B65/E65,2)),"",(ROUNDDOWN(B65/E65,2)))</f>
      </c>
      <c r="O65" s="45"/>
    </row>
    <row r="66" ht="15.75" customHeight="1"/>
  </sheetData>
  <sheetProtection/>
  <mergeCells count="181">
    <mergeCell ref="B46:C46"/>
    <mergeCell ref="D46:E46"/>
    <mergeCell ref="F46:H46"/>
    <mergeCell ref="I46:K46"/>
    <mergeCell ref="L46:N46"/>
    <mergeCell ref="I52:J52"/>
    <mergeCell ref="F59:G59"/>
    <mergeCell ref="N59:O59"/>
    <mergeCell ref="N57:O57"/>
    <mergeCell ref="B51:S51"/>
    <mergeCell ref="F57:G57"/>
    <mergeCell ref="E62:F62"/>
    <mergeCell ref="N62:O62"/>
    <mergeCell ref="F44:H44"/>
    <mergeCell ref="I44:K44"/>
    <mergeCell ref="L44:N44"/>
    <mergeCell ref="B45:C45"/>
    <mergeCell ref="D45:E45"/>
    <mergeCell ref="F45:H45"/>
    <mergeCell ref="I45:K45"/>
    <mergeCell ref="L45:N45"/>
    <mergeCell ref="B41:C41"/>
    <mergeCell ref="D41:E41"/>
    <mergeCell ref="F41:H41"/>
    <mergeCell ref="I41:K41"/>
    <mergeCell ref="L41:N41"/>
    <mergeCell ref="L42:N42"/>
    <mergeCell ref="I42:K42"/>
    <mergeCell ref="B42:C42"/>
    <mergeCell ref="D42:E42"/>
    <mergeCell ref="F42:H42"/>
    <mergeCell ref="B37:C37"/>
    <mergeCell ref="D37:E37"/>
    <mergeCell ref="F37:H37"/>
    <mergeCell ref="I37:K37"/>
    <mergeCell ref="L37:N37"/>
    <mergeCell ref="B39:C39"/>
    <mergeCell ref="D39:E39"/>
    <mergeCell ref="F39:H39"/>
    <mergeCell ref="I39:K39"/>
    <mergeCell ref="L39:N39"/>
    <mergeCell ref="B35:C35"/>
    <mergeCell ref="D35:E35"/>
    <mergeCell ref="F35:H35"/>
    <mergeCell ref="I35:K35"/>
    <mergeCell ref="L35:N35"/>
    <mergeCell ref="B36:C36"/>
    <mergeCell ref="D36:E36"/>
    <mergeCell ref="F36:H36"/>
    <mergeCell ref="I36:K36"/>
    <mergeCell ref="L36:N36"/>
    <mergeCell ref="B33:C33"/>
    <mergeCell ref="D33:E33"/>
    <mergeCell ref="F33:H33"/>
    <mergeCell ref="I33:K33"/>
    <mergeCell ref="L33:N33"/>
    <mergeCell ref="B34:C34"/>
    <mergeCell ref="D34:E34"/>
    <mergeCell ref="F34:H34"/>
    <mergeCell ref="I34:K34"/>
    <mergeCell ref="L34:N34"/>
    <mergeCell ref="B31:C31"/>
    <mergeCell ref="D31:E31"/>
    <mergeCell ref="F31:H31"/>
    <mergeCell ref="I31:K31"/>
    <mergeCell ref="L31:N31"/>
    <mergeCell ref="B32:C32"/>
    <mergeCell ref="D32:E32"/>
    <mergeCell ref="F32:H32"/>
    <mergeCell ref="I32:K32"/>
    <mergeCell ref="L32:N32"/>
    <mergeCell ref="B29:C29"/>
    <mergeCell ref="D29:E29"/>
    <mergeCell ref="F29:H29"/>
    <mergeCell ref="I29:K29"/>
    <mergeCell ref="L29:N29"/>
    <mergeCell ref="B30:C30"/>
    <mergeCell ref="D30:E30"/>
    <mergeCell ref="F30:H30"/>
    <mergeCell ref="I30:K30"/>
    <mergeCell ref="L30:N30"/>
    <mergeCell ref="B27:C27"/>
    <mergeCell ref="D27:E27"/>
    <mergeCell ref="F27:H27"/>
    <mergeCell ref="I27:K27"/>
    <mergeCell ref="L27:N27"/>
    <mergeCell ref="B28:C28"/>
    <mergeCell ref="D28:E28"/>
    <mergeCell ref="F28:H28"/>
    <mergeCell ref="I28:K28"/>
    <mergeCell ref="L28:N28"/>
    <mergeCell ref="B25:C25"/>
    <mergeCell ref="D25:E25"/>
    <mergeCell ref="F25:H25"/>
    <mergeCell ref="I25:K25"/>
    <mergeCell ref="L25:N25"/>
    <mergeCell ref="B26:C26"/>
    <mergeCell ref="D26:E26"/>
    <mergeCell ref="F26:H26"/>
    <mergeCell ref="I26:K26"/>
    <mergeCell ref="L26:N26"/>
    <mergeCell ref="B23:C23"/>
    <mergeCell ref="D23:E23"/>
    <mergeCell ref="F23:H23"/>
    <mergeCell ref="I23:K23"/>
    <mergeCell ref="L23:N23"/>
    <mergeCell ref="B24:C24"/>
    <mergeCell ref="D24:E24"/>
    <mergeCell ref="F24:H24"/>
    <mergeCell ref="I24:K24"/>
    <mergeCell ref="L24:N24"/>
    <mergeCell ref="B21:C21"/>
    <mergeCell ref="D21:E21"/>
    <mergeCell ref="F21:H21"/>
    <mergeCell ref="I21:K21"/>
    <mergeCell ref="L21:N21"/>
    <mergeCell ref="B22:C22"/>
    <mergeCell ref="D22:E22"/>
    <mergeCell ref="F22:H22"/>
    <mergeCell ref="I22:K22"/>
    <mergeCell ref="L22:N22"/>
    <mergeCell ref="B19:C19"/>
    <mergeCell ref="D19:E19"/>
    <mergeCell ref="F19:H19"/>
    <mergeCell ref="I19:K19"/>
    <mergeCell ref="L19:N19"/>
    <mergeCell ref="B20:C20"/>
    <mergeCell ref="D20:E20"/>
    <mergeCell ref="F20:H20"/>
    <mergeCell ref="I20:K20"/>
    <mergeCell ref="L20:N20"/>
    <mergeCell ref="A2:B2"/>
    <mergeCell ref="C2:R2"/>
    <mergeCell ref="Q6:S6"/>
    <mergeCell ref="I16:J16"/>
    <mergeCell ref="L16:M16"/>
    <mergeCell ref="B17:C17"/>
    <mergeCell ref="D17:E17"/>
    <mergeCell ref="F17:H17"/>
    <mergeCell ref="I17:K17"/>
    <mergeCell ref="L17:N17"/>
    <mergeCell ref="P15:P16"/>
    <mergeCell ref="B15:C16"/>
    <mergeCell ref="D15:E16"/>
    <mergeCell ref="F15:O15"/>
    <mergeCell ref="F16:G16"/>
    <mergeCell ref="B18:C18"/>
    <mergeCell ref="D18:E18"/>
    <mergeCell ref="F18:H18"/>
    <mergeCell ref="I18:K18"/>
    <mergeCell ref="L18:N18"/>
    <mergeCell ref="B40:C40"/>
    <mergeCell ref="D40:E40"/>
    <mergeCell ref="F40:H40"/>
    <mergeCell ref="I40:K40"/>
    <mergeCell ref="I38:K38"/>
    <mergeCell ref="L38:N38"/>
    <mergeCell ref="L40:N40"/>
    <mergeCell ref="B38:C38"/>
    <mergeCell ref="D38:E38"/>
    <mergeCell ref="F38:H38"/>
    <mergeCell ref="Q47:S47"/>
    <mergeCell ref="B49:S49"/>
    <mergeCell ref="B50:S50"/>
    <mergeCell ref="B43:C43"/>
    <mergeCell ref="D43:E43"/>
    <mergeCell ref="F43:H43"/>
    <mergeCell ref="I43:K43"/>
    <mergeCell ref="L43:N43"/>
    <mergeCell ref="B44:C44"/>
    <mergeCell ref="D44:E44"/>
    <mergeCell ref="Q15:S15"/>
    <mergeCell ref="F10:S10"/>
    <mergeCell ref="E65:F65"/>
    <mergeCell ref="N65:O65"/>
    <mergeCell ref="I55:J55"/>
    <mergeCell ref="B47:E47"/>
    <mergeCell ref="F47:H47"/>
    <mergeCell ref="I47:K47"/>
    <mergeCell ref="L47:N47"/>
    <mergeCell ref="B54:G55"/>
  </mergeCells>
  <dataValidations count="3">
    <dataValidation type="list" allowBlank="1" showInputMessage="1" showErrorMessage="1" sqref="P17:P46 B8:B10">
      <formula1>$U$1:$U$2</formula1>
    </dataValidation>
    <dataValidation type="whole" allowBlank="1" showInputMessage="1" showErrorMessage="1" sqref="F17:N46">
      <formula1>0</formula1>
      <formula2>160</formula2>
    </dataValidation>
    <dataValidation type="list" allowBlank="1" showInputMessage="1" showErrorMessage="1" sqref="D17:E46">
      <formula1>$U$3:$U$6</formula1>
    </dataValidation>
  </dataValidations>
  <printOptions horizontalCentered="1"/>
  <pageMargins left="0.7874015748031497" right="0.3937007874015748" top="0.7874015748031497" bottom="0.7874015748031497" header="0.5118110236220472" footer="0.5118110236220472"/>
  <pageSetup horizontalDpi="300" verticalDpi="3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2021-03-31T01:17:37Z</cp:lastPrinted>
  <dcterms:created xsi:type="dcterms:W3CDTF">2009-05-17T22:59:02Z</dcterms:created>
  <dcterms:modified xsi:type="dcterms:W3CDTF">2021-03-31T01:17:42Z</dcterms:modified>
  <cp:category/>
  <cp:version/>
  <cp:contentType/>
  <cp:contentStatus/>
</cp:coreProperties>
</file>