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●新型コロナウイルス予防接種について\01 事業所への通知\16介．××××３回目接種について\"/>
    </mc:Choice>
  </mc:AlternateContent>
  <bookViews>
    <workbookView xWindow="0" yWindow="0" windowWidth="23040" windowHeight="10380" activeTab="2"/>
  </bookViews>
  <sheets>
    <sheet name="１回目の接種" sheetId="24" r:id="rId1"/>
    <sheet name="２回目の接種" sheetId="27" r:id="rId2"/>
    <sheet name="３回目の接種" sheetId="22" r:id="rId3"/>
  </sheets>
  <definedNames>
    <definedName name="_xlnm.Print_Area" localSheetId="0">'１回目の接種'!$A$1:$H$376</definedName>
    <definedName name="_xlnm.Print_Area" localSheetId="1">'２回目の接種'!$A$1:$H$376</definedName>
    <definedName name="_xlnm.Print_Area" localSheetId="2">'３回目の接種'!$A$1:$H$376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27" l="1"/>
  <c r="C126" i="27" s="1"/>
  <c r="C163" i="27" s="1"/>
  <c r="C200" i="27" s="1"/>
  <c r="C237" i="27" s="1"/>
  <c r="C274" i="27" s="1"/>
  <c r="C314" i="27" s="1"/>
  <c r="C351" i="27" s="1"/>
  <c r="C49" i="27"/>
  <c r="C48" i="27"/>
  <c r="C88" i="27" s="1"/>
  <c r="C125" i="27" s="1"/>
  <c r="C162" i="27" s="1"/>
  <c r="C199" i="27" s="1"/>
  <c r="C236" i="27" s="1"/>
  <c r="C273" i="27" s="1"/>
  <c r="C313" i="27" s="1"/>
  <c r="C350" i="27" s="1"/>
  <c r="C47" i="27"/>
  <c r="C87" i="27" s="1"/>
  <c r="C124" i="27" s="1"/>
  <c r="C161" i="27" s="1"/>
  <c r="C198" i="27" s="1"/>
  <c r="C235" i="27" s="1"/>
  <c r="C272" i="27" s="1"/>
  <c r="C312" i="27" s="1"/>
  <c r="C349" i="27" s="1"/>
  <c r="C46" i="27"/>
  <c r="C86" i="27" s="1"/>
  <c r="C123" i="27" s="1"/>
  <c r="C160" i="27" s="1"/>
  <c r="C197" i="27" s="1"/>
  <c r="C234" i="27" s="1"/>
  <c r="C271" i="27" s="1"/>
  <c r="C311" i="27" s="1"/>
  <c r="C348" i="27" s="1"/>
  <c r="C45" i="27"/>
  <c r="C85" i="27" s="1"/>
  <c r="C122" i="27" s="1"/>
  <c r="C159" i="27" s="1"/>
  <c r="C196" i="27" s="1"/>
  <c r="C233" i="27" s="1"/>
  <c r="C270" i="27" s="1"/>
  <c r="C310" i="27" s="1"/>
  <c r="C347" i="27" s="1"/>
  <c r="C348" i="22" l="1"/>
  <c r="C349" i="22"/>
  <c r="C350" i="22"/>
  <c r="C351" i="22"/>
  <c r="C311" i="22"/>
  <c r="C312" i="22"/>
  <c r="C313" i="22"/>
  <c r="C314" i="22"/>
  <c r="C271" i="22"/>
  <c r="C272" i="22"/>
  <c r="C273" i="22"/>
  <c r="C274" i="22"/>
  <c r="C234" i="22"/>
  <c r="C235" i="22"/>
  <c r="C236" i="22"/>
  <c r="C237" i="22"/>
  <c r="C197" i="22"/>
  <c r="C198" i="22"/>
  <c r="C199" i="22"/>
  <c r="C200" i="22"/>
  <c r="C160" i="22"/>
  <c r="C161" i="22"/>
  <c r="C162" i="22"/>
  <c r="C163" i="22"/>
  <c r="C123" i="22"/>
  <c r="C124" i="22"/>
  <c r="C125" i="22"/>
  <c r="C126" i="22"/>
  <c r="C86" i="22"/>
  <c r="C87" i="22"/>
  <c r="C88" i="22"/>
  <c r="C89" i="22"/>
  <c r="C46" i="22"/>
  <c r="C47" i="22"/>
  <c r="C48" i="22"/>
  <c r="C49" i="22"/>
  <c r="C45" i="22"/>
  <c r="C85" i="22" s="1"/>
  <c r="C122" i="22" s="1"/>
  <c r="C159" i="22" s="1"/>
  <c r="C196" i="22" s="1"/>
  <c r="C233" i="22" s="1"/>
  <c r="C270" i="22" s="1"/>
  <c r="C310" i="22" s="1"/>
  <c r="C347" i="22" s="1"/>
  <c r="C348" i="24"/>
  <c r="C349" i="24"/>
  <c r="C350" i="24"/>
  <c r="C351" i="24"/>
  <c r="C347" i="24"/>
  <c r="C311" i="24"/>
  <c r="C312" i="24"/>
  <c r="C313" i="24"/>
  <c r="C314" i="24"/>
  <c r="C310" i="24"/>
  <c r="C271" i="24"/>
  <c r="C272" i="24"/>
  <c r="C273" i="24"/>
  <c r="C274" i="24"/>
  <c r="C270" i="24"/>
  <c r="C234" i="24"/>
  <c r="C235" i="24"/>
  <c r="C236" i="24"/>
  <c r="C237" i="24"/>
  <c r="C233" i="24"/>
  <c r="C197" i="24"/>
  <c r="C198" i="24"/>
  <c r="C199" i="24"/>
  <c r="C200" i="24"/>
  <c r="C196" i="24"/>
  <c r="C160" i="24"/>
  <c r="C161" i="24"/>
  <c r="C162" i="24"/>
  <c r="C163" i="24"/>
  <c r="C159" i="24"/>
  <c r="C123" i="24"/>
  <c r="C124" i="24"/>
  <c r="C125" i="24"/>
  <c r="C126" i="24"/>
  <c r="C122" i="24"/>
  <c r="C86" i="24"/>
  <c r="C87" i="24"/>
  <c r="C88" i="24"/>
  <c r="C89" i="24"/>
  <c r="C85" i="24"/>
  <c r="C46" i="24"/>
  <c r="C47" i="24"/>
  <c r="C48" i="24"/>
  <c r="C49" i="24"/>
  <c r="C45" i="24"/>
  <c r="E36" i="22" l="1"/>
  <c r="E76" i="22" s="1"/>
  <c r="E113" i="22" s="1"/>
  <c r="E150" i="22" s="1"/>
  <c r="E187" i="22" s="1"/>
  <c r="E224" i="22" s="1"/>
  <c r="E261" i="22" s="1"/>
  <c r="E301" i="22" s="1"/>
  <c r="E338" i="22" s="1"/>
  <c r="E375" i="22" s="1"/>
  <c r="E35" i="22"/>
  <c r="E75" i="22" s="1"/>
  <c r="E112" i="22" s="1"/>
  <c r="E149" i="22" s="1"/>
  <c r="E186" i="22" s="1"/>
  <c r="E223" i="22" s="1"/>
  <c r="E260" i="22" s="1"/>
  <c r="E300" i="22" s="1"/>
  <c r="E337" i="22" s="1"/>
  <c r="E374" i="22" s="1"/>
</calcChain>
</file>

<file path=xl/comments1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</commentList>
</comments>
</file>

<file path=xl/comments2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</commentList>
</comments>
</file>

<file path=xl/comments3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<sst xmlns="http://schemas.openxmlformats.org/spreadsheetml/2006/main" count="1002" uniqueCount="35">
  <si>
    <t>入所者</t>
    <rPh sb="0" eb="3">
      <t>ニュウショシャ</t>
    </rPh>
    <phoneticPr fontId="1"/>
  </si>
  <si>
    <t>従事者</t>
    <rPh sb="0" eb="3">
      <t>ジュウジシャ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</si>
  <si>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</si>
  <si>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</si>
  <si>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</si>
  <si>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</si>
  <si>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</si>
  <si>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</si>
  <si>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</si>
  <si>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ＦＡＸにより送信してください。送付状は不要です。送信先：福山市　介護保険課　０８４－９２８－１７３２</t>
    <phoneticPr fontId="1"/>
  </si>
  <si>
    <t>人（報告日時点）</t>
    <rPh sb="0" eb="1">
      <t>ヒト</t>
    </rPh>
    <rPh sb="2" eb="4">
      <t>ホウコク</t>
    </rPh>
    <rPh sb="4" eb="5">
      <t>ヒ</t>
    </rPh>
    <rPh sb="5" eb="7">
      <t>ジテン</t>
    </rPh>
    <phoneticPr fontId="1"/>
  </si>
  <si>
    <t>▼以下の項目を記入してください。</t>
    <rPh sb="1" eb="3">
      <t>イカ</t>
    </rPh>
    <rPh sb="4" eb="6">
      <t>コウモク</t>
    </rPh>
    <rPh sb="7" eb="9">
      <t>キニュウ</t>
    </rPh>
    <phoneticPr fontId="1"/>
  </si>
  <si>
    <t>　事　業　所　番　号　：</t>
    <rPh sb="1" eb="2">
      <t>コト</t>
    </rPh>
    <rPh sb="3" eb="4">
      <t>ゴウ</t>
    </rPh>
    <rPh sb="5" eb="6">
      <t>ショ</t>
    </rPh>
    <rPh sb="7" eb="8">
      <t>バン</t>
    </rPh>
    <rPh sb="9" eb="10">
      <t>ゴウ</t>
    </rPh>
    <phoneticPr fontId="1"/>
  </si>
  <si>
    <t>　事業所・施設等名　：</t>
    <rPh sb="1" eb="4">
      <t>ジギョウショ</t>
    </rPh>
    <rPh sb="5" eb="7">
      <t>シセツ</t>
    </rPh>
    <rPh sb="7" eb="8">
      <t>トウ</t>
    </rPh>
    <rPh sb="8" eb="9">
      <t>メイ</t>
    </rPh>
    <phoneticPr fontId="1"/>
  </si>
  <si>
    <t>　サ ー ビ ス 種 別   ：</t>
    <rPh sb="9" eb="10">
      <t>シュ</t>
    </rPh>
    <rPh sb="11" eb="12">
      <t>ベツ</t>
    </rPh>
    <phoneticPr fontId="1"/>
  </si>
  <si>
    <t>　御 担 当 者 名　　　：</t>
    <rPh sb="1" eb="2">
      <t>ゴ</t>
    </rPh>
    <rPh sb="3" eb="4">
      <t>タン</t>
    </rPh>
    <rPh sb="5" eb="6">
      <t>トウ</t>
    </rPh>
    <rPh sb="7" eb="8">
      <t>シャ</t>
    </rPh>
    <rPh sb="9" eb="10">
      <t>メイ</t>
    </rPh>
    <phoneticPr fontId="1"/>
  </si>
  <si>
    <t>　電　話　番　号　　　 ：</t>
    <rPh sb="1" eb="2">
      <t>デン</t>
    </rPh>
    <rPh sb="3" eb="4">
      <t>ハナシ</t>
    </rPh>
    <rPh sb="5" eb="6">
      <t>バン</t>
    </rPh>
    <rPh sb="7" eb="8">
      <t>ゴウ</t>
    </rPh>
    <phoneticPr fontId="1"/>
  </si>
  <si>
    <t>【高齢者施設におけるワクチンの接種状況に関する報告書】</t>
    <phoneticPr fontId="1"/>
  </si>
  <si>
    <t>※この報告書は，接種日ごとに毎日記入し，接種日の１６時までに提出してください。</t>
  </si>
  <si>
    <t>接種実施医療機関名：</t>
    <rPh sb="0" eb="2">
      <t>セッシュ</t>
    </rPh>
    <rPh sb="2" eb="4">
      <t>ジッシ</t>
    </rPh>
    <rPh sb="4" eb="6">
      <t>イリョウ</t>
    </rPh>
    <rPh sb="6" eb="8">
      <t>キカン</t>
    </rPh>
    <rPh sb="8" eb="9">
      <t>メイ</t>
    </rPh>
    <phoneticPr fontId="1"/>
  </si>
  <si>
    <t>▼３回目の接種を何日に何人受けたか，記入してください。</t>
    <rPh sb="2" eb="4">
      <t>カイメ</t>
    </rPh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</si>
  <si>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▼３回目の接種を何日に何人受けたか，記入してください。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</si>
  <si>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３回目接種の報告用</t>
    <rPh sb="1" eb="3">
      <t>カイメ</t>
    </rPh>
    <rPh sb="3" eb="5">
      <t>セッシュ</t>
    </rPh>
    <rPh sb="6" eb="8">
      <t>ホウコク</t>
    </rPh>
    <rPh sb="8" eb="9">
      <t>ヨウ</t>
    </rPh>
    <phoneticPr fontId="1"/>
  </si>
  <si>
    <t>人（R3.12月～報告日時点）</t>
    <rPh sb="0" eb="1">
      <t>ヒト</t>
    </rPh>
    <rPh sb="7" eb="8">
      <t>ガツ</t>
    </rPh>
    <rPh sb="9" eb="11">
      <t>ホウコク</t>
    </rPh>
    <rPh sb="11" eb="12">
      <t>ヒ</t>
    </rPh>
    <rPh sb="12" eb="14">
      <t>ジテン</t>
    </rPh>
    <phoneticPr fontId="1"/>
  </si>
  <si>
    <t>１回目接種の報告用</t>
    <rPh sb="3" eb="5">
      <t>セッシュ</t>
    </rPh>
    <rPh sb="6" eb="8">
      <t>ホウコク</t>
    </rPh>
    <rPh sb="8" eb="9">
      <t>ヨウ</t>
    </rPh>
    <phoneticPr fontId="1"/>
  </si>
  <si>
    <t>▼１回目の接種を何日に何人受けたか，記入してください。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</si>
  <si>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２回目接種の報告用</t>
    <rPh sb="3" eb="5">
      <t>セッシュ</t>
    </rPh>
    <rPh sb="6" eb="8">
      <t>ホウコク</t>
    </rPh>
    <rPh sb="8" eb="9">
      <t>ヨウ</t>
    </rPh>
    <phoneticPr fontId="1"/>
  </si>
  <si>
    <t>▼２回目の接種を何日に何人受けたか，記入してください。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</si>
  <si>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人（R3.4月～報告日時点）</t>
    <rPh sb="0" eb="1">
      <t>ヒト</t>
    </rPh>
    <rPh sb="6" eb="7">
      <t>ガツ</t>
    </rPh>
    <rPh sb="8" eb="10">
      <t>ホウコク</t>
    </rPh>
    <rPh sb="10" eb="11">
      <t>ヒ</t>
    </rPh>
    <rPh sb="11" eb="13">
      <t>ジテン</t>
    </rPh>
    <phoneticPr fontId="1"/>
  </si>
  <si>
    <r>
      <t>１回目の接種を施設内で受けられた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</si>
  <si>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r>
      <t>１回目の接種を施設内で受けられた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</si>
  <si>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２回目の接種を施設内で受けられた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</si>
  <si>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２回目の接種を施設内で受けられた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</si>
  <si>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r>
      <t>３回目の接種を施設内で受けられた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1" eb="3">
      <t>カイメ</t>
    </rPh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</si>
  <si>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３回目の接種を施設内で受けられた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1" eb="3">
      <t>カイメ</t>
    </rPh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</si>
</sst>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入所者&quot;0&quot;人&quot;"/>
    <numFmt numFmtId="177" formatCode="&quot;従事者&quot;0&quot;人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36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4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15" fillId="0" borderId="9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176" fontId="11" fillId="0" borderId="9" xfId="0" applyNumberFormat="1" applyFont="1" applyBorder="1" applyAlignment="1">
      <alignment vertical="center" shrinkToFit="1"/>
    </xf>
    <xf numFmtId="177" fontId="15" fillId="0" borderId="2" xfId="0" applyNumberFormat="1" applyFont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0" borderId="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55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1436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21436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1436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21436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1436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1436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1436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1436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1436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1436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2" name="左矢印吹き出し 11"/>
        <xdr:cNvSpPr/>
      </xdr:nvSpPr>
      <xdr:spPr>
        <a:xfrm>
          <a:off x="8274424" y="649941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9</xdr:row>
      <xdr:rowOff>0</xdr:rowOff>
    </xdr:from>
    <xdr:to>
      <xdr:col>15</xdr:col>
      <xdr:colOff>419101</xdr:colOff>
      <xdr:row>13</xdr:row>
      <xdr:rowOff>453166</xdr:rowOff>
    </xdr:to>
    <xdr:sp macro="" textlink="">
      <xdr:nvSpPr>
        <xdr:cNvPr id="22" name="テキスト ボックス 21"/>
        <xdr:cNvSpPr txBox="1"/>
      </xdr:nvSpPr>
      <xdr:spPr>
        <a:xfrm>
          <a:off x="8274424" y="318247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419101</xdr:colOff>
      <xdr:row>50</xdr:row>
      <xdr:rowOff>453166</xdr:rowOff>
    </xdr:to>
    <xdr:sp macro="" textlink="">
      <xdr:nvSpPr>
        <xdr:cNvPr id="23" name="テキスト ボックス 22"/>
        <xdr:cNvSpPr txBox="1"/>
      </xdr:nvSpPr>
      <xdr:spPr>
        <a:xfrm>
          <a:off x="8274424" y="16208188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15</xdr:col>
      <xdr:colOff>419101</xdr:colOff>
      <xdr:row>90</xdr:row>
      <xdr:rowOff>453166</xdr:rowOff>
    </xdr:to>
    <xdr:sp macro="" textlink="">
      <xdr:nvSpPr>
        <xdr:cNvPr id="24" name="テキスト ボックス 23"/>
        <xdr:cNvSpPr txBox="1"/>
      </xdr:nvSpPr>
      <xdr:spPr>
        <a:xfrm>
          <a:off x="8274424" y="301483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15</xdr:col>
      <xdr:colOff>419101</xdr:colOff>
      <xdr:row>127</xdr:row>
      <xdr:rowOff>453166</xdr:rowOff>
    </xdr:to>
    <xdr:sp macro="" textlink="">
      <xdr:nvSpPr>
        <xdr:cNvPr id="25" name="テキスト ボックス 24"/>
        <xdr:cNvSpPr txBox="1"/>
      </xdr:nvSpPr>
      <xdr:spPr>
        <a:xfrm>
          <a:off x="8274424" y="4317402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160</xdr:row>
      <xdr:rowOff>0</xdr:rowOff>
    </xdr:from>
    <xdr:to>
      <xdr:col>15</xdr:col>
      <xdr:colOff>419101</xdr:colOff>
      <xdr:row>164</xdr:row>
      <xdr:rowOff>453166</xdr:rowOff>
    </xdr:to>
    <xdr:sp macro="" textlink="">
      <xdr:nvSpPr>
        <xdr:cNvPr id="26" name="テキスト ボックス 25"/>
        <xdr:cNvSpPr txBox="1"/>
      </xdr:nvSpPr>
      <xdr:spPr>
        <a:xfrm>
          <a:off x="8274424" y="5619974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15</xdr:col>
      <xdr:colOff>419101</xdr:colOff>
      <xdr:row>201</xdr:row>
      <xdr:rowOff>453166</xdr:rowOff>
    </xdr:to>
    <xdr:sp macro="" textlink="">
      <xdr:nvSpPr>
        <xdr:cNvPr id="27" name="テキスト ボックス 26"/>
        <xdr:cNvSpPr txBox="1"/>
      </xdr:nvSpPr>
      <xdr:spPr>
        <a:xfrm>
          <a:off x="8274424" y="6922545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15</xdr:col>
      <xdr:colOff>419101</xdr:colOff>
      <xdr:row>238</xdr:row>
      <xdr:rowOff>453166</xdr:rowOff>
    </xdr:to>
    <xdr:sp macro="" textlink="">
      <xdr:nvSpPr>
        <xdr:cNvPr id="28" name="テキスト ボックス 27"/>
        <xdr:cNvSpPr txBox="1"/>
      </xdr:nvSpPr>
      <xdr:spPr>
        <a:xfrm>
          <a:off x="8274424" y="8225117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271</xdr:row>
      <xdr:rowOff>0</xdr:rowOff>
    </xdr:from>
    <xdr:to>
      <xdr:col>15</xdr:col>
      <xdr:colOff>419101</xdr:colOff>
      <xdr:row>275</xdr:row>
      <xdr:rowOff>453166</xdr:rowOff>
    </xdr:to>
    <xdr:sp macro="" textlink="">
      <xdr:nvSpPr>
        <xdr:cNvPr id="29" name="テキスト ボックス 28"/>
        <xdr:cNvSpPr txBox="1"/>
      </xdr:nvSpPr>
      <xdr:spPr>
        <a:xfrm>
          <a:off x="8274424" y="9527689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15</xdr:col>
      <xdr:colOff>419101</xdr:colOff>
      <xdr:row>315</xdr:row>
      <xdr:rowOff>453166</xdr:rowOff>
    </xdr:to>
    <xdr:sp macro="" textlink="">
      <xdr:nvSpPr>
        <xdr:cNvPr id="30" name="テキスト ボックス 29"/>
        <xdr:cNvSpPr txBox="1"/>
      </xdr:nvSpPr>
      <xdr:spPr>
        <a:xfrm>
          <a:off x="8274424" y="109217012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348</xdr:row>
      <xdr:rowOff>0</xdr:rowOff>
    </xdr:from>
    <xdr:to>
      <xdr:col>15</xdr:col>
      <xdr:colOff>419101</xdr:colOff>
      <xdr:row>352</xdr:row>
      <xdr:rowOff>453166</xdr:rowOff>
    </xdr:to>
    <xdr:sp macro="" textlink="">
      <xdr:nvSpPr>
        <xdr:cNvPr id="31" name="テキスト ボックス 30"/>
        <xdr:cNvSpPr txBox="1"/>
      </xdr:nvSpPr>
      <xdr:spPr>
        <a:xfrm>
          <a:off x="8274424" y="12224272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6770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26770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6770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26770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6770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6770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2" name="左矢印吹き出し 11"/>
        <xdr:cNvSpPr/>
      </xdr:nvSpPr>
      <xdr:spPr>
        <a:xfrm>
          <a:off x="8274424" y="649941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20170</xdr:colOff>
      <xdr:row>9</xdr:row>
      <xdr:rowOff>4035</xdr:rowOff>
    </xdr:from>
    <xdr:to>
      <xdr:col>15</xdr:col>
      <xdr:colOff>439271</xdr:colOff>
      <xdr:row>14</xdr:row>
      <xdr:rowOff>1</xdr:rowOff>
    </xdr:to>
    <xdr:sp macro="" textlink="">
      <xdr:nvSpPr>
        <xdr:cNvPr id="22" name="テキスト ボックス 21"/>
        <xdr:cNvSpPr txBox="1"/>
      </xdr:nvSpPr>
      <xdr:spPr>
        <a:xfrm>
          <a:off x="8294594" y="31865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419101</xdr:colOff>
      <xdr:row>50</xdr:row>
      <xdr:rowOff>453166</xdr:rowOff>
    </xdr:to>
    <xdr:sp macro="" textlink="">
      <xdr:nvSpPr>
        <xdr:cNvPr id="23" name="テキスト ボックス 22"/>
        <xdr:cNvSpPr txBox="1"/>
      </xdr:nvSpPr>
      <xdr:spPr>
        <a:xfrm>
          <a:off x="8274424" y="16208188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15</xdr:col>
      <xdr:colOff>419101</xdr:colOff>
      <xdr:row>90</xdr:row>
      <xdr:rowOff>453166</xdr:rowOff>
    </xdr:to>
    <xdr:sp macro="" textlink="">
      <xdr:nvSpPr>
        <xdr:cNvPr id="24" name="テキスト ボックス 23"/>
        <xdr:cNvSpPr txBox="1"/>
      </xdr:nvSpPr>
      <xdr:spPr>
        <a:xfrm>
          <a:off x="8274424" y="301483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15</xdr:col>
      <xdr:colOff>419101</xdr:colOff>
      <xdr:row>127</xdr:row>
      <xdr:rowOff>453166</xdr:rowOff>
    </xdr:to>
    <xdr:sp macro="" textlink="">
      <xdr:nvSpPr>
        <xdr:cNvPr id="25" name="テキスト ボックス 24"/>
        <xdr:cNvSpPr txBox="1"/>
      </xdr:nvSpPr>
      <xdr:spPr>
        <a:xfrm>
          <a:off x="8274424" y="4317402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160</xdr:row>
      <xdr:rowOff>0</xdr:rowOff>
    </xdr:from>
    <xdr:to>
      <xdr:col>15</xdr:col>
      <xdr:colOff>419101</xdr:colOff>
      <xdr:row>164</xdr:row>
      <xdr:rowOff>453166</xdr:rowOff>
    </xdr:to>
    <xdr:sp macro="" textlink="">
      <xdr:nvSpPr>
        <xdr:cNvPr id="26" name="テキスト ボックス 25"/>
        <xdr:cNvSpPr txBox="1"/>
      </xdr:nvSpPr>
      <xdr:spPr>
        <a:xfrm>
          <a:off x="8274424" y="5619974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15</xdr:col>
      <xdr:colOff>419101</xdr:colOff>
      <xdr:row>201</xdr:row>
      <xdr:rowOff>453166</xdr:rowOff>
    </xdr:to>
    <xdr:sp macro="" textlink="">
      <xdr:nvSpPr>
        <xdr:cNvPr id="27" name="テキスト ボックス 26"/>
        <xdr:cNvSpPr txBox="1"/>
      </xdr:nvSpPr>
      <xdr:spPr>
        <a:xfrm>
          <a:off x="8274424" y="6922545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15</xdr:col>
      <xdr:colOff>419101</xdr:colOff>
      <xdr:row>238</xdr:row>
      <xdr:rowOff>453166</xdr:rowOff>
    </xdr:to>
    <xdr:sp macro="" textlink="">
      <xdr:nvSpPr>
        <xdr:cNvPr id="28" name="テキスト ボックス 27"/>
        <xdr:cNvSpPr txBox="1"/>
      </xdr:nvSpPr>
      <xdr:spPr>
        <a:xfrm>
          <a:off x="8274424" y="8225117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271</xdr:row>
      <xdr:rowOff>0</xdr:rowOff>
    </xdr:from>
    <xdr:to>
      <xdr:col>15</xdr:col>
      <xdr:colOff>419101</xdr:colOff>
      <xdr:row>275</xdr:row>
      <xdr:rowOff>453166</xdr:rowOff>
    </xdr:to>
    <xdr:sp macro="" textlink="">
      <xdr:nvSpPr>
        <xdr:cNvPr id="29" name="テキスト ボックス 28"/>
        <xdr:cNvSpPr txBox="1"/>
      </xdr:nvSpPr>
      <xdr:spPr>
        <a:xfrm>
          <a:off x="8274424" y="9527689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15</xdr:col>
      <xdr:colOff>419101</xdr:colOff>
      <xdr:row>315</xdr:row>
      <xdr:rowOff>453166</xdr:rowOff>
    </xdr:to>
    <xdr:sp macro="" textlink="">
      <xdr:nvSpPr>
        <xdr:cNvPr id="30" name="テキスト ボックス 29"/>
        <xdr:cNvSpPr txBox="1"/>
      </xdr:nvSpPr>
      <xdr:spPr>
        <a:xfrm>
          <a:off x="8274424" y="109217012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348</xdr:row>
      <xdr:rowOff>0</xdr:rowOff>
    </xdr:from>
    <xdr:to>
      <xdr:col>15</xdr:col>
      <xdr:colOff>419101</xdr:colOff>
      <xdr:row>352</xdr:row>
      <xdr:rowOff>453166</xdr:rowOff>
    </xdr:to>
    <xdr:sp macro="" textlink="">
      <xdr:nvSpPr>
        <xdr:cNvPr id="31" name="テキスト ボックス 30"/>
        <xdr:cNvSpPr txBox="1"/>
      </xdr:nvSpPr>
      <xdr:spPr>
        <a:xfrm>
          <a:off x="8274424" y="12224272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945880" y="1439418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14360" y="43434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945880" y="2926842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945880" y="432282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8</xdr:col>
      <xdr:colOff>188258</xdr:colOff>
      <xdr:row>17</xdr:row>
      <xdr:rowOff>8965</xdr:rowOff>
    </xdr:from>
    <xdr:ext cx="5836025" cy="1959767"/>
    <xdr:sp macro="" textlink="">
      <xdr:nvSpPr>
        <xdr:cNvPr id="2" name="左矢印吹き出し 1"/>
        <xdr:cNvSpPr/>
      </xdr:nvSpPr>
      <xdr:spPr>
        <a:xfrm>
          <a:off x="8175811" y="650837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2" name="左矢印吹き出し 21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view="pageBreakPreview" zoomScale="85" zoomScaleNormal="100" zoomScaleSheetLayoutView="85" workbookViewId="0">
      <selection activeCell="C8" sqref="C8:H8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32" t="s">
        <v>9</v>
      </c>
      <c r="B1" s="33"/>
      <c r="C1" s="33"/>
      <c r="D1" s="33"/>
      <c r="E1" s="33"/>
      <c r="F1" s="33"/>
      <c r="G1" s="33"/>
      <c r="H1" s="34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35" t="s">
        <v>17</v>
      </c>
      <c r="B3" s="36"/>
      <c r="C3" s="36"/>
      <c r="D3" s="36"/>
      <c r="E3" s="36"/>
      <c r="F3" s="36"/>
      <c r="G3" s="36"/>
      <c r="H3" s="37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38" t="s">
        <v>24</v>
      </c>
      <c r="G6" s="39"/>
      <c r="H6" s="4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27"/>
      <c r="D8" s="28"/>
      <c r="E8" s="28"/>
      <c r="F8" s="28"/>
      <c r="G8" s="28"/>
      <c r="H8" s="29"/>
    </row>
    <row r="9" spans="1:8" ht="36" customHeight="1" thickBot="1" x14ac:dyDescent="0.25">
      <c r="A9" s="1" t="s">
        <v>13</v>
      </c>
      <c r="C9" s="27"/>
      <c r="D9" s="28"/>
      <c r="E9" s="28"/>
      <c r="F9" s="28"/>
      <c r="G9" s="28"/>
      <c r="H9" s="29"/>
    </row>
    <row r="10" spans="1:8" ht="36" customHeight="1" thickBot="1" x14ac:dyDescent="0.25">
      <c r="A10" s="1" t="s">
        <v>14</v>
      </c>
      <c r="C10" s="27"/>
      <c r="D10" s="28"/>
      <c r="E10" s="28"/>
      <c r="F10" s="28"/>
      <c r="G10" s="28"/>
      <c r="H10" s="29"/>
    </row>
    <row r="11" spans="1:8" ht="36" customHeight="1" thickBot="1" x14ac:dyDescent="0.25">
      <c r="A11" s="1" t="s">
        <v>15</v>
      </c>
      <c r="C11" s="27"/>
      <c r="D11" s="28"/>
      <c r="E11" s="28"/>
      <c r="F11" s="28"/>
      <c r="G11" s="28"/>
      <c r="H11" s="29"/>
    </row>
    <row r="12" spans="1:8" ht="36" customHeight="1" thickBot="1" x14ac:dyDescent="0.25">
      <c r="A12" s="1" t="s">
        <v>16</v>
      </c>
      <c r="C12" s="27"/>
      <c r="D12" s="28"/>
      <c r="E12" s="28"/>
      <c r="F12" s="28"/>
      <c r="G12" s="28"/>
      <c r="H12" s="29"/>
    </row>
    <row r="13" spans="1:8" ht="24" customHeight="1" thickBot="1" x14ac:dyDescent="0.25"/>
    <row r="14" spans="1:8" ht="36" customHeight="1" thickBot="1" x14ac:dyDescent="0.25">
      <c r="A14" s="12" t="s">
        <v>19</v>
      </c>
      <c r="C14" s="27"/>
      <c r="D14" s="28"/>
      <c r="E14" s="28"/>
      <c r="F14" s="28"/>
      <c r="G14" s="28"/>
      <c r="H14" s="29"/>
    </row>
    <row r="16" spans="1:8" ht="24" customHeight="1" x14ac:dyDescent="0.2">
      <c r="A16" s="12" t="s">
        <v>25</v>
      </c>
    </row>
    <row r="17" spans="1:8" ht="45" customHeight="1" x14ac:dyDescent="0.2">
      <c r="B17" s="30">
        <v>44531</v>
      </c>
      <c r="C17" s="31"/>
      <c r="D17" s="31"/>
      <c r="E17" s="31"/>
      <c r="F17" s="31"/>
      <c r="G17" s="31"/>
      <c r="H17" s="31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30</v>
      </c>
      <c r="E35" s="41"/>
      <c r="F35" s="42"/>
      <c r="G35" s="2" t="s">
        <v>28</v>
      </c>
    </row>
    <row r="36" spans="1:8" ht="40.799999999999997" customHeight="1" thickBot="1" x14ac:dyDescent="0.25">
      <c r="A36" s="1" t="s">
        <v>29</v>
      </c>
      <c r="E36" s="41"/>
      <c r="F36" s="42"/>
      <c r="G36" s="2" t="s">
        <v>28</v>
      </c>
    </row>
    <row r="38" spans="1:8" ht="24" customHeight="1" x14ac:dyDescent="0.2">
      <c r="A38" s="32" t="s">
        <v>9</v>
      </c>
      <c r="B38" s="33"/>
      <c r="C38" s="33"/>
      <c r="D38" s="33"/>
      <c r="E38" s="33"/>
      <c r="F38" s="33"/>
      <c r="G38" s="33"/>
      <c r="H38" s="34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35" t="s">
        <v>17</v>
      </c>
      <c r="B40" s="36"/>
      <c r="C40" s="36"/>
      <c r="D40" s="36"/>
      <c r="E40" s="36"/>
      <c r="F40" s="36"/>
      <c r="G40" s="36"/>
      <c r="H40" s="37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38" t="s">
        <v>24</v>
      </c>
      <c r="G43" s="39"/>
      <c r="H43" s="4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27" t="str">
        <f>IF(C8="","",C8)</f>
        <v/>
      </c>
      <c r="D45" s="28"/>
      <c r="E45" s="28"/>
      <c r="F45" s="28"/>
      <c r="G45" s="28"/>
      <c r="H45" s="29"/>
    </row>
    <row r="46" spans="1:8" ht="36" customHeight="1" thickBot="1" x14ac:dyDescent="0.25">
      <c r="A46" s="1" t="s">
        <v>13</v>
      </c>
      <c r="C46" s="27" t="str">
        <f t="shared" ref="C46:C49" si="0">IF(C9="","",C9)</f>
        <v/>
      </c>
      <c r="D46" s="28"/>
      <c r="E46" s="28"/>
      <c r="F46" s="28"/>
      <c r="G46" s="28"/>
      <c r="H46" s="29"/>
    </row>
    <row r="47" spans="1:8" ht="36" customHeight="1" thickBot="1" x14ac:dyDescent="0.25">
      <c r="A47" s="1" t="s">
        <v>14</v>
      </c>
      <c r="C47" s="27" t="str">
        <f t="shared" si="0"/>
        <v/>
      </c>
      <c r="D47" s="28"/>
      <c r="E47" s="28"/>
      <c r="F47" s="28"/>
      <c r="G47" s="28"/>
      <c r="H47" s="29"/>
    </row>
    <row r="48" spans="1:8" ht="36" customHeight="1" thickBot="1" x14ac:dyDescent="0.25">
      <c r="A48" s="1" t="s">
        <v>15</v>
      </c>
      <c r="C48" s="27" t="str">
        <f t="shared" si="0"/>
        <v/>
      </c>
      <c r="D48" s="28"/>
      <c r="E48" s="28"/>
      <c r="F48" s="28"/>
      <c r="G48" s="28"/>
      <c r="H48" s="29"/>
    </row>
    <row r="49" spans="1:8" ht="36" customHeight="1" thickBot="1" x14ac:dyDescent="0.25">
      <c r="A49" s="1" t="s">
        <v>16</v>
      </c>
      <c r="C49" s="27" t="str">
        <f t="shared" si="0"/>
        <v/>
      </c>
      <c r="D49" s="28"/>
      <c r="E49" s="28"/>
      <c r="F49" s="28"/>
      <c r="G49" s="28"/>
      <c r="H49" s="29"/>
    </row>
    <row r="50" spans="1:8" ht="24" customHeight="1" thickBot="1" x14ac:dyDescent="0.25"/>
    <row r="51" spans="1:8" ht="36" customHeight="1" thickBot="1" x14ac:dyDescent="0.25">
      <c r="A51" s="12" t="s">
        <v>19</v>
      </c>
      <c r="C51" s="27"/>
      <c r="D51" s="28"/>
      <c r="E51" s="28"/>
      <c r="F51" s="28"/>
      <c r="G51" s="28"/>
      <c r="H51" s="29"/>
    </row>
    <row r="53" spans="1:8" ht="24" customHeight="1" x14ac:dyDescent="0.2">
      <c r="A53" s="12" t="s">
        <v>25</v>
      </c>
    </row>
    <row r="54" spans="1:8" ht="45" customHeight="1" x14ac:dyDescent="0.2">
      <c r="B54" s="30">
        <v>44562</v>
      </c>
      <c r="C54" s="31"/>
      <c r="D54" s="31"/>
      <c r="E54" s="31"/>
      <c r="F54" s="31"/>
      <c r="G54" s="31"/>
      <c r="H54" s="31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30</v>
      </c>
      <c r="E75" s="41"/>
      <c r="F75" s="42"/>
      <c r="G75" s="2" t="s">
        <v>28</v>
      </c>
    </row>
    <row r="76" spans="1:8" ht="40.799999999999997" customHeight="1" thickBot="1" x14ac:dyDescent="0.25">
      <c r="A76" s="1" t="s">
        <v>29</v>
      </c>
      <c r="E76" s="41"/>
      <c r="F76" s="42"/>
      <c r="G76" s="2" t="s">
        <v>28</v>
      </c>
    </row>
    <row r="78" spans="1:8" ht="24" customHeight="1" x14ac:dyDescent="0.2">
      <c r="A78" s="32" t="s">
        <v>9</v>
      </c>
      <c r="B78" s="33"/>
      <c r="C78" s="33"/>
      <c r="D78" s="33"/>
      <c r="E78" s="33"/>
      <c r="F78" s="33"/>
      <c r="G78" s="33"/>
      <c r="H78" s="34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35" t="s">
        <v>17</v>
      </c>
      <c r="B80" s="36"/>
      <c r="C80" s="36"/>
      <c r="D80" s="36"/>
      <c r="E80" s="36"/>
      <c r="F80" s="36"/>
      <c r="G80" s="36"/>
      <c r="H80" s="37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38" t="s">
        <v>24</v>
      </c>
      <c r="G83" s="39"/>
      <c r="H83" s="40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27" t="str">
        <f>IF(C45="","",C45)</f>
        <v/>
      </c>
      <c r="D85" s="28"/>
      <c r="E85" s="28"/>
      <c r="F85" s="28"/>
      <c r="G85" s="28"/>
      <c r="H85" s="29"/>
    </row>
    <row r="86" spans="1:8" ht="36" customHeight="1" thickBot="1" x14ac:dyDescent="0.25">
      <c r="A86" s="1" t="s">
        <v>13</v>
      </c>
      <c r="C86" s="27" t="str">
        <f t="shared" ref="C86:C89" si="1">IF(C46="","",C46)</f>
        <v/>
      </c>
      <c r="D86" s="28"/>
      <c r="E86" s="28"/>
      <c r="F86" s="28"/>
      <c r="G86" s="28"/>
      <c r="H86" s="29"/>
    </row>
    <row r="87" spans="1:8" ht="36" customHeight="1" thickBot="1" x14ac:dyDescent="0.25">
      <c r="A87" s="1" t="s">
        <v>14</v>
      </c>
      <c r="C87" s="27" t="str">
        <f t="shared" si="1"/>
        <v/>
      </c>
      <c r="D87" s="28"/>
      <c r="E87" s="28"/>
      <c r="F87" s="28"/>
      <c r="G87" s="28"/>
      <c r="H87" s="29"/>
    </row>
    <row r="88" spans="1:8" ht="36" customHeight="1" thickBot="1" x14ac:dyDescent="0.25">
      <c r="A88" s="1" t="s">
        <v>15</v>
      </c>
      <c r="C88" s="27" t="str">
        <f t="shared" si="1"/>
        <v/>
      </c>
      <c r="D88" s="28"/>
      <c r="E88" s="28"/>
      <c r="F88" s="28"/>
      <c r="G88" s="28"/>
      <c r="H88" s="29"/>
    </row>
    <row r="89" spans="1:8" ht="36" customHeight="1" thickBot="1" x14ac:dyDescent="0.25">
      <c r="A89" s="1" t="s">
        <v>16</v>
      </c>
      <c r="C89" s="27" t="str">
        <f t="shared" si="1"/>
        <v/>
      </c>
      <c r="D89" s="28"/>
      <c r="E89" s="28"/>
      <c r="F89" s="28"/>
      <c r="G89" s="28"/>
      <c r="H89" s="29"/>
    </row>
    <row r="90" spans="1:8" ht="24" customHeight="1" thickBot="1" x14ac:dyDescent="0.25"/>
    <row r="91" spans="1:8" ht="36" customHeight="1" thickBot="1" x14ac:dyDescent="0.25">
      <c r="A91" s="12" t="s">
        <v>19</v>
      </c>
      <c r="C91" s="27"/>
      <c r="D91" s="28"/>
      <c r="E91" s="28"/>
      <c r="F91" s="28"/>
      <c r="G91" s="28"/>
      <c r="H91" s="29"/>
    </row>
    <row r="93" spans="1:8" ht="24" customHeight="1" x14ac:dyDescent="0.2">
      <c r="A93" s="12" t="s">
        <v>25</v>
      </c>
    </row>
    <row r="94" spans="1:8" ht="45" customHeight="1" x14ac:dyDescent="0.2">
      <c r="B94" s="30">
        <v>44593</v>
      </c>
      <c r="C94" s="31"/>
      <c r="D94" s="31"/>
      <c r="E94" s="31"/>
      <c r="F94" s="31"/>
      <c r="G94" s="31"/>
      <c r="H94" s="31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30</v>
      </c>
      <c r="E112" s="41"/>
      <c r="F112" s="42"/>
      <c r="G112" s="2" t="s">
        <v>28</v>
      </c>
    </row>
    <row r="113" spans="1:8" ht="40.799999999999997" customHeight="1" thickBot="1" x14ac:dyDescent="0.25">
      <c r="A113" s="1" t="s">
        <v>29</v>
      </c>
      <c r="E113" s="41"/>
      <c r="F113" s="42"/>
      <c r="G113" s="2" t="s">
        <v>28</v>
      </c>
    </row>
    <row r="115" spans="1:8" ht="24" customHeight="1" x14ac:dyDescent="0.2">
      <c r="A115" s="32" t="s">
        <v>9</v>
      </c>
      <c r="B115" s="33"/>
      <c r="C115" s="33"/>
      <c r="D115" s="33"/>
      <c r="E115" s="33"/>
      <c r="F115" s="33"/>
      <c r="G115" s="33"/>
      <c r="H115" s="34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35" t="s">
        <v>17</v>
      </c>
      <c r="B117" s="36"/>
      <c r="C117" s="36"/>
      <c r="D117" s="36"/>
      <c r="E117" s="36"/>
      <c r="F117" s="36"/>
      <c r="G117" s="36"/>
      <c r="H117" s="37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38" t="s">
        <v>24</v>
      </c>
      <c r="G120" s="39"/>
      <c r="H120" s="4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27" t="str">
        <f>IF(C85="","",C85)</f>
        <v/>
      </c>
      <c r="D122" s="28"/>
      <c r="E122" s="28"/>
      <c r="F122" s="28"/>
      <c r="G122" s="28"/>
      <c r="H122" s="29"/>
    </row>
    <row r="123" spans="1:8" ht="36" customHeight="1" thickBot="1" x14ac:dyDescent="0.25">
      <c r="A123" s="1" t="s">
        <v>13</v>
      </c>
      <c r="C123" s="27" t="str">
        <f t="shared" ref="C123:C126" si="2">IF(C86="","",C86)</f>
        <v/>
      </c>
      <c r="D123" s="28"/>
      <c r="E123" s="28"/>
      <c r="F123" s="28"/>
      <c r="G123" s="28"/>
      <c r="H123" s="29"/>
    </row>
    <row r="124" spans="1:8" ht="36" customHeight="1" thickBot="1" x14ac:dyDescent="0.25">
      <c r="A124" s="1" t="s">
        <v>14</v>
      </c>
      <c r="C124" s="27" t="str">
        <f t="shared" si="2"/>
        <v/>
      </c>
      <c r="D124" s="28"/>
      <c r="E124" s="28"/>
      <c r="F124" s="28"/>
      <c r="G124" s="28"/>
      <c r="H124" s="29"/>
    </row>
    <row r="125" spans="1:8" ht="36" customHeight="1" thickBot="1" x14ac:dyDescent="0.25">
      <c r="A125" s="1" t="s">
        <v>15</v>
      </c>
      <c r="C125" s="27" t="str">
        <f t="shared" si="2"/>
        <v/>
      </c>
      <c r="D125" s="28"/>
      <c r="E125" s="28"/>
      <c r="F125" s="28"/>
      <c r="G125" s="28"/>
      <c r="H125" s="29"/>
    </row>
    <row r="126" spans="1:8" ht="36" customHeight="1" thickBot="1" x14ac:dyDescent="0.25">
      <c r="A126" s="1" t="s">
        <v>16</v>
      </c>
      <c r="C126" s="27" t="str">
        <f t="shared" si="2"/>
        <v/>
      </c>
      <c r="D126" s="28"/>
      <c r="E126" s="28"/>
      <c r="F126" s="28"/>
      <c r="G126" s="28"/>
      <c r="H126" s="29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27"/>
      <c r="D128" s="28"/>
      <c r="E128" s="28"/>
      <c r="F128" s="28"/>
      <c r="G128" s="28"/>
      <c r="H128" s="29"/>
    </row>
    <row r="130" spans="1:8" ht="24" customHeight="1" x14ac:dyDescent="0.2">
      <c r="A130" s="12" t="s">
        <v>25</v>
      </c>
    </row>
    <row r="131" spans="1:8" ht="45" customHeight="1" x14ac:dyDescent="0.2">
      <c r="B131" s="30">
        <v>44621</v>
      </c>
      <c r="C131" s="31"/>
      <c r="D131" s="31"/>
      <c r="E131" s="31"/>
      <c r="F131" s="31"/>
      <c r="G131" s="31"/>
      <c r="H131" s="31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30</v>
      </c>
      <c r="E149" s="41"/>
      <c r="F149" s="42"/>
      <c r="G149" s="2" t="s">
        <v>28</v>
      </c>
    </row>
    <row r="150" spans="1:8" ht="40.799999999999997" customHeight="1" thickBot="1" x14ac:dyDescent="0.25">
      <c r="A150" s="1" t="s">
        <v>29</v>
      </c>
      <c r="E150" s="41"/>
      <c r="F150" s="42"/>
      <c r="G150" s="2" t="s">
        <v>28</v>
      </c>
    </row>
    <row r="152" spans="1:8" ht="24" customHeight="1" x14ac:dyDescent="0.2">
      <c r="A152" s="32" t="s">
        <v>9</v>
      </c>
      <c r="B152" s="33"/>
      <c r="C152" s="33"/>
      <c r="D152" s="33"/>
      <c r="E152" s="33"/>
      <c r="F152" s="33"/>
      <c r="G152" s="33"/>
      <c r="H152" s="34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35" t="s">
        <v>17</v>
      </c>
      <c r="B154" s="36"/>
      <c r="C154" s="36"/>
      <c r="D154" s="36"/>
      <c r="E154" s="36"/>
      <c r="F154" s="36"/>
      <c r="G154" s="36"/>
      <c r="H154" s="37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38" t="s">
        <v>24</v>
      </c>
      <c r="G157" s="39"/>
      <c r="H157" s="4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27" t="str">
        <f>IF(C122="","",C122)</f>
        <v/>
      </c>
      <c r="D159" s="28"/>
      <c r="E159" s="28"/>
      <c r="F159" s="28"/>
      <c r="G159" s="28"/>
      <c r="H159" s="29"/>
    </row>
    <row r="160" spans="1:8" ht="36" customHeight="1" thickBot="1" x14ac:dyDescent="0.25">
      <c r="A160" s="1" t="s">
        <v>13</v>
      </c>
      <c r="C160" s="27" t="str">
        <f t="shared" ref="C160:C163" si="3">IF(C123="","",C123)</f>
        <v/>
      </c>
      <c r="D160" s="28"/>
      <c r="E160" s="28"/>
      <c r="F160" s="28"/>
      <c r="G160" s="28"/>
      <c r="H160" s="29"/>
    </row>
    <row r="161" spans="1:8" ht="36" customHeight="1" thickBot="1" x14ac:dyDescent="0.25">
      <c r="A161" s="1" t="s">
        <v>14</v>
      </c>
      <c r="C161" s="27" t="str">
        <f t="shared" si="3"/>
        <v/>
      </c>
      <c r="D161" s="28"/>
      <c r="E161" s="28"/>
      <c r="F161" s="28"/>
      <c r="G161" s="28"/>
      <c r="H161" s="29"/>
    </row>
    <row r="162" spans="1:8" ht="36" customHeight="1" thickBot="1" x14ac:dyDescent="0.25">
      <c r="A162" s="1" t="s">
        <v>15</v>
      </c>
      <c r="C162" s="27" t="str">
        <f t="shared" si="3"/>
        <v/>
      </c>
      <c r="D162" s="28"/>
      <c r="E162" s="28"/>
      <c r="F162" s="28"/>
      <c r="G162" s="28"/>
      <c r="H162" s="29"/>
    </row>
    <row r="163" spans="1:8" ht="36" customHeight="1" thickBot="1" x14ac:dyDescent="0.25">
      <c r="A163" s="1" t="s">
        <v>16</v>
      </c>
      <c r="C163" s="27" t="str">
        <f t="shared" si="3"/>
        <v/>
      </c>
      <c r="D163" s="28"/>
      <c r="E163" s="28"/>
      <c r="F163" s="28"/>
      <c r="G163" s="28"/>
      <c r="H163" s="29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27"/>
      <c r="D165" s="28"/>
      <c r="E165" s="28"/>
      <c r="F165" s="28"/>
      <c r="G165" s="28"/>
      <c r="H165" s="29"/>
    </row>
    <row r="167" spans="1:8" ht="24" customHeight="1" x14ac:dyDescent="0.2">
      <c r="A167" s="12" t="s">
        <v>25</v>
      </c>
    </row>
    <row r="168" spans="1:8" ht="45" customHeight="1" x14ac:dyDescent="0.2">
      <c r="B168" s="30">
        <v>44652</v>
      </c>
      <c r="C168" s="31"/>
      <c r="D168" s="31"/>
      <c r="E168" s="31"/>
      <c r="F168" s="31"/>
      <c r="G168" s="31"/>
      <c r="H168" s="31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30</v>
      </c>
      <c r="E186" s="41"/>
      <c r="F186" s="42"/>
      <c r="G186" s="2" t="s">
        <v>28</v>
      </c>
    </row>
    <row r="187" spans="1:8" ht="40.799999999999997" customHeight="1" thickBot="1" x14ac:dyDescent="0.25">
      <c r="A187" s="1" t="s">
        <v>29</v>
      </c>
      <c r="E187" s="41"/>
      <c r="F187" s="42"/>
      <c r="G187" s="2" t="s">
        <v>28</v>
      </c>
    </row>
    <row r="189" spans="1:8" ht="24" customHeight="1" x14ac:dyDescent="0.2">
      <c r="A189" s="32" t="s">
        <v>9</v>
      </c>
      <c r="B189" s="33"/>
      <c r="C189" s="33"/>
      <c r="D189" s="33"/>
      <c r="E189" s="33"/>
      <c r="F189" s="33"/>
      <c r="G189" s="33"/>
      <c r="H189" s="34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35" t="s">
        <v>17</v>
      </c>
      <c r="B191" s="36"/>
      <c r="C191" s="36"/>
      <c r="D191" s="36"/>
      <c r="E191" s="36"/>
      <c r="F191" s="36"/>
      <c r="G191" s="36"/>
      <c r="H191" s="37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38" t="s">
        <v>24</v>
      </c>
      <c r="G194" s="39"/>
      <c r="H194" s="4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27" t="str">
        <f>IF(C159="","",C159)</f>
        <v/>
      </c>
      <c r="D196" s="28"/>
      <c r="E196" s="28"/>
      <c r="F196" s="28"/>
      <c r="G196" s="28"/>
      <c r="H196" s="29"/>
    </row>
    <row r="197" spans="1:8" ht="36" customHeight="1" thickBot="1" x14ac:dyDescent="0.25">
      <c r="A197" s="1" t="s">
        <v>13</v>
      </c>
      <c r="C197" s="27" t="str">
        <f t="shared" ref="C197:C200" si="4">IF(C160="","",C160)</f>
        <v/>
      </c>
      <c r="D197" s="28"/>
      <c r="E197" s="28"/>
      <c r="F197" s="28"/>
      <c r="G197" s="28"/>
      <c r="H197" s="29"/>
    </row>
    <row r="198" spans="1:8" ht="36" customHeight="1" thickBot="1" x14ac:dyDescent="0.25">
      <c r="A198" s="1" t="s">
        <v>14</v>
      </c>
      <c r="C198" s="27" t="str">
        <f t="shared" si="4"/>
        <v/>
      </c>
      <c r="D198" s="28"/>
      <c r="E198" s="28"/>
      <c r="F198" s="28"/>
      <c r="G198" s="28"/>
      <c r="H198" s="29"/>
    </row>
    <row r="199" spans="1:8" ht="36" customHeight="1" thickBot="1" x14ac:dyDescent="0.25">
      <c r="A199" s="1" t="s">
        <v>15</v>
      </c>
      <c r="C199" s="27" t="str">
        <f t="shared" si="4"/>
        <v/>
      </c>
      <c r="D199" s="28"/>
      <c r="E199" s="28"/>
      <c r="F199" s="28"/>
      <c r="G199" s="28"/>
      <c r="H199" s="29"/>
    </row>
    <row r="200" spans="1:8" ht="36" customHeight="1" thickBot="1" x14ac:dyDescent="0.25">
      <c r="A200" s="1" t="s">
        <v>16</v>
      </c>
      <c r="C200" s="27" t="str">
        <f t="shared" si="4"/>
        <v/>
      </c>
      <c r="D200" s="28"/>
      <c r="E200" s="28"/>
      <c r="F200" s="28"/>
      <c r="G200" s="28"/>
      <c r="H200" s="29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27"/>
      <c r="D202" s="28"/>
      <c r="E202" s="28"/>
      <c r="F202" s="28"/>
      <c r="G202" s="28"/>
      <c r="H202" s="29"/>
    </row>
    <row r="204" spans="1:8" ht="24" customHeight="1" x14ac:dyDescent="0.2">
      <c r="A204" s="12" t="s">
        <v>25</v>
      </c>
    </row>
    <row r="205" spans="1:8" ht="45" customHeight="1" x14ac:dyDescent="0.2">
      <c r="B205" s="30">
        <v>44682</v>
      </c>
      <c r="C205" s="31"/>
      <c r="D205" s="31"/>
      <c r="E205" s="31"/>
      <c r="F205" s="31"/>
      <c r="G205" s="31"/>
      <c r="H205" s="31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30</v>
      </c>
      <c r="E223" s="41"/>
      <c r="F223" s="42"/>
      <c r="G223" s="2" t="s">
        <v>28</v>
      </c>
    </row>
    <row r="224" spans="1:8" ht="40.799999999999997" customHeight="1" thickBot="1" x14ac:dyDescent="0.25">
      <c r="A224" s="1" t="s">
        <v>29</v>
      </c>
      <c r="E224" s="41"/>
      <c r="F224" s="42"/>
      <c r="G224" s="2" t="s">
        <v>28</v>
      </c>
    </row>
    <row r="226" spans="1:8" ht="24" customHeight="1" x14ac:dyDescent="0.2">
      <c r="A226" s="32" t="s">
        <v>9</v>
      </c>
      <c r="B226" s="33"/>
      <c r="C226" s="33"/>
      <c r="D226" s="33"/>
      <c r="E226" s="33"/>
      <c r="F226" s="33"/>
      <c r="G226" s="33"/>
      <c r="H226" s="34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35" t="s">
        <v>17</v>
      </c>
      <c r="B228" s="36"/>
      <c r="C228" s="36"/>
      <c r="D228" s="36"/>
      <c r="E228" s="36"/>
      <c r="F228" s="36"/>
      <c r="G228" s="36"/>
      <c r="H228" s="37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38" t="s">
        <v>24</v>
      </c>
      <c r="G231" s="39"/>
      <c r="H231" s="40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27" t="str">
        <f>IF(C196="","",C196)</f>
        <v/>
      </c>
      <c r="D233" s="28"/>
      <c r="E233" s="28"/>
      <c r="F233" s="28"/>
      <c r="G233" s="28"/>
      <c r="H233" s="29"/>
    </row>
    <row r="234" spans="1:8" ht="36" customHeight="1" thickBot="1" x14ac:dyDescent="0.25">
      <c r="A234" s="1" t="s">
        <v>13</v>
      </c>
      <c r="C234" s="27" t="str">
        <f t="shared" ref="C234:C237" si="5">IF(C197="","",C197)</f>
        <v/>
      </c>
      <c r="D234" s="28"/>
      <c r="E234" s="28"/>
      <c r="F234" s="28"/>
      <c r="G234" s="28"/>
      <c r="H234" s="29"/>
    </row>
    <row r="235" spans="1:8" ht="36" customHeight="1" thickBot="1" x14ac:dyDescent="0.25">
      <c r="A235" s="1" t="s">
        <v>14</v>
      </c>
      <c r="C235" s="27" t="str">
        <f t="shared" si="5"/>
        <v/>
      </c>
      <c r="D235" s="28"/>
      <c r="E235" s="28"/>
      <c r="F235" s="28"/>
      <c r="G235" s="28"/>
      <c r="H235" s="29"/>
    </row>
    <row r="236" spans="1:8" ht="36" customHeight="1" thickBot="1" x14ac:dyDescent="0.25">
      <c r="A236" s="1" t="s">
        <v>15</v>
      </c>
      <c r="C236" s="27" t="str">
        <f t="shared" si="5"/>
        <v/>
      </c>
      <c r="D236" s="28"/>
      <c r="E236" s="28"/>
      <c r="F236" s="28"/>
      <c r="G236" s="28"/>
      <c r="H236" s="29"/>
    </row>
    <row r="237" spans="1:8" ht="36" customHeight="1" thickBot="1" x14ac:dyDescent="0.25">
      <c r="A237" s="1" t="s">
        <v>16</v>
      </c>
      <c r="C237" s="27" t="str">
        <f t="shared" si="5"/>
        <v/>
      </c>
      <c r="D237" s="28"/>
      <c r="E237" s="28"/>
      <c r="F237" s="28"/>
      <c r="G237" s="28"/>
      <c r="H237" s="29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27"/>
      <c r="D239" s="28"/>
      <c r="E239" s="28"/>
      <c r="F239" s="28"/>
      <c r="G239" s="28"/>
      <c r="H239" s="29"/>
    </row>
    <row r="241" spans="1:8" ht="24" customHeight="1" x14ac:dyDescent="0.2">
      <c r="A241" s="12" t="s">
        <v>25</v>
      </c>
    </row>
    <row r="242" spans="1:8" ht="45" customHeight="1" x14ac:dyDescent="0.2">
      <c r="B242" s="30">
        <v>44713</v>
      </c>
      <c r="C242" s="31"/>
      <c r="D242" s="31"/>
      <c r="E242" s="31"/>
      <c r="F242" s="31"/>
      <c r="G242" s="31"/>
      <c r="H242" s="31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30</v>
      </c>
      <c r="E260" s="41"/>
      <c r="F260" s="42"/>
      <c r="G260" s="2" t="s">
        <v>28</v>
      </c>
    </row>
    <row r="261" spans="1:8" ht="40.799999999999997" customHeight="1" thickBot="1" x14ac:dyDescent="0.25">
      <c r="A261" s="1" t="s">
        <v>29</v>
      </c>
      <c r="E261" s="41"/>
      <c r="F261" s="42"/>
      <c r="G261" s="2" t="s">
        <v>28</v>
      </c>
    </row>
    <row r="263" spans="1:8" ht="24" customHeight="1" x14ac:dyDescent="0.2">
      <c r="A263" s="32" t="s">
        <v>9</v>
      </c>
      <c r="B263" s="33"/>
      <c r="C263" s="33"/>
      <c r="D263" s="33"/>
      <c r="E263" s="33"/>
      <c r="F263" s="33"/>
      <c r="G263" s="33"/>
      <c r="H263" s="34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35" t="s">
        <v>17</v>
      </c>
      <c r="B265" s="36"/>
      <c r="C265" s="36"/>
      <c r="D265" s="36"/>
      <c r="E265" s="36"/>
      <c r="F265" s="36"/>
      <c r="G265" s="36"/>
      <c r="H265" s="37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38" t="s">
        <v>24</v>
      </c>
      <c r="G268" s="39"/>
      <c r="H268" s="40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27" t="str">
        <f>IF(C233="","",C233)</f>
        <v/>
      </c>
      <c r="D270" s="28"/>
      <c r="E270" s="28"/>
      <c r="F270" s="28"/>
      <c r="G270" s="28"/>
      <c r="H270" s="29"/>
    </row>
    <row r="271" spans="1:8" ht="36" customHeight="1" thickBot="1" x14ac:dyDescent="0.25">
      <c r="A271" s="1" t="s">
        <v>13</v>
      </c>
      <c r="C271" s="27" t="str">
        <f t="shared" ref="C271:C274" si="6">IF(C234="","",C234)</f>
        <v/>
      </c>
      <c r="D271" s="28"/>
      <c r="E271" s="28"/>
      <c r="F271" s="28"/>
      <c r="G271" s="28"/>
      <c r="H271" s="29"/>
    </row>
    <row r="272" spans="1:8" ht="36" customHeight="1" thickBot="1" x14ac:dyDescent="0.25">
      <c r="A272" s="1" t="s">
        <v>14</v>
      </c>
      <c r="C272" s="27" t="str">
        <f t="shared" si="6"/>
        <v/>
      </c>
      <c r="D272" s="28"/>
      <c r="E272" s="28"/>
      <c r="F272" s="28"/>
      <c r="G272" s="28"/>
      <c r="H272" s="29"/>
    </row>
    <row r="273" spans="1:8" ht="36" customHeight="1" thickBot="1" x14ac:dyDescent="0.25">
      <c r="A273" s="1" t="s">
        <v>15</v>
      </c>
      <c r="C273" s="27" t="str">
        <f t="shared" si="6"/>
        <v/>
      </c>
      <c r="D273" s="28"/>
      <c r="E273" s="28"/>
      <c r="F273" s="28"/>
      <c r="G273" s="28"/>
      <c r="H273" s="29"/>
    </row>
    <row r="274" spans="1:8" ht="36" customHeight="1" thickBot="1" x14ac:dyDescent="0.25">
      <c r="A274" s="1" t="s">
        <v>16</v>
      </c>
      <c r="C274" s="27" t="str">
        <f t="shared" si="6"/>
        <v/>
      </c>
      <c r="D274" s="28"/>
      <c r="E274" s="28"/>
      <c r="F274" s="28"/>
      <c r="G274" s="28"/>
      <c r="H274" s="29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27"/>
      <c r="D276" s="28"/>
      <c r="E276" s="28"/>
      <c r="F276" s="28"/>
      <c r="G276" s="28"/>
      <c r="H276" s="29"/>
    </row>
    <row r="278" spans="1:8" ht="24" customHeight="1" x14ac:dyDescent="0.2">
      <c r="A278" s="12" t="s">
        <v>25</v>
      </c>
    </row>
    <row r="279" spans="1:8" ht="45" customHeight="1" x14ac:dyDescent="0.2">
      <c r="B279" s="30">
        <v>44743</v>
      </c>
      <c r="C279" s="31"/>
      <c r="D279" s="31"/>
      <c r="E279" s="31"/>
      <c r="F279" s="31"/>
      <c r="G279" s="31"/>
      <c r="H279" s="31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30</v>
      </c>
      <c r="E300" s="41"/>
      <c r="F300" s="42"/>
      <c r="G300" s="2" t="s">
        <v>28</v>
      </c>
    </row>
    <row r="301" spans="1:8" ht="40.799999999999997" customHeight="1" thickBot="1" x14ac:dyDescent="0.25">
      <c r="A301" s="1" t="s">
        <v>29</v>
      </c>
      <c r="E301" s="41"/>
      <c r="F301" s="42"/>
      <c r="G301" s="2" t="s">
        <v>28</v>
      </c>
    </row>
    <row r="303" spans="1:8" ht="24" customHeight="1" x14ac:dyDescent="0.2">
      <c r="A303" s="32" t="s">
        <v>9</v>
      </c>
      <c r="B303" s="33"/>
      <c r="C303" s="33"/>
      <c r="D303" s="33"/>
      <c r="E303" s="33"/>
      <c r="F303" s="33"/>
      <c r="G303" s="33"/>
      <c r="H303" s="34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35" t="s">
        <v>17</v>
      </c>
      <c r="B305" s="36"/>
      <c r="C305" s="36"/>
      <c r="D305" s="36"/>
      <c r="E305" s="36"/>
      <c r="F305" s="36"/>
      <c r="G305" s="36"/>
      <c r="H305" s="37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38" t="s">
        <v>24</v>
      </c>
      <c r="G308" s="39"/>
      <c r="H308" s="4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27" t="str">
        <f>IF(C270="","",C270)</f>
        <v/>
      </c>
      <c r="D310" s="28"/>
      <c r="E310" s="28"/>
      <c r="F310" s="28"/>
      <c r="G310" s="28"/>
      <c r="H310" s="29"/>
    </row>
    <row r="311" spans="1:8" ht="36" customHeight="1" thickBot="1" x14ac:dyDescent="0.25">
      <c r="A311" s="1" t="s">
        <v>13</v>
      </c>
      <c r="C311" s="27" t="str">
        <f t="shared" ref="C311:C314" si="7">IF(C271="","",C271)</f>
        <v/>
      </c>
      <c r="D311" s="28"/>
      <c r="E311" s="28"/>
      <c r="F311" s="28"/>
      <c r="G311" s="28"/>
      <c r="H311" s="29"/>
    </row>
    <row r="312" spans="1:8" ht="36" customHeight="1" thickBot="1" x14ac:dyDescent="0.25">
      <c r="A312" s="1" t="s">
        <v>14</v>
      </c>
      <c r="C312" s="27" t="str">
        <f t="shared" si="7"/>
        <v/>
      </c>
      <c r="D312" s="28"/>
      <c r="E312" s="28"/>
      <c r="F312" s="28"/>
      <c r="G312" s="28"/>
      <c r="H312" s="29"/>
    </row>
    <row r="313" spans="1:8" ht="36" customHeight="1" thickBot="1" x14ac:dyDescent="0.25">
      <c r="A313" s="1" t="s">
        <v>15</v>
      </c>
      <c r="C313" s="27" t="str">
        <f t="shared" si="7"/>
        <v/>
      </c>
      <c r="D313" s="28"/>
      <c r="E313" s="28"/>
      <c r="F313" s="28"/>
      <c r="G313" s="28"/>
      <c r="H313" s="29"/>
    </row>
    <row r="314" spans="1:8" ht="36" customHeight="1" thickBot="1" x14ac:dyDescent="0.25">
      <c r="A314" s="1" t="s">
        <v>16</v>
      </c>
      <c r="C314" s="27" t="str">
        <f t="shared" si="7"/>
        <v/>
      </c>
      <c r="D314" s="28"/>
      <c r="E314" s="28"/>
      <c r="F314" s="28"/>
      <c r="G314" s="28"/>
      <c r="H314" s="29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27"/>
      <c r="D316" s="28"/>
      <c r="E316" s="28"/>
      <c r="F316" s="28"/>
      <c r="G316" s="28"/>
      <c r="H316" s="29"/>
    </row>
    <row r="318" spans="1:8" ht="24" customHeight="1" x14ac:dyDescent="0.2">
      <c r="A318" s="12" t="s">
        <v>25</v>
      </c>
    </row>
    <row r="319" spans="1:8" ht="45" customHeight="1" x14ac:dyDescent="0.2">
      <c r="B319" s="30">
        <v>44774</v>
      </c>
      <c r="C319" s="31"/>
      <c r="D319" s="31"/>
      <c r="E319" s="31"/>
      <c r="F319" s="31"/>
      <c r="G319" s="31"/>
      <c r="H319" s="31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30</v>
      </c>
      <c r="E337" s="41"/>
      <c r="F337" s="42"/>
      <c r="G337" s="2" t="s">
        <v>28</v>
      </c>
    </row>
    <row r="338" spans="1:8" ht="40.799999999999997" customHeight="1" thickBot="1" x14ac:dyDescent="0.25">
      <c r="A338" s="1" t="s">
        <v>29</v>
      </c>
      <c r="E338" s="41"/>
      <c r="F338" s="42"/>
      <c r="G338" s="2" t="s">
        <v>28</v>
      </c>
    </row>
    <row r="340" spans="1:8" ht="24" customHeight="1" x14ac:dyDescent="0.2">
      <c r="A340" s="32" t="s">
        <v>9</v>
      </c>
      <c r="B340" s="33"/>
      <c r="C340" s="33"/>
      <c r="D340" s="33"/>
      <c r="E340" s="33"/>
      <c r="F340" s="33"/>
      <c r="G340" s="33"/>
      <c r="H340" s="34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35" t="s">
        <v>17</v>
      </c>
      <c r="B342" s="36"/>
      <c r="C342" s="36"/>
      <c r="D342" s="36"/>
      <c r="E342" s="36"/>
      <c r="F342" s="36"/>
      <c r="G342" s="36"/>
      <c r="H342" s="37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38" t="s">
        <v>24</v>
      </c>
      <c r="G345" s="39"/>
      <c r="H345" s="4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27" t="str">
        <f>IF(C310="","",C310)</f>
        <v/>
      </c>
      <c r="D347" s="28"/>
      <c r="E347" s="28"/>
      <c r="F347" s="28"/>
      <c r="G347" s="28"/>
      <c r="H347" s="29"/>
    </row>
    <row r="348" spans="1:8" ht="36" customHeight="1" thickBot="1" x14ac:dyDescent="0.25">
      <c r="A348" s="1" t="s">
        <v>13</v>
      </c>
      <c r="C348" s="27" t="str">
        <f t="shared" ref="C348:C351" si="8">IF(C311="","",C311)</f>
        <v/>
      </c>
      <c r="D348" s="28"/>
      <c r="E348" s="28"/>
      <c r="F348" s="28"/>
      <c r="G348" s="28"/>
      <c r="H348" s="29"/>
    </row>
    <row r="349" spans="1:8" ht="36" customHeight="1" thickBot="1" x14ac:dyDescent="0.25">
      <c r="A349" s="1" t="s">
        <v>14</v>
      </c>
      <c r="C349" s="27" t="str">
        <f t="shared" si="8"/>
        <v/>
      </c>
      <c r="D349" s="28"/>
      <c r="E349" s="28"/>
      <c r="F349" s="28"/>
      <c r="G349" s="28"/>
      <c r="H349" s="29"/>
    </row>
    <row r="350" spans="1:8" ht="36" customHeight="1" thickBot="1" x14ac:dyDescent="0.25">
      <c r="A350" s="1" t="s">
        <v>15</v>
      </c>
      <c r="C350" s="27" t="str">
        <f t="shared" si="8"/>
        <v/>
      </c>
      <c r="D350" s="28"/>
      <c r="E350" s="28"/>
      <c r="F350" s="28"/>
      <c r="G350" s="28"/>
      <c r="H350" s="29"/>
    </row>
    <row r="351" spans="1:8" ht="36" customHeight="1" thickBot="1" x14ac:dyDescent="0.25">
      <c r="A351" s="1" t="s">
        <v>16</v>
      </c>
      <c r="C351" s="27" t="str">
        <f t="shared" si="8"/>
        <v/>
      </c>
      <c r="D351" s="28"/>
      <c r="E351" s="28"/>
      <c r="F351" s="28"/>
      <c r="G351" s="28"/>
      <c r="H351" s="29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27"/>
      <c r="D353" s="28"/>
      <c r="E353" s="28"/>
      <c r="F353" s="28"/>
      <c r="G353" s="28"/>
      <c r="H353" s="29"/>
    </row>
    <row r="355" spans="1:8" ht="24" customHeight="1" x14ac:dyDescent="0.2">
      <c r="A355" s="12" t="s">
        <v>25</v>
      </c>
    </row>
    <row r="356" spans="1:8" ht="45" customHeight="1" x14ac:dyDescent="0.2">
      <c r="B356" s="30">
        <v>44805</v>
      </c>
      <c r="C356" s="31"/>
      <c r="D356" s="31"/>
      <c r="E356" s="31"/>
      <c r="F356" s="31"/>
      <c r="G356" s="31"/>
      <c r="H356" s="31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30</v>
      </c>
      <c r="E374" s="41"/>
      <c r="F374" s="42"/>
      <c r="G374" s="2" t="s">
        <v>28</v>
      </c>
    </row>
    <row r="375" spans="1:8" ht="40.799999999999997" customHeight="1" thickBot="1" x14ac:dyDescent="0.25">
      <c r="A375" s="1" t="s">
        <v>29</v>
      </c>
      <c r="E375" s="41"/>
      <c r="F375" s="42"/>
      <c r="G375" s="2" t="s">
        <v>28</v>
      </c>
    </row>
  </sheetData>
  <mergeCells count="120"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  <mergeCell ref="C48:H48"/>
    <mergeCell ref="C49:H49"/>
    <mergeCell ref="C51:H51"/>
    <mergeCell ref="B54:H54"/>
    <mergeCell ref="E75:F75"/>
    <mergeCell ref="E76:F76"/>
    <mergeCell ref="A38:H38"/>
    <mergeCell ref="A40:H40"/>
    <mergeCell ref="F43:H43"/>
    <mergeCell ref="C45:H45"/>
    <mergeCell ref="C46:H46"/>
    <mergeCell ref="C47:H47"/>
    <mergeCell ref="C88:H88"/>
    <mergeCell ref="C89:H89"/>
    <mergeCell ref="C91:H91"/>
    <mergeCell ref="B94:H94"/>
    <mergeCell ref="E112:F112"/>
    <mergeCell ref="E113:F113"/>
    <mergeCell ref="A78:H78"/>
    <mergeCell ref="A80:H80"/>
    <mergeCell ref="F83:H83"/>
    <mergeCell ref="C85:H85"/>
    <mergeCell ref="C86:H86"/>
    <mergeCell ref="C87:H87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99:H199"/>
    <mergeCell ref="C200:H200"/>
    <mergeCell ref="C202:H202"/>
    <mergeCell ref="B205:H205"/>
    <mergeCell ref="E223:F223"/>
    <mergeCell ref="E224:F224"/>
    <mergeCell ref="A189:H189"/>
    <mergeCell ref="A191:H191"/>
    <mergeCell ref="F194:H194"/>
    <mergeCell ref="C196:H196"/>
    <mergeCell ref="C197:H197"/>
    <mergeCell ref="C198:H198"/>
    <mergeCell ref="C236:H236"/>
    <mergeCell ref="C237:H237"/>
    <mergeCell ref="C239:H239"/>
    <mergeCell ref="B242:H242"/>
    <mergeCell ref="E260:F260"/>
    <mergeCell ref="E261:F261"/>
    <mergeCell ref="A226:H226"/>
    <mergeCell ref="A228:H228"/>
    <mergeCell ref="F231:H231"/>
    <mergeCell ref="C233:H233"/>
    <mergeCell ref="C234:H234"/>
    <mergeCell ref="C235:H235"/>
    <mergeCell ref="C273:H273"/>
    <mergeCell ref="C274:H274"/>
    <mergeCell ref="C276:H276"/>
    <mergeCell ref="B279:H279"/>
    <mergeCell ref="E300:F300"/>
    <mergeCell ref="E301:F301"/>
    <mergeCell ref="A263:H263"/>
    <mergeCell ref="A265:H265"/>
    <mergeCell ref="F268:H268"/>
    <mergeCell ref="C270:H270"/>
    <mergeCell ref="C271:H271"/>
    <mergeCell ref="C272:H272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</mergeCells>
  <phoneticPr fontId="1"/>
  <conditionalFormatting sqref="B20:H21">
    <cfRule type="notContainsBlanks" dxfId="65" priority="1">
      <formula>LEN(TRIM(B20))&gt;0</formula>
    </cfRule>
  </conditionalFormatting>
  <conditionalFormatting sqref="B23:H24 B26:H27 B29:H30 B32:H33">
    <cfRule type="notContainsBlanks" dxfId="64" priority="2">
      <formula>LEN(TRIM(B23))&gt;0</formula>
    </cfRule>
  </conditionalFormatting>
  <conditionalFormatting sqref="B282:H283">
    <cfRule type="notContainsBlanks" dxfId="63" priority="3">
      <formula>LEN(TRIM(B282))&gt;0</formula>
    </cfRule>
  </conditionalFormatting>
  <conditionalFormatting sqref="B285:H286 B288:H289 B291:H292 B294:H295">
    <cfRule type="notContainsBlanks" dxfId="62" priority="4">
      <formula>LEN(TRIM(B285))&gt;0</formula>
    </cfRule>
  </conditionalFormatting>
  <conditionalFormatting sqref="B297:H298">
    <cfRule type="notContainsBlanks" dxfId="61" priority="5">
      <formula>LEN(TRIM(B297))&gt;0</formula>
    </cfRule>
  </conditionalFormatting>
  <conditionalFormatting sqref="B97:H98">
    <cfRule type="notContainsBlanks" dxfId="60" priority="6">
      <formula>LEN(TRIM(B97))&gt;0</formula>
    </cfRule>
  </conditionalFormatting>
  <conditionalFormatting sqref="B100:H101 B103:H104 B106:H107 B109:H110">
    <cfRule type="notContainsBlanks" dxfId="59" priority="7">
      <formula>LEN(TRIM(B100))&gt;0</formula>
    </cfRule>
  </conditionalFormatting>
  <conditionalFormatting sqref="B134:H135">
    <cfRule type="notContainsBlanks" dxfId="58" priority="8">
      <formula>LEN(TRIM(B134))&gt;0</formula>
    </cfRule>
  </conditionalFormatting>
  <conditionalFormatting sqref="B137:H138 B140:H141 B143:H144 B146:H147">
    <cfRule type="notContainsBlanks" dxfId="57" priority="9">
      <formula>LEN(TRIM(B137))&gt;0</formula>
    </cfRule>
  </conditionalFormatting>
  <conditionalFormatting sqref="B171:H172">
    <cfRule type="notContainsBlanks" dxfId="56" priority="10">
      <formula>LEN(TRIM(B171))&gt;0</formula>
    </cfRule>
  </conditionalFormatting>
  <conditionalFormatting sqref="B174:H175 B177:H178 B180:H181 B183:H184">
    <cfRule type="notContainsBlanks" dxfId="55" priority="11">
      <formula>LEN(TRIM(B174))&gt;0</formula>
    </cfRule>
  </conditionalFormatting>
  <conditionalFormatting sqref="B208:H209">
    <cfRule type="notContainsBlanks" dxfId="54" priority="12">
      <formula>LEN(TRIM(B208))&gt;0</formula>
    </cfRule>
  </conditionalFormatting>
  <conditionalFormatting sqref="B211:H212 B214:H215 B217:H218 B220:H221">
    <cfRule type="notContainsBlanks" dxfId="53" priority="13">
      <formula>LEN(TRIM(B211))&gt;0</formula>
    </cfRule>
  </conditionalFormatting>
  <conditionalFormatting sqref="B245:H246">
    <cfRule type="notContainsBlanks" dxfId="52" priority="14">
      <formula>LEN(TRIM(B245))&gt;0</formula>
    </cfRule>
  </conditionalFormatting>
  <conditionalFormatting sqref="B248:H249 B251:H252 B254:H255 B257:H258">
    <cfRule type="notContainsBlanks" dxfId="51" priority="15">
      <formula>LEN(TRIM(B248))&gt;0</formula>
    </cfRule>
  </conditionalFormatting>
  <conditionalFormatting sqref="B322:H323">
    <cfRule type="notContainsBlanks" dxfId="50" priority="16">
      <formula>LEN(TRIM(B322))&gt;0</formula>
    </cfRule>
  </conditionalFormatting>
  <conditionalFormatting sqref="B325:H326 B328:H329 B331:H332 B334:H335">
    <cfRule type="notContainsBlanks" dxfId="49" priority="17">
      <formula>LEN(TRIM(B325))&gt;0</formula>
    </cfRule>
  </conditionalFormatting>
  <conditionalFormatting sqref="B359:H360">
    <cfRule type="notContainsBlanks" dxfId="48" priority="18">
      <formula>LEN(TRIM(B359))&gt;0</formula>
    </cfRule>
  </conditionalFormatting>
  <conditionalFormatting sqref="B362:H363 B365:H366 B368:H369 B371:H372">
    <cfRule type="notContainsBlanks" dxfId="47" priority="19">
      <formula>LEN(TRIM(B362))&gt;0</formula>
    </cfRule>
  </conditionalFormatting>
  <conditionalFormatting sqref="B57:H58">
    <cfRule type="notContainsBlanks" dxfId="46" priority="20">
      <formula>LEN(TRIM(B57))&gt;0</formula>
    </cfRule>
  </conditionalFormatting>
  <conditionalFormatting sqref="B60:H61 B63:H64 B66:H67 B69:H70">
    <cfRule type="notContainsBlanks" dxfId="45" priority="21">
      <formula>LEN(TRIM(B60))&gt;0</formula>
    </cfRule>
  </conditionalFormatting>
  <conditionalFormatting sqref="B72:H73">
    <cfRule type="notContainsBlanks" dxfId="44" priority="22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view="pageBreakPreview" zoomScale="85" zoomScaleNormal="100" zoomScaleSheetLayoutView="85" workbookViewId="0">
      <selection activeCell="C8" sqref="C8:H8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32" t="s">
        <v>9</v>
      </c>
      <c r="B1" s="33"/>
      <c r="C1" s="33"/>
      <c r="D1" s="33"/>
      <c r="E1" s="33"/>
      <c r="F1" s="33"/>
      <c r="G1" s="33"/>
      <c r="H1" s="34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35" t="s">
        <v>17</v>
      </c>
      <c r="B3" s="36"/>
      <c r="C3" s="36"/>
      <c r="D3" s="36"/>
      <c r="E3" s="36"/>
      <c r="F3" s="36"/>
      <c r="G3" s="36"/>
      <c r="H3" s="37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38" t="s">
        <v>26</v>
      </c>
      <c r="G6" s="39"/>
      <c r="H6" s="4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27"/>
      <c r="D8" s="28"/>
      <c r="E8" s="28"/>
      <c r="F8" s="28"/>
      <c r="G8" s="28"/>
      <c r="H8" s="29"/>
    </row>
    <row r="9" spans="1:8" ht="36" customHeight="1" thickBot="1" x14ac:dyDescent="0.25">
      <c r="A9" s="1" t="s">
        <v>13</v>
      </c>
      <c r="C9" s="27"/>
      <c r="D9" s="28"/>
      <c r="E9" s="28"/>
      <c r="F9" s="28"/>
      <c r="G9" s="28"/>
      <c r="H9" s="29"/>
    </row>
    <row r="10" spans="1:8" ht="36" customHeight="1" thickBot="1" x14ac:dyDescent="0.25">
      <c r="A10" s="1" t="s">
        <v>14</v>
      </c>
      <c r="C10" s="27"/>
      <c r="D10" s="28"/>
      <c r="E10" s="28"/>
      <c r="F10" s="28"/>
      <c r="G10" s="28"/>
      <c r="H10" s="29"/>
    </row>
    <row r="11" spans="1:8" ht="36" customHeight="1" thickBot="1" x14ac:dyDescent="0.25">
      <c r="A11" s="1" t="s">
        <v>15</v>
      </c>
      <c r="C11" s="27"/>
      <c r="D11" s="28"/>
      <c r="E11" s="28"/>
      <c r="F11" s="28"/>
      <c r="G11" s="28"/>
      <c r="H11" s="29"/>
    </row>
    <row r="12" spans="1:8" ht="36" customHeight="1" thickBot="1" x14ac:dyDescent="0.25">
      <c r="A12" s="1" t="s">
        <v>16</v>
      </c>
      <c r="C12" s="27"/>
      <c r="D12" s="28"/>
      <c r="E12" s="28"/>
      <c r="F12" s="28"/>
      <c r="G12" s="28"/>
      <c r="H12" s="29"/>
    </row>
    <row r="13" spans="1:8" ht="24" customHeight="1" thickBot="1" x14ac:dyDescent="0.25"/>
    <row r="14" spans="1:8" ht="36" customHeight="1" thickBot="1" x14ac:dyDescent="0.25">
      <c r="A14" s="12" t="s">
        <v>19</v>
      </c>
      <c r="C14" s="27"/>
      <c r="D14" s="28"/>
      <c r="E14" s="28"/>
      <c r="F14" s="28"/>
      <c r="G14" s="28"/>
      <c r="H14" s="29"/>
    </row>
    <row r="16" spans="1:8" ht="24" customHeight="1" x14ac:dyDescent="0.2">
      <c r="A16" s="12" t="s">
        <v>27</v>
      </c>
    </row>
    <row r="17" spans="1:8" ht="45" customHeight="1" x14ac:dyDescent="0.2">
      <c r="B17" s="30">
        <v>44531</v>
      </c>
      <c r="C17" s="31"/>
      <c r="D17" s="31"/>
      <c r="E17" s="31"/>
      <c r="F17" s="31"/>
      <c r="G17" s="31"/>
      <c r="H17" s="31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31</v>
      </c>
      <c r="E35" s="41"/>
      <c r="F35" s="42"/>
      <c r="G35" s="2" t="s">
        <v>28</v>
      </c>
    </row>
    <row r="36" spans="1:8" ht="40.799999999999997" customHeight="1" thickBot="1" x14ac:dyDescent="0.25">
      <c r="A36" s="1" t="s">
        <v>32</v>
      </c>
      <c r="E36" s="41"/>
      <c r="F36" s="42"/>
      <c r="G36" s="2" t="s">
        <v>28</v>
      </c>
    </row>
    <row r="38" spans="1:8" ht="24" customHeight="1" x14ac:dyDescent="0.2">
      <c r="A38" s="32" t="s">
        <v>9</v>
      </c>
      <c r="B38" s="33"/>
      <c r="C38" s="33"/>
      <c r="D38" s="33"/>
      <c r="E38" s="33"/>
      <c r="F38" s="33"/>
      <c r="G38" s="33"/>
      <c r="H38" s="34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35" t="s">
        <v>17</v>
      </c>
      <c r="B40" s="36"/>
      <c r="C40" s="36"/>
      <c r="D40" s="36"/>
      <c r="E40" s="36"/>
      <c r="F40" s="36"/>
      <c r="G40" s="36"/>
      <c r="H40" s="37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38" t="s">
        <v>26</v>
      </c>
      <c r="G43" s="39"/>
      <c r="H43" s="4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27" t="str">
        <f>IF(C8="","",C8)</f>
        <v/>
      </c>
      <c r="D45" s="28"/>
      <c r="E45" s="28"/>
      <c r="F45" s="28"/>
      <c r="G45" s="28"/>
      <c r="H45" s="29"/>
    </row>
    <row r="46" spans="1:8" ht="36" customHeight="1" thickBot="1" x14ac:dyDescent="0.25">
      <c r="A46" s="1" t="s">
        <v>13</v>
      </c>
      <c r="C46" s="27" t="str">
        <f t="shared" ref="C46:C49" si="0">IF(C9="","",C9)</f>
        <v/>
      </c>
      <c r="D46" s="28"/>
      <c r="E46" s="28"/>
      <c r="F46" s="28"/>
      <c r="G46" s="28"/>
      <c r="H46" s="29"/>
    </row>
    <row r="47" spans="1:8" ht="36" customHeight="1" thickBot="1" x14ac:dyDescent="0.25">
      <c r="A47" s="1" t="s">
        <v>14</v>
      </c>
      <c r="C47" s="27" t="str">
        <f t="shared" si="0"/>
        <v/>
      </c>
      <c r="D47" s="28"/>
      <c r="E47" s="28"/>
      <c r="F47" s="28"/>
      <c r="G47" s="28"/>
      <c r="H47" s="29"/>
    </row>
    <row r="48" spans="1:8" ht="36" customHeight="1" thickBot="1" x14ac:dyDescent="0.25">
      <c r="A48" s="1" t="s">
        <v>15</v>
      </c>
      <c r="C48" s="27" t="str">
        <f t="shared" si="0"/>
        <v/>
      </c>
      <c r="D48" s="28"/>
      <c r="E48" s="28"/>
      <c r="F48" s="28"/>
      <c r="G48" s="28"/>
      <c r="H48" s="29"/>
    </row>
    <row r="49" spans="1:8" ht="36" customHeight="1" thickBot="1" x14ac:dyDescent="0.25">
      <c r="A49" s="1" t="s">
        <v>16</v>
      </c>
      <c r="C49" s="27" t="str">
        <f t="shared" si="0"/>
        <v/>
      </c>
      <c r="D49" s="28"/>
      <c r="E49" s="28"/>
      <c r="F49" s="28"/>
      <c r="G49" s="28"/>
      <c r="H49" s="29"/>
    </row>
    <row r="50" spans="1:8" ht="24" customHeight="1" thickBot="1" x14ac:dyDescent="0.25"/>
    <row r="51" spans="1:8" ht="36" customHeight="1" thickBot="1" x14ac:dyDescent="0.25">
      <c r="A51" s="12" t="s">
        <v>19</v>
      </c>
      <c r="C51" s="27"/>
      <c r="D51" s="28"/>
      <c r="E51" s="28"/>
      <c r="F51" s="28"/>
      <c r="G51" s="28"/>
      <c r="H51" s="29"/>
    </row>
    <row r="53" spans="1:8" ht="24" customHeight="1" x14ac:dyDescent="0.2">
      <c r="A53" s="12" t="s">
        <v>27</v>
      </c>
    </row>
    <row r="54" spans="1:8" ht="45" customHeight="1" x14ac:dyDescent="0.2">
      <c r="B54" s="30">
        <v>44562</v>
      </c>
      <c r="C54" s="31"/>
      <c r="D54" s="31"/>
      <c r="E54" s="31"/>
      <c r="F54" s="31"/>
      <c r="G54" s="31"/>
      <c r="H54" s="31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31</v>
      </c>
      <c r="E75" s="41"/>
      <c r="F75" s="42"/>
      <c r="G75" s="2" t="s">
        <v>28</v>
      </c>
    </row>
    <row r="76" spans="1:8" ht="40.799999999999997" customHeight="1" thickBot="1" x14ac:dyDescent="0.25">
      <c r="A76" s="1" t="s">
        <v>32</v>
      </c>
      <c r="E76" s="41"/>
      <c r="F76" s="42"/>
      <c r="G76" s="2" t="s">
        <v>28</v>
      </c>
    </row>
    <row r="78" spans="1:8" ht="24" customHeight="1" x14ac:dyDescent="0.2">
      <c r="A78" s="32" t="s">
        <v>9</v>
      </c>
      <c r="B78" s="33"/>
      <c r="C78" s="33"/>
      <c r="D78" s="33"/>
      <c r="E78" s="33"/>
      <c r="F78" s="33"/>
      <c r="G78" s="33"/>
      <c r="H78" s="34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35" t="s">
        <v>17</v>
      </c>
      <c r="B80" s="36"/>
      <c r="C80" s="36"/>
      <c r="D80" s="36"/>
      <c r="E80" s="36"/>
      <c r="F80" s="36"/>
      <c r="G80" s="36"/>
      <c r="H80" s="37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38" t="s">
        <v>26</v>
      </c>
      <c r="G83" s="39"/>
      <c r="H83" s="40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27" t="str">
        <f>IF(C45="","",C45)</f>
        <v/>
      </c>
      <c r="D85" s="28"/>
      <c r="E85" s="28"/>
      <c r="F85" s="28"/>
      <c r="G85" s="28"/>
      <c r="H85" s="29"/>
    </row>
    <row r="86" spans="1:8" ht="36" customHeight="1" thickBot="1" x14ac:dyDescent="0.25">
      <c r="A86" s="1" t="s">
        <v>13</v>
      </c>
      <c r="C86" s="27" t="str">
        <f t="shared" ref="C86:C89" si="1">IF(C46="","",C46)</f>
        <v/>
      </c>
      <c r="D86" s="28"/>
      <c r="E86" s="28"/>
      <c r="F86" s="28"/>
      <c r="G86" s="28"/>
      <c r="H86" s="29"/>
    </row>
    <row r="87" spans="1:8" ht="36" customHeight="1" thickBot="1" x14ac:dyDescent="0.25">
      <c r="A87" s="1" t="s">
        <v>14</v>
      </c>
      <c r="C87" s="27" t="str">
        <f t="shared" si="1"/>
        <v/>
      </c>
      <c r="D87" s="28"/>
      <c r="E87" s="28"/>
      <c r="F87" s="28"/>
      <c r="G87" s="28"/>
      <c r="H87" s="29"/>
    </row>
    <row r="88" spans="1:8" ht="36" customHeight="1" thickBot="1" x14ac:dyDescent="0.25">
      <c r="A88" s="1" t="s">
        <v>15</v>
      </c>
      <c r="C88" s="27" t="str">
        <f t="shared" si="1"/>
        <v/>
      </c>
      <c r="D88" s="28"/>
      <c r="E88" s="28"/>
      <c r="F88" s="28"/>
      <c r="G88" s="28"/>
      <c r="H88" s="29"/>
    </row>
    <row r="89" spans="1:8" ht="36" customHeight="1" thickBot="1" x14ac:dyDescent="0.25">
      <c r="A89" s="1" t="s">
        <v>16</v>
      </c>
      <c r="C89" s="27" t="str">
        <f t="shared" si="1"/>
        <v/>
      </c>
      <c r="D89" s="28"/>
      <c r="E89" s="28"/>
      <c r="F89" s="28"/>
      <c r="G89" s="28"/>
      <c r="H89" s="29"/>
    </row>
    <row r="90" spans="1:8" ht="24" customHeight="1" thickBot="1" x14ac:dyDescent="0.25"/>
    <row r="91" spans="1:8" ht="36" customHeight="1" thickBot="1" x14ac:dyDescent="0.25">
      <c r="A91" s="12" t="s">
        <v>19</v>
      </c>
      <c r="C91" s="27"/>
      <c r="D91" s="28"/>
      <c r="E91" s="28"/>
      <c r="F91" s="28"/>
      <c r="G91" s="28"/>
      <c r="H91" s="29"/>
    </row>
    <row r="93" spans="1:8" ht="24" customHeight="1" x14ac:dyDescent="0.2">
      <c r="A93" s="12" t="s">
        <v>27</v>
      </c>
    </row>
    <row r="94" spans="1:8" ht="45" customHeight="1" x14ac:dyDescent="0.2">
      <c r="B94" s="30">
        <v>44593</v>
      </c>
      <c r="C94" s="31"/>
      <c r="D94" s="31"/>
      <c r="E94" s="31"/>
      <c r="F94" s="31"/>
      <c r="G94" s="31"/>
      <c r="H94" s="31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31</v>
      </c>
      <c r="E112" s="41"/>
      <c r="F112" s="42"/>
      <c r="G112" s="2" t="s">
        <v>28</v>
      </c>
    </row>
    <row r="113" spans="1:8" ht="40.799999999999997" customHeight="1" thickBot="1" x14ac:dyDescent="0.25">
      <c r="A113" s="1" t="s">
        <v>32</v>
      </c>
      <c r="E113" s="41"/>
      <c r="F113" s="42"/>
      <c r="G113" s="2" t="s">
        <v>28</v>
      </c>
    </row>
    <row r="115" spans="1:8" ht="24" customHeight="1" x14ac:dyDescent="0.2">
      <c r="A115" s="32" t="s">
        <v>9</v>
      </c>
      <c r="B115" s="33"/>
      <c r="C115" s="33"/>
      <c r="D115" s="33"/>
      <c r="E115" s="33"/>
      <c r="F115" s="33"/>
      <c r="G115" s="33"/>
      <c r="H115" s="34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35" t="s">
        <v>17</v>
      </c>
      <c r="B117" s="36"/>
      <c r="C117" s="36"/>
      <c r="D117" s="36"/>
      <c r="E117" s="36"/>
      <c r="F117" s="36"/>
      <c r="G117" s="36"/>
      <c r="H117" s="37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38" t="s">
        <v>26</v>
      </c>
      <c r="G120" s="39"/>
      <c r="H120" s="4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27" t="str">
        <f>IF(C85="","",C85)</f>
        <v/>
      </c>
      <c r="D122" s="28"/>
      <c r="E122" s="28"/>
      <c r="F122" s="28"/>
      <c r="G122" s="28"/>
      <c r="H122" s="29"/>
    </row>
    <row r="123" spans="1:8" ht="36" customHeight="1" thickBot="1" x14ac:dyDescent="0.25">
      <c r="A123" s="1" t="s">
        <v>13</v>
      </c>
      <c r="C123" s="27" t="str">
        <f t="shared" ref="C123:C126" si="2">IF(C86="","",C86)</f>
        <v/>
      </c>
      <c r="D123" s="28"/>
      <c r="E123" s="28"/>
      <c r="F123" s="28"/>
      <c r="G123" s="28"/>
      <c r="H123" s="29"/>
    </row>
    <row r="124" spans="1:8" ht="36" customHeight="1" thickBot="1" x14ac:dyDescent="0.25">
      <c r="A124" s="1" t="s">
        <v>14</v>
      </c>
      <c r="C124" s="27" t="str">
        <f t="shared" si="2"/>
        <v/>
      </c>
      <c r="D124" s="28"/>
      <c r="E124" s="28"/>
      <c r="F124" s="28"/>
      <c r="G124" s="28"/>
      <c r="H124" s="29"/>
    </row>
    <row r="125" spans="1:8" ht="36" customHeight="1" thickBot="1" x14ac:dyDescent="0.25">
      <c r="A125" s="1" t="s">
        <v>15</v>
      </c>
      <c r="C125" s="27" t="str">
        <f t="shared" si="2"/>
        <v/>
      </c>
      <c r="D125" s="28"/>
      <c r="E125" s="28"/>
      <c r="F125" s="28"/>
      <c r="G125" s="28"/>
      <c r="H125" s="29"/>
    </row>
    <row r="126" spans="1:8" ht="36" customHeight="1" thickBot="1" x14ac:dyDescent="0.25">
      <c r="A126" s="1" t="s">
        <v>16</v>
      </c>
      <c r="C126" s="27" t="str">
        <f t="shared" si="2"/>
        <v/>
      </c>
      <c r="D126" s="28"/>
      <c r="E126" s="28"/>
      <c r="F126" s="28"/>
      <c r="G126" s="28"/>
      <c r="H126" s="29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27"/>
      <c r="D128" s="28"/>
      <c r="E128" s="28"/>
      <c r="F128" s="28"/>
      <c r="G128" s="28"/>
      <c r="H128" s="29"/>
    </row>
    <row r="130" spans="1:8" ht="24" customHeight="1" x14ac:dyDescent="0.2">
      <c r="A130" s="12" t="s">
        <v>27</v>
      </c>
    </row>
    <row r="131" spans="1:8" ht="45" customHeight="1" x14ac:dyDescent="0.2">
      <c r="B131" s="30">
        <v>44621</v>
      </c>
      <c r="C131" s="31"/>
      <c r="D131" s="31"/>
      <c r="E131" s="31"/>
      <c r="F131" s="31"/>
      <c r="G131" s="31"/>
      <c r="H131" s="31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31</v>
      </c>
      <c r="E149" s="41"/>
      <c r="F149" s="42"/>
      <c r="G149" s="2" t="s">
        <v>28</v>
      </c>
    </row>
    <row r="150" spans="1:8" ht="40.799999999999997" customHeight="1" thickBot="1" x14ac:dyDescent="0.25">
      <c r="A150" s="1" t="s">
        <v>32</v>
      </c>
      <c r="E150" s="41"/>
      <c r="F150" s="42"/>
      <c r="G150" s="2" t="s">
        <v>28</v>
      </c>
    </row>
    <row r="152" spans="1:8" ht="24" customHeight="1" x14ac:dyDescent="0.2">
      <c r="A152" s="32" t="s">
        <v>9</v>
      </c>
      <c r="B152" s="33"/>
      <c r="C152" s="33"/>
      <c r="D152" s="33"/>
      <c r="E152" s="33"/>
      <c r="F152" s="33"/>
      <c r="G152" s="33"/>
      <c r="H152" s="34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35" t="s">
        <v>17</v>
      </c>
      <c r="B154" s="36"/>
      <c r="C154" s="36"/>
      <c r="D154" s="36"/>
      <c r="E154" s="36"/>
      <c r="F154" s="36"/>
      <c r="G154" s="36"/>
      <c r="H154" s="37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38" t="s">
        <v>26</v>
      </c>
      <c r="G157" s="39"/>
      <c r="H157" s="4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27" t="str">
        <f>IF(C122="","",C122)</f>
        <v/>
      </c>
      <c r="D159" s="28"/>
      <c r="E159" s="28"/>
      <c r="F159" s="28"/>
      <c r="G159" s="28"/>
      <c r="H159" s="29"/>
    </row>
    <row r="160" spans="1:8" ht="36" customHeight="1" thickBot="1" x14ac:dyDescent="0.25">
      <c r="A160" s="1" t="s">
        <v>13</v>
      </c>
      <c r="C160" s="27" t="str">
        <f t="shared" ref="C160:C163" si="3">IF(C123="","",C123)</f>
        <v/>
      </c>
      <c r="D160" s="28"/>
      <c r="E160" s="28"/>
      <c r="F160" s="28"/>
      <c r="G160" s="28"/>
      <c r="H160" s="29"/>
    </row>
    <row r="161" spans="1:8" ht="36" customHeight="1" thickBot="1" x14ac:dyDescent="0.25">
      <c r="A161" s="1" t="s">
        <v>14</v>
      </c>
      <c r="C161" s="27" t="str">
        <f t="shared" si="3"/>
        <v/>
      </c>
      <c r="D161" s="28"/>
      <c r="E161" s="28"/>
      <c r="F161" s="28"/>
      <c r="G161" s="28"/>
      <c r="H161" s="29"/>
    </row>
    <row r="162" spans="1:8" ht="36" customHeight="1" thickBot="1" x14ac:dyDescent="0.25">
      <c r="A162" s="1" t="s">
        <v>15</v>
      </c>
      <c r="C162" s="27" t="str">
        <f t="shared" si="3"/>
        <v/>
      </c>
      <c r="D162" s="28"/>
      <c r="E162" s="28"/>
      <c r="F162" s="28"/>
      <c r="G162" s="28"/>
      <c r="H162" s="29"/>
    </row>
    <row r="163" spans="1:8" ht="36" customHeight="1" thickBot="1" x14ac:dyDescent="0.25">
      <c r="A163" s="1" t="s">
        <v>16</v>
      </c>
      <c r="C163" s="27" t="str">
        <f t="shared" si="3"/>
        <v/>
      </c>
      <c r="D163" s="28"/>
      <c r="E163" s="28"/>
      <c r="F163" s="28"/>
      <c r="G163" s="28"/>
      <c r="H163" s="29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27"/>
      <c r="D165" s="28"/>
      <c r="E165" s="28"/>
      <c r="F165" s="28"/>
      <c r="G165" s="28"/>
      <c r="H165" s="29"/>
    </row>
    <row r="167" spans="1:8" ht="24" customHeight="1" x14ac:dyDescent="0.2">
      <c r="A167" s="12" t="s">
        <v>27</v>
      </c>
    </row>
    <row r="168" spans="1:8" ht="45" customHeight="1" x14ac:dyDescent="0.2">
      <c r="B168" s="30">
        <v>44652</v>
      </c>
      <c r="C168" s="31"/>
      <c r="D168" s="31"/>
      <c r="E168" s="31"/>
      <c r="F168" s="31"/>
      <c r="G168" s="31"/>
      <c r="H168" s="31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31</v>
      </c>
      <c r="E186" s="41"/>
      <c r="F186" s="42"/>
      <c r="G186" s="2" t="s">
        <v>28</v>
      </c>
    </row>
    <row r="187" spans="1:8" ht="40.799999999999997" customHeight="1" thickBot="1" x14ac:dyDescent="0.25">
      <c r="A187" s="1" t="s">
        <v>32</v>
      </c>
      <c r="E187" s="41"/>
      <c r="F187" s="42"/>
      <c r="G187" s="2" t="s">
        <v>28</v>
      </c>
    </row>
    <row r="189" spans="1:8" ht="24" customHeight="1" x14ac:dyDescent="0.2">
      <c r="A189" s="32" t="s">
        <v>9</v>
      </c>
      <c r="B189" s="33"/>
      <c r="C189" s="33"/>
      <c r="D189" s="33"/>
      <c r="E189" s="33"/>
      <c r="F189" s="33"/>
      <c r="G189" s="33"/>
      <c r="H189" s="34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35" t="s">
        <v>17</v>
      </c>
      <c r="B191" s="36"/>
      <c r="C191" s="36"/>
      <c r="D191" s="36"/>
      <c r="E191" s="36"/>
      <c r="F191" s="36"/>
      <c r="G191" s="36"/>
      <c r="H191" s="37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38" t="s">
        <v>26</v>
      </c>
      <c r="G194" s="39"/>
      <c r="H194" s="4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27" t="str">
        <f>IF(C159="","",C159)</f>
        <v/>
      </c>
      <c r="D196" s="28"/>
      <c r="E196" s="28"/>
      <c r="F196" s="28"/>
      <c r="G196" s="28"/>
      <c r="H196" s="29"/>
    </row>
    <row r="197" spans="1:8" ht="36" customHeight="1" thickBot="1" x14ac:dyDescent="0.25">
      <c r="A197" s="1" t="s">
        <v>13</v>
      </c>
      <c r="C197" s="27" t="str">
        <f t="shared" ref="C197:C200" si="4">IF(C160="","",C160)</f>
        <v/>
      </c>
      <c r="D197" s="28"/>
      <c r="E197" s="28"/>
      <c r="F197" s="28"/>
      <c r="G197" s="28"/>
      <c r="H197" s="29"/>
    </row>
    <row r="198" spans="1:8" ht="36" customHeight="1" thickBot="1" x14ac:dyDescent="0.25">
      <c r="A198" s="1" t="s">
        <v>14</v>
      </c>
      <c r="C198" s="27" t="str">
        <f t="shared" si="4"/>
        <v/>
      </c>
      <c r="D198" s="28"/>
      <c r="E198" s="28"/>
      <c r="F198" s="28"/>
      <c r="G198" s="28"/>
      <c r="H198" s="29"/>
    </row>
    <row r="199" spans="1:8" ht="36" customHeight="1" thickBot="1" x14ac:dyDescent="0.25">
      <c r="A199" s="1" t="s">
        <v>15</v>
      </c>
      <c r="C199" s="27" t="str">
        <f t="shared" si="4"/>
        <v/>
      </c>
      <c r="D199" s="28"/>
      <c r="E199" s="28"/>
      <c r="F199" s="28"/>
      <c r="G199" s="28"/>
      <c r="H199" s="29"/>
    </row>
    <row r="200" spans="1:8" ht="36" customHeight="1" thickBot="1" x14ac:dyDescent="0.25">
      <c r="A200" s="1" t="s">
        <v>16</v>
      </c>
      <c r="C200" s="27" t="str">
        <f t="shared" si="4"/>
        <v/>
      </c>
      <c r="D200" s="28"/>
      <c r="E200" s="28"/>
      <c r="F200" s="28"/>
      <c r="G200" s="28"/>
      <c r="H200" s="29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27"/>
      <c r="D202" s="28"/>
      <c r="E202" s="28"/>
      <c r="F202" s="28"/>
      <c r="G202" s="28"/>
      <c r="H202" s="29"/>
    </row>
    <row r="204" spans="1:8" ht="24" customHeight="1" x14ac:dyDescent="0.2">
      <c r="A204" s="12" t="s">
        <v>27</v>
      </c>
    </row>
    <row r="205" spans="1:8" ht="45" customHeight="1" x14ac:dyDescent="0.2">
      <c r="B205" s="30">
        <v>44682</v>
      </c>
      <c r="C205" s="31"/>
      <c r="D205" s="31"/>
      <c r="E205" s="31"/>
      <c r="F205" s="31"/>
      <c r="G205" s="31"/>
      <c r="H205" s="31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31</v>
      </c>
      <c r="E223" s="41"/>
      <c r="F223" s="42"/>
      <c r="G223" s="2" t="s">
        <v>28</v>
      </c>
    </row>
    <row r="224" spans="1:8" ht="40.799999999999997" customHeight="1" thickBot="1" x14ac:dyDescent="0.25">
      <c r="A224" s="1" t="s">
        <v>32</v>
      </c>
      <c r="E224" s="41"/>
      <c r="F224" s="42"/>
      <c r="G224" s="2" t="s">
        <v>28</v>
      </c>
    </row>
    <row r="226" spans="1:8" ht="24" customHeight="1" x14ac:dyDescent="0.2">
      <c r="A226" s="32" t="s">
        <v>9</v>
      </c>
      <c r="B226" s="33"/>
      <c r="C226" s="33"/>
      <c r="D226" s="33"/>
      <c r="E226" s="33"/>
      <c r="F226" s="33"/>
      <c r="G226" s="33"/>
      <c r="H226" s="34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35" t="s">
        <v>17</v>
      </c>
      <c r="B228" s="36"/>
      <c r="C228" s="36"/>
      <c r="D228" s="36"/>
      <c r="E228" s="36"/>
      <c r="F228" s="36"/>
      <c r="G228" s="36"/>
      <c r="H228" s="37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38" t="s">
        <v>26</v>
      </c>
      <c r="G231" s="39"/>
      <c r="H231" s="40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27" t="str">
        <f>IF(C196="","",C196)</f>
        <v/>
      </c>
      <c r="D233" s="28"/>
      <c r="E233" s="28"/>
      <c r="F233" s="28"/>
      <c r="G233" s="28"/>
      <c r="H233" s="29"/>
    </row>
    <row r="234" spans="1:8" ht="36" customHeight="1" thickBot="1" x14ac:dyDescent="0.25">
      <c r="A234" s="1" t="s">
        <v>13</v>
      </c>
      <c r="C234" s="27" t="str">
        <f t="shared" ref="C234:C237" si="5">IF(C197="","",C197)</f>
        <v/>
      </c>
      <c r="D234" s="28"/>
      <c r="E234" s="28"/>
      <c r="F234" s="28"/>
      <c r="G234" s="28"/>
      <c r="H234" s="29"/>
    </row>
    <row r="235" spans="1:8" ht="36" customHeight="1" thickBot="1" x14ac:dyDescent="0.25">
      <c r="A235" s="1" t="s">
        <v>14</v>
      </c>
      <c r="C235" s="27" t="str">
        <f t="shared" si="5"/>
        <v/>
      </c>
      <c r="D235" s="28"/>
      <c r="E235" s="28"/>
      <c r="F235" s="28"/>
      <c r="G235" s="28"/>
      <c r="H235" s="29"/>
    </row>
    <row r="236" spans="1:8" ht="36" customHeight="1" thickBot="1" x14ac:dyDescent="0.25">
      <c r="A236" s="1" t="s">
        <v>15</v>
      </c>
      <c r="C236" s="27" t="str">
        <f t="shared" si="5"/>
        <v/>
      </c>
      <c r="D236" s="28"/>
      <c r="E236" s="28"/>
      <c r="F236" s="28"/>
      <c r="G236" s="28"/>
      <c r="H236" s="29"/>
    </row>
    <row r="237" spans="1:8" ht="36" customHeight="1" thickBot="1" x14ac:dyDescent="0.25">
      <c r="A237" s="1" t="s">
        <v>16</v>
      </c>
      <c r="C237" s="27" t="str">
        <f t="shared" si="5"/>
        <v/>
      </c>
      <c r="D237" s="28"/>
      <c r="E237" s="28"/>
      <c r="F237" s="28"/>
      <c r="G237" s="28"/>
      <c r="H237" s="29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27"/>
      <c r="D239" s="28"/>
      <c r="E239" s="28"/>
      <c r="F239" s="28"/>
      <c r="G239" s="28"/>
      <c r="H239" s="29"/>
    </row>
    <row r="241" spans="1:8" ht="24" customHeight="1" x14ac:dyDescent="0.2">
      <c r="A241" s="12" t="s">
        <v>27</v>
      </c>
    </row>
    <row r="242" spans="1:8" ht="45" customHeight="1" x14ac:dyDescent="0.2">
      <c r="B242" s="30">
        <v>44713</v>
      </c>
      <c r="C242" s="31"/>
      <c r="D242" s="31"/>
      <c r="E242" s="31"/>
      <c r="F242" s="31"/>
      <c r="G242" s="31"/>
      <c r="H242" s="31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31</v>
      </c>
      <c r="E260" s="41"/>
      <c r="F260" s="42"/>
      <c r="G260" s="2" t="s">
        <v>28</v>
      </c>
    </row>
    <row r="261" spans="1:8" ht="40.799999999999997" customHeight="1" thickBot="1" x14ac:dyDescent="0.25">
      <c r="A261" s="1" t="s">
        <v>32</v>
      </c>
      <c r="E261" s="41"/>
      <c r="F261" s="42"/>
      <c r="G261" s="2" t="s">
        <v>28</v>
      </c>
    </row>
    <row r="263" spans="1:8" ht="24" customHeight="1" x14ac:dyDescent="0.2">
      <c r="A263" s="32" t="s">
        <v>9</v>
      </c>
      <c r="B263" s="33"/>
      <c r="C263" s="33"/>
      <c r="D263" s="33"/>
      <c r="E263" s="33"/>
      <c r="F263" s="33"/>
      <c r="G263" s="33"/>
      <c r="H263" s="34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35" t="s">
        <v>17</v>
      </c>
      <c r="B265" s="36"/>
      <c r="C265" s="36"/>
      <c r="D265" s="36"/>
      <c r="E265" s="36"/>
      <c r="F265" s="36"/>
      <c r="G265" s="36"/>
      <c r="H265" s="37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38" t="s">
        <v>26</v>
      </c>
      <c r="G268" s="39"/>
      <c r="H268" s="40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27" t="str">
        <f>IF(C233="","",C233)</f>
        <v/>
      </c>
      <c r="D270" s="28"/>
      <c r="E270" s="28"/>
      <c r="F270" s="28"/>
      <c r="G270" s="28"/>
      <c r="H270" s="29"/>
    </row>
    <row r="271" spans="1:8" ht="36" customHeight="1" thickBot="1" x14ac:dyDescent="0.25">
      <c r="A271" s="1" t="s">
        <v>13</v>
      </c>
      <c r="C271" s="27" t="str">
        <f t="shared" ref="C271:C274" si="6">IF(C234="","",C234)</f>
        <v/>
      </c>
      <c r="D271" s="28"/>
      <c r="E271" s="28"/>
      <c r="F271" s="28"/>
      <c r="G271" s="28"/>
      <c r="H271" s="29"/>
    </row>
    <row r="272" spans="1:8" ht="36" customHeight="1" thickBot="1" x14ac:dyDescent="0.25">
      <c r="A272" s="1" t="s">
        <v>14</v>
      </c>
      <c r="C272" s="27" t="str">
        <f t="shared" si="6"/>
        <v/>
      </c>
      <c r="D272" s="28"/>
      <c r="E272" s="28"/>
      <c r="F272" s="28"/>
      <c r="G272" s="28"/>
      <c r="H272" s="29"/>
    </row>
    <row r="273" spans="1:8" ht="36" customHeight="1" thickBot="1" x14ac:dyDescent="0.25">
      <c r="A273" s="1" t="s">
        <v>15</v>
      </c>
      <c r="C273" s="27" t="str">
        <f t="shared" si="6"/>
        <v/>
      </c>
      <c r="D273" s="28"/>
      <c r="E273" s="28"/>
      <c r="F273" s="28"/>
      <c r="G273" s="28"/>
      <c r="H273" s="29"/>
    </row>
    <row r="274" spans="1:8" ht="36" customHeight="1" thickBot="1" x14ac:dyDescent="0.25">
      <c r="A274" s="1" t="s">
        <v>16</v>
      </c>
      <c r="C274" s="27" t="str">
        <f t="shared" si="6"/>
        <v/>
      </c>
      <c r="D274" s="28"/>
      <c r="E274" s="28"/>
      <c r="F274" s="28"/>
      <c r="G274" s="28"/>
      <c r="H274" s="29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27"/>
      <c r="D276" s="28"/>
      <c r="E276" s="28"/>
      <c r="F276" s="28"/>
      <c r="G276" s="28"/>
      <c r="H276" s="29"/>
    </row>
    <row r="278" spans="1:8" ht="24" customHeight="1" x14ac:dyDescent="0.2">
      <c r="A278" s="12" t="s">
        <v>27</v>
      </c>
    </row>
    <row r="279" spans="1:8" ht="45" customHeight="1" x14ac:dyDescent="0.2">
      <c r="B279" s="30">
        <v>44743</v>
      </c>
      <c r="C279" s="31"/>
      <c r="D279" s="31"/>
      <c r="E279" s="31"/>
      <c r="F279" s="31"/>
      <c r="G279" s="31"/>
      <c r="H279" s="31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31</v>
      </c>
      <c r="E300" s="41"/>
      <c r="F300" s="42"/>
      <c r="G300" s="2" t="s">
        <v>28</v>
      </c>
    </row>
    <row r="301" spans="1:8" ht="40.799999999999997" customHeight="1" thickBot="1" x14ac:dyDescent="0.25">
      <c r="A301" s="1" t="s">
        <v>32</v>
      </c>
      <c r="E301" s="41"/>
      <c r="F301" s="42"/>
      <c r="G301" s="2" t="s">
        <v>28</v>
      </c>
    </row>
    <row r="303" spans="1:8" ht="24" customHeight="1" x14ac:dyDescent="0.2">
      <c r="A303" s="32" t="s">
        <v>9</v>
      </c>
      <c r="B303" s="33"/>
      <c r="C303" s="33"/>
      <c r="D303" s="33"/>
      <c r="E303" s="33"/>
      <c r="F303" s="33"/>
      <c r="G303" s="33"/>
      <c r="H303" s="34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35" t="s">
        <v>17</v>
      </c>
      <c r="B305" s="36"/>
      <c r="C305" s="36"/>
      <c r="D305" s="36"/>
      <c r="E305" s="36"/>
      <c r="F305" s="36"/>
      <c r="G305" s="36"/>
      <c r="H305" s="37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38" t="s">
        <v>26</v>
      </c>
      <c r="G308" s="39"/>
      <c r="H308" s="4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27" t="str">
        <f>IF(C270="","",C270)</f>
        <v/>
      </c>
      <c r="D310" s="28"/>
      <c r="E310" s="28"/>
      <c r="F310" s="28"/>
      <c r="G310" s="28"/>
      <c r="H310" s="29"/>
    </row>
    <row r="311" spans="1:8" ht="36" customHeight="1" thickBot="1" x14ac:dyDescent="0.25">
      <c r="A311" s="1" t="s">
        <v>13</v>
      </c>
      <c r="C311" s="27" t="str">
        <f t="shared" ref="C311:C314" si="7">IF(C271="","",C271)</f>
        <v/>
      </c>
      <c r="D311" s="28"/>
      <c r="E311" s="28"/>
      <c r="F311" s="28"/>
      <c r="G311" s="28"/>
      <c r="H311" s="29"/>
    </row>
    <row r="312" spans="1:8" ht="36" customHeight="1" thickBot="1" x14ac:dyDescent="0.25">
      <c r="A312" s="1" t="s">
        <v>14</v>
      </c>
      <c r="C312" s="27" t="str">
        <f t="shared" si="7"/>
        <v/>
      </c>
      <c r="D312" s="28"/>
      <c r="E312" s="28"/>
      <c r="F312" s="28"/>
      <c r="G312" s="28"/>
      <c r="H312" s="29"/>
    </row>
    <row r="313" spans="1:8" ht="36" customHeight="1" thickBot="1" x14ac:dyDescent="0.25">
      <c r="A313" s="1" t="s">
        <v>15</v>
      </c>
      <c r="C313" s="27" t="str">
        <f t="shared" si="7"/>
        <v/>
      </c>
      <c r="D313" s="28"/>
      <c r="E313" s="28"/>
      <c r="F313" s="28"/>
      <c r="G313" s="28"/>
      <c r="H313" s="29"/>
    </row>
    <row r="314" spans="1:8" ht="36" customHeight="1" thickBot="1" x14ac:dyDescent="0.25">
      <c r="A314" s="1" t="s">
        <v>16</v>
      </c>
      <c r="C314" s="27" t="str">
        <f t="shared" si="7"/>
        <v/>
      </c>
      <c r="D314" s="28"/>
      <c r="E314" s="28"/>
      <c r="F314" s="28"/>
      <c r="G314" s="28"/>
      <c r="H314" s="29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27"/>
      <c r="D316" s="28"/>
      <c r="E316" s="28"/>
      <c r="F316" s="28"/>
      <c r="G316" s="28"/>
      <c r="H316" s="29"/>
    </row>
    <row r="318" spans="1:8" ht="24" customHeight="1" x14ac:dyDescent="0.2">
      <c r="A318" s="12" t="s">
        <v>27</v>
      </c>
    </row>
    <row r="319" spans="1:8" ht="45" customHeight="1" x14ac:dyDescent="0.2">
      <c r="B319" s="30">
        <v>44774</v>
      </c>
      <c r="C319" s="31"/>
      <c r="D319" s="31"/>
      <c r="E319" s="31"/>
      <c r="F319" s="31"/>
      <c r="G319" s="31"/>
      <c r="H319" s="31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31</v>
      </c>
      <c r="E337" s="41"/>
      <c r="F337" s="42"/>
      <c r="G337" s="2" t="s">
        <v>28</v>
      </c>
    </row>
    <row r="338" spans="1:8" ht="40.799999999999997" customHeight="1" thickBot="1" x14ac:dyDescent="0.25">
      <c r="A338" s="1" t="s">
        <v>32</v>
      </c>
      <c r="E338" s="41"/>
      <c r="F338" s="42"/>
      <c r="G338" s="2" t="s">
        <v>28</v>
      </c>
    </row>
    <row r="340" spans="1:8" ht="24" customHeight="1" x14ac:dyDescent="0.2">
      <c r="A340" s="32" t="s">
        <v>9</v>
      </c>
      <c r="B340" s="33"/>
      <c r="C340" s="33"/>
      <c r="D340" s="33"/>
      <c r="E340" s="33"/>
      <c r="F340" s="33"/>
      <c r="G340" s="33"/>
      <c r="H340" s="34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35" t="s">
        <v>17</v>
      </c>
      <c r="B342" s="36"/>
      <c r="C342" s="36"/>
      <c r="D342" s="36"/>
      <c r="E342" s="36"/>
      <c r="F342" s="36"/>
      <c r="G342" s="36"/>
      <c r="H342" s="37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38" t="s">
        <v>26</v>
      </c>
      <c r="G345" s="39"/>
      <c r="H345" s="4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27" t="str">
        <f>IF(C310="","",C310)</f>
        <v/>
      </c>
      <c r="D347" s="28"/>
      <c r="E347" s="28"/>
      <c r="F347" s="28"/>
      <c r="G347" s="28"/>
      <c r="H347" s="29"/>
    </row>
    <row r="348" spans="1:8" ht="36" customHeight="1" thickBot="1" x14ac:dyDescent="0.25">
      <c r="A348" s="1" t="s">
        <v>13</v>
      </c>
      <c r="C348" s="27" t="str">
        <f t="shared" ref="C348:C351" si="8">IF(C311="","",C311)</f>
        <v/>
      </c>
      <c r="D348" s="28"/>
      <c r="E348" s="28"/>
      <c r="F348" s="28"/>
      <c r="G348" s="28"/>
      <c r="H348" s="29"/>
    </row>
    <row r="349" spans="1:8" ht="36" customHeight="1" thickBot="1" x14ac:dyDescent="0.25">
      <c r="A349" s="1" t="s">
        <v>14</v>
      </c>
      <c r="C349" s="27" t="str">
        <f t="shared" si="8"/>
        <v/>
      </c>
      <c r="D349" s="28"/>
      <c r="E349" s="28"/>
      <c r="F349" s="28"/>
      <c r="G349" s="28"/>
      <c r="H349" s="29"/>
    </row>
    <row r="350" spans="1:8" ht="36" customHeight="1" thickBot="1" x14ac:dyDescent="0.25">
      <c r="A350" s="1" t="s">
        <v>15</v>
      </c>
      <c r="C350" s="27" t="str">
        <f t="shared" si="8"/>
        <v/>
      </c>
      <c r="D350" s="28"/>
      <c r="E350" s="28"/>
      <c r="F350" s="28"/>
      <c r="G350" s="28"/>
      <c r="H350" s="29"/>
    </row>
    <row r="351" spans="1:8" ht="36" customHeight="1" thickBot="1" x14ac:dyDescent="0.25">
      <c r="A351" s="1" t="s">
        <v>16</v>
      </c>
      <c r="C351" s="27" t="str">
        <f t="shared" si="8"/>
        <v/>
      </c>
      <c r="D351" s="28"/>
      <c r="E351" s="28"/>
      <c r="F351" s="28"/>
      <c r="G351" s="28"/>
      <c r="H351" s="29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27"/>
      <c r="D353" s="28"/>
      <c r="E353" s="28"/>
      <c r="F353" s="28"/>
      <c r="G353" s="28"/>
      <c r="H353" s="29"/>
    </row>
    <row r="355" spans="1:8" ht="24" customHeight="1" x14ac:dyDescent="0.2">
      <c r="A355" s="12" t="s">
        <v>27</v>
      </c>
    </row>
    <row r="356" spans="1:8" ht="45" customHeight="1" x14ac:dyDescent="0.2">
      <c r="B356" s="30">
        <v>44805</v>
      </c>
      <c r="C356" s="31"/>
      <c r="D356" s="31"/>
      <c r="E356" s="31"/>
      <c r="F356" s="31"/>
      <c r="G356" s="31"/>
      <c r="H356" s="31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31</v>
      </c>
      <c r="E374" s="41"/>
      <c r="F374" s="42"/>
      <c r="G374" s="2" t="s">
        <v>28</v>
      </c>
    </row>
    <row r="375" spans="1:8" ht="40.799999999999997" customHeight="1" thickBot="1" x14ac:dyDescent="0.25">
      <c r="A375" s="1" t="s">
        <v>32</v>
      </c>
      <c r="E375" s="41"/>
      <c r="F375" s="42"/>
      <c r="G375" s="2" t="s">
        <v>28</v>
      </c>
    </row>
  </sheetData>
  <mergeCells count="120"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  <mergeCell ref="C48:H48"/>
    <mergeCell ref="C49:H49"/>
    <mergeCell ref="C51:H51"/>
    <mergeCell ref="B54:H54"/>
    <mergeCell ref="E75:F75"/>
    <mergeCell ref="E76:F76"/>
    <mergeCell ref="A38:H38"/>
    <mergeCell ref="A40:H40"/>
    <mergeCell ref="F43:H43"/>
    <mergeCell ref="C45:H45"/>
    <mergeCell ref="C46:H46"/>
    <mergeCell ref="C47:H47"/>
    <mergeCell ref="C88:H88"/>
    <mergeCell ref="C89:H89"/>
    <mergeCell ref="C91:H91"/>
    <mergeCell ref="B94:H94"/>
    <mergeCell ref="E112:F112"/>
    <mergeCell ref="E113:F113"/>
    <mergeCell ref="A78:H78"/>
    <mergeCell ref="A80:H80"/>
    <mergeCell ref="F83:H83"/>
    <mergeCell ref="C85:H85"/>
    <mergeCell ref="C86:H86"/>
    <mergeCell ref="C87:H87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99:H199"/>
    <mergeCell ref="C200:H200"/>
    <mergeCell ref="C202:H202"/>
    <mergeCell ref="B205:H205"/>
    <mergeCell ref="E223:F223"/>
    <mergeCell ref="E224:F224"/>
    <mergeCell ref="A189:H189"/>
    <mergeCell ref="A191:H191"/>
    <mergeCell ref="F194:H194"/>
    <mergeCell ref="C196:H196"/>
    <mergeCell ref="C197:H197"/>
    <mergeCell ref="C198:H198"/>
    <mergeCell ref="C236:H236"/>
    <mergeCell ref="C237:H237"/>
    <mergeCell ref="C239:H239"/>
    <mergeCell ref="B242:H242"/>
    <mergeCell ref="E260:F260"/>
    <mergeCell ref="E261:F261"/>
    <mergeCell ref="A226:H226"/>
    <mergeCell ref="A228:H228"/>
    <mergeCell ref="F231:H231"/>
    <mergeCell ref="C233:H233"/>
    <mergeCell ref="C234:H234"/>
    <mergeCell ref="C235:H235"/>
    <mergeCell ref="C273:H273"/>
    <mergeCell ref="C274:H274"/>
    <mergeCell ref="C276:H276"/>
    <mergeCell ref="B279:H279"/>
    <mergeCell ref="E300:F300"/>
    <mergeCell ref="E301:F301"/>
    <mergeCell ref="A263:H263"/>
    <mergeCell ref="A265:H265"/>
    <mergeCell ref="F268:H268"/>
    <mergeCell ref="C270:H270"/>
    <mergeCell ref="C271:H271"/>
    <mergeCell ref="C272:H272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</mergeCells>
  <phoneticPr fontId="1"/>
  <conditionalFormatting sqref="B20:H21">
    <cfRule type="notContainsBlanks" dxfId="43" priority="1">
      <formula>LEN(TRIM(B20))&gt;0</formula>
    </cfRule>
  </conditionalFormatting>
  <conditionalFormatting sqref="B23:H24 B26:H27 B29:H30 B32:H33">
    <cfRule type="notContainsBlanks" dxfId="42" priority="2">
      <formula>LEN(TRIM(B23))&gt;0</formula>
    </cfRule>
  </conditionalFormatting>
  <conditionalFormatting sqref="B282:H283">
    <cfRule type="notContainsBlanks" dxfId="41" priority="3">
      <formula>LEN(TRIM(B282))&gt;0</formula>
    </cfRule>
  </conditionalFormatting>
  <conditionalFormatting sqref="B285:H286 B288:H289 B291:H292 B294:H295">
    <cfRule type="notContainsBlanks" dxfId="40" priority="4">
      <formula>LEN(TRIM(B285))&gt;0</formula>
    </cfRule>
  </conditionalFormatting>
  <conditionalFormatting sqref="B297:H298">
    <cfRule type="notContainsBlanks" dxfId="39" priority="5">
      <formula>LEN(TRIM(B297))&gt;0</formula>
    </cfRule>
  </conditionalFormatting>
  <conditionalFormatting sqref="B97:H98">
    <cfRule type="notContainsBlanks" dxfId="38" priority="6">
      <formula>LEN(TRIM(B97))&gt;0</formula>
    </cfRule>
  </conditionalFormatting>
  <conditionalFormatting sqref="B100:H101 B103:H104 B106:H107 B109:H110">
    <cfRule type="notContainsBlanks" dxfId="37" priority="7">
      <formula>LEN(TRIM(B100))&gt;0</formula>
    </cfRule>
  </conditionalFormatting>
  <conditionalFormatting sqref="B134:H135">
    <cfRule type="notContainsBlanks" dxfId="36" priority="8">
      <formula>LEN(TRIM(B134))&gt;0</formula>
    </cfRule>
  </conditionalFormatting>
  <conditionalFormatting sqref="B137:H138 B140:H141 B143:H144 B146:H147">
    <cfRule type="notContainsBlanks" dxfId="35" priority="9">
      <formula>LEN(TRIM(B137))&gt;0</formula>
    </cfRule>
  </conditionalFormatting>
  <conditionalFormatting sqref="B171:H172">
    <cfRule type="notContainsBlanks" dxfId="34" priority="10">
      <formula>LEN(TRIM(B171))&gt;0</formula>
    </cfRule>
  </conditionalFormatting>
  <conditionalFormatting sqref="B174:H175 B177:H178 B180:H181 B183:H184">
    <cfRule type="notContainsBlanks" dxfId="33" priority="11">
      <formula>LEN(TRIM(B174))&gt;0</formula>
    </cfRule>
  </conditionalFormatting>
  <conditionalFormatting sqref="B208:H209">
    <cfRule type="notContainsBlanks" dxfId="32" priority="12">
      <formula>LEN(TRIM(B208))&gt;0</formula>
    </cfRule>
  </conditionalFormatting>
  <conditionalFormatting sqref="B211:H212 B214:H215 B217:H218 B220:H221">
    <cfRule type="notContainsBlanks" dxfId="31" priority="13">
      <formula>LEN(TRIM(B211))&gt;0</formula>
    </cfRule>
  </conditionalFormatting>
  <conditionalFormatting sqref="B245:H246">
    <cfRule type="notContainsBlanks" dxfId="30" priority="14">
      <formula>LEN(TRIM(B245))&gt;0</formula>
    </cfRule>
  </conditionalFormatting>
  <conditionalFormatting sqref="B248:H249 B251:H252 B254:H255 B257:H258">
    <cfRule type="notContainsBlanks" dxfId="29" priority="15">
      <formula>LEN(TRIM(B248))&gt;0</formula>
    </cfRule>
  </conditionalFormatting>
  <conditionalFormatting sqref="B322:H323">
    <cfRule type="notContainsBlanks" dxfId="28" priority="16">
      <formula>LEN(TRIM(B322))&gt;0</formula>
    </cfRule>
  </conditionalFormatting>
  <conditionalFormatting sqref="B325:H326 B328:H329 B331:H332 B334:H335">
    <cfRule type="notContainsBlanks" dxfId="27" priority="17">
      <formula>LEN(TRIM(B325))&gt;0</formula>
    </cfRule>
  </conditionalFormatting>
  <conditionalFormatting sqref="B359:H360">
    <cfRule type="notContainsBlanks" dxfId="26" priority="18">
      <formula>LEN(TRIM(B359))&gt;0</formula>
    </cfRule>
  </conditionalFormatting>
  <conditionalFormatting sqref="B362:H363 B365:H366 B368:H369 B371:H372">
    <cfRule type="notContainsBlanks" dxfId="25" priority="19">
      <formula>LEN(TRIM(B362))&gt;0</formula>
    </cfRule>
  </conditionalFormatting>
  <conditionalFormatting sqref="B57:H58">
    <cfRule type="notContainsBlanks" dxfId="24" priority="20">
      <formula>LEN(TRIM(B57))&gt;0</formula>
    </cfRule>
  </conditionalFormatting>
  <conditionalFormatting sqref="B60:H61 B63:H64 B66:H67 B69:H70">
    <cfRule type="notContainsBlanks" dxfId="23" priority="21">
      <formula>LEN(TRIM(B60))&gt;0</formula>
    </cfRule>
  </conditionalFormatting>
  <conditionalFormatting sqref="B72:H73">
    <cfRule type="notContainsBlanks" dxfId="22" priority="22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75"/>
  <sheetViews>
    <sheetView tabSelected="1" view="pageBreakPreview" zoomScale="85" zoomScaleNormal="100" zoomScaleSheetLayoutView="85" workbookViewId="0">
      <selection activeCell="C8" sqref="C8:H8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 customWidth="1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32" t="s">
        <v>9</v>
      </c>
      <c r="B1" s="33"/>
      <c r="C1" s="33"/>
      <c r="D1" s="33"/>
      <c r="E1" s="33"/>
      <c r="F1" s="33"/>
      <c r="G1" s="33"/>
      <c r="H1" s="34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35" t="s">
        <v>17</v>
      </c>
      <c r="B3" s="36"/>
      <c r="C3" s="36"/>
      <c r="D3" s="36"/>
      <c r="E3" s="36"/>
      <c r="F3" s="36"/>
      <c r="G3" s="36"/>
      <c r="H3" s="37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38" t="s">
        <v>22</v>
      </c>
      <c r="G6" s="39"/>
      <c r="H6" s="40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27"/>
      <c r="D8" s="28"/>
      <c r="E8" s="28"/>
      <c r="F8" s="28"/>
      <c r="G8" s="28"/>
      <c r="H8" s="29"/>
    </row>
    <row r="9" spans="1:8" ht="36" customHeight="1" thickBot="1" x14ac:dyDescent="0.25">
      <c r="A9" s="1" t="s">
        <v>13</v>
      </c>
      <c r="C9" s="27"/>
      <c r="D9" s="28"/>
      <c r="E9" s="28"/>
      <c r="F9" s="28"/>
      <c r="G9" s="28"/>
      <c r="H9" s="29"/>
    </row>
    <row r="10" spans="1:8" ht="36" customHeight="1" thickBot="1" x14ac:dyDescent="0.25">
      <c r="A10" s="1" t="s">
        <v>14</v>
      </c>
      <c r="C10" s="27"/>
      <c r="D10" s="28"/>
      <c r="E10" s="28"/>
      <c r="F10" s="28"/>
      <c r="G10" s="28"/>
      <c r="H10" s="29"/>
    </row>
    <row r="11" spans="1:8" ht="36" customHeight="1" thickBot="1" x14ac:dyDescent="0.25">
      <c r="A11" s="1" t="s">
        <v>15</v>
      </c>
      <c r="C11" s="27"/>
      <c r="D11" s="28"/>
      <c r="E11" s="28"/>
      <c r="F11" s="28"/>
      <c r="G11" s="28"/>
      <c r="H11" s="29"/>
    </row>
    <row r="12" spans="1:8" ht="36" customHeight="1" thickBot="1" x14ac:dyDescent="0.25">
      <c r="A12" s="1" t="s">
        <v>16</v>
      </c>
      <c r="C12" s="27"/>
      <c r="D12" s="28"/>
      <c r="E12" s="28"/>
      <c r="F12" s="28"/>
      <c r="G12" s="28"/>
      <c r="H12" s="29"/>
    </row>
    <row r="13" spans="1:8" ht="24" customHeight="1" thickBot="1" x14ac:dyDescent="0.25"/>
    <row r="14" spans="1:8" ht="36" customHeight="1" thickBot="1" x14ac:dyDescent="0.25">
      <c r="A14" s="12" t="s">
        <v>19</v>
      </c>
      <c r="C14" s="27"/>
      <c r="D14" s="28"/>
      <c r="E14" s="28"/>
      <c r="F14" s="28"/>
      <c r="G14" s="28"/>
      <c r="H14" s="29"/>
    </row>
    <row r="16" spans="1:8" ht="24" customHeight="1" x14ac:dyDescent="0.2">
      <c r="A16" s="12" t="s">
        <v>20</v>
      </c>
    </row>
    <row r="17" spans="1:8" ht="45" customHeight="1" x14ac:dyDescent="0.2">
      <c r="B17" s="30">
        <v>44531</v>
      </c>
      <c r="C17" s="31"/>
      <c r="D17" s="31"/>
      <c r="E17" s="31"/>
      <c r="F17" s="31"/>
      <c r="G17" s="31"/>
      <c r="H17" s="31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33</v>
      </c>
      <c r="E35" s="41" t="str">
        <f>IF(SUM(B20:H20)+SUM(B23:H23)+SUM(B26:H26)+SUM(B29:H29)+SUM(B32:H32)=0,"",SUM(B20:H20)+SUM(B23:H23)+SUM(B26:H26)+SUM(B29:H29)+SUM(B32:H32))</f>
        <v/>
      </c>
      <c r="F35" s="42"/>
      <c r="G35" s="2" t="s">
        <v>10</v>
      </c>
    </row>
    <row r="36" spans="1:8" ht="40.799999999999997" customHeight="1" thickBot="1" x14ac:dyDescent="0.25">
      <c r="A36" s="1" t="s">
        <v>34</v>
      </c>
      <c r="E36" s="41" t="str">
        <f>IF(SUM(B21:H21)+SUM(B24:H24)+SUM(B27:H27)+SUM(B30:H30)+SUM(B33:H33)=0,"",SUM(B21:H21)+SUM(B24:H24)+SUM(B27:H27)+SUM(B30:H30)+SUM(B33:H33))</f>
        <v/>
      </c>
      <c r="F36" s="42"/>
      <c r="G36" s="2" t="s">
        <v>10</v>
      </c>
    </row>
    <row r="38" spans="1:8" ht="24" customHeight="1" x14ac:dyDescent="0.2">
      <c r="A38" s="32" t="s">
        <v>9</v>
      </c>
      <c r="B38" s="33"/>
      <c r="C38" s="33"/>
      <c r="D38" s="33"/>
      <c r="E38" s="33"/>
      <c r="F38" s="33"/>
      <c r="G38" s="33"/>
      <c r="H38" s="34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35" t="s">
        <v>17</v>
      </c>
      <c r="B40" s="36"/>
      <c r="C40" s="36"/>
      <c r="D40" s="36"/>
      <c r="E40" s="36"/>
      <c r="F40" s="36"/>
      <c r="G40" s="36"/>
      <c r="H40" s="37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38" t="s">
        <v>22</v>
      </c>
      <c r="G43" s="39"/>
      <c r="H43" s="40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27" t="str">
        <f>IF(C8="","",C8)</f>
        <v/>
      </c>
      <c r="D45" s="28"/>
      <c r="E45" s="28"/>
      <c r="F45" s="28"/>
      <c r="G45" s="28"/>
      <c r="H45" s="29"/>
    </row>
    <row r="46" spans="1:8" ht="36" customHeight="1" thickBot="1" x14ac:dyDescent="0.25">
      <c r="A46" s="1" t="s">
        <v>13</v>
      </c>
      <c r="C46" s="27" t="str">
        <f t="shared" ref="C46:C49" si="0">IF(C9="","",C9)</f>
        <v/>
      </c>
      <c r="D46" s="28"/>
      <c r="E46" s="28"/>
      <c r="F46" s="28"/>
      <c r="G46" s="28"/>
      <c r="H46" s="29"/>
    </row>
    <row r="47" spans="1:8" ht="36" customHeight="1" thickBot="1" x14ac:dyDescent="0.25">
      <c r="A47" s="1" t="s">
        <v>14</v>
      </c>
      <c r="C47" s="27" t="str">
        <f t="shared" si="0"/>
        <v/>
      </c>
      <c r="D47" s="28"/>
      <c r="E47" s="28"/>
      <c r="F47" s="28"/>
      <c r="G47" s="28"/>
      <c r="H47" s="29"/>
    </row>
    <row r="48" spans="1:8" ht="36" customHeight="1" thickBot="1" x14ac:dyDescent="0.25">
      <c r="A48" s="1" t="s">
        <v>15</v>
      </c>
      <c r="C48" s="27" t="str">
        <f t="shared" si="0"/>
        <v/>
      </c>
      <c r="D48" s="28"/>
      <c r="E48" s="28"/>
      <c r="F48" s="28"/>
      <c r="G48" s="28"/>
      <c r="H48" s="29"/>
    </row>
    <row r="49" spans="1:8" ht="36" customHeight="1" thickBot="1" x14ac:dyDescent="0.25">
      <c r="A49" s="1" t="s">
        <v>16</v>
      </c>
      <c r="C49" s="27" t="str">
        <f t="shared" si="0"/>
        <v/>
      </c>
      <c r="D49" s="28"/>
      <c r="E49" s="28"/>
      <c r="F49" s="28"/>
      <c r="G49" s="28"/>
      <c r="H49" s="29"/>
    </row>
    <row r="50" spans="1:8" ht="24" customHeight="1" thickBot="1" x14ac:dyDescent="0.25"/>
    <row r="51" spans="1:8" ht="36" customHeight="1" thickBot="1" x14ac:dyDescent="0.25">
      <c r="A51" s="12" t="s">
        <v>19</v>
      </c>
      <c r="C51" s="27"/>
      <c r="D51" s="28"/>
      <c r="E51" s="28"/>
      <c r="F51" s="28"/>
      <c r="G51" s="28"/>
      <c r="H51" s="29"/>
    </row>
    <row r="53" spans="1:8" ht="24" customHeight="1" x14ac:dyDescent="0.2">
      <c r="A53" s="12" t="s">
        <v>21</v>
      </c>
    </row>
    <row r="54" spans="1:8" ht="45" customHeight="1" x14ac:dyDescent="0.2">
      <c r="B54" s="30">
        <v>44562</v>
      </c>
      <c r="C54" s="31"/>
      <c r="D54" s="31"/>
      <c r="E54" s="31"/>
      <c r="F54" s="31"/>
      <c r="G54" s="31"/>
      <c r="H54" s="31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33</v>
      </c>
      <c r="E75" s="41" t="str">
        <f>IF(IF(E35="",SUM(B57:H57)+SUM(B60:H60)+SUM(B63:H63)+SUM(B66:H66)+SUM(B69:H69)+SUM(B72:H72),SUM(B57:H57)+SUM(B60:H60)+SUM(B63:H63)+SUM(B66:H66)+SUM(B69:H69)+SUM(B72:H72)+E35)=0,"",IF(E35="",SUM(B57:H57)+SUM(B60:H60)+SUM(B63:H63)+SUM(B66:H66)+SUM(B69:H69)+SUM(B72:H72),SUM(B57:H57)+SUM(B60:H60)+SUM(B63:H63)+SUM(B66:H66)+SUM(B69:H69)+SUM(B72:H72)+E35))</f>
        <v/>
      </c>
      <c r="F75" s="42"/>
      <c r="G75" s="12" t="s">
        <v>23</v>
      </c>
    </row>
    <row r="76" spans="1:8" ht="40.799999999999997" customHeight="1" thickBot="1" x14ac:dyDescent="0.25">
      <c r="A76" s="1" t="s">
        <v>34</v>
      </c>
      <c r="E76" s="41" t="str">
        <f>IF(IF(E36="",SUM(B58:H58)+SUM(B61:H61)+SUM(B64:H64)+SUM(B67:H67)+SUM(B70:H70)+SUM(B73:H73),SUM(B58:H58)+SUM(B61:H61)+SUM(B64:H64)+SUM(B67:H67)+SUM(B70:H70)+SUM(B73:H73)+E36)=0,"",IF(E36="",SUM(B58:H58)+SUM(B61:H61)+SUM(B64:H64)+SUM(B67:H67)+SUM(B70:H70)+SUM(B73:H73),SUM(B58:H58)+SUM(B61:H61)+SUM(B64:H64)+SUM(B67:H67)+SUM(B70:H70)+SUM(B73:H73)+E36))</f>
        <v/>
      </c>
      <c r="F76" s="42"/>
      <c r="G76" s="2" t="s">
        <v>23</v>
      </c>
    </row>
    <row r="78" spans="1:8" ht="24" customHeight="1" x14ac:dyDescent="0.2">
      <c r="A78" s="32" t="s">
        <v>9</v>
      </c>
      <c r="B78" s="33"/>
      <c r="C78" s="33"/>
      <c r="D78" s="33"/>
      <c r="E78" s="33"/>
      <c r="F78" s="33"/>
      <c r="G78" s="33"/>
      <c r="H78" s="34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35" t="s">
        <v>17</v>
      </c>
      <c r="B80" s="36"/>
      <c r="C80" s="36"/>
      <c r="D80" s="36"/>
      <c r="E80" s="36"/>
      <c r="F80" s="36"/>
      <c r="G80" s="36"/>
      <c r="H80" s="37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38" t="s">
        <v>22</v>
      </c>
      <c r="G83" s="39"/>
      <c r="H83" s="40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27" t="str">
        <f>IF(C45="","",C45)</f>
        <v/>
      </c>
      <c r="D85" s="28"/>
      <c r="E85" s="28"/>
      <c r="F85" s="28"/>
      <c r="G85" s="28"/>
      <c r="H85" s="29"/>
    </row>
    <row r="86" spans="1:8" ht="36" customHeight="1" thickBot="1" x14ac:dyDescent="0.25">
      <c r="A86" s="1" t="s">
        <v>13</v>
      </c>
      <c r="C86" s="27" t="str">
        <f t="shared" ref="C86:C89" si="1">IF(C46="","",C46)</f>
        <v/>
      </c>
      <c r="D86" s="28"/>
      <c r="E86" s="28"/>
      <c r="F86" s="28"/>
      <c r="G86" s="28"/>
      <c r="H86" s="29"/>
    </row>
    <row r="87" spans="1:8" ht="36" customHeight="1" thickBot="1" x14ac:dyDescent="0.25">
      <c r="A87" s="1" t="s">
        <v>14</v>
      </c>
      <c r="C87" s="27" t="str">
        <f t="shared" si="1"/>
        <v/>
      </c>
      <c r="D87" s="28"/>
      <c r="E87" s="28"/>
      <c r="F87" s="28"/>
      <c r="G87" s="28"/>
      <c r="H87" s="29"/>
    </row>
    <row r="88" spans="1:8" ht="36" customHeight="1" thickBot="1" x14ac:dyDescent="0.25">
      <c r="A88" s="1" t="s">
        <v>15</v>
      </c>
      <c r="C88" s="27" t="str">
        <f t="shared" si="1"/>
        <v/>
      </c>
      <c r="D88" s="28"/>
      <c r="E88" s="28"/>
      <c r="F88" s="28"/>
      <c r="G88" s="28"/>
      <c r="H88" s="29"/>
    </row>
    <row r="89" spans="1:8" ht="36" customHeight="1" thickBot="1" x14ac:dyDescent="0.25">
      <c r="A89" s="1" t="s">
        <v>16</v>
      </c>
      <c r="C89" s="27" t="str">
        <f t="shared" si="1"/>
        <v/>
      </c>
      <c r="D89" s="28"/>
      <c r="E89" s="28"/>
      <c r="F89" s="28"/>
      <c r="G89" s="28"/>
      <c r="H89" s="29"/>
    </row>
    <row r="90" spans="1:8" ht="24" customHeight="1" thickBot="1" x14ac:dyDescent="0.25"/>
    <row r="91" spans="1:8" ht="36" customHeight="1" thickBot="1" x14ac:dyDescent="0.25">
      <c r="A91" s="12" t="s">
        <v>19</v>
      </c>
      <c r="C91" s="27"/>
      <c r="D91" s="28"/>
      <c r="E91" s="28"/>
      <c r="F91" s="28"/>
      <c r="G91" s="28"/>
      <c r="H91" s="29"/>
    </row>
    <row r="93" spans="1:8" ht="24" customHeight="1" x14ac:dyDescent="0.2">
      <c r="A93" s="12" t="s">
        <v>21</v>
      </c>
    </row>
    <row r="94" spans="1:8" ht="45" customHeight="1" x14ac:dyDescent="0.2">
      <c r="B94" s="30">
        <v>44593</v>
      </c>
      <c r="C94" s="31"/>
      <c r="D94" s="31"/>
      <c r="E94" s="31"/>
      <c r="F94" s="31"/>
      <c r="G94" s="31"/>
      <c r="H94" s="31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33</v>
      </c>
      <c r="E112" s="41" t="str">
        <f>IF(IF(E75="",SUM(B97:H97)+SUM(B100:H100)+SUM(B103:H103)+SUM(B106:H106)+SUM(B109:H109),SUM(B97:H97)+SUM(B100:H100)+SUM(B103:H103)+SUM(B106:H106)+SUM(B109:H109)+E75)=0,"",IF(E75="",SUM(B97:H97)+SUM(B100:H100)+SUM(B103:H103)+SUM(B106:H106)+SUM(B109:H109),SUM(B97:H97)+SUM(B100:H100)+SUM(B103:H103)+SUM(B106:H106)+SUM(B109:H109)+E75))</f>
        <v/>
      </c>
      <c r="F112" s="42"/>
      <c r="G112" s="12" t="s">
        <v>23</v>
      </c>
    </row>
    <row r="113" spans="1:8" ht="40.799999999999997" customHeight="1" thickBot="1" x14ac:dyDescent="0.25">
      <c r="A113" s="1" t="s">
        <v>34</v>
      </c>
      <c r="E113" s="41" t="str">
        <f>IF(IF(E76="",SUM(B98:H98)+SUM(B101:H101)+SUM(B104:H104)+SUM(B107:H107)+SUM(B110:H110),SUM(B98:H98)+SUM(B101:H101)+SUM(B104:H104)+SUM(B107:H107)+SUM(B110:H110)+E76)=0,"",IF(E76="",SUM(B98:H98)+SUM(B101:H101)+SUM(B104:H104)+SUM(B107:H107)+SUM(B110:H110),SUM(B98:H98)+SUM(B101:H101)+SUM(B104:H104)+SUM(B107:H107)+SUM(B110:H110)+E76))</f>
        <v/>
      </c>
      <c r="F113" s="42"/>
      <c r="G113" s="2" t="s">
        <v>23</v>
      </c>
    </row>
    <row r="115" spans="1:8" ht="24" customHeight="1" x14ac:dyDescent="0.2">
      <c r="A115" s="32" t="s">
        <v>9</v>
      </c>
      <c r="B115" s="33"/>
      <c r="C115" s="33"/>
      <c r="D115" s="33"/>
      <c r="E115" s="33"/>
      <c r="F115" s="33"/>
      <c r="G115" s="33"/>
      <c r="H115" s="34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35" t="s">
        <v>17</v>
      </c>
      <c r="B117" s="36"/>
      <c r="C117" s="36"/>
      <c r="D117" s="36"/>
      <c r="E117" s="36"/>
      <c r="F117" s="36"/>
      <c r="G117" s="36"/>
      <c r="H117" s="37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38" t="s">
        <v>22</v>
      </c>
      <c r="G120" s="39"/>
      <c r="H120" s="40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27" t="str">
        <f>IF(C85="","",C85)</f>
        <v/>
      </c>
      <c r="D122" s="28"/>
      <c r="E122" s="28"/>
      <c r="F122" s="28"/>
      <c r="G122" s="28"/>
      <c r="H122" s="29"/>
    </row>
    <row r="123" spans="1:8" ht="36" customHeight="1" thickBot="1" x14ac:dyDescent="0.25">
      <c r="A123" s="1" t="s">
        <v>13</v>
      </c>
      <c r="C123" s="27" t="str">
        <f t="shared" ref="C123:C126" si="2">IF(C86="","",C86)</f>
        <v/>
      </c>
      <c r="D123" s="28"/>
      <c r="E123" s="28"/>
      <c r="F123" s="28"/>
      <c r="G123" s="28"/>
      <c r="H123" s="29"/>
    </row>
    <row r="124" spans="1:8" ht="36" customHeight="1" thickBot="1" x14ac:dyDescent="0.25">
      <c r="A124" s="1" t="s">
        <v>14</v>
      </c>
      <c r="C124" s="27" t="str">
        <f t="shared" si="2"/>
        <v/>
      </c>
      <c r="D124" s="28"/>
      <c r="E124" s="28"/>
      <c r="F124" s="28"/>
      <c r="G124" s="28"/>
      <c r="H124" s="29"/>
    </row>
    <row r="125" spans="1:8" ht="36" customHeight="1" thickBot="1" x14ac:dyDescent="0.25">
      <c r="A125" s="1" t="s">
        <v>15</v>
      </c>
      <c r="C125" s="27" t="str">
        <f t="shared" si="2"/>
        <v/>
      </c>
      <c r="D125" s="28"/>
      <c r="E125" s="28"/>
      <c r="F125" s="28"/>
      <c r="G125" s="28"/>
      <c r="H125" s="29"/>
    </row>
    <row r="126" spans="1:8" ht="36" customHeight="1" thickBot="1" x14ac:dyDescent="0.25">
      <c r="A126" s="1" t="s">
        <v>16</v>
      </c>
      <c r="C126" s="27" t="str">
        <f t="shared" si="2"/>
        <v/>
      </c>
      <c r="D126" s="28"/>
      <c r="E126" s="28"/>
      <c r="F126" s="28"/>
      <c r="G126" s="28"/>
      <c r="H126" s="29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27"/>
      <c r="D128" s="28"/>
      <c r="E128" s="28"/>
      <c r="F128" s="28"/>
      <c r="G128" s="28"/>
      <c r="H128" s="29"/>
    </row>
    <row r="130" spans="1:8" ht="24" customHeight="1" x14ac:dyDescent="0.2">
      <c r="A130" s="12" t="s">
        <v>21</v>
      </c>
    </row>
    <row r="131" spans="1:8" ht="45" customHeight="1" x14ac:dyDescent="0.2">
      <c r="B131" s="30">
        <v>44621</v>
      </c>
      <c r="C131" s="31"/>
      <c r="D131" s="31"/>
      <c r="E131" s="31"/>
      <c r="F131" s="31"/>
      <c r="G131" s="31"/>
      <c r="H131" s="31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33</v>
      </c>
      <c r="E149" s="41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42"/>
      <c r="G149" s="12" t="s">
        <v>23</v>
      </c>
    </row>
    <row r="150" spans="1:8" ht="40.799999999999997" customHeight="1" thickBot="1" x14ac:dyDescent="0.25">
      <c r="A150" s="1" t="s">
        <v>34</v>
      </c>
      <c r="E150" s="41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42"/>
      <c r="G150" s="2" t="s">
        <v>23</v>
      </c>
    </row>
    <row r="152" spans="1:8" ht="24" customHeight="1" x14ac:dyDescent="0.2">
      <c r="A152" s="32" t="s">
        <v>9</v>
      </c>
      <c r="B152" s="33"/>
      <c r="C152" s="33"/>
      <c r="D152" s="33"/>
      <c r="E152" s="33"/>
      <c r="F152" s="33"/>
      <c r="G152" s="33"/>
      <c r="H152" s="34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35" t="s">
        <v>17</v>
      </c>
      <c r="B154" s="36"/>
      <c r="C154" s="36"/>
      <c r="D154" s="36"/>
      <c r="E154" s="36"/>
      <c r="F154" s="36"/>
      <c r="G154" s="36"/>
      <c r="H154" s="37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38" t="s">
        <v>22</v>
      </c>
      <c r="G157" s="39"/>
      <c r="H157" s="40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27" t="str">
        <f>IF(C122="","",C122)</f>
        <v/>
      </c>
      <c r="D159" s="28"/>
      <c r="E159" s="28"/>
      <c r="F159" s="28"/>
      <c r="G159" s="28"/>
      <c r="H159" s="29"/>
    </row>
    <row r="160" spans="1:8" ht="36" customHeight="1" thickBot="1" x14ac:dyDescent="0.25">
      <c r="A160" s="1" t="s">
        <v>13</v>
      </c>
      <c r="C160" s="27" t="str">
        <f t="shared" ref="C160:C163" si="3">IF(C123="","",C123)</f>
        <v/>
      </c>
      <c r="D160" s="28"/>
      <c r="E160" s="28"/>
      <c r="F160" s="28"/>
      <c r="G160" s="28"/>
      <c r="H160" s="29"/>
    </row>
    <row r="161" spans="1:8" ht="36" customHeight="1" thickBot="1" x14ac:dyDescent="0.25">
      <c r="A161" s="1" t="s">
        <v>14</v>
      </c>
      <c r="C161" s="27" t="str">
        <f t="shared" si="3"/>
        <v/>
      </c>
      <c r="D161" s="28"/>
      <c r="E161" s="28"/>
      <c r="F161" s="28"/>
      <c r="G161" s="28"/>
      <c r="H161" s="29"/>
    </row>
    <row r="162" spans="1:8" ht="36" customHeight="1" thickBot="1" x14ac:dyDescent="0.25">
      <c r="A162" s="1" t="s">
        <v>15</v>
      </c>
      <c r="C162" s="27" t="str">
        <f t="shared" si="3"/>
        <v/>
      </c>
      <c r="D162" s="28"/>
      <c r="E162" s="28"/>
      <c r="F162" s="28"/>
      <c r="G162" s="28"/>
      <c r="H162" s="29"/>
    </row>
    <row r="163" spans="1:8" ht="36" customHeight="1" thickBot="1" x14ac:dyDescent="0.25">
      <c r="A163" s="1" t="s">
        <v>16</v>
      </c>
      <c r="C163" s="27" t="str">
        <f t="shared" si="3"/>
        <v/>
      </c>
      <c r="D163" s="28"/>
      <c r="E163" s="28"/>
      <c r="F163" s="28"/>
      <c r="G163" s="28"/>
      <c r="H163" s="29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27"/>
      <c r="D165" s="28"/>
      <c r="E165" s="28"/>
      <c r="F165" s="28"/>
      <c r="G165" s="28"/>
      <c r="H165" s="29"/>
    </row>
    <row r="167" spans="1:8" ht="24" customHeight="1" x14ac:dyDescent="0.2">
      <c r="A167" s="12" t="s">
        <v>21</v>
      </c>
    </row>
    <row r="168" spans="1:8" ht="45" customHeight="1" x14ac:dyDescent="0.2">
      <c r="B168" s="30">
        <v>44652</v>
      </c>
      <c r="C168" s="31"/>
      <c r="D168" s="31"/>
      <c r="E168" s="31"/>
      <c r="F168" s="31"/>
      <c r="G168" s="31"/>
      <c r="H168" s="31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33</v>
      </c>
      <c r="E186" s="41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42"/>
      <c r="G186" s="12" t="s">
        <v>23</v>
      </c>
    </row>
    <row r="187" spans="1:8" ht="40.799999999999997" customHeight="1" thickBot="1" x14ac:dyDescent="0.25">
      <c r="A187" s="1" t="s">
        <v>34</v>
      </c>
      <c r="E187" s="41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42"/>
      <c r="G187" s="2" t="s">
        <v>23</v>
      </c>
    </row>
    <row r="189" spans="1:8" ht="24" customHeight="1" x14ac:dyDescent="0.2">
      <c r="A189" s="32" t="s">
        <v>9</v>
      </c>
      <c r="B189" s="33"/>
      <c r="C189" s="33"/>
      <c r="D189" s="33"/>
      <c r="E189" s="33"/>
      <c r="F189" s="33"/>
      <c r="G189" s="33"/>
      <c r="H189" s="34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35" t="s">
        <v>17</v>
      </c>
      <c r="B191" s="36"/>
      <c r="C191" s="36"/>
      <c r="D191" s="36"/>
      <c r="E191" s="36"/>
      <c r="F191" s="36"/>
      <c r="G191" s="36"/>
      <c r="H191" s="37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38" t="s">
        <v>22</v>
      </c>
      <c r="G194" s="39"/>
      <c r="H194" s="40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27" t="str">
        <f>IF(C159="","",C159)</f>
        <v/>
      </c>
      <c r="D196" s="28"/>
      <c r="E196" s="28"/>
      <c r="F196" s="28"/>
      <c r="G196" s="28"/>
      <c r="H196" s="29"/>
    </row>
    <row r="197" spans="1:8" ht="36" customHeight="1" thickBot="1" x14ac:dyDescent="0.25">
      <c r="A197" s="1" t="s">
        <v>13</v>
      </c>
      <c r="C197" s="27" t="str">
        <f t="shared" ref="C197:C200" si="4">IF(C160="","",C160)</f>
        <v/>
      </c>
      <c r="D197" s="28"/>
      <c r="E197" s="28"/>
      <c r="F197" s="28"/>
      <c r="G197" s="28"/>
      <c r="H197" s="29"/>
    </row>
    <row r="198" spans="1:8" ht="36" customHeight="1" thickBot="1" x14ac:dyDescent="0.25">
      <c r="A198" s="1" t="s">
        <v>14</v>
      </c>
      <c r="C198" s="27" t="str">
        <f t="shared" si="4"/>
        <v/>
      </c>
      <c r="D198" s="28"/>
      <c r="E198" s="28"/>
      <c r="F198" s="28"/>
      <c r="G198" s="28"/>
      <c r="H198" s="29"/>
    </row>
    <row r="199" spans="1:8" ht="36" customHeight="1" thickBot="1" x14ac:dyDescent="0.25">
      <c r="A199" s="1" t="s">
        <v>15</v>
      </c>
      <c r="C199" s="27" t="str">
        <f t="shared" si="4"/>
        <v/>
      </c>
      <c r="D199" s="28"/>
      <c r="E199" s="28"/>
      <c r="F199" s="28"/>
      <c r="G199" s="28"/>
      <c r="H199" s="29"/>
    </row>
    <row r="200" spans="1:8" ht="36" customHeight="1" thickBot="1" x14ac:dyDescent="0.25">
      <c r="A200" s="1" t="s">
        <v>16</v>
      </c>
      <c r="C200" s="27" t="str">
        <f t="shared" si="4"/>
        <v/>
      </c>
      <c r="D200" s="28"/>
      <c r="E200" s="28"/>
      <c r="F200" s="28"/>
      <c r="G200" s="28"/>
      <c r="H200" s="29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27"/>
      <c r="D202" s="28"/>
      <c r="E202" s="28"/>
      <c r="F202" s="28"/>
      <c r="G202" s="28"/>
      <c r="H202" s="29"/>
    </row>
    <row r="204" spans="1:8" ht="24" customHeight="1" x14ac:dyDescent="0.2">
      <c r="A204" s="12" t="s">
        <v>21</v>
      </c>
    </row>
    <row r="205" spans="1:8" ht="45" customHeight="1" x14ac:dyDescent="0.2">
      <c r="B205" s="30">
        <v>44682</v>
      </c>
      <c r="C205" s="31"/>
      <c r="D205" s="31"/>
      <c r="E205" s="31"/>
      <c r="F205" s="31"/>
      <c r="G205" s="31"/>
      <c r="H205" s="31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33</v>
      </c>
      <c r="E223" s="41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E186))</f>
        <v/>
      </c>
      <c r="F223" s="42"/>
      <c r="G223" s="12" t="s">
        <v>23</v>
      </c>
    </row>
    <row r="224" spans="1:8" ht="40.799999999999997" customHeight="1" thickBot="1" x14ac:dyDescent="0.25">
      <c r="A224" s="1" t="s">
        <v>34</v>
      </c>
      <c r="E224" s="41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E187))</f>
        <v/>
      </c>
      <c r="F224" s="42"/>
      <c r="G224" s="2" t="s">
        <v>23</v>
      </c>
    </row>
    <row r="226" spans="1:8" ht="24" customHeight="1" x14ac:dyDescent="0.2">
      <c r="A226" s="32" t="s">
        <v>9</v>
      </c>
      <c r="B226" s="33"/>
      <c r="C226" s="33"/>
      <c r="D226" s="33"/>
      <c r="E226" s="33"/>
      <c r="F226" s="33"/>
      <c r="G226" s="33"/>
      <c r="H226" s="34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35" t="s">
        <v>17</v>
      </c>
      <c r="B228" s="36"/>
      <c r="C228" s="36"/>
      <c r="D228" s="36"/>
      <c r="E228" s="36"/>
      <c r="F228" s="36"/>
      <c r="G228" s="36"/>
      <c r="H228" s="37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38" t="s">
        <v>22</v>
      </c>
      <c r="G231" s="39"/>
      <c r="H231" s="40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27" t="str">
        <f>IF(C196="","",C196)</f>
        <v/>
      </c>
      <c r="D233" s="28"/>
      <c r="E233" s="28"/>
      <c r="F233" s="28"/>
      <c r="G233" s="28"/>
      <c r="H233" s="29"/>
    </row>
    <row r="234" spans="1:8" ht="36" customHeight="1" thickBot="1" x14ac:dyDescent="0.25">
      <c r="A234" s="1" t="s">
        <v>13</v>
      </c>
      <c r="C234" s="27" t="str">
        <f t="shared" ref="C234:C237" si="5">IF(C197="","",C197)</f>
        <v/>
      </c>
      <c r="D234" s="28"/>
      <c r="E234" s="28"/>
      <c r="F234" s="28"/>
      <c r="G234" s="28"/>
      <c r="H234" s="29"/>
    </row>
    <row r="235" spans="1:8" ht="36" customHeight="1" thickBot="1" x14ac:dyDescent="0.25">
      <c r="A235" s="1" t="s">
        <v>14</v>
      </c>
      <c r="C235" s="27" t="str">
        <f t="shared" si="5"/>
        <v/>
      </c>
      <c r="D235" s="28"/>
      <c r="E235" s="28"/>
      <c r="F235" s="28"/>
      <c r="G235" s="28"/>
      <c r="H235" s="29"/>
    </row>
    <row r="236" spans="1:8" ht="36" customHeight="1" thickBot="1" x14ac:dyDescent="0.25">
      <c r="A236" s="1" t="s">
        <v>15</v>
      </c>
      <c r="C236" s="27" t="str">
        <f t="shared" si="5"/>
        <v/>
      </c>
      <c r="D236" s="28"/>
      <c r="E236" s="28"/>
      <c r="F236" s="28"/>
      <c r="G236" s="28"/>
      <c r="H236" s="29"/>
    </row>
    <row r="237" spans="1:8" ht="36" customHeight="1" thickBot="1" x14ac:dyDescent="0.25">
      <c r="A237" s="1" t="s">
        <v>16</v>
      </c>
      <c r="C237" s="27" t="str">
        <f t="shared" si="5"/>
        <v/>
      </c>
      <c r="D237" s="28"/>
      <c r="E237" s="28"/>
      <c r="F237" s="28"/>
      <c r="G237" s="28"/>
      <c r="H237" s="29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27"/>
      <c r="D239" s="28"/>
      <c r="E239" s="28"/>
      <c r="F239" s="28"/>
      <c r="G239" s="28"/>
      <c r="H239" s="29"/>
    </row>
    <row r="241" spans="1:8" ht="24" customHeight="1" x14ac:dyDescent="0.2">
      <c r="A241" s="12" t="s">
        <v>21</v>
      </c>
    </row>
    <row r="242" spans="1:8" ht="45" customHeight="1" x14ac:dyDescent="0.2">
      <c r="B242" s="30">
        <v>44713</v>
      </c>
      <c r="C242" s="31"/>
      <c r="D242" s="31"/>
      <c r="E242" s="31"/>
      <c r="F242" s="31"/>
      <c r="G242" s="31"/>
      <c r="H242" s="31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33</v>
      </c>
      <c r="E260" s="41" t="str">
        <f>IF(IF(E223="",SUM(B245:H245)+SUM(B248:H248)+SUM(B251:H251)+SUM(B254:H254)+SUM(B257:H257),SUM(B245:H245)+SUM(B248:H248)+SUM(B251:H251)+SUM(B254:H254)+SUM(B257:H257)+E223)=0,"",IF(E223="",SUM(B245:H245)+SUM(B248:H248)+SUM(B251:H251)+SUM(B254:H254)+SUM(B257:H257),SUM(B245:H245)+SUM(B248:H248)+SUM(B251:H251)+SUM(B254:H254)+SUM(B257:H257)+E223))</f>
        <v/>
      </c>
      <c r="F260" s="42"/>
      <c r="G260" s="12" t="s">
        <v>23</v>
      </c>
    </row>
    <row r="261" spans="1:8" ht="40.799999999999997" customHeight="1" thickBot="1" x14ac:dyDescent="0.25">
      <c r="A261" s="1" t="s">
        <v>34</v>
      </c>
      <c r="E261" s="41" t="str">
        <f>IF(IF(E224="",SUM(B246:H246)+SUM(B249:H249)+SUM(B252:H252)+SUM(B255:H255)+SUM(B258:H258),SUM(B246:H246)+SUM(B249:H249)+SUM(B252:H252)+SUM(B255:H255)+SUM(B258:H258)+E224)=0,"",IF(E224="",SUM(B246:H246)+SUM(B249:H249)+SUM(B252:H252)+SUM(B255:H255)+SUM(B258:H258),SUM(B246:H246)+SUM(B249:H249)+SUM(B252:H252)+SUM(B255:H255)+SUM(B258:H258)+E224))</f>
        <v/>
      </c>
      <c r="F261" s="42"/>
      <c r="G261" s="2" t="s">
        <v>23</v>
      </c>
    </row>
    <row r="263" spans="1:8" ht="24" customHeight="1" x14ac:dyDescent="0.2">
      <c r="A263" s="32" t="s">
        <v>9</v>
      </c>
      <c r="B263" s="33"/>
      <c r="C263" s="33"/>
      <c r="D263" s="33"/>
      <c r="E263" s="33"/>
      <c r="F263" s="33"/>
      <c r="G263" s="33"/>
      <c r="H263" s="34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35" t="s">
        <v>17</v>
      </c>
      <c r="B265" s="36"/>
      <c r="C265" s="36"/>
      <c r="D265" s="36"/>
      <c r="E265" s="36"/>
      <c r="F265" s="36"/>
      <c r="G265" s="36"/>
      <c r="H265" s="37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38" t="s">
        <v>22</v>
      </c>
      <c r="G268" s="39"/>
      <c r="H268" s="40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27" t="str">
        <f>IF(C233="","",C233)</f>
        <v/>
      </c>
      <c r="D270" s="28"/>
      <c r="E270" s="28"/>
      <c r="F270" s="28"/>
      <c r="G270" s="28"/>
      <c r="H270" s="29"/>
    </row>
    <row r="271" spans="1:8" ht="36" customHeight="1" thickBot="1" x14ac:dyDescent="0.25">
      <c r="A271" s="1" t="s">
        <v>13</v>
      </c>
      <c r="C271" s="27" t="str">
        <f t="shared" ref="C271:C274" si="6">IF(C234="","",C234)</f>
        <v/>
      </c>
      <c r="D271" s="28"/>
      <c r="E271" s="28"/>
      <c r="F271" s="28"/>
      <c r="G271" s="28"/>
      <c r="H271" s="29"/>
    </row>
    <row r="272" spans="1:8" ht="36" customHeight="1" thickBot="1" x14ac:dyDescent="0.25">
      <c r="A272" s="1" t="s">
        <v>14</v>
      </c>
      <c r="C272" s="27" t="str">
        <f t="shared" si="6"/>
        <v/>
      </c>
      <c r="D272" s="28"/>
      <c r="E272" s="28"/>
      <c r="F272" s="28"/>
      <c r="G272" s="28"/>
      <c r="H272" s="29"/>
    </row>
    <row r="273" spans="1:8" ht="36" customHeight="1" thickBot="1" x14ac:dyDescent="0.25">
      <c r="A273" s="1" t="s">
        <v>15</v>
      </c>
      <c r="C273" s="27" t="str">
        <f t="shared" si="6"/>
        <v/>
      </c>
      <c r="D273" s="28"/>
      <c r="E273" s="28"/>
      <c r="F273" s="28"/>
      <c r="G273" s="28"/>
      <c r="H273" s="29"/>
    </row>
    <row r="274" spans="1:8" ht="36" customHeight="1" thickBot="1" x14ac:dyDescent="0.25">
      <c r="A274" s="1" t="s">
        <v>16</v>
      </c>
      <c r="C274" s="27" t="str">
        <f t="shared" si="6"/>
        <v/>
      </c>
      <c r="D274" s="28"/>
      <c r="E274" s="28"/>
      <c r="F274" s="28"/>
      <c r="G274" s="28"/>
      <c r="H274" s="29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27"/>
      <c r="D276" s="28"/>
      <c r="E276" s="28"/>
      <c r="F276" s="28"/>
      <c r="G276" s="28"/>
      <c r="H276" s="29"/>
    </row>
    <row r="278" spans="1:8" ht="24" customHeight="1" x14ac:dyDescent="0.2">
      <c r="A278" s="12" t="s">
        <v>21</v>
      </c>
    </row>
    <row r="279" spans="1:8" ht="45" customHeight="1" x14ac:dyDescent="0.2">
      <c r="B279" s="30">
        <v>44743</v>
      </c>
      <c r="C279" s="31"/>
      <c r="D279" s="31"/>
      <c r="E279" s="31"/>
      <c r="F279" s="31"/>
      <c r="G279" s="31"/>
      <c r="H279" s="31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33</v>
      </c>
      <c r="E300" s="41" t="str">
        <f>IF(IF(E260="",SUM(B282:H282)+SUM(B285:H285)+SUM(B288:H288)+SUM(B291:H291)+SUM(B294:H294)+SUM(B297:H297),SUM(B282:H282)+SUM(B285:H285)+SUM(B288:H288)+SUM(B291:H291)+SUM(B294:H294)+SUM(B297:H297)+E260)=0,"",IF(E260="",SUM(B282:H282)+SUM(B285:H285)+SUM(B288:H288)+SUM(B291:H291)+SUM(B294:H294)+SUM(B297:H297),SUM(B282:H282)+SUM(B285:H285)+SUM(B288:H288)+SUM(B291:H291)+SUM(B294:H294)+SUM(B297:H297)+E260))</f>
        <v/>
      </c>
      <c r="F300" s="42"/>
      <c r="G300" s="12" t="s">
        <v>23</v>
      </c>
    </row>
    <row r="301" spans="1:8" ht="40.799999999999997" customHeight="1" thickBot="1" x14ac:dyDescent="0.25">
      <c r="A301" s="1" t="s">
        <v>34</v>
      </c>
      <c r="E301" s="41" t="str">
        <f>IF(IF(E261="",SUM(B283:H283)+SUM(B286:H286)+SUM(B289:H289)+SUM(B292:H292)+SUM(B295:H295)+SUM(B298:H298),SUM(B283:H283)+SUM(B286:H286)+SUM(B289:H289)+SUM(B292:H292)+SUM(B295:H295)+SUM(B298:H298)+E261)=0,"",IF(E261="",SUM(B283:H283)+SUM(B286:H286)+SUM(B289:H289)+SUM(B292:H292)+SUM(B295:H295)+SUM(B298:H298),SUM(B283:H283)+SUM(B286:H286)+SUM(B289:H289)+SUM(B292:H292)+SUM(B295:H295)+SUM(B298:H298)+E261))</f>
        <v/>
      </c>
      <c r="F301" s="42"/>
      <c r="G301" s="2" t="s">
        <v>23</v>
      </c>
    </row>
    <row r="303" spans="1:8" ht="24" customHeight="1" x14ac:dyDescent="0.2">
      <c r="A303" s="32" t="s">
        <v>9</v>
      </c>
      <c r="B303" s="33"/>
      <c r="C303" s="33"/>
      <c r="D303" s="33"/>
      <c r="E303" s="33"/>
      <c r="F303" s="33"/>
      <c r="G303" s="33"/>
      <c r="H303" s="34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35" t="s">
        <v>17</v>
      </c>
      <c r="B305" s="36"/>
      <c r="C305" s="36"/>
      <c r="D305" s="36"/>
      <c r="E305" s="36"/>
      <c r="F305" s="36"/>
      <c r="G305" s="36"/>
      <c r="H305" s="37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38" t="s">
        <v>22</v>
      </c>
      <c r="G308" s="39"/>
      <c r="H308" s="40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27" t="str">
        <f>IF(C270="","",C270)</f>
        <v/>
      </c>
      <c r="D310" s="28"/>
      <c r="E310" s="28"/>
      <c r="F310" s="28"/>
      <c r="G310" s="28"/>
      <c r="H310" s="29"/>
    </row>
    <row r="311" spans="1:8" ht="36" customHeight="1" thickBot="1" x14ac:dyDescent="0.25">
      <c r="A311" s="1" t="s">
        <v>13</v>
      </c>
      <c r="C311" s="27" t="str">
        <f t="shared" ref="C311:C314" si="7">IF(C271="","",C271)</f>
        <v/>
      </c>
      <c r="D311" s="28"/>
      <c r="E311" s="28"/>
      <c r="F311" s="28"/>
      <c r="G311" s="28"/>
      <c r="H311" s="29"/>
    </row>
    <row r="312" spans="1:8" ht="36" customHeight="1" thickBot="1" x14ac:dyDescent="0.25">
      <c r="A312" s="1" t="s">
        <v>14</v>
      </c>
      <c r="C312" s="27" t="str">
        <f t="shared" si="7"/>
        <v/>
      </c>
      <c r="D312" s="28"/>
      <c r="E312" s="28"/>
      <c r="F312" s="28"/>
      <c r="G312" s="28"/>
      <c r="H312" s="29"/>
    </row>
    <row r="313" spans="1:8" ht="36" customHeight="1" thickBot="1" x14ac:dyDescent="0.25">
      <c r="A313" s="1" t="s">
        <v>15</v>
      </c>
      <c r="C313" s="27" t="str">
        <f t="shared" si="7"/>
        <v/>
      </c>
      <c r="D313" s="28"/>
      <c r="E313" s="28"/>
      <c r="F313" s="28"/>
      <c r="G313" s="28"/>
      <c r="H313" s="29"/>
    </row>
    <row r="314" spans="1:8" ht="36" customHeight="1" thickBot="1" x14ac:dyDescent="0.25">
      <c r="A314" s="1" t="s">
        <v>16</v>
      </c>
      <c r="C314" s="27" t="str">
        <f t="shared" si="7"/>
        <v/>
      </c>
      <c r="D314" s="28"/>
      <c r="E314" s="28"/>
      <c r="F314" s="28"/>
      <c r="G314" s="28"/>
      <c r="H314" s="29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27"/>
      <c r="D316" s="28"/>
      <c r="E316" s="28"/>
      <c r="F316" s="28"/>
      <c r="G316" s="28"/>
      <c r="H316" s="29"/>
    </row>
    <row r="318" spans="1:8" ht="24" customHeight="1" x14ac:dyDescent="0.2">
      <c r="A318" s="12" t="s">
        <v>21</v>
      </c>
    </row>
    <row r="319" spans="1:8" ht="45" customHeight="1" x14ac:dyDescent="0.2">
      <c r="B319" s="30">
        <v>44774</v>
      </c>
      <c r="C319" s="31"/>
      <c r="D319" s="31"/>
      <c r="E319" s="31"/>
      <c r="F319" s="31"/>
      <c r="G319" s="31"/>
      <c r="H319" s="31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33</v>
      </c>
      <c r="E337" s="41" t="str">
        <f>IF(IF(E300="",SUM(B322:H322)+SUM(B325:H325)+SUM(B328:H328)+SUM(B331:H331)+SUM(B334:H334),SUM(B322:H322)+SUM(B325:H325)+SUM(B328:H328)+SUM(B331:H331)+SUM(B334:H334)+E300)=0,"",IF(E300="",SUM(B322:H322)+SUM(B325:H325)+SUM(B328:H328)+SUM(B331:H331)+SUM(B334:H334),SUM(B322:H322)+SUM(B325:H325)+SUM(B328:H328)+SUM(B331:H331)+SUM(B334:H334)+E300))</f>
        <v/>
      </c>
      <c r="F337" s="42"/>
      <c r="G337" s="12" t="s">
        <v>23</v>
      </c>
    </row>
    <row r="338" spans="1:8" ht="40.799999999999997" customHeight="1" thickBot="1" x14ac:dyDescent="0.25">
      <c r="A338" s="1" t="s">
        <v>34</v>
      </c>
      <c r="E338" s="41" t="str">
        <f>IF(IF(E301="",SUM(B323:H323)+SUM(B326:H326)+SUM(B329:H329)+SUM(B332:H332)+SUM(B335:H335),SUM(B323:H323)+SUM(B326:H326)+SUM(B329:H329)+SUM(B332:H332)+SUM(B335:H335)+E301)=0,"",IF(E301="",SUM(B323:H323)+SUM(B326:H326)+SUM(B329:H329)+SUM(B332:H332)+SUM(B335:H335),SUM(B323:H323)+SUM(B326:H326)+SUM(B329:H329)+SUM(B332:H332)+SUM(B335:H335)+E301))</f>
        <v/>
      </c>
      <c r="F338" s="42"/>
      <c r="G338" s="2" t="s">
        <v>23</v>
      </c>
    </row>
    <row r="340" spans="1:8" ht="24" customHeight="1" x14ac:dyDescent="0.2">
      <c r="A340" s="32" t="s">
        <v>9</v>
      </c>
      <c r="B340" s="33"/>
      <c r="C340" s="33"/>
      <c r="D340" s="33"/>
      <c r="E340" s="33"/>
      <c r="F340" s="33"/>
      <c r="G340" s="33"/>
      <c r="H340" s="34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35" t="s">
        <v>17</v>
      </c>
      <c r="B342" s="36"/>
      <c r="C342" s="36"/>
      <c r="D342" s="36"/>
      <c r="E342" s="36"/>
      <c r="F342" s="36"/>
      <c r="G342" s="36"/>
      <c r="H342" s="37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38" t="s">
        <v>22</v>
      </c>
      <c r="G345" s="39"/>
      <c r="H345" s="40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27" t="str">
        <f>IF(C310="","",C310)</f>
        <v/>
      </c>
      <c r="D347" s="28"/>
      <c r="E347" s="28"/>
      <c r="F347" s="28"/>
      <c r="G347" s="28"/>
      <c r="H347" s="29"/>
    </row>
    <row r="348" spans="1:8" ht="36" customHeight="1" thickBot="1" x14ac:dyDescent="0.25">
      <c r="A348" s="1" t="s">
        <v>13</v>
      </c>
      <c r="C348" s="27" t="str">
        <f t="shared" ref="C348:C351" si="8">IF(C311="","",C311)</f>
        <v/>
      </c>
      <c r="D348" s="28"/>
      <c r="E348" s="28"/>
      <c r="F348" s="28"/>
      <c r="G348" s="28"/>
      <c r="H348" s="29"/>
    </row>
    <row r="349" spans="1:8" ht="36" customHeight="1" thickBot="1" x14ac:dyDescent="0.25">
      <c r="A349" s="1" t="s">
        <v>14</v>
      </c>
      <c r="C349" s="27" t="str">
        <f t="shared" si="8"/>
        <v/>
      </c>
      <c r="D349" s="28"/>
      <c r="E349" s="28"/>
      <c r="F349" s="28"/>
      <c r="G349" s="28"/>
      <c r="H349" s="29"/>
    </row>
    <row r="350" spans="1:8" ht="36" customHeight="1" thickBot="1" x14ac:dyDescent="0.25">
      <c r="A350" s="1" t="s">
        <v>15</v>
      </c>
      <c r="C350" s="27" t="str">
        <f t="shared" si="8"/>
        <v/>
      </c>
      <c r="D350" s="28"/>
      <c r="E350" s="28"/>
      <c r="F350" s="28"/>
      <c r="G350" s="28"/>
      <c r="H350" s="29"/>
    </row>
    <row r="351" spans="1:8" ht="36" customHeight="1" thickBot="1" x14ac:dyDescent="0.25">
      <c r="A351" s="1" t="s">
        <v>16</v>
      </c>
      <c r="C351" s="27" t="str">
        <f t="shared" si="8"/>
        <v/>
      </c>
      <c r="D351" s="28"/>
      <c r="E351" s="28"/>
      <c r="F351" s="28"/>
      <c r="G351" s="28"/>
      <c r="H351" s="29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27"/>
      <c r="D353" s="28"/>
      <c r="E353" s="28"/>
      <c r="F353" s="28"/>
      <c r="G353" s="28"/>
      <c r="H353" s="29"/>
    </row>
    <row r="355" spans="1:8" ht="24" customHeight="1" x14ac:dyDescent="0.2">
      <c r="A355" s="12" t="s">
        <v>21</v>
      </c>
    </row>
    <row r="356" spans="1:8" ht="45" customHeight="1" x14ac:dyDescent="0.2">
      <c r="B356" s="30">
        <v>44805</v>
      </c>
      <c r="C356" s="31"/>
      <c r="D356" s="31"/>
      <c r="E356" s="31"/>
      <c r="F356" s="31"/>
      <c r="G356" s="31"/>
      <c r="H356" s="31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33</v>
      </c>
      <c r="E374" s="41" t="str">
        <f>IF(IF(E337="",SUM(B359:H359)+SUM(B362:H362)+SUM(B365:H365)+SUM(B368:H368)+SUM(B371:H371),SUM(B359:H359)+SUM(B362:H362)+SUM(B365:H365)+SUM(B368:H368)+SUM(B371:H371)+E337)=0,"",IF(E337="",SUM(B359:H359)+SUM(B362:H362)+SUM(B365:H365)+SUM(B368:H368)+SUM(B371:H371),SUM(B359:H359)+SUM(B362:H362)+SUM(B365:H365)+SUM(B368:H368)+SUM(B371:H371)+E337))</f>
        <v/>
      </c>
      <c r="F374" s="42"/>
      <c r="G374" s="12" t="s">
        <v>23</v>
      </c>
    </row>
    <row r="375" spans="1:8" ht="40.799999999999997" customHeight="1" thickBot="1" x14ac:dyDescent="0.25">
      <c r="A375" s="1" t="s">
        <v>34</v>
      </c>
      <c r="E375" s="41" t="str">
        <f>IF(IF(E338="",SUM(B360:H360)+SUM(B363:H363)+SUM(B366:H366)+SUM(B369:H369)+SUM(B372:H372),SUM(B360:H360)+SUM(B363:H363)+SUM(B366:H366)+SUM(B369:H369)+SUM(B372:H372)+E338)=0,"",IF(E338="",SUM(B360:H360)+SUM(B363:H363)+SUM(B366:H366)+SUM(B369:H369)+SUM(B372:H372),SUM(B360:H360)+SUM(B363:H363)+SUM(B366:H366)+SUM(B369:H369)+SUM(B372:H372)+E338))</f>
        <v/>
      </c>
      <c r="F375" s="42"/>
      <c r="G375" s="2" t="s">
        <v>23</v>
      </c>
    </row>
  </sheetData>
  <mergeCells count="120">
    <mergeCell ref="C353:H353"/>
    <mergeCell ref="B356:H356"/>
    <mergeCell ref="C348:H348"/>
    <mergeCell ref="C349:H349"/>
    <mergeCell ref="C350:H350"/>
    <mergeCell ref="C351:H351"/>
    <mergeCell ref="E374:F374"/>
    <mergeCell ref="E375:F375"/>
    <mergeCell ref="C316:H316"/>
    <mergeCell ref="B319:H319"/>
    <mergeCell ref="A340:H340"/>
    <mergeCell ref="A342:H342"/>
    <mergeCell ref="F345:H345"/>
    <mergeCell ref="C347:H347"/>
    <mergeCell ref="C311:H311"/>
    <mergeCell ref="C312:H312"/>
    <mergeCell ref="C313:H313"/>
    <mergeCell ref="C314:H314"/>
    <mergeCell ref="E337:F337"/>
    <mergeCell ref="E338:F338"/>
    <mergeCell ref="C276:H276"/>
    <mergeCell ref="B279:H279"/>
    <mergeCell ref="A303:H303"/>
    <mergeCell ref="A305:H305"/>
    <mergeCell ref="F308:H308"/>
    <mergeCell ref="C310:H310"/>
    <mergeCell ref="C271:H271"/>
    <mergeCell ref="C272:H272"/>
    <mergeCell ref="C273:H273"/>
    <mergeCell ref="C274:H274"/>
    <mergeCell ref="E300:F300"/>
    <mergeCell ref="E301:F301"/>
    <mergeCell ref="C239:H239"/>
    <mergeCell ref="B242:H242"/>
    <mergeCell ref="A263:H263"/>
    <mergeCell ref="A265:H265"/>
    <mergeCell ref="F268:H268"/>
    <mergeCell ref="C270:H270"/>
    <mergeCell ref="C234:H234"/>
    <mergeCell ref="C235:H235"/>
    <mergeCell ref="C236:H236"/>
    <mergeCell ref="C237:H237"/>
    <mergeCell ref="E260:F260"/>
    <mergeCell ref="E261:F261"/>
    <mergeCell ref="C202:H202"/>
    <mergeCell ref="B205:H205"/>
    <mergeCell ref="A226:H226"/>
    <mergeCell ref="A228:H228"/>
    <mergeCell ref="F231:H231"/>
    <mergeCell ref="C233:H233"/>
    <mergeCell ref="C197:H197"/>
    <mergeCell ref="C198:H198"/>
    <mergeCell ref="C199:H199"/>
    <mergeCell ref="C200:H200"/>
    <mergeCell ref="E223:F223"/>
    <mergeCell ref="E224:F224"/>
    <mergeCell ref="C165:H165"/>
    <mergeCell ref="B168:H168"/>
    <mergeCell ref="A189:H189"/>
    <mergeCell ref="A191:H191"/>
    <mergeCell ref="F194:H194"/>
    <mergeCell ref="C196:H196"/>
    <mergeCell ref="C160:H160"/>
    <mergeCell ref="C161:H161"/>
    <mergeCell ref="C162:H162"/>
    <mergeCell ref="C163:H163"/>
    <mergeCell ref="E186:F186"/>
    <mergeCell ref="E187:F187"/>
    <mergeCell ref="F83:H83"/>
    <mergeCell ref="F120:H120"/>
    <mergeCell ref="A152:H152"/>
    <mergeCell ref="A154:H154"/>
    <mergeCell ref="F157:H157"/>
    <mergeCell ref="C159:H159"/>
    <mergeCell ref="C124:H124"/>
    <mergeCell ref="C125:H125"/>
    <mergeCell ref="C126:H126"/>
    <mergeCell ref="E149:F149"/>
    <mergeCell ref="E150:F150"/>
    <mergeCell ref="C128:H128"/>
    <mergeCell ref="E113:F113"/>
    <mergeCell ref="C91:H91"/>
    <mergeCell ref="A115:H115"/>
    <mergeCell ref="A117:H117"/>
    <mergeCell ref="C122:H122"/>
    <mergeCell ref="C123:H123"/>
    <mergeCell ref="C89:H89"/>
    <mergeCell ref="E112:F112"/>
    <mergeCell ref="C49:H49"/>
    <mergeCell ref="E75:F75"/>
    <mergeCell ref="E76:F76"/>
    <mergeCell ref="C51:H51"/>
    <mergeCell ref="A78:H78"/>
    <mergeCell ref="A80:H80"/>
    <mergeCell ref="B54:H54"/>
    <mergeCell ref="B94:H94"/>
    <mergeCell ref="B131:H131"/>
    <mergeCell ref="E35:F35"/>
    <mergeCell ref="E36:F36"/>
    <mergeCell ref="C46:H46"/>
    <mergeCell ref="C47:H47"/>
    <mergeCell ref="C48:H48"/>
    <mergeCell ref="A1:H1"/>
    <mergeCell ref="A3:H3"/>
    <mergeCell ref="C14:H14"/>
    <mergeCell ref="A38:H38"/>
    <mergeCell ref="A40:H40"/>
    <mergeCell ref="C45:H45"/>
    <mergeCell ref="F6:H6"/>
    <mergeCell ref="F43:H43"/>
    <mergeCell ref="C8:H8"/>
    <mergeCell ref="C9:H9"/>
    <mergeCell ref="C10:H10"/>
    <mergeCell ref="C11:H11"/>
    <mergeCell ref="C12:H12"/>
    <mergeCell ref="B17:H17"/>
    <mergeCell ref="C85:H85"/>
    <mergeCell ref="C86:H86"/>
    <mergeCell ref="C87:H87"/>
    <mergeCell ref="C88:H88"/>
  </mergeCells>
  <phoneticPr fontId="1"/>
  <conditionalFormatting sqref="B20:H21">
    <cfRule type="notContainsBlanks" dxfId="21" priority="47">
      <formula>LEN(TRIM(B20))&gt;0</formula>
    </cfRule>
  </conditionalFormatting>
  <conditionalFormatting sqref="B23:H24 B26:H27 B29:H30 B32:H33">
    <cfRule type="notContainsBlanks" dxfId="20" priority="48">
      <formula>LEN(TRIM(B23))&gt;0</formula>
    </cfRule>
  </conditionalFormatting>
  <conditionalFormatting sqref="B282:H283">
    <cfRule type="notContainsBlanks" dxfId="19" priority="49">
      <formula>LEN(TRIM(B282))&gt;0</formula>
    </cfRule>
  </conditionalFormatting>
  <conditionalFormatting sqref="B285:H286 B288:H289 B291:H292 B294:H295">
    <cfRule type="notContainsBlanks" dxfId="18" priority="50">
      <formula>LEN(TRIM(B285))&gt;0</formula>
    </cfRule>
  </conditionalFormatting>
  <conditionalFormatting sqref="B297:H298">
    <cfRule type="notContainsBlanks" dxfId="17" priority="51">
      <formula>LEN(TRIM(B297))&gt;0</formula>
    </cfRule>
  </conditionalFormatting>
  <conditionalFormatting sqref="B97:H98">
    <cfRule type="notContainsBlanks" dxfId="16" priority="52">
      <formula>LEN(TRIM(B97))&gt;0</formula>
    </cfRule>
  </conditionalFormatting>
  <conditionalFormatting sqref="B100:H101 B103:H104 B106:H107 B109:H110">
    <cfRule type="notContainsBlanks" dxfId="15" priority="53">
      <formula>LEN(TRIM(B100))&gt;0</formula>
    </cfRule>
  </conditionalFormatting>
  <conditionalFormatting sqref="B134:H135">
    <cfRule type="notContainsBlanks" dxfId="14" priority="54">
      <formula>LEN(TRIM(B134))&gt;0</formula>
    </cfRule>
  </conditionalFormatting>
  <conditionalFormatting sqref="B137:H138 B140:H141 B143:H144 B146:H147">
    <cfRule type="notContainsBlanks" dxfId="13" priority="55">
      <formula>LEN(TRIM(B137))&gt;0</formula>
    </cfRule>
  </conditionalFormatting>
  <conditionalFormatting sqref="B171:H172">
    <cfRule type="notContainsBlanks" dxfId="12" priority="56">
      <formula>LEN(TRIM(B171))&gt;0</formula>
    </cfRule>
  </conditionalFormatting>
  <conditionalFormatting sqref="B174:H175 B177:H178 B180:H181 B183:H184">
    <cfRule type="notContainsBlanks" dxfId="11" priority="57">
      <formula>LEN(TRIM(B174))&gt;0</formula>
    </cfRule>
  </conditionalFormatting>
  <conditionalFormatting sqref="B208:H209">
    <cfRule type="notContainsBlanks" dxfId="10" priority="58">
      <formula>LEN(TRIM(B208))&gt;0</formula>
    </cfRule>
  </conditionalFormatting>
  <conditionalFormatting sqref="B211:H212 B214:H215 B217:H218 B220:H221">
    <cfRule type="notContainsBlanks" dxfId="9" priority="59">
      <formula>LEN(TRIM(B211))&gt;0</formula>
    </cfRule>
  </conditionalFormatting>
  <conditionalFormatting sqref="B245:H246">
    <cfRule type="notContainsBlanks" dxfId="8" priority="60">
      <formula>LEN(TRIM(B245))&gt;0</formula>
    </cfRule>
  </conditionalFormatting>
  <conditionalFormatting sqref="B248:H249 B251:H252 B254:H255 B257:H258">
    <cfRule type="notContainsBlanks" dxfId="7" priority="61">
      <formula>LEN(TRIM(B248))&gt;0</formula>
    </cfRule>
  </conditionalFormatting>
  <conditionalFormatting sqref="B322:H323">
    <cfRule type="notContainsBlanks" dxfId="6" priority="62">
      <formula>LEN(TRIM(B322))&gt;0</formula>
    </cfRule>
  </conditionalFormatting>
  <conditionalFormatting sqref="B325:H326 B328:H329 B331:H332 B334:H335">
    <cfRule type="notContainsBlanks" dxfId="5" priority="63">
      <formula>LEN(TRIM(B325))&gt;0</formula>
    </cfRule>
  </conditionalFormatting>
  <conditionalFormatting sqref="B359:H360">
    <cfRule type="notContainsBlanks" dxfId="4" priority="64">
      <formula>LEN(TRIM(B359))&gt;0</formula>
    </cfRule>
  </conditionalFormatting>
  <conditionalFormatting sqref="B362:H363 B365:H366 B368:H369 B371:H372">
    <cfRule type="notContainsBlanks" dxfId="3" priority="65">
      <formula>LEN(TRIM(B362))&gt;0</formula>
    </cfRule>
  </conditionalFormatting>
  <conditionalFormatting sqref="B57:H58">
    <cfRule type="notContainsBlanks" dxfId="2" priority="66">
      <formula>LEN(TRIM(B57))&gt;0</formula>
    </cfRule>
  </conditionalFormatting>
  <conditionalFormatting sqref="B60:H61 B63:H64 B66:H67 B69:H70">
    <cfRule type="notContainsBlanks" dxfId="1" priority="67">
      <formula>LEN(TRIM(B60))&gt;0</formula>
    </cfRule>
  </conditionalFormatting>
  <conditionalFormatting sqref="B72:H73">
    <cfRule type="notContainsBlanks" dxfId="0" priority="68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１回目の接種</vt:lpstr>
      <vt:lpstr>２回目の接種</vt:lpstr>
      <vt:lpstr>３回目の接種</vt:lpstr>
      <vt:lpstr>'１回目の接種'!Print_Area</vt:lpstr>
      <vt:lpstr>'２回目の接種'!Print_Area</vt:lpstr>
      <vt:lpstr>'３回目の接種'!Print_Area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2021-12-01T06:34:23Z</cp:lastPrinted>
  <dcterms:created xsi:type="dcterms:W3CDTF">2021-03-29T00:35:36Z</dcterms:created>
  <dcterms:modified xsi:type="dcterms:W3CDTF">2021-12-01T08:17:35Z</dcterms:modified>
</cp:coreProperties>
</file>