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５．HP掲載用\"/>
    </mc:Choice>
  </mc:AlternateContent>
  <bookViews>
    <workbookView xWindow="-12" yWindow="0" windowWidth="11340" windowHeight="8628"/>
  </bookViews>
  <sheets>
    <sheet name="C-1,2,3,4" sheetId="5" r:id="rId1"/>
    <sheet name="Ｃ-5(総数)" sheetId="6" r:id="rId2"/>
    <sheet name="Ｃ-5(男)" sheetId="7" r:id="rId3"/>
    <sheet name="Ｃ-5(女)" sheetId="8" r:id="rId4"/>
    <sheet name="Ｃ-6,7" sheetId="9" r:id="rId5"/>
    <sheet name="C-8,9" sheetId="10" r:id="rId6"/>
    <sheet name="Ｃ-10,11" sheetId="11" r:id="rId7"/>
    <sheet name="Ｃ-12" sheetId="12" r:id="rId8"/>
    <sheet name="C-13" sheetId="13" r:id="rId9"/>
    <sheet name="C-14(全)" sheetId="14" r:id="rId10"/>
    <sheet name="C-14(男)" sheetId="15" r:id="rId11"/>
    <sheet name="C-14(女)" sheetId="16" r:id="rId12"/>
    <sheet name="Ｃ-15(全)" sheetId="17" r:id="rId13"/>
    <sheet name="Ｃ-15(男)" sheetId="18" r:id="rId14"/>
    <sheet name="Ｃ-15(女)" sheetId="19" r:id="rId15"/>
    <sheet name="C-16" sheetId="20" r:id="rId16"/>
  </sheets>
  <definedNames>
    <definedName name="_xlnm._FilterDatabase" localSheetId="12" hidden="1">'Ｃ-15(全)'!$A$12:$R$12</definedName>
    <definedName name="_xlnm.Print_Area" localSheetId="0">'C-1,2,3,4'!$A$1:$W$44</definedName>
    <definedName name="_xlnm.Print_Area" localSheetId="7">'Ｃ-12'!$A$1:$V$53</definedName>
    <definedName name="_xlnm.Print_Area" localSheetId="8">'C-13'!$A$1:$V$53</definedName>
    <definedName name="_xlnm.Print_Area" localSheetId="11">'C-14(女)'!$A$1:$T$53</definedName>
    <definedName name="_xlnm.Print_Area" localSheetId="9">'C-14(全)'!$A$1:$T$57</definedName>
    <definedName name="_xlnm.Print_Area" localSheetId="10">'C-14(男)'!$A$1:$T$53</definedName>
    <definedName name="_xlnm.Print_Area" localSheetId="14">'Ｃ-15(女)'!$A$1:$T$54</definedName>
    <definedName name="_xlnm.Print_Area" localSheetId="12">'Ｃ-15(全)'!$A$1:$T$57</definedName>
    <definedName name="_xlnm.Print_Area" localSheetId="13">'Ｃ-15(男)'!$A$1:$T$54</definedName>
    <definedName name="_xlnm.Print_Area" localSheetId="15">'C-16'!$A$1:$Q$38</definedName>
    <definedName name="_xlnm.Print_Area" localSheetId="3">'Ｃ-5(女)'!$A$1:$V$59</definedName>
    <definedName name="_xlnm.Print_Area" localSheetId="1">'Ｃ-5(総数)'!$A$1:$V$59</definedName>
    <definedName name="_xlnm.Print_Area" localSheetId="2">'Ｃ-5(男)'!$A$1:$V$59</definedName>
    <definedName name="_xlnm.Print_Area" localSheetId="4">'Ｃ-6,7'!$A$1:$W$50</definedName>
    <definedName name="_xlnm.Print_Area" localSheetId="5">'C-8,9'!$A$1:$P$56</definedName>
  </definedNames>
  <calcPr calcId="152511"/>
</workbook>
</file>

<file path=xl/calcChain.xml><?xml version="1.0" encoding="utf-8"?>
<calcChain xmlns="http://schemas.openxmlformats.org/spreadsheetml/2006/main">
  <c r="U54" i="8" l="1"/>
  <c r="T54" i="8"/>
  <c r="S54" i="8"/>
  <c r="R54" i="8"/>
  <c r="Q54" i="8"/>
  <c r="P54" i="8"/>
  <c r="O54" i="8"/>
  <c r="N54" i="8"/>
  <c r="M54" i="8"/>
  <c r="L54" i="8"/>
  <c r="I54" i="8"/>
  <c r="H54" i="8"/>
  <c r="G54" i="8"/>
  <c r="E54" i="8"/>
  <c r="U52" i="8"/>
  <c r="T52" i="8"/>
  <c r="S52" i="8"/>
  <c r="R52" i="8"/>
  <c r="Q52" i="8"/>
  <c r="P52" i="8"/>
  <c r="O52" i="8"/>
  <c r="N52" i="8"/>
  <c r="M52" i="8"/>
  <c r="L52" i="8"/>
  <c r="I52" i="8"/>
  <c r="H52" i="8"/>
  <c r="G52" i="8"/>
  <c r="E52" i="8"/>
  <c r="U50" i="8"/>
  <c r="T50" i="8"/>
  <c r="S50" i="8"/>
  <c r="R50" i="8"/>
  <c r="Q50" i="8"/>
  <c r="P50" i="8"/>
  <c r="O50" i="8"/>
  <c r="N50" i="8"/>
  <c r="M50" i="8"/>
  <c r="L50" i="8"/>
  <c r="I50" i="8"/>
  <c r="H50" i="8"/>
  <c r="G50" i="8"/>
  <c r="E50" i="8"/>
</calcChain>
</file>

<file path=xl/sharedStrings.xml><?xml version="1.0" encoding="utf-8"?>
<sst xmlns="http://schemas.openxmlformats.org/spreadsheetml/2006/main" count="2022" uniqueCount="706">
  <si>
    <t>年次</t>
  </si>
  <si>
    <t>新規求職申込件数</t>
  </si>
  <si>
    <t>月間有効求職者数</t>
  </si>
  <si>
    <t>新規　　　求人数</t>
  </si>
  <si>
    <t>月間有効求人数</t>
  </si>
  <si>
    <t>紹介数</t>
  </si>
  <si>
    <t>就職数</t>
  </si>
  <si>
    <t>C－２    新規学卒者の職業紹介状況</t>
  </si>
  <si>
    <t>C－３    一般職業紹介状況　　</t>
  </si>
  <si>
    <t>求職数</t>
  </si>
  <si>
    <t>求人数</t>
  </si>
  <si>
    <t>新規求人数</t>
  </si>
  <si>
    <t>総数</t>
  </si>
  <si>
    <t>男</t>
  </si>
  <si>
    <t>女</t>
  </si>
  <si>
    <t>月平均</t>
  </si>
  <si>
    <t>１）総数</t>
  </si>
  <si>
    <t xml:space="preserve">                                                </t>
  </si>
  <si>
    <t xml:space="preserve">C－４     産業（大分類），規模別一般新規求人状況　　　 </t>
  </si>
  <si>
    <t xml:space="preserve"> 　　</t>
  </si>
  <si>
    <t>（単位　人）</t>
  </si>
  <si>
    <t>産業</t>
  </si>
  <si>
    <t>建設業</t>
  </si>
  <si>
    <t>製造業</t>
  </si>
  <si>
    <t>情報通信業運輸業</t>
    <rPh sb="0" eb="2">
      <t>ジョウホウ</t>
    </rPh>
    <rPh sb="2" eb="5">
      <t>ツウシンギョウ</t>
    </rPh>
    <rPh sb="5" eb="8">
      <t>ウンユギョウ</t>
    </rPh>
    <phoneticPr fontId="2"/>
  </si>
  <si>
    <t>-</t>
  </si>
  <si>
    <t>求職者数</t>
  </si>
  <si>
    <t>就職者数</t>
  </si>
  <si>
    <t>年度</t>
    <rPh sb="0" eb="2">
      <t>ネンド</t>
    </rPh>
    <phoneticPr fontId="2"/>
  </si>
  <si>
    <t>医療・      福祉</t>
    <rPh sb="0" eb="2">
      <t>イリョウ</t>
    </rPh>
    <rPh sb="9" eb="11">
      <t>フクシ</t>
    </rPh>
    <phoneticPr fontId="3"/>
  </si>
  <si>
    <t>年度</t>
    <rPh sb="1" eb="2">
      <t>ド</t>
    </rPh>
    <phoneticPr fontId="2"/>
  </si>
  <si>
    <t>農林     漁業</t>
    <phoneticPr fontId="2"/>
  </si>
  <si>
    <t>福山公共職業安定所</t>
    <rPh sb="0" eb="2">
      <t>フクヤマ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</si>
  <si>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規                                   模</t>
    <phoneticPr fontId="2"/>
  </si>
  <si>
    <t>高　　　　等　　　　学</t>
    <rPh sb="0" eb="1">
      <t>タカ</t>
    </rPh>
    <rPh sb="5" eb="6">
      <t>トウ</t>
    </rPh>
    <rPh sb="10" eb="11">
      <t>ガク</t>
    </rPh>
    <phoneticPr fontId="2"/>
  </si>
  <si>
    <t>29人
以下</t>
    <phoneticPr fontId="2"/>
  </si>
  <si>
    <t>30～
99人</t>
    <phoneticPr fontId="2"/>
  </si>
  <si>
    <t>100～
299人</t>
    <phoneticPr fontId="2"/>
  </si>
  <si>
    <t>300～
499人</t>
    <phoneticPr fontId="2"/>
  </si>
  <si>
    <t>500～
999人</t>
    <phoneticPr fontId="2"/>
  </si>
  <si>
    <t>1000人
以上</t>
    <phoneticPr fontId="2"/>
  </si>
  <si>
    <t>サービス
業</t>
    <phoneticPr fontId="2"/>
  </si>
  <si>
    <t>その他
の産業</t>
    <phoneticPr fontId="2"/>
  </si>
  <si>
    <t>金融・
保険業
不動産業</t>
    <rPh sb="6" eb="7">
      <t>ギョウ</t>
    </rPh>
    <phoneticPr fontId="3"/>
  </si>
  <si>
    <t>教育，学
習支援業
複合サー
ビス業</t>
    <phoneticPr fontId="3"/>
  </si>
  <si>
    <t>障害者</t>
  </si>
  <si>
    <t xml:space="preserve">パートタイマー        </t>
  </si>
  <si>
    <t>（単位　件，人）</t>
  </si>
  <si>
    <t>新規      登録者数</t>
  </si>
  <si>
    <t>就職　　件数</t>
  </si>
  <si>
    <t>（単位　件，人）　</t>
    <phoneticPr fontId="2"/>
  </si>
  <si>
    <t>中　　　　学　　　　校　　　　卒　　　　業　　　　者</t>
    <phoneticPr fontId="2"/>
  </si>
  <si>
    <t xml:space="preserve">校　　　　卒　　　　業　　　　者  </t>
  </si>
  <si>
    <t>（単位　件，人，％）</t>
  </si>
  <si>
    <t>求　　人　　数</t>
  </si>
  <si>
    <t>総数（A）</t>
  </si>
  <si>
    <t>総数（B)</t>
  </si>
  <si>
    <t>１）総数（C)</t>
  </si>
  <si>
    <t>学卒・パートは除きます。</t>
  </si>
  <si>
    <t>１）求人については，総数のみです。</t>
  </si>
  <si>
    <t>福山公共職業安定所「業務年報」</t>
  </si>
  <si>
    <t>就　職　件　数</t>
  </si>
  <si>
    <t>求人倍率C/B</t>
  </si>
  <si>
    <t>総数（D）</t>
  </si>
  <si>
    <t>卸売・
小売業，
飲食店，
宿泊業</t>
    <rPh sb="14" eb="16">
      <t>シュクハク</t>
    </rPh>
    <rPh sb="16" eb="17">
      <t>ギョウ</t>
    </rPh>
    <phoneticPr fontId="3"/>
  </si>
  <si>
    <t>福山公共職業安定所「業務年報」</t>
    <rPh sb="10" eb="12">
      <t>ギョウム</t>
    </rPh>
    <phoneticPr fontId="2"/>
  </si>
  <si>
    <r>
      <t xml:space="preserve">就職率 </t>
    </r>
    <r>
      <rPr>
        <sz val="9"/>
        <color indexed="8"/>
        <rFont val="ＭＳ Ｐ明朝"/>
        <family val="1"/>
        <charset val="128"/>
      </rPr>
      <t xml:space="preserve"> D/A×100</t>
    </r>
    <phoneticPr fontId="2"/>
  </si>
  <si>
    <t>2017　　　（　　　29　　　）</t>
  </si>
  <si>
    <t>2018　　　（　　　30　　　）</t>
  </si>
  <si>
    <t>Ｃ－1    障害者及びパートタイマーの職業紹介状況</t>
    <phoneticPr fontId="2"/>
  </si>
  <si>
    <t>2016年（平成28年）</t>
  </si>
  <si>
    <t>2017　 （　　　29　 ）</t>
  </si>
  <si>
    <t>2018 　（　　　30　 ）</t>
  </si>
  <si>
    <t>2019 　（令和元年）</t>
    <rPh sb="7" eb="9">
      <t>レイワ</t>
    </rPh>
    <rPh sb="9" eb="11">
      <t>ガンネン</t>
    </rPh>
    <phoneticPr fontId="13"/>
  </si>
  <si>
    <t>2020　 （　　　 2 　）</t>
    <rPh sb="14" eb="15">
      <t>ネンド</t>
    </rPh>
    <phoneticPr fontId="13"/>
  </si>
  <si>
    <t>2016年度（平成28年度）</t>
  </si>
  <si>
    <t>2019　　　（令和元年度）</t>
    <rPh sb="8" eb="10">
      <t>レイワ</t>
    </rPh>
    <rPh sb="10" eb="12">
      <t>ガンネン</t>
    </rPh>
    <rPh sb="12" eb="13">
      <t>ド</t>
    </rPh>
    <phoneticPr fontId="13"/>
  </si>
  <si>
    <t>2020　　　（　　　 2　　　）</t>
    <rPh sb="16" eb="17">
      <t>ネンド</t>
    </rPh>
    <phoneticPr fontId="13"/>
  </si>
  <si>
    <t>Ｃ－５     産業（大分類），年齢（５歳階級），男女別１５歳以上就業者数　　</t>
    <phoneticPr fontId="2"/>
  </si>
  <si>
    <t xml:space="preserve"> （単位  人，％）</t>
    <phoneticPr fontId="2"/>
  </si>
  <si>
    <t>総務省統計局「国勢調査報告」</t>
  </si>
  <si>
    <t>産          業</t>
  </si>
  <si>
    <t>2005年
(平成17年）</t>
  </si>
  <si>
    <t>2010年
(平成22年）</t>
  </si>
  <si>
    <t>2015年
(平成27年）</t>
    <phoneticPr fontId="2"/>
  </si>
  <si>
    <t xml:space="preserve"> 2015年 （平成27年）    年齢 （5歳階級)別</t>
    <phoneticPr fontId="2"/>
  </si>
  <si>
    <t>構成比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</si>
  <si>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</si>
  <si>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</si>
  <si>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</si>
  <si>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</si>
  <si>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</si>
  <si>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</si>
  <si>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</si>
  <si>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</si>
  <si>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</si>
  <si>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</si>
  <si>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</si>
  <si>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  <phoneticPr fontId="2"/>
  </si>
  <si>
    <t>75歳以上</t>
    <phoneticPr fontId="2"/>
  </si>
  <si>
    <t xml:space="preserve"> 総数</t>
    <phoneticPr fontId="2"/>
  </si>
  <si>
    <t>総</t>
  </si>
  <si>
    <t>農業，林業</t>
    <rPh sb="0" eb="2">
      <t>ノウギョウ</t>
    </rPh>
    <rPh sb="3" eb="5">
      <t>リンギョウ</t>
    </rPh>
    <phoneticPr fontId="2"/>
  </si>
  <si>
    <t>農・林</t>
    <rPh sb="2" eb="3">
      <t>ハヤシ</t>
    </rPh>
    <phoneticPr fontId="2"/>
  </si>
  <si>
    <t>うち農業</t>
    <phoneticPr fontId="2"/>
  </si>
  <si>
    <t>農</t>
  </si>
  <si>
    <t>漁業</t>
  </si>
  <si>
    <t>漁</t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</si>
  <si>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</si>
  <si>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鉱</t>
  </si>
  <si>
    <t>(19)</t>
    <phoneticPr fontId="2"/>
  </si>
  <si>
    <t>建</t>
  </si>
  <si>
    <t>製</t>
  </si>
  <si>
    <t>電気・ガス・熱供給・水道業</t>
  </si>
  <si>
    <t>電</t>
  </si>
  <si>
    <t>情報通信業</t>
    <rPh sb="0" eb="2">
      <t>ジョウホウ</t>
    </rPh>
    <rPh sb="2" eb="5">
      <t>ツウシンギョウ</t>
    </rPh>
    <phoneticPr fontId="2"/>
  </si>
  <si>
    <t>情</t>
    <rPh sb="0" eb="1">
      <t>ジョウ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</si>
  <si>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</si>
  <si>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運</t>
  </si>
  <si>
    <t>卸売業，小売業</t>
    <rPh sb="2" eb="3">
      <t>ギョウ</t>
    </rPh>
    <phoneticPr fontId="2"/>
  </si>
  <si>
    <t>卸</t>
  </si>
  <si>
    <t>金融業，保険業</t>
    <rPh sb="2" eb="3">
      <t>ギョウ</t>
    </rPh>
    <phoneticPr fontId="2"/>
  </si>
  <si>
    <t>金</t>
  </si>
  <si>
    <t>不動産業，物品賃貸業</t>
    <rPh sb="5" eb="7">
      <t>ブッピン</t>
    </rPh>
    <rPh sb="7" eb="10">
      <t>チンタイギョウ</t>
    </rPh>
    <phoneticPr fontId="2"/>
  </si>
  <si>
    <t>不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</si>
  <si>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</si>
  <si>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-</t>
    <phoneticPr fontId="2"/>
  </si>
  <si>
    <t>学</t>
    <rPh sb="0" eb="1">
      <t>ガク</t>
    </rPh>
    <phoneticPr fontId="2"/>
  </si>
  <si>
    <t>(-)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</si>
  <si>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</si>
  <si>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宿</t>
    <rPh sb="0" eb="1">
      <t>ヤド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</si>
  <si>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</si>
  <si>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生</t>
    <rPh sb="0" eb="1">
      <t>ショウ</t>
    </rPh>
    <phoneticPr fontId="2"/>
  </si>
  <si>
    <t>(-)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</si>
  <si>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</si>
  <si>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教</t>
    <rPh sb="0" eb="1">
      <t>キョウ</t>
    </rPh>
    <phoneticPr fontId="2"/>
  </si>
  <si>
    <t>医療，福祉</t>
    <rPh sb="0" eb="2">
      <t>イリョウ</t>
    </rPh>
    <rPh sb="3" eb="5">
      <t>フクシ</t>
    </rPh>
    <phoneticPr fontId="2"/>
  </si>
  <si>
    <t>医</t>
    <rPh sb="0" eb="1">
      <t>イ</t>
    </rPh>
    <phoneticPr fontId="2"/>
  </si>
  <si>
    <t>複合サービス事業</t>
    <rPh sb="0" eb="2">
      <t>フクゴウ</t>
    </rPh>
    <rPh sb="6" eb="8">
      <t>ジギョウ</t>
    </rPh>
    <phoneticPr fontId="2"/>
  </si>
  <si>
    <t>複</t>
    <rPh sb="0" eb="1">
      <t>フク</t>
    </rPh>
    <phoneticPr fontId="2"/>
  </si>
  <si>
    <t>サービス業(他に分類されないもの)</t>
    <rPh sb="4" eb="5">
      <t>ギョウ</t>
    </rPh>
    <rPh sb="6" eb="7">
      <t>ホカ</t>
    </rPh>
    <rPh sb="8" eb="10">
      <t>ブンルイ</t>
    </rPh>
    <phoneticPr fontId="2"/>
  </si>
  <si>
    <t>サ</t>
    <phoneticPr fontId="2"/>
  </si>
  <si>
    <t>公務(他に分類されるものを除く)</t>
    <rPh sb="3" eb="4">
      <t>ホカ</t>
    </rPh>
    <rPh sb="5" eb="7">
      <t>ブンルイ</t>
    </rPh>
    <rPh sb="13" eb="14">
      <t>ノゾ</t>
    </rPh>
    <phoneticPr fontId="2"/>
  </si>
  <si>
    <t>公</t>
  </si>
  <si>
    <t>分類不能の産業</t>
  </si>
  <si>
    <t>分</t>
  </si>
  <si>
    <t xml:space="preserve"> （ 再 掲 ）</t>
  </si>
  <si>
    <t>第1次産業</t>
    <phoneticPr fontId="2"/>
  </si>
  <si>
    <t>第1次</t>
    <phoneticPr fontId="2"/>
  </si>
  <si>
    <t>第2次産業</t>
    <phoneticPr fontId="2"/>
  </si>
  <si>
    <t>第2次</t>
    <phoneticPr fontId="2"/>
  </si>
  <si>
    <t>第3次産業</t>
    <phoneticPr fontId="2"/>
  </si>
  <si>
    <t>第3次</t>
    <phoneticPr fontId="2"/>
  </si>
  <si>
    <t>各年とも10月１日現在における市域での数値です。</t>
    <phoneticPr fontId="2"/>
  </si>
  <si>
    <t>各年とも10月１日現在における市域での数値です。</t>
    <phoneticPr fontId="2"/>
  </si>
  <si>
    <t xml:space="preserve">第1次産業 （農業，林業，漁業）， 第2次産業 （鉱業，採石業，砂利採取業，建設業，製造業）， </t>
    <phoneticPr fontId="2"/>
  </si>
  <si>
    <t>（ ）は旧内海町，旧沼隈町，旧新市町，旧神辺町を遡及して含んだ数値です。</t>
    <rPh sb="4" eb="8">
      <t>キュウウツミチョウ</t>
    </rPh>
    <rPh sb="22" eb="23">
      <t>マチ</t>
    </rPh>
    <rPh sb="24" eb="26">
      <t>ソキュウ</t>
    </rPh>
    <rPh sb="28" eb="29">
      <t>フク</t>
    </rPh>
    <rPh sb="31" eb="33">
      <t>スウチ</t>
    </rPh>
    <phoneticPr fontId="2"/>
  </si>
  <si>
    <t>第3次産業 （電気・ガス・熱供給・水道業，情報通信業，運輸業，郵便業，卸売業，小売業，金融業，</t>
    <rPh sb="37" eb="38">
      <t>ギョウ</t>
    </rPh>
    <phoneticPr fontId="2"/>
  </si>
  <si>
    <t>保険業，不動産業，物品賃貸業，学術研究，専門・技術サービス業，宿泊業，飲食サービス業，</t>
    <phoneticPr fontId="2"/>
  </si>
  <si>
    <t>生活関連サービス業，娯楽業，教育，学習支援業，医療，福祉，複合サービス事業，サービス業，公務）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</si>
  <si>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Ｃ－５  産業（大分類），年齢（５歳階級），男女別１５歳以上就業者数（続）　　</t>
    <rPh sb="35" eb="36">
      <t>ツヅ</t>
    </rPh>
    <phoneticPr fontId="2"/>
  </si>
  <si>
    <t xml:space="preserve"> （単位  人，％）</t>
    <phoneticPr fontId="2"/>
  </si>
  <si>
    <t>2015年
(平成27年）</t>
    <phoneticPr fontId="2"/>
  </si>
  <si>
    <t xml:space="preserve"> 2015年 （平成27年）    年齢 （5歳階級)別</t>
    <phoneticPr fontId="2"/>
  </si>
  <si>
    <t>70～74歳</t>
    <phoneticPr fontId="2"/>
  </si>
  <si>
    <t>75歳以上</t>
    <phoneticPr fontId="2"/>
  </si>
  <si>
    <t xml:space="preserve"> 男</t>
    <rPh sb="1" eb="2">
      <t>オトコ</t>
    </rPh>
    <phoneticPr fontId="2"/>
  </si>
  <si>
    <t>男</t>
    <rPh sb="0" eb="1">
      <t>オトコ</t>
    </rPh>
    <phoneticPr fontId="2"/>
  </si>
  <si>
    <t>農・林</t>
    <rPh sb="0" eb="1">
      <t>ノウ</t>
    </rPh>
    <rPh sb="2" eb="3">
      <t>リン</t>
    </rPh>
    <phoneticPr fontId="2"/>
  </si>
  <si>
    <t>うち農業</t>
    <phoneticPr fontId="2"/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</si>
  <si>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</si>
  <si>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(-)</t>
  </si>
  <si>
    <t>サ</t>
    <phoneticPr fontId="2"/>
  </si>
  <si>
    <t>第1次</t>
    <phoneticPr fontId="2"/>
  </si>
  <si>
    <t>第2次産業</t>
    <phoneticPr fontId="2"/>
  </si>
  <si>
    <t>第2次</t>
    <phoneticPr fontId="2"/>
  </si>
  <si>
    <t>第3次</t>
    <phoneticPr fontId="2"/>
  </si>
  <si>
    <t>各年とも10月１日現在における市域での数値です。</t>
    <phoneticPr fontId="2"/>
  </si>
  <si>
    <t xml:space="preserve">第1次産業 （農業，林業，漁業）， 第2次産業 （鉱業，採石業，砂利採取業，建設業，製造業）， </t>
    <phoneticPr fontId="2"/>
  </si>
  <si>
    <t>保険業，不動産業，物品賃貸業，学術研究，専門・技術サービス業，宿泊業，飲食サービス業，</t>
    <phoneticPr fontId="2"/>
  </si>
  <si>
    <t xml:space="preserve"> （単位  人，％）</t>
    <phoneticPr fontId="2"/>
  </si>
  <si>
    <t>2015年
(平成27年）</t>
    <phoneticPr fontId="2"/>
  </si>
  <si>
    <t xml:space="preserve"> 2015年 （平成27年）    年齢 （5歳階級)別</t>
    <phoneticPr fontId="2"/>
  </si>
  <si>
    <t>70～74歳</t>
    <phoneticPr fontId="2"/>
  </si>
  <si>
    <t>75歳以上</t>
    <phoneticPr fontId="2"/>
  </si>
  <si>
    <t xml:space="preserve"> 女</t>
    <rPh sb="1" eb="2">
      <t>オンナ</t>
    </rPh>
    <phoneticPr fontId="2"/>
  </si>
  <si>
    <t>女</t>
    <rPh sb="0" eb="1">
      <t>オンナ</t>
    </rPh>
    <phoneticPr fontId="2"/>
  </si>
  <si>
    <t>うち農業</t>
    <phoneticPr fontId="2"/>
  </si>
  <si>
    <t>サ</t>
    <phoneticPr fontId="2"/>
  </si>
  <si>
    <t>第1次産業</t>
    <phoneticPr fontId="2"/>
  </si>
  <si>
    <t>第1次</t>
    <phoneticPr fontId="2"/>
  </si>
  <si>
    <t>第2次産業</t>
    <phoneticPr fontId="2"/>
  </si>
  <si>
    <t>第3次産業</t>
    <phoneticPr fontId="2"/>
  </si>
  <si>
    <t>第3次</t>
    <phoneticPr fontId="2"/>
  </si>
  <si>
    <t>各年とも10月１日現在における市域での数値です。</t>
    <phoneticPr fontId="2"/>
  </si>
  <si>
    <t xml:space="preserve">第1次産業 （農業，林業，漁業）， 第2次産業 （鉱業，採石業，砂利採取業，建設業，製造業）， </t>
    <phoneticPr fontId="2"/>
  </si>
  <si>
    <t>保険業，不動産業，物品賃貸業，学術研究，専門・技術サービス業，宿泊業，飲食サービス業，</t>
    <phoneticPr fontId="2"/>
  </si>
  <si>
    <t>Ｃ－６     産業（大分類），従業上の地位（５区分），　　</t>
    <phoneticPr fontId="2"/>
  </si>
  <si>
    <t>　　　</t>
  </si>
  <si>
    <t xml:space="preserve">             男女別１5歳以上就業者数</t>
    <phoneticPr fontId="2"/>
  </si>
  <si>
    <t>（単位  人 ）</t>
    <phoneticPr fontId="2"/>
  </si>
  <si>
    <t>産業　（大分類）</t>
  </si>
  <si>
    <t>1）総数</t>
    <phoneticPr fontId="2"/>
  </si>
  <si>
    <t>雇用者</t>
  </si>
  <si>
    <t>役員</t>
  </si>
  <si>
    <t>雇人の
ある業主</t>
  </si>
  <si>
    <t>2）雇人の
ない業主</t>
    <phoneticPr fontId="2"/>
  </si>
  <si>
    <t>家族
従業者</t>
  </si>
  <si>
    <t>1）総数</t>
    <phoneticPr fontId="2"/>
  </si>
  <si>
    <t>雇人の
ある
業主</t>
    <phoneticPr fontId="2"/>
  </si>
  <si>
    <t>2）雇人
のない
業主</t>
    <phoneticPr fontId="2"/>
  </si>
  <si>
    <t>2）雇人
のない
業主</t>
    <phoneticPr fontId="2"/>
  </si>
  <si>
    <t>1）総数</t>
    <phoneticPr fontId="2"/>
  </si>
  <si>
    <t>雇人の
ある
業主</t>
    <phoneticPr fontId="2"/>
  </si>
  <si>
    <t>総     　　　　　　　   数</t>
  </si>
  <si>
    <t>A</t>
  </si>
  <si>
    <t>農業，林業</t>
    <rPh sb="3" eb="5">
      <t>リンギョウ</t>
    </rPh>
    <phoneticPr fontId="2"/>
  </si>
  <si>
    <t>うち農業</t>
    <rPh sb="2" eb="4">
      <t>ノウギョウ</t>
    </rPh>
    <phoneticPr fontId="2"/>
  </si>
  <si>
    <t>Ｂ</t>
  </si>
  <si>
    <t>Ｃ</t>
  </si>
  <si>
    <t>Ｄ</t>
  </si>
  <si>
    <t>Ｅ</t>
  </si>
  <si>
    <t>Ｆ</t>
  </si>
  <si>
    <t>Ｇ</t>
  </si>
  <si>
    <t>Ｈ</t>
  </si>
  <si>
    <t>運輸業，郵便業</t>
    <rPh sb="4" eb="6">
      <t>ユウビン</t>
    </rPh>
    <rPh sb="6" eb="7">
      <t>ギョウ</t>
    </rPh>
    <phoneticPr fontId="2"/>
  </si>
  <si>
    <t>Ｉ</t>
  </si>
  <si>
    <t>Ｊ</t>
  </si>
  <si>
    <t>Ｋ</t>
  </si>
  <si>
    <t>Ｌ</t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</si>
  <si>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</si>
  <si>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Ｍ</t>
  </si>
  <si>
    <t>Ｎ</t>
  </si>
  <si>
    <t>Ｏ</t>
    <phoneticPr fontId="2"/>
  </si>
  <si>
    <t>Ｏ</t>
    <phoneticPr fontId="2"/>
  </si>
  <si>
    <t>Ｏ</t>
    <phoneticPr fontId="2"/>
  </si>
  <si>
    <t>Ｐ</t>
    <phoneticPr fontId="2"/>
  </si>
  <si>
    <t>Ｐ</t>
    <phoneticPr fontId="2"/>
  </si>
  <si>
    <t>Ｑ</t>
    <phoneticPr fontId="2"/>
  </si>
  <si>
    <t>Ｑ</t>
    <phoneticPr fontId="2"/>
  </si>
  <si>
    <t>Ｑ</t>
    <phoneticPr fontId="2"/>
  </si>
  <si>
    <t>Ｒ</t>
    <phoneticPr fontId="2"/>
  </si>
  <si>
    <t>Ｒ</t>
    <phoneticPr fontId="2"/>
  </si>
  <si>
    <t>サービス業(他に分類されないもの)</t>
    <rPh sb="6" eb="7">
      <t>ホカ</t>
    </rPh>
    <rPh sb="8" eb="10">
      <t>ブンルイ</t>
    </rPh>
    <phoneticPr fontId="2"/>
  </si>
  <si>
    <t>Ｒ</t>
    <phoneticPr fontId="2"/>
  </si>
  <si>
    <t>Ｓ</t>
    <phoneticPr fontId="2"/>
  </si>
  <si>
    <t>Ｓ</t>
    <phoneticPr fontId="2"/>
  </si>
  <si>
    <t>Ｓ</t>
    <phoneticPr fontId="2"/>
  </si>
  <si>
    <t>T</t>
    <phoneticPr fontId="2"/>
  </si>
  <si>
    <t>2015年（平成27年）10月１日現在　　</t>
    <phoneticPr fontId="2"/>
  </si>
  <si>
    <t>1）従業上の地位「不詳」を含みます。　　　2）「家庭内職者」を含みます。</t>
    <phoneticPr fontId="2"/>
  </si>
  <si>
    <t>Ｃ－７     職業（大分類），従業上の地位 （５区分），　　</t>
    <phoneticPr fontId="2"/>
  </si>
  <si>
    <t xml:space="preserve">   </t>
  </si>
  <si>
    <t xml:space="preserve">             男女別１５歳以上就業者数</t>
    <phoneticPr fontId="2"/>
  </si>
  <si>
    <t>（単位  人 ）</t>
  </si>
  <si>
    <t>職業　（大分類）</t>
    <rPh sb="0" eb="2">
      <t>ショクギョウ</t>
    </rPh>
    <phoneticPr fontId="2"/>
  </si>
  <si>
    <t>職業</t>
    <rPh sb="0" eb="1">
      <t>ショク</t>
    </rPh>
    <phoneticPr fontId="2"/>
  </si>
  <si>
    <t>2）雇人の
ない業主</t>
    <phoneticPr fontId="2"/>
  </si>
  <si>
    <t>1）総数</t>
    <phoneticPr fontId="2"/>
  </si>
  <si>
    <t>雇人の
ある
業主</t>
    <phoneticPr fontId="2"/>
  </si>
  <si>
    <t>雇人の
ある
業主</t>
    <phoneticPr fontId="2"/>
  </si>
  <si>
    <t>管理的職業従事者</t>
  </si>
  <si>
    <t>専門的・技術的職業従事者</t>
    <phoneticPr fontId="2"/>
  </si>
  <si>
    <t>事務従事者</t>
  </si>
  <si>
    <t>販売従事者</t>
  </si>
  <si>
    <t>サービス職業従事者</t>
  </si>
  <si>
    <t>保安職業従事者</t>
  </si>
  <si>
    <t>農林漁業従事者</t>
    <rPh sb="4" eb="6">
      <t>ジュウジ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</si>
  <si>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</si>
  <si>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</si>
  <si>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</si>
  <si>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K</t>
    <phoneticPr fontId="2"/>
  </si>
  <si>
    <t>K</t>
    <phoneticPr fontId="2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</si>
  <si>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ナド</t>
    </rPh>
    <rPh sb="9" eb="12">
      <t>ジュウジシャ</t>
    </rPh>
    <phoneticPr fontId="2"/>
  </si>
  <si>
    <t>K</t>
    <phoneticPr fontId="2"/>
  </si>
  <si>
    <t>L</t>
    <phoneticPr fontId="2"/>
  </si>
  <si>
    <t>L</t>
    <phoneticPr fontId="2"/>
  </si>
  <si>
    <t>分類不能の職業</t>
  </si>
  <si>
    <t>L</t>
    <phoneticPr fontId="2"/>
  </si>
  <si>
    <t>2015年（平成27年）10月１日現在　</t>
    <phoneticPr fontId="2"/>
  </si>
  <si>
    <t>2015年（平成27年）10月１日現在　</t>
    <phoneticPr fontId="2"/>
  </si>
  <si>
    <t>1）従業上の地位「不詳」を含みます。　　　2）「家庭内職者」を含みます。</t>
    <phoneticPr fontId="2"/>
  </si>
  <si>
    <t>Ｃ－８     常住地又は従業地による産業（大分類）別15歳以上就業者数</t>
    <phoneticPr fontId="2"/>
  </si>
  <si>
    <t xml:space="preserve">総務省統計局「国勢調査報告」 </t>
  </si>
  <si>
    <t>産業（大分類）</t>
    <phoneticPr fontId="2"/>
  </si>
  <si>
    <t>常住地による就業者数</t>
    <phoneticPr fontId="2"/>
  </si>
  <si>
    <t>従業地による就業者数</t>
  </si>
  <si>
    <t>産業（大分類）</t>
    <phoneticPr fontId="2"/>
  </si>
  <si>
    <t>総数</t>
    <phoneticPr fontId="2"/>
  </si>
  <si>
    <t>自宅で
従業</t>
    <phoneticPr fontId="2"/>
  </si>
  <si>
    <t>自宅外の
自市区町村
で従業</t>
    <rPh sb="7" eb="8">
      <t>ク</t>
    </rPh>
    <phoneticPr fontId="2"/>
  </si>
  <si>
    <t>他市区町村で従業</t>
    <rPh sb="0" eb="1">
      <t>タ</t>
    </rPh>
    <rPh sb="1" eb="3">
      <t>シク</t>
    </rPh>
    <rPh sb="3" eb="5">
      <t>チョウソン</t>
    </rPh>
    <rPh sb="6" eb="8">
      <t>ジュウギョウ</t>
    </rPh>
    <phoneticPr fontId="2"/>
  </si>
  <si>
    <t>不詳</t>
    <rPh sb="0" eb="2">
      <t>フショウ</t>
    </rPh>
    <phoneticPr fontId="2"/>
  </si>
  <si>
    <t>2) 総数</t>
    <phoneticPr fontId="2"/>
  </si>
  <si>
    <t>1) 総数</t>
    <rPh sb="3" eb="5">
      <t>ソウスウ</t>
    </rPh>
    <phoneticPr fontId="2"/>
  </si>
  <si>
    <t>県内他市区
町村で従業</t>
    <rPh sb="4" eb="5">
      <t>ク</t>
    </rPh>
    <phoneticPr fontId="2"/>
  </si>
  <si>
    <t>他県で
従業</t>
    <phoneticPr fontId="2"/>
  </si>
  <si>
    <t>県内他市区
町村に常住</t>
    <rPh sb="4" eb="5">
      <t>ク</t>
    </rPh>
    <phoneticPr fontId="2"/>
  </si>
  <si>
    <t>他県に　
常住</t>
    <phoneticPr fontId="2"/>
  </si>
  <si>
    <t>総数</t>
    <phoneticPr fontId="2"/>
  </si>
  <si>
    <t>漁業</t>
    <phoneticPr fontId="2"/>
  </si>
  <si>
    <t>漁業</t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</si>
  <si>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</si>
  <si>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卸売業，小売業</t>
    <rPh sb="0" eb="1">
      <t>オロシ</t>
    </rPh>
    <rPh sb="1" eb="2">
      <t>ウ</t>
    </rPh>
    <rPh sb="2" eb="3">
      <t>ギョウ</t>
    </rPh>
    <rPh sb="4" eb="7">
      <t>コウリギョウ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</si>
  <si>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</si>
  <si>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</si>
  <si>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複合サ-ビス事業</t>
    <rPh sb="0" eb="2">
      <t>フクゴウ</t>
    </rPh>
    <rPh sb="6" eb="8">
      <t>ジギョウ</t>
    </rPh>
    <phoneticPr fontId="2"/>
  </si>
  <si>
    <t>Ｒ</t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</si>
  <si>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</si>
  <si>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Ｓ</t>
    <phoneticPr fontId="2"/>
  </si>
  <si>
    <t>公務（他に分類されるものを除く）</t>
    <rPh sb="0" eb="1">
      <t>コウ</t>
    </rPh>
    <rPh sb="1" eb="2">
      <t>ツトム</t>
    </rPh>
    <rPh sb="13" eb="14">
      <t>ノゾ</t>
    </rPh>
    <phoneticPr fontId="2"/>
  </si>
  <si>
    <t>T</t>
    <phoneticPr fontId="2"/>
  </si>
  <si>
    <t>分類不能の産業</t>
    <rPh sb="0" eb="1">
      <t>フン</t>
    </rPh>
    <rPh sb="1" eb="2">
      <t>ルイ</t>
    </rPh>
    <rPh sb="2" eb="4">
      <t>フノウ</t>
    </rPh>
    <rPh sb="5" eb="7">
      <t>サンギョウ</t>
    </rPh>
    <phoneticPr fontId="2"/>
  </si>
  <si>
    <t>1)従業市区町村「不詳・外国」を含みます。　　　</t>
    <rPh sb="4" eb="6">
      <t>シク</t>
    </rPh>
    <rPh sb="6" eb="8">
      <t>チョウソン</t>
    </rPh>
    <rPh sb="12" eb="14">
      <t>ガイコク</t>
    </rPh>
    <phoneticPr fontId="2"/>
  </si>
  <si>
    <t>2)従業地「不詳・外国」で，当地に常住している者を含みます。</t>
    <rPh sb="9" eb="11">
      <t>ガイコク</t>
    </rPh>
    <phoneticPr fontId="2"/>
  </si>
  <si>
    <t>Ｃ－９     常住地又は従業地による職業（大分類）別15歳以上就業者数</t>
    <phoneticPr fontId="2"/>
  </si>
  <si>
    <t>（単位　人）</t>
    <phoneticPr fontId="2"/>
  </si>
  <si>
    <t>総務省統計局「国勢調査報告」</t>
    <phoneticPr fontId="2"/>
  </si>
  <si>
    <t>職業（大分類）</t>
    <rPh sb="0" eb="2">
      <t>ショクギョウ</t>
    </rPh>
    <phoneticPr fontId="2"/>
  </si>
  <si>
    <t>常住地による就業者数</t>
    <phoneticPr fontId="2"/>
  </si>
  <si>
    <t>他県に　
常住</t>
    <phoneticPr fontId="2"/>
  </si>
  <si>
    <t>B</t>
  </si>
  <si>
    <t>専門的・技術的職業従事者</t>
  </si>
  <si>
    <t>C</t>
  </si>
  <si>
    <t>D</t>
  </si>
  <si>
    <t>販売従事者</t>
    <phoneticPr fontId="2"/>
  </si>
  <si>
    <t>E</t>
  </si>
  <si>
    <t>F</t>
  </si>
  <si>
    <t>G</t>
  </si>
  <si>
    <t>農林漁業従事者</t>
    <rPh sb="4" eb="7">
      <t>ジュウジシャ</t>
    </rPh>
    <phoneticPr fontId="2"/>
  </si>
  <si>
    <t>H</t>
  </si>
  <si>
    <t>J</t>
  </si>
  <si>
    <t>分類不能の職業</t>
    <phoneticPr fontId="2"/>
  </si>
  <si>
    <t>L</t>
    <phoneticPr fontId="2"/>
  </si>
  <si>
    <t>2015年（平成27年）10月１日現在　</t>
    <phoneticPr fontId="2"/>
  </si>
  <si>
    <t>Ｃ－１０     産業（大分類），職業（大分類）別15歳以上就業者数</t>
    <phoneticPr fontId="2"/>
  </si>
  <si>
    <t>産業 （大分類）</t>
    <phoneticPr fontId="2"/>
  </si>
  <si>
    <t>職業</t>
    <phoneticPr fontId="2"/>
  </si>
  <si>
    <t>（大分類）</t>
    <phoneticPr fontId="2"/>
  </si>
  <si>
    <t>A 管理的
職業従事者</t>
    <phoneticPr fontId="2"/>
  </si>
  <si>
    <t>B 専門的・技術　　的職業従事者</t>
    <phoneticPr fontId="2"/>
  </si>
  <si>
    <t>C 事務従事者</t>
    <phoneticPr fontId="2"/>
  </si>
  <si>
    <t>C 事務従事者</t>
    <phoneticPr fontId="2"/>
  </si>
  <si>
    <t>D 販売従事者</t>
    <phoneticPr fontId="2"/>
  </si>
  <si>
    <t>E サービス
　職業従事者</t>
    <phoneticPr fontId="2"/>
  </si>
  <si>
    <t>F 保安職業　
　従事者</t>
    <phoneticPr fontId="2"/>
  </si>
  <si>
    <t>G 農林漁業
従事者</t>
    <rPh sb="7" eb="9">
      <t>ジュウジ</t>
    </rPh>
    <phoneticPr fontId="2"/>
  </si>
  <si>
    <t>H 生産工程
従事者</t>
    <rPh sb="2" eb="4">
      <t>セイサン</t>
    </rPh>
    <rPh sb="4" eb="6">
      <t>コウテイ</t>
    </rPh>
    <rPh sb="7" eb="10">
      <t>ジュウジシャ</t>
    </rPh>
    <phoneticPr fontId="2"/>
  </si>
  <si>
    <t>I 輸送・機械　
運転従事者</t>
    <rPh sb="2" eb="4">
      <t>ユソウ</t>
    </rPh>
    <rPh sb="5" eb="7">
      <t>キカイ</t>
    </rPh>
    <rPh sb="9" eb="11">
      <t>ウンテン</t>
    </rPh>
    <rPh sb="11" eb="14">
      <t>ジュウジシャ</t>
    </rPh>
    <phoneticPr fontId="2"/>
  </si>
  <si>
    <t>J 建設・採掘
従事者</t>
    <rPh sb="2" eb="4">
      <t>ケンセツ</t>
    </rPh>
    <rPh sb="5" eb="7">
      <t>サイクツ</t>
    </rPh>
    <rPh sb="8" eb="11">
      <t>ジュウジシャ</t>
    </rPh>
    <phoneticPr fontId="2"/>
  </si>
  <si>
    <t>K 運搬・清掃・
包装等従事者</t>
    <rPh sb="2" eb="4">
      <t>ウンパン</t>
    </rPh>
    <rPh sb="5" eb="7">
      <t>セイソウ</t>
    </rPh>
    <rPh sb="9" eb="11">
      <t>ホウソウ</t>
    </rPh>
    <rPh sb="11" eb="12">
      <t>ナド</t>
    </rPh>
    <rPh sb="12" eb="15">
      <t>ジュウジシャ</t>
    </rPh>
    <phoneticPr fontId="2"/>
  </si>
  <si>
    <t>L 分類不能の
　職業</t>
    <phoneticPr fontId="2"/>
  </si>
  <si>
    <t>Ｑ</t>
    <phoneticPr fontId="2"/>
  </si>
  <si>
    <t>Ｓ</t>
    <phoneticPr fontId="2"/>
  </si>
  <si>
    <t>T</t>
    <phoneticPr fontId="2"/>
  </si>
  <si>
    <t>2015年（平成27年）10月１日現在</t>
    <phoneticPr fontId="2"/>
  </si>
  <si>
    <t>Ｃ－１１     労働力状態（8区分），男女別15歳以上人口</t>
    <phoneticPr fontId="2"/>
  </si>
  <si>
    <t>年次 ・ 性別</t>
    <rPh sb="0" eb="2">
      <t>ネンジ</t>
    </rPh>
    <rPh sb="5" eb="7">
      <t>セイベツ</t>
    </rPh>
    <phoneticPr fontId="2"/>
  </si>
  <si>
    <t>１) 総数</t>
    <phoneticPr fontId="2"/>
  </si>
  <si>
    <t>労働力
人口</t>
    <rPh sb="0" eb="3">
      <t>ロウドウリョク</t>
    </rPh>
    <rPh sb="4" eb="6">
      <t>ジンコウ</t>
    </rPh>
    <phoneticPr fontId="2"/>
  </si>
  <si>
    <t>非労働力
人口</t>
    <rPh sb="0" eb="1">
      <t>ヒ</t>
    </rPh>
    <rPh sb="1" eb="4">
      <t>ロウドウリョク</t>
    </rPh>
    <rPh sb="5" eb="7">
      <t>ジンコウ</t>
    </rPh>
    <phoneticPr fontId="2"/>
  </si>
  <si>
    <t>2) 不詳</t>
    <rPh sb="3" eb="5">
      <t>フショウ</t>
    </rPh>
    <phoneticPr fontId="2"/>
  </si>
  <si>
    <t>年次・
性別</t>
    <rPh sb="0" eb="2">
      <t>ネンジ</t>
    </rPh>
    <rPh sb="4" eb="6">
      <t>セイベツ</t>
    </rPh>
    <phoneticPr fontId="2"/>
  </si>
  <si>
    <t xml:space="preserve">就業者 </t>
    <phoneticPr fontId="2"/>
  </si>
  <si>
    <t>完全
失業者</t>
  </si>
  <si>
    <t>家事</t>
    <rPh sb="0" eb="2">
      <t>カジ</t>
    </rPh>
    <phoneticPr fontId="2"/>
  </si>
  <si>
    <t>通学</t>
    <rPh sb="0" eb="2">
      <t>ツウガク</t>
    </rPh>
    <phoneticPr fontId="2"/>
  </si>
  <si>
    <t>その他</t>
    <rPh sb="2" eb="3">
      <t>ホカ</t>
    </rPh>
    <phoneticPr fontId="2"/>
  </si>
  <si>
    <t>主に仕事</t>
  </si>
  <si>
    <t>家事の
ほか仕事</t>
    <phoneticPr fontId="2"/>
  </si>
  <si>
    <t>通学のかた
わら仕事</t>
    <phoneticPr fontId="2"/>
  </si>
  <si>
    <t>休業者</t>
  </si>
  <si>
    <t>2005年（平成17年）　 総数</t>
    <rPh sb="4" eb="5">
      <t>ネン</t>
    </rPh>
    <rPh sb="6" eb="8">
      <t>ヘイセイ</t>
    </rPh>
    <rPh sb="10" eb="11">
      <t>ネン</t>
    </rPh>
    <rPh sb="14" eb="16">
      <t>ソウスウ</t>
    </rPh>
    <phoneticPr fontId="2"/>
  </si>
  <si>
    <t>2005年</t>
    <rPh sb="4" eb="5">
      <t>ネン</t>
    </rPh>
    <phoneticPr fontId="2"/>
  </si>
  <si>
    <t>(389,939)</t>
  </si>
  <si>
    <t>(235,798)</t>
  </si>
  <si>
    <t>(222,655)</t>
  </si>
  <si>
    <t>(186,153)</t>
  </si>
  <si>
    <t>(30,227)</t>
  </si>
  <si>
    <t>(2,737)</t>
  </si>
  <si>
    <t>(3,538)</t>
  </si>
  <si>
    <t>(13,143)</t>
  </si>
  <si>
    <t>(147,466)</t>
  </si>
  <si>
    <t>(62,520)</t>
  </si>
  <si>
    <t>(22,510)</t>
  </si>
  <si>
    <t>(62,436)</t>
  </si>
  <si>
    <t>(6,675)</t>
  </si>
  <si>
    <t>2010　 （　　　22　 ）　 総数</t>
    <rPh sb="17" eb="19">
      <t>ソウスウ</t>
    </rPh>
    <phoneticPr fontId="2"/>
  </si>
  <si>
    <t>2010年</t>
    <rPh sb="4" eb="5">
      <t>ネン</t>
    </rPh>
    <phoneticPr fontId="2"/>
  </si>
  <si>
    <t>2015   （　 　 27   ）   総数</t>
    <rPh sb="21" eb="23">
      <t>ソウスウ</t>
    </rPh>
    <phoneticPr fontId="2"/>
  </si>
  <si>
    <t>2015年</t>
    <rPh sb="4" eb="5">
      <t>ネン</t>
    </rPh>
    <phoneticPr fontId="2"/>
  </si>
  <si>
    <t xml:space="preserve">男  </t>
    <phoneticPr fontId="2"/>
  </si>
  <si>
    <t xml:space="preserve">女  </t>
    <phoneticPr fontId="2"/>
  </si>
  <si>
    <t>1)労働力状態「不詳」を含みます。　</t>
    <phoneticPr fontId="2"/>
  </si>
  <si>
    <t>2)2005年(平成17年)の数値は，総数から労働力人口及び非労働力人口を引いて算出した値です。</t>
    <rPh sb="6" eb="7">
      <t>ネン</t>
    </rPh>
    <rPh sb="8" eb="10">
      <t>ヘイセイ</t>
    </rPh>
    <rPh sb="12" eb="13">
      <t>ネン</t>
    </rPh>
    <rPh sb="15" eb="17">
      <t>スウチ</t>
    </rPh>
    <rPh sb="19" eb="21">
      <t>ソウスウ</t>
    </rPh>
    <rPh sb="23" eb="26">
      <t>ロウドウリョク</t>
    </rPh>
    <rPh sb="26" eb="28">
      <t>ジンコウ</t>
    </rPh>
    <rPh sb="28" eb="29">
      <t>オヨ</t>
    </rPh>
    <rPh sb="30" eb="31">
      <t>ヒ</t>
    </rPh>
    <rPh sb="31" eb="34">
      <t>ロウドウリョク</t>
    </rPh>
    <rPh sb="34" eb="36">
      <t>ジンコウ</t>
    </rPh>
    <rPh sb="37" eb="38">
      <t>ヒ</t>
    </rPh>
    <rPh sb="40" eb="42">
      <t>サンシュツ</t>
    </rPh>
    <rPh sb="44" eb="45">
      <t>チ</t>
    </rPh>
    <phoneticPr fontId="2"/>
  </si>
  <si>
    <t>Ｃ－１２    常住地による従業市区町村，職業（大分類）別１５歳以上就業者数</t>
    <phoneticPr fontId="2"/>
  </si>
  <si>
    <t>常住地，従業市区町村</t>
    <phoneticPr fontId="2"/>
  </si>
  <si>
    <t>総数</t>
    <phoneticPr fontId="2"/>
  </si>
  <si>
    <t>職業</t>
    <phoneticPr fontId="2"/>
  </si>
  <si>
    <t>（大分類）</t>
  </si>
  <si>
    <t>常住地，
従業市区町村</t>
    <phoneticPr fontId="2"/>
  </si>
  <si>
    <t>B 専門的・技術　　的職業従事者</t>
    <phoneticPr fontId="2"/>
  </si>
  <si>
    <t>C 事務従事者</t>
    <phoneticPr fontId="2"/>
  </si>
  <si>
    <t>D 販売従事者</t>
    <phoneticPr fontId="2"/>
  </si>
  <si>
    <t>E サービス
　職業従事者</t>
    <phoneticPr fontId="2"/>
  </si>
  <si>
    <t>F 保安職業
　従事者</t>
    <phoneticPr fontId="2"/>
  </si>
  <si>
    <t>L 分類不能の
　職業</t>
    <phoneticPr fontId="2"/>
  </si>
  <si>
    <t>当地に常住する就業者1)</t>
    <phoneticPr fontId="2"/>
  </si>
  <si>
    <t>当地に常住</t>
  </si>
  <si>
    <t>自市で従業</t>
    <rPh sb="0" eb="1">
      <t>ジ</t>
    </rPh>
    <rPh sb="1" eb="2">
      <t>シ</t>
    </rPh>
    <rPh sb="3" eb="5">
      <t>ジュウギョウ</t>
    </rPh>
    <phoneticPr fontId="2"/>
  </si>
  <si>
    <t>自市</t>
    <phoneticPr fontId="2"/>
  </si>
  <si>
    <t>自市</t>
    <phoneticPr fontId="2"/>
  </si>
  <si>
    <t>自宅</t>
    <rPh sb="0" eb="2">
      <t>ジタク</t>
    </rPh>
    <phoneticPr fontId="2"/>
  </si>
  <si>
    <t>　自宅</t>
    <phoneticPr fontId="2"/>
  </si>
  <si>
    <t>自宅外</t>
    <rPh sb="0" eb="3">
      <t>ジタクガイ</t>
    </rPh>
    <phoneticPr fontId="2"/>
  </si>
  <si>
    <t>　自宅外</t>
    <phoneticPr fontId="2"/>
  </si>
  <si>
    <t>他市区町村で従業　2)</t>
    <rPh sb="0" eb="1">
      <t>タ</t>
    </rPh>
    <rPh sb="1" eb="3">
      <t>シク</t>
    </rPh>
    <rPh sb="3" eb="4">
      <t>マチ</t>
    </rPh>
    <rPh sb="4" eb="5">
      <t>ムラ</t>
    </rPh>
    <rPh sb="6" eb="8">
      <t>ジュウギョウ</t>
    </rPh>
    <phoneticPr fontId="2"/>
  </si>
  <si>
    <t>他市区町村</t>
    <rPh sb="4" eb="5">
      <t>ムラ</t>
    </rPh>
    <phoneticPr fontId="2"/>
  </si>
  <si>
    <t>県　　　　　内</t>
    <rPh sb="0" eb="7">
      <t>ケンナイ</t>
    </rPh>
    <phoneticPr fontId="2"/>
  </si>
  <si>
    <t>県内</t>
    <phoneticPr fontId="2"/>
  </si>
  <si>
    <t>広島市</t>
    <phoneticPr fontId="2"/>
  </si>
  <si>
    <t>　広島市</t>
    <phoneticPr fontId="2"/>
  </si>
  <si>
    <t>中区</t>
    <phoneticPr fontId="2"/>
  </si>
  <si>
    <t>　　中区</t>
    <phoneticPr fontId="2"/>
  </si>
  <si>
    <t>東区</t>
    <rPh sb="0" eb="1">
      <t>ヒガシ</t>
    </rPh>
    <phoneticPr fontId="2"/>
  </si>
  <si>
    <t>　　東区</t>
    <rPh sb="2" eb="3">
      <t>ヒガシ</t>
    </rPh>
    <phoneticPr fontId="2"/>
  </si>
  <si>
    <t>南区</t>
    <phoneticPr fontId="2"/>
  </si>
  <si>
    <t>　　南区</t>
    <phoneticPr fontId="2"/>
  </si>
  <si>
    <t>西区</t>
    <phoneticPr fontId="2"/>
  </si>
  <si>
    <t>　　西区</t>
    <phoneticPr fontId="2"/>
  </si>
  <si>
    <r>
      <t>安佐</t>
    </r>
    <r>
      <rPr>
        <sz val="10"/>
        <rFont val="ＭＳ Ｐ明朝"/>
        <family val="1"/>
        <charset val="128"/>
      </rPr>
      <t>南区</t>
    </r>
    <rPh sb="0" eb="1">
      <t>アン</t>
    </rPh>
    <rPh sb="1" eb="2">
      <t>サ</t>
    </rPh>
    <rPh sb="2" eb="3">
      <t>ミナミ</t>
    </rPh>
    <rPh sb="3" eb="4">
      <t>ク</t>
    </rPh>
    <phoneticPr fontId="2"/>
  </si>
  <si>
    <t>　　安佐南区</t>
    <rPh sb="2" eb="6">
      <t>アサミナミク</t>
    </rPh>
    <phoneticPr fontId="2"/>
  </si>
  <si>
    <t>その他の区</t>
    <phoneticPr fontId="2"/>
  </si>
  <si>
    <t>-</t>
    <phoneticPr fontId="2"/>
  </si>
  <si>
    <t>-</t>
    <phoneticPr fontId="2"/>
  </si>
  <si>
    <t>-</t>
    <phoneticPr fontId="2"/>
  </si>
  <si>
    <t>　　その他の区</t>
    <rPh sb="6" eb="7">
      <t>ク</t>
    </rPh>
    <phoneticPr fontId="2"/>
  </si>
  <si>
    <t>三原市</t>
    <phoneticPr fontId="2"/>
  </si>
  <si>
    <t>　三原市</t>
    <phoneticPr fontId="2"/>
  </si>
  <si>
    <t>尾道市</t>
    <phoneticPr fontId="2"/>
  </si>
  <si>
    <t>　尾道市</t>
    <phoneticPr fontId="2"/>
  </si>
  <si>
    <t>府中市</t>
  </si>
  <si>
    <t>　府中市</t>
    <phoneticPr fontId="2"/>
  </si>
  <si>
    <t>三次市</t>
    <rPh sb="0" eb="3">
      <t>ミヨシシ</t>
    </rPh>
    <phoneticPr fontId="2"/>
  </si>
  <si>
    <t>　三次市</t>
    <rPh sb="1" eb="4">
      <t>ミヨシシ</t>
    </rPh>
    <phoneticPr fontId="2"/>
  </si>
  <si>
    <t>庄原市</t>
    <rPh sb="0" eb="3">
      <t>ショウバラシ</t>
    </rPh>
    <phoneticPr fontId="2"/>
  </si>
  <si>
    <t>　庄原市</t>
    <rPh sb="1" eb="4">
      <t>ショウバラシ</t>
    </rPh>
    <phoneticPr fontId="2"/>
  </si>
  <si>
    <t>東広島市</t>
  </si>
  <si>
    <t>　東広島市</t>
    <phoneticPr fontId="2"/>
  </si>
  <si>
    <t>世羅町</t>
    <rPh sb="0" eb="3">
      <t>セラチョウ</t>
    </rPh>
    <phoneticPr fontId="2"/>
  </si>
  <si>
    <t>　世羅町</t>
    <rPh sb="1" eb="4">
      <t>セラチョウ</t>
    </rPh>
    <phoneticPr fontId="2"/>
  </si>
  <si>
    <t>神石高原町</t>
    <rPh sb="0" eb="2">
      <t>ジンセキ</t>
    </rPh>
    <rPh sb="2" eb="4">
      <t>コウゲン</t>
    </rPh>
    <phoneticPr fontId="2"/>
  </si>
  <si>
    <t>　神石高原町</t>
    <rPh sb="1" eb="3">
      <t>ジンセキ</t>
    </rPh>
    <rPh sb="3" eb="5">
      <t>コウゲン</t>
    </rPh>
    <rPh sb="5" eb="6">
      <t>チョウ</t>
    </rPh>
    <phoneticPr fontId="2"/>
  </si>
  <si>
    <t>その他の市町村</t>
    <rPh sb="6" eb="7">
      <t>ムラ</t>
    </rPh>
    <phoneticPr fontId="2"/>
  </si>
  <si>
    <t>　その他市町村</t>
    <rPh sb="5" eb="6">
      <t>チョウ</t>
    </rPh>
    <rPh sb="6" eb="7">
      <t>ムラ</t>
    </rPh>
    <phoneticPr fontId="2"/>
  </si>
  <si>
    <t>他　　　　　県</t>
    <rPh sb="0" eb="1">
      <t>ホカ</t>
    </rPh>
    <rPh sb="6" eb="7">
      <t>ケン</t>
    </rPh>
    <phoneticPr fontId="2"/>
  </si>
  <si>
    <t>他県</t>
    <phoneticPr fontId="2"/>
  </si>
  <si>
    <t>東京都</t>
  </si>
  <si>
    <t>東京都</t>
    <phoneticPr fontId="2"/>
  </si>
  <si>
    <t>特別区部</t>
  </si>
  <si>
    <t>　特別区</t>
    <phoneticPr fontId="2"/>
  </si>
  <si>
    <t>その他の市町村</t>
  </si>
  <si>
    <t>-</t>
    <phoneticPr fontId="2"/>
  </si>
  <si>
    <t>-</t>
    <phoneticPr fontId="2"/>
  </si>
  <si>
    <t>　その他市町村</t>
    <rPh sb="5" eb="6">
      <t>チョウ</t>
    </rPh>
    <rPh sb="6" eb="7">
      <t>ソン</t>
    </rPh>
    <phoneticPr fontId="2"/>
  </si>
  <si>
    <t>大阪府</t>
  </si>
  <si>
    <t>大阪府</t>
    <phoneticPr fontId="2"/>
  </si>
  <si>
    <t>大阪市</t>
  </si>
  <si>
    <t>　大阪市</t>
    <phoneticPr fontId="2"/>
  </si>
  <si>
    <t>その他の市町村</t>
    <phoneticPr fontId="2"/>
  </si>
  <si>
    <t>-</t>
    <phoneticPr fontId="2"/>
  </si>
  <si>
    <t>兵庫県</t>
    <phoneticPr fontId="2"/>
  </si>
  <si>
    <t>兵庫県</t>
    <phoneticPr fontId="2"/>
  </si>
  <si>
    <t>岡山県</t>
  </si>
  <si>
    <t>岡山県</t>
    <phoneticPr fontId="2"/>
  </si>
  <si>
    <t>岡山市</t>
    <phoneticPr fontId="2"/>
  </si>
  <si>
    <t>　岡山市</t>
    <phoneticPr fontId="2"/>
  </si>
  <si>
    <t>北区</t>
    <rPh sb="0" eb="1">
      <t>キタ</t>
    </rPh>
    <phoneticPr fontId="2"/>
  </si>
  <si>
    <t>　　北区</t>
    <rPh sb="2" eb="4">
      <t>キタク</t>
    </rPh>
    <phoneticPr fontId="2"/>
  </si>
  <si>
    <t>中区</t>
    <rPh sb="0" eb="1">
      <t>ナカ</t>
    </rPh>
    <phoneticPr fontId="2"/>
  </si>
  <si>
    <t>　　中区</t>
    <phoneticPr fontId="2"/>
  </si>
  <si>
    <t>　　東区</t>
    <rPh sb="2" eb="4">
      <t>ヒガシク</t>
    </rPh>
    <phoneticPr fontId="2"/>
  </si>
  <si>
    <t>　　南区</t>
    <rPh sb="2" eb="4">
      <t>ミナミク</t>
    </rPh>
    <phoneticPr fontId="2"/>
  </si>
  <si>
    <t>倉敷市</t>
    <phoneticPr fontId="2"/>
  </si>
  <si>
    <t>　倉敷市</t>
    <phoneticPr fontId="2"/>
  </si>
  <si>
    <t>笠岡市</t>
    <phoneticPr fontId="2"/>
  </si>
  <si>
    <t>　笠岡市</t>
    <phoneticPr fontId="2"/>
  </si>
  <si>
    <t>井原市</t>
    <phoneticPr fontId="2"/>
  </si>
  <si>
    <t>　井原市</t>
    <phoneticPr fontId="2"/>
  </si>
  <si>
    <t>浅口市</t>
    <rPh sb="0" eb="1">
      <t>アサ</t>
    </rPh>
    <rPh sb="1" eb="2">
      <t>クチ</t>
    </rPh>
    <rPh sb="2" eb="3">
      <t>シ</t>
    </rPh>
    <phoneticPr fontId="2"/>
  </si>
  <si>
    <t>　浅口市</t>
    <rPh sb="1" eb="3">
      <t>アサクチ</t>
    </rPh>
    <rPh sb="3" eb="4">
      <t>シ</t>
    </rPh>
    <phoneticPr fontId="2"/>
  </si>
  <si>
    <t>里庄町</t>
    <phoneticPr fontId="2"/>
  </si>
  <si>
    <t>　里庄町</t>
    <phoneticPr fontId="2"/>
  </si>
  <si>
    <t>矢掛町</t>
  </si>
  <si>
    <t>　矢掛町</t>
    <phoneticPr fontId="2"/>
  </si>
  <si>
    <t>愛媛県</t>
    <rPh sb="0" eb="2">
      <t>エヒメ</t>
    </rPh>
    <phoneticPr fontId="2"/>
  </si>
  <si>
    <t>その他の都道府県</t>
    <phoneticPr fontId="2"/>
  </si>
  <si>
    <t>その他都道府県</t>
    <rPh sb="3" eb="7">
      <t>トドウフケン</t>
    </rPh>
    <phoneticPr fontId="2"/>
  </si>
  <si>
    <t>2015年（平成27年）10月１日現在</t>
    <phoneticPr fontId="2"/>
  </si>
  <si>
    <t>1)従業地「不詳」を含みます。</t>
    <phoneticPr fontId="2"/>
  </si>
  <si>
    <t>2)従業地市区町村「不詳・外国」を含みます。</t>
    <rPh sb="13" eb="15">
      <t>ガイコク</t>
    </rPh>
    <phoneticPr fontId="2"/>
  </si>
  <si>
    <t>Ｃ－１３    従業地による常住市区町村，</t>
    <phoneticPr fontId="2"/>
  </si>
  <si>
    <t xml:space="preserve">     </t>
    <phoneticPr fontId="2"/>
  </si>
  <si>
    <t xml:space="preserve">              職業（大分類）別１５歳以上就業者数</t>
    <phoneticPr fontId="2"/>
  </si>
  <si>
    <t>従業地，常住市区町村</t>
    <phoneticPr fontId="2"/>
  </si>
  <si>
    <t>職業</t>
    <rPh sb="0" eb="2">
      <t>ショクギョウ</t>
    </rPh>
    <phoneticPr fontId="2"/>
  </si>
  <si>
    <t>従業地，　　　　　　　　常住市区町村</t>
    <phoneticPr fontId="2"/>
  </si>
  <si>
    <t>B 専門的・技術　　的職業従事者</t>
    <phoneticPr fontId="2"/>
  </si>
  <si>
    <t>L 分類不能の
　職業</t>
    <phoneticPr fontId="2"/>
  </si>
  <si>
    <t>当地で従業する就業者1)</t>
    <rPh sb="3" eb="5">
      <t>ジュウギョウ</t>
    </rPh>
    <phoneticPr fontId="2"/>
  </si>
  <si>
    <t>当地で従業</t>
  </si>
  <si>
    <t>自市に常住</t>
    <rPh sb="0" eb="1">
      <t>ジ</t>
    </rPh>
    <rPh sb="1" eb="2">
      <t>シ</t>
    </rPh>
    <rPh sb="3" eb="5">
      <t>ジョウジュウ</t>
    </rPh>
    <phoneticPr fontId="2"/>
  </si>
  <si>
    <t>　自宅</t>
    <phoneticPr fontId="2"/>
  </si>
  <si>
    <t>　自宅外</t>
    <phoneticPr fontId="2"/>
  </si>
  <si>
    <t>他市区町村に常住　</t>
    <rPh sb="0" eb="1">
      <t>タ</t>
    </rPh>
    <rPh sb="1" eb="3">
      <t>シク</t>
    </rPh>
    <rPh sb="3" eb="4">
      <t>マチ</t>
    </rPh>
    <rPh sb="4" eb="5">
      <t>ムラ</t>
    </rPh>
    <rPh sb="6" eb="8">
      <t>ジョウジュウ</t>
    </rPh>
    <phoneticPr fontId="2"/>
  </si>
  <si>
    <t>他市区町村</t>
    <rPh sb="0" eb="1">
      <t>タ</t>
    </rPh>
    <rPh sb="1" eb="2">
      <t>シ</t>
    </rPh>
    <rPh sb="2" eb="3">
      <t>ク</t>
    </rPh>
    <rPh sb="3" eb="5">
      <t>チョウソン</t>
    </rPh>
    <phoneticPr fontId="2"/>
  </si>
  <si>
    <t>県内</t>
    <phoneticPr fontId="2"/>
  </si>
  <si>
    <t>広島市</t>
    <phoneticPr fontId="2"/>
  </si>
  <si>
    <t>　広島市</t>
    <phoneticPr fontId="2"/>
  </si>
  <si>
    <t>中区</t>
    <phoneticPr fontId="2"/>
  </si>
  <si>
    <t>　　中区</t>
    <rPh sb="2" eb="4">
      <t>ナカク</t>
    </rPh>
    <phoneticPr fontId="2"/>
  </si>
  <si>
    <t>　　東区</t>
    <phoneticPr fontId="2"/>
  </si>
  <si>
    <t>南区</t>
    <phoneticPr fontId="2"/>
  </si>
  <si>
    <t>西区</t>
    <phoneticPr fontId="2"/>
  </si>
  <si>
    <t>　　西区</t>
    <phoneticPr fontId="2"/>
  </si>
  <si>
    <t>　　安佐南区</t>
    <phoneticPr fontId="2"/>
  </si>
  <si>
    <r>
      <t>安佐</t>
    </r>
    <r>
      <rPr>
        <sz val="10"/>
        <rFont val="ＭＳ Ｐ明朝"/>
        <family val="1"/>
        <charset val="128"/>
      </rPr>
      <t>北区</t>
    </r>
    <rPh sb="0" eb="1">
      <t>アン</t>
    </rPh>
    <rPh sb="1" eb="2">
      <t>サ</t>
    </rPh>
    <rPh sb="2" eb="3">
      <t>キタ</t>
    </rPh>
    <rPh sb="3" eb="4">
      <t>ク</t>
    </rPh>
    <phoneticPr fontId="2"/>
  </si>
  <si>
    <t>　　安佐北区</t>
    <rPh sb="2" eb="6">
      <t>アサキタク</t>
    </rPh>
    <phoneticPr fontId="2"/>
  </si>
  <si>
    <t>安芸区</t>
    <rPh sb="0" eb="3">
      <t>アキク</t>
    </rPh>
    <phoneticPr fontId="2"/>
  </si>
  <si>
    <t>　　安芸区</t>
    <rPh sb="2" eb="5">
      <t>アキク</t>
    </rPh>
    <phoneticPr fontId="2"/>
  </si>
  <si>
    <t>佐伯区</t>
    <rPh sb="0" eb="3">
      <t>サエキク</t>
    </rPh>
    <phoneticPr fontId="2"/>
  </si>
  <si>
    <t>　　佐伯区</t>
    <rPh sb="2" eb="5">
      <t>サエキク</t>
    </rPh>
    <phoneticPr fontId="2"/>
  </si>
  <si>
    <t>呉市</t>
    <rPh sb="0" eb="1">
      <t>クレ</t>
    </rPh>
    <phoneticPr fontId="2"/>
  </si>
  <si>
    <t>　呉市</t>
    <rPh sb="1" eb="3">
      <t>クレシ</t>
    </rPh>
    <phoneticPr fontId="2"/>
  </si>
  <si>
    <t>竹原市</t>
    <rPh sb="0" eb="1">
      <t>タケ</t>
    </rPh>
    <phoneticPr fontId="2"/>
  </si>
  <si>
    <t>　竹原市</t>
    <rPh sb="1" eb="4">
      <t>タケハラシ</t>
    </rPh>
    <phoneticPr fontId="2"/>
  </si>
  <si>
    <t>三原市</t>
    <phoneticPr fontId="2"/>
  </si>
  <si>
    <t>　三原市</t>
    <phoneticPr fontId="2"/>
  </si>
  <si>
    <t>尾道市</t>
    <phoneticPr fontId="2"/>
  </si>
  <si>
    <t>　尾道市</t>
    <rPh sb="1" eb="4">
      <t>オノミチシ</t>
    </rPh>
    <phoneticPr fontId="2"/>
  </si>
  <si>
    <t>　府中市</t>
    <rPh sb="1" eb="4">
      <t>フチュウシ</t>
    </rPh>
    <phoneticPr fontId="2"/>
  </si>
  <si>
    <t>　東広島市</t>
    <phoneticPr fontId="2"/>
  </si>
  <si>
    <t>　世羅町</t>
    <phoneticPr fontId="2"/>
  </si>
  <si>
    <t>　その他市町村</t>
    <rPh sb="4" eb="7">
      <t>シチョウソン</t>
    </rPh>
    <phoneticPr fontId="2"/>
  </si>
  <si>
    <t>他県</t>
    <phoneticPr fontId="2"/>
  </si>
  <si>
    <t>大阪府</t>
    <phoneticPr fontId="2"/>
  </si>
  <si>
    <t>兵庫県</t>
    <phoneticPr fontId="2"/>
  </si>
  <si>
    <t>岡山県</t>
    <phoneticPr fontId="2"/>
  </si>
  <si>
    <t>岡山市</t>
    <phoneticPr fontId="2"/>
  </si>
  <si>
    <t>　岡山市</t>
    <phoneticPr fontId="2"/>
  </si>
  <si>
    <t>　　中区</t>
    <phoneticPr fontId="2"/>
  </si>
  <si>
    <t>東区</t>
    <rPh sb="0" eb="2">
      <t>ヒガシク</t>
    </rPh>
    <phoneticPr fontId="2"/>
  </si>
  <si>
    <t>南区</t>
    <phoneticPr fontId="2"/>
  </si>
  <si>
    <t>倉敷市</t>
    <phoneticPr fontId="2"/>
  </si>
  <si>
    <t>　倉敷市</t>
    <phoneticPr fontId="2"/>
  </si>
  <si>
    <t>笠岡市</t>
    <phoneticPr fontId="2"/>
  </si>
  <si>
    <t>　笠岡市</t>
    <phoneticPr fontId="2"/>
  </si>
  <si>
    <t>井原市</t>
    <phoneticPr fontId="2"/>
  </si>
  <si>
    <t>　井原市</t>
    <phoneticPr fontId="2"/>
  </si>
  <si>
    <t>総社市</t>
    <rPh sb="0" eb="2">
      <t>ソウジャ</t>
    </rPh>
    <phoneticPr fontId="2"/>
  </si>
  <si>
    <t>　総社市</t>
    <rPh sb="1" eb="4">
      <t>ソウジャシ</t>
    </rPh>
    <phoneticPr fontId="2"/>
  </si>
  <si>
    <t>里庄町</t>
    <phoneticPr fontId="2"/>
  </si>
  <si>
    <t>　里庄町</t>
    <phoneticPr fontId="2"/>
  </si>
  <si>
    <t>　矢掛町</t>
    <phoneticPr fontId="2"/>
  </si>
  <si>
    <t>その他の市町村</t>
    <phoneticPr fontId="2"/>
  </si>
  <si>
    <t>-</t>
    <phoneticPr fontId="2"/>
  </si>
  <si>
    <t>山口県</t>
    <rPh sb="0" eb="2">
      <t>ヤマグチ</t>
    </rPh>
    <rPh sb="2" eb="3">
      <t>ケン</t>
    </rPh>
    <phoneticPr fontId="2"/>
  </si>
  <si>
    <t>山口県</t>
    <rPh sb="0" eb="2">
      <t>ヤマグチ</t>
    </rPh>
    <phoneticPr fontId="2"/>
  </si>
  <si>
    <t>福岡県</t>
    <rPh sb="0" eb="2">
      <t>フクオカ</t>
    </rPh>
    <rPh sb="2" eb="3">
      <t>ケン</t>
    </rPh>
    <phoneticPr fontId="2"/>
  </si>
  <si>
    <t>その他の都道府県</t>
    <phoneticPr fontId="2"/>
  </si>
  <si>
    <t>その他都道府県</t>
    <rPh sb="2" eb="3">
      <t>タ</t>
    </rPh>
    <rPh sb="3" eb="7">
      <t>トドウフケン</t>
    </rPh>
    <phoneticPr fontId="2"/>
  </si>
  <si>
    <t>2015年（平成27年）10月１日現在</t>
    <phoneticPr fontId="2"/>
  </si>
  <si>
    <t>1)従業地「不詳・外国」で，当地に常住している者を含みます。</t>
    <rPh sb="9" eb="11">
      <t>ガイコク</t>
    </rPh>
    <phoneticPr fontId="2"/>
  </si>
  <si>
    <t>Ｃ－１４   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2"/>
  </si>
  <si>
    <t xml:space="preserve">              １人平均月間労働時間数  (広島県)　</t>
    <phoneticPr fontId="2"/>
  </si>
  <si>
    <t>Ｃ－14表，Ｃ－15表，Ｃ－16表は，毎月勤労統計調査(基幹統計)結果の広島県分です。</t>
    <rPh sb="4" eb="5">
      <t>ヒョウ</t>
    </rPh>
    <rPh sb="10" eb="11">
      <t>ヒョウ</t>
    </rPh>
    <rPh sb="16" eb="17">
      <t>ヒョウ</t>
    </rPh>
    <rPh sb="19" eb="21">
      <t>マイツキ</t>
    </rPh>
    <rPh sb="21" eb="23">
      <t>キンロウ</t>
    </rPh>
    <rPh sb="23" eb="25">
      <t>トウケイ</t>
    </rPh>
    <rPh sb="25" eb="27">
      <t>チョウサ</t>
    </rPh>
    <rPh sb="28" eb="30">
      <t>キカン</t>
    </rPh>
    <rPh sb="30" eb="32">
      <t>トウケイ</t>
    </rPh>
    <rPh sb="33" eb="35">
      <t>ケッカ</t>
    </rPh>
    <rPh sb="36" eb="39">
      <t>ヒロシマケン</t>
    </rPh>
    <rPh sb="39" eb="40">
      <t>ブン</t>
    </rPh>
    <phoneticPr fontId="2"/>
  </si>
  <si>
    <t>調査は，常時５人以上の常用労働者を雇用する厚生労働大臣の指定する約900事業所</t>
    <rPh sb="0" eb="2">
      <t>チョウサ</t>
    </rPh>
    <rPh sb="4" eb="6">
      <t>ジョウジ</t>
    </rPh>
    <rPh sb="6" eb="8">
      <t>５ニン</t>
    </rPh>
    <rPh sb="8" eb="10">
      <t>イジョウ</t>
    </rPh>
    <rPh sb="11" eb="13">
      <t>ジョウヨウ</t>
    </rPh>
    <rPh sb="13" eb="16">
      <t>ロウドウシャ</t>
    </rPh>
    <rPh sb="17" eb="19">
      <t>コヨウ</t>
    </rPh>
    <phoneticPr fontId="2"/>
  </si>
  <si>
    <t>について行いました。この統計表は規模30人以上の事業所についての結果です。</t>
    <rPh sb="12" eb="15">
      <t>トウケイヒョウ</t>
    </rPh>
    <rPh sb="32" eb="34">
      <t>ケッカ</t>
    </rPh>
    <phoneticPr fontId="2"/>
  </si>
  <si>
    <t>その１　総平均</t>
    <rPh sb="4" eb="5">
      <t>ソウ</t>
    </rPh>
    <rPh sb="5" eb="6">
      <t>ヒラ</t>
    </rPh>
    <rPh sb="6" eb="7">
      <t>タモツ</t>
    </rPh>
    <phoneticPr fontId="2"/>
  </si>
  <si>
    <t>（単位　時間）</t>
    <rPh sb="1" eb="3">
      <t>タンイ</t>
    </rPh>
    <rPh sb="4" eb="6">
      <t>ジカン</t>
    </rPh>
    <phoneticPr fontId="2"/>
  </si>
  <si>
    <t>県統計課「毎月勤労統計調査結果報告」</t>
    <rPh sb="0" eb="1">
      <t>ケン</t>
    </rPh>
    <rPh sb="1" eb="3">
      <t>トウケイ</t>
    </rPh>
    <rPh sb="3" eb="4">
      <t>カ</t>
    </rPh>
    <rPh sb="5" eb="7">
      <t>マイツキ</t>
    </rPh>
    <rPh sb="7" eb="9">
      <t>キンロウ</t>
    </rPh>
    <rPh sb="9" eb="11">
      <t>トウケイ</t>
    </rPh>
    <rPh sb="11" eb="13">
      <t>チョウサ</t>
    </rPh>
    <rPh sb="13" eb="15">
      <t>ケッカ</t>
    </rPh>
    <rPh sb="15" eb="17">
      <t>ホウコク</t>
    </rPh>
    <phoneticPr fontId="2"/>
  </si>
  <si>
    <t>年次 ・ 月</t>
    <rPh sb="0" eb="2">
      <t>ネンジ</t>
    </rPh>
    <rPh sb="5" eb="6">
      <t>ツキ</t>
    </rPh>
    <phoneticPr fontId="2"/>
  </si>
  <si>
    <t>調査
産業計</t>
    <rPh sb="0" eb="2">
      <t>チョウサ</t>
    </rPh>
    <rPh sb="3" eb="5">
      <t>サンギョウ</t>
    </rPh>
    <rPh sb="5" eb="6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</si>
  <si>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</si>
  <si>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</si>
  <si>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　　　熱供給・　　　　　　水道業</t>
    <rPh sb="0" eb="2">
      <t>デンキ</t>
    </rPh>
    <rPh sb="9" eb="10">
      <t>ネツ</t>
    </rPh>
    <rPh sb="10" eb="12">
      <t>キョウキュウ</t>
    </rPh>
    <rPh sb="19" eb="22">
      <t>スイドウギョウ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</si>
  <si>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</si>
  <si>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　　　　郵便業</t>
    <rPh sb="0" eb="3">
      <t>ウンユギョウ</t>
    </rPh>
    <rPh sb="8" eb="10">
      <t>ユウビン</t>
    </rPh>
    <rPh sb="10" eb="11">
      <t>ギョウ</t>
    </rPh>
    <phoneticPr fontId="2"/>
  </si>
  <si>
    <t>卸売業，　　　小売業</t>
    <rPh sb="0" eb="3">
      <t>オロシウリギョウ</t>
    </rPh>
    <rPh sb="7" eb="10">
      <t>コウリギョウ</t>
    </rPh>
    <phoneticPr fontId="2"/>
  </si>
  <si>
    <t>金融業，　　　　保険業</t>
    <rPh sb="0" eb="3">
      <t>キンユウギョウ</t>
    </rPh>
    <rPh sb="8" eb="11">
      <t>ホケンギョウ</t>
    </rPh>
    <phoneticPr fontId="2"/>
  </si>
  <si>
    <t>不動産業，　物品
賃貸業</t>
    <rPh sb="0" eb="3">
      <t>フドウサン</t>
    </rPh>
    <rPh sb="3" eb="4">
      <t>ギョウ</t>
    </rPh>
    <rPh sb="6" eb="8">
      <t>ブッピン</t>
    </rPh>
    <rPh sb="9" eb="12">
      <t>チンタイギョウ</t>
    </rPh>
    <phoneticPr fontId="2"/>
  </si>
  <si>
    <t>学術研究，  　専門･技術   サービス業</t>
    <rPh sb="0" eb="2">
      <t>ガクジュツ</t>
    </rPh>
    <rPh sb="2" eb="4">
      <t>ケンキュウ</t>
    </rPh>
    <rPh sb="8" eb="10">
      <t>センモン</t>
    </rPh>
    <rPh sb="11" eb="13">
      <t>ギジュツ</t>
    </rPh>
    <rPh sb="20" eb="21">
      <t>ギョウ</t>
    </rPh>
    <phoneticPr fontId="2"/>
  </si>
  <si>
    <t>宿泊業，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</si>
  <si>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2"/>
  </si>
  <si>
    <t>教育，
学習
支援業</t>
    <rPh sb="0" eb="2">
      <t>キョウイク</t>
    </rPh>
    <rPh sb="4" eb="6">
      <t>ガクシュウ</t>
    </rPh>
    <rPh sb="7" eb="9">
      <t>シエン</t>
    </rPh>
    <rPh sb="9" eb="10">
      <t>ギョウ</t>
    </rPh>
    <phoneticPr fontId="2"/>
  </si>
  <si>
    <t>医療，
福祉</t>
    <rPh sb="0" eb="2">
      <t>イリョウ</t>
    </rPh>
    <rPh sb="4" eb="6">
      <t>フクシ</t>
    </rPh>
    <phoneticPr fontId="2"/>
  </si>
  <si>
    <t>複合             サービス
事業</t>
    <rPh sb="0" eb="2">
      <t>フクゴウ</t>
    </rPh>
    <rPh sb="20" eb="21">
      <t>コト</t>
    </rPh>
    <rPh sb="21" eb="22">
      <t>ギョウ</t>
    </rPh>
    <phoneticPr fontId="2"/>
  </si>
  <si>
    <r>
      <t>サービス業　　</t>
    </r>
    <r>
      <rPr>
        <sz val="9"/>
        <color indexed="8"/>
        <rFont val="ＭＳ Ｐ明朝"/>
        <family val="1"/>
        <charset val="128"/>
      </rPr>
      <t>(他に分類さ
れないもの)</t>
    </r>
    <rPh sb="4" eb="5">
      <t>ギョウ</t>
    </rPh>
    <rPh sb="8" eb="9">
      <t>ホカ</t>
    </rPh>
    <rPh sb="10" eb="12">
      <t>ブンルイ</t>
    </rPh>
    <phoneticPr fontId="2"/>
  </si>
  <si>
    <t>年次
・月</t>
    <rPh sb="0" eb="2">
      <t>ネンジ</t>
    </rPh>
    <rPh sb="4" eb="5">
      <t>ツキ</t>
    </rPh>
    <phoneticPr fontId="2"/>
  </si>
  <si>
    <t>総実労働時間数</t>
    <rPh sb="0" eb="1">
      <t>ソウ</t>
    </rPh>
    <rPh sb="1" eb="2">
      <t>ジツ</t>
    </rPh>
    <rPh sb="2" eb="4">
      <t>ロウドウ</t>
    </rPh>
    <rPh sb="4" eb="6">
      <t>ジカン</t>
    </rPh>
    <rPh sb="6" eb="7">
      <t>スウ</t>
    </rPh>
    <phoneticPr fontId="2"/>
  </si>
  <si>
    <t>2016年 （平成28年 ）平均</t>
    <rPh sb="4" eb="5">
      <t>ネン</t>
    </rPh>
    <rPh sb="7" eb="9">
      <t>ヘイセイ</t>
    </rPh>
    <rPh sb="11" eb="12">
      <t>ネン</t>
    </rPh>
    <rPh sb="14" eb="16">
      <t>ヘイキン</t>
    </rPh>
    <phoneticPr fontId="2"/>
  </si>
  <si>
    <t>2016年</t>
    <rPh sb="4" eb="5">
      <t>ネン</t>
    </rPh>
    <phoneticPr fontId="2"/>
  </si>
  <si>
    <t>2017　　（　　　29　　）</t>
    <phoneticPr fontId="2"/>
  </si>
  <si>
    <t>2018　　（　　　30　　）</t>
    <phoneticPr fontId="2"/>
  </si>
  <si>
    <t>2019　　（令和元年）</t>
    <rPh sb="7" eb="9">
      <t>レイワ</t>
    </rPh>
    <rPh sb="9" eb="11">
      <t>ガンネン</t>
    </rPh>
    <phoneticPr fontId="2"/>
  </si>
  <si>
    <t>2020年（令和2年） 平均</t>
    <rPh sb="4" eb="5">
      <t>ネン</t>
    </rPh>
    <rPh sb="6" eb="7">
      <t>レイ</t>
    </rPh>
    <rPh sb="7" eb="8">
      <t>ワ</t>
    </rPh>
    <rPh sb="9" eb="10">
      <t>ネン</t>
    </rPh>
    <rPh sb="10" eb="11">
      <t>ヘイネン</t>
    </rPh>
    <rPh sb="12" eb="14">
      <t>ヘイキン</t>
    </rPh>
    <phoneticPr fontId="2"/>
  </si>
  <si>
    <t>2020年</t>
    <rPh sb="4" eb="5">
      <t>ネン</t>
    </rPh>
    <phoneticPr fontId="2"/>
  </si>
  <si>
    <t>1月</t>
    <rPh sb="1" eb="2">
      <t>ガツ</t>
    </rPh>
    <phoneticPr fontId="2"/>
  </si>
  <si>
    <t xml:space="preserve"> 　 　2月</t>
    <rPh sb="5" eb="6">
      <t>ガツ</t>
    </rPh>
    <phoneticPr fontId="2"/>
  </si>
  <si>
    <t>2月</t>
    <rPh sb="1" eb="2">
      <t>ガツ</t>
    </rPh>
    <phoneticPr fontId="2"/>
  </si>
  <si>
    <t xml:space="preserve"> 　 　3月</t>
    <phoneticPr fontId="2"/>
  </si>
  <si>
    <t xml:space="preserve"> 　 　3月</t>
    <phoneticPr fontId="2"/>
  </si>
  <si>
    <t>3月</t>
    <phoneticPr fontId="2"/>
  </si>
  <si>
    <t>　  　4月</t>
    <phoneticPr fontId="2"/>
  </si>
  <si>
    <t>　  　4月</t>
    <phoneticPr fontId="2"/>
  </si>
  <si>
    <t>4月</t>
    <phoneticPr fontId="2"/>
  </si>
  <si>
    <t>　  　5月</t>
    <phoneticPr fontId="2"/>
  </si>
  <si>
    <t>　  　5月</t>
    <phoneticPr fontId="2"/>
  </si>
  <si>
    <t>5月</t>
    <phoneticPr fontId="2"/>
  </si>
  <si>
    <t>　  　6月</t>
    <phoneticPr fontId="2"/>
  </si>
  <si>
    <t>　  　6月</t>
    <phoneticPr fontId="2"/>
  </si>
  <si>
    <t>6月</t>
    <phoneticPr fontId="2"/>
  </si>
  <si>
    <t xml:space="preserve">  　　7月</t>
    <rPh sb="5" eb="6">
      <t>ガツ</t>
    </rPh>
    <phoneticPr fontId="2"/>
  </si>
  <si>
    <t>7月</t>
    <rPh sb="1" eb="2">
      <t>ガツ</t>
    </rPh>
    <phoneticPr fontId="2"/>
  </si>
  <si>
    <t xml:space="preserve"> 　 　8月</t>
    <phoneticPr fontId="2"/>
  </si>
  <si>
    <t xml:space="preserve"> 　 　8月</t>
    <phoneticPr fontId="2"/>
  </si>
  <si>
    <t>8月</t>
    <phoneticPr fontId="2"/>
  </si>
  <si>
    <t xml:space="preserve">    　9月</t>
    <phoneticPr fontId="2"/>
  </si>
  <si>
    <t xml:space="preserve">    　9月</t>
    <phoneticPr fontId="2"/>
  </si>
  <si>
    <t>9月</t>
    <phoneticPr fontId="2"/>
  </si>
  <si>
    <t xml:space="preserve">  　10月</t>
    <phoneticPr fontId="2"/>
  </si>
  <si>
    <t>10月</t>
    <phoneticPr fontId="2"/>
  </si>
  <si>
    <t xml:space="preserve">  　11月</t>
    <phoneticPr fontId="2"/>
  </si>
  <si>
    <t xml:space="preserve">  　11月</t>
    <phoneticPr fontId="2"/>
  </si>
  <si>
    <t>11月</t>
    <phoneticPr fontId="2"/>
  </si>
  <si>
    <t xml:space="preserve">  　12月</t>
    <phoneticPr fontId="2"/>
  </si>
  <si>
    <t xml:space="preserve">  　12月</t>
    <phoneticPr fontId="2"/>
  </si>
  <si>
    <t>12月</t>
    <phoneticPr fontId="2"/>
  </si>
  <si>
    <t>所定内労働時間数</t>
    <rPh sb="0" eb="2">
      <t>ショテイ</t>
    </rPh>
    <rPh sb="2" eb="3">
      <t>ナイ</t>
    </rPh>
    <rPh sb="3" eb="5">
      <t>ロウドウ</t>
    </rPh>
    <rPh sb="5" eb="8">
      <t>ジカンスウ</t>
    </rPh>
    <phoneticPr fontId="2"/>
  </si>
  <si>
    <t xml:space="preserve"> 　 　1月</t>
    <rPh sb="5" eb="6">
      <t>ガツ</t>
    </rPh>
    <phoneticPr fontId="2"/>
  </si>
  <si>
    <t xml:space="preserve">    　9月</t>
    <phoneticPr fontId="2"/>
  </si>
  <si>
    <t>9月</t>
    <phoneticPr fontId="2"/>
  </si>
  <si>
    <t>11月</t>
    <phoneticPr fontId="2"/>
  </si>
  <si>
    <t xml:space="preserve">  　12月</t>
    <phoneticPr fontId="2"/>
  </si>
  <si>
    <t>12月</t>
    <phoneticPr fontId="2"/>
  </si>
  <si>
    <t>所定外労働時間数</t>
    <rPh sb="0" eb="2">
      <t>ショテイ</t>
    </rPh>
    <rPh sb="2" eb="3">
      <t>ガイ</t>
    </rPh>
    <rPh sb="3" eb="5">
      <t>ロウドウ</t>
    </rPh>
    <rPh sb="5" eb="8">
      <t>ジカンスウ</t>
    </rPh>
    <phoneticPr fontId="2"/>
  </si>
  <si>
    <t xml:space="preserve">  　10月</t>
    <phoneticPr fontId="2"/>
  </si>
  <si>
    <t>12月</t>
    <phoneticPr fontId="2"/>
  </si>
  <si>
    <t>Ｃ－１４     産業（大分類）別全常用労働者の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2"/>
  </si>
  <si>
    <t xml:space="preserve">               １人平均月間労働時間数  (広島県)　 (続)</t>
    <rPh sb="36" eb="37">
      <t>ゾク</t>
    </rPh>
    <phoneticPr fontId="2"/>
  </si>
  <si>
    <t>その２　男性</t>
    <rPh sb="4" eb="5">
      <t>オトコ</t>
    </rPh>
    <rPh sb="5" eb="6">
      <t>セイ</t>
    </rPh>
    <phoneticPr fontId="2"/>
  </si>
  <si>
    <t>2017　　（　　　29　　）</t>
  </si>
  <si>
    <t>2018　　（　　　30　　）</t>
  </si>
  <si>
    <t xml:space="preserve"> 　 　3月</t>
  </si>
  <si>
    <t>3月</t>
  </si>
  <si>
    <t>　  　4月</t>
  </si>
  <si>
    <t>4月</t>
  </si>
  <si>
    <t>　  　5月</t>
  </si>
  <si>
    <t>5月</t>
  </si>
  <si>
    <t>　  　6月</t>
  </si>
  <si>
    <t>6月</t>
  </si>
  <si>
    <t xml:space="preserve"> 　 　8月</t>
  </si>
  <si>
    <t>8月</t>
  </si>
  <si>
    <t xml:space="preserve">    　9月</t>
  </si>
  <si>
    <t>9月</t>
  </si>
  <si>
    <t xml:space="preserve">  　10月</t>
  </si>
  <si>
    <t>10月</t>
  </si>
  <si>
    <t xml:space="preserve">  　11月</t>
  </si>
  <si>
    <t>11月</t>
  </si>
  <si>
    <t xml:space="preserve">  　12月</t>
  </si>
  <si>
    <t>12月</t>
  </si>
  <si>
    <t>その３　女性</t>
    <rPh sb="4" eb="5">
      <t>オンナ</t>
    </rPh>
    <rPh sb="5" eb="6">
      <t>セイ</t>
    </rPh>
    <phoneticPr fontId="2"/>
  </si>
  <si>
    <t>Ｃ－１５     産業（大分類）別全常用労働者の　　　</t>
    <rPh sb="9" eb="11">
      <t>サンギョウ</t>
    </rPh>
    <rPh sb="12" eb="15">
      <t>ダイブンルイ</t>
    </rPh>
    <rPh sb="16" eb="17">
      <t>ベツ</t>
    </rPh>
    <rPh sb="17" eb="18">
      <t>ゼン</t>
    </rPh>
    <rPh sb="18" eb="20">
      <t>ジョウヨウ</t>
    </rPh>
    <rPh sb="20" eb="23">
      <t>ロウドウシャ</t>
    </rPh>
    <phoneticPr fontId="2"/>
  </si>
  <si>
    <t xml:space="preserve">               １人平均月間現金給与額  (広島県)</t>
    <phoneticPr fontId="2"/>
  </si>
  <si>
    <t xml:space="preserve">                  現金給与総額とは，所得税，貯金，組合費などを差引く前の総額で「きまって支給する給与」と</t>
    <rPh sb="18" eb="20">
      <t>ゲンキン</t>
    </rPh>
    <rPh sb="20" eb="22">
      <t>キュウヨ</t>
    </rPh>
    <rPh sb="22" eb="24">
      <t>ソウガク</t>
    </rPh>
    <rPh sb="27" eb="30">
      <t>ショトクゼイ</t>
    </rPh>
    <rPh sb="31" eb="33">
      <t>チョキン</t>
    </rPh>
    <rPh sb="34" eb="37">
      <t>クミアイヒ</t>
    </rPh>
    <rPh sb="40" eb="41">
      <t>サ</t>
    </rPh>
    <rPh sb="41" eb="42">
      <t>ヒ</t>
    </rPh>
    <rPh sb="43" eb="44">
      <t>マエ</t>
    </rPh>
    <rPh sb="45" eb="47">
      <t>ソウガク</t>
    </rPh>
    <rPh sb="53" eb="55">
      <t>シキュウ</t>
    </rPh>
    <rPh sb="57" eb="59">
      <t>キュウヨ</t>
    </rPh>
    <phoneticPr fontId="2"/>
  </si>
  <si>
    <t xml:space="preserve">                  「特別に支払われた給与」の合計額です。</t>
    <rPh sb="19" eb="21">
      <t>トクベツ</t>
    </rPh>
    <rPh sb="22" eb="24">
      <t>シハラ</t>
    </rPh>
    <rPh sb="27" eb="29">
      <t>キュウヨ</t>
    </rPh>
    <rPh sb="31" eb="33">
      <t>ゴウケイ</t>
    </rPh>
    <rPh sb="33" eb="34">
      <t>ガク</t>
    </rPh>
    <phoneticPr fontId="2"/>
  </si>
  <si>
    <t>（単位　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</si>
  <si>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</si>
  <si>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</si>
  <si>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</si>
  <si>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Ｃ－１５　　　 産業（大分類）別全常用労働者の</t>
    <rPh sb="8" eb="10">
      <t>サンギョウ</t>
    </rPh>
    <rPh sb="11" eb="14">
      <t>ダイブンルイ</t>
    </rPh>
    <rPh sb="15" eb="16">
      <t>ベツ</t>
    </rPh>
    <rPh sb="16" eb="17">
      <t>ゼン</t>
    </rPh>
    <rPh sb="17" eb="19">
      <t>ジョウヨウ</t>
    </rPh>
    <rPh sb="19" eb="22">
      <t>ロウドウシャ</t>
    </rPh>
    <phoneticPr fontId="2"/>
  </si>
  <si>
    <t xml:space="preserve">                 １人平均月間現金給与額   (広島県) （続）</t>
    <phoneticPr fontId="2"/>
  </si>
  <si>
    <t xml:space="preserve">                 １人平均月間現金給与額   (広島県) （続）</t>
    <phoneticPr fontId="2"/>
  </si>
  <si>
    <t>Ｃ－１６     産業（大分類）別現金給与総額指数  (広島県)</t>
    <rPh sb="9" eb="11">
      <t>サンギョウ</t>
    </rPh>
    <rPh sb="12" eb="15">
      <t>ダイブンルイ</t>
    </rPh>
    <rPh sb="16" eb="17">
      <t>ベツ</t>
    </rPh>
    <rPh sb="17" eb="19">
      <t>ゲンキン</t>
    </rPh>
    <rPh sb="19" eb="21">
      <t>キュウヨ</t>
    </rPh>
    <rPh sb="21" eb="23">
      <t>ソウガク</t>
    </rPh>
    <rPh sb="23" eb="25">
      <t>シスウ</t>
    </rPh>
    <rPh sb="28" eb="31">
      <t>ヒロシマケン</t>
    </rPh>
    <phoneticPr fontId="2"/>
  </si>
  <si>
    <t>2015年（平成27年）平均＝100</t>
    <rPh sb="4" eb="5">
      <t>ネン</t>
    </rPh>
    <rPh sb="6" eb="8">
      <t>ヘイセイ</t>
    </rPh>
    <rPh sb="10" eb="11">
      <t>ネン</t>
    </rPh>
    <rPh sb="12" eb="14">
      <t>ヘイキン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</si>
  <si>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</si>
  <si>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電気・ガス・　　　　　熱供給・水道業</t>
    <rPh sb="0" eb="2">
      <t>デンキ</t>
    </rPh>
    <rPh sb="11" eb="12">
      <t>ネツ</t>
    </rPh>
    <rPh sb="12" eb="14">
      <t>キョウキュウ</t>
    </rPh>
    <rPh sb="15" eb="18">
      <t>スイドウギョウ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</si>
  <si>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</si>
  <si>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</si>
  <si>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　     物品賃貸業</t>
    <rPh sb="0" eb="3">
      <t>フドウサン</t>
    </rPh>
    <rPh sb="3" eb="4">
      <t>ギョウ</t>
    </rPh>
    <rPh sb="11" eb="13">
      <t>ブッピン</t>
    </rPh>
    <rPh sb="13" eb="16">
      <t>チンタイギョウ</t>
    </rPh>
    <phoneticPr fontId="2"/>
  </si>
  <si>
    <t>学術研究， 専門･      技術サービス業</t>
    <rPh sb="0" eb="2">
      <t>ガクジュツ</t>
    </rPh>
    <rPh sb="2" eb="4">
      <t>ケンキュウ</t>
    </rPh>
    <rPh sb="15" eb="17">
      <t>ギジュツ</t>
    </rPh>
    <rPh sb="21" eb="22">
      <t>ギョウ</t>
    </rPh>
    <phoneticPr fontId="2"/>
  </si>
  <si>
    <t>宿泊業，       飲食サービス業</t>
    <rPh sb="0" eb="2">
      <t>シュクハク</t>
    </rPh>
    <rPh sb="2" eb="3">
      <t>ギョウ</t>
    </rPh>
    <rPh sb="11" eb="13">
      <t>インショク</t>
    </rPh>
    <rPh sb="17" eb="18">
      <t>ギョウ</t>
    </rPh>
    <phoneticPr fontId="2"/>
  </si>
  <si>
    <t>生活関連サービス業，      娯楽業</t>
    <rPh sb="0" eb="2">
      <t>セイカツ</t>
    </rPh>
    <rPh sb="2" eb="4">
      <t>カンレン</t>
    </rPh>
    <rPh sb="8" eb="9">
      <t>ギョウ</t>
    </rPh>
    <rPh sb="16" eb="19">
      <t>ゴラクギョウ</t>
    </rPh>
    <phoneticPr fontId="2"/>
  </si>
  <si>
    <t>複合サービス事業</t>
    <rPh sb="0" eb="2">
      <t>フクゴウ</t>
    </rPh>
    <rPh sb="6" eb="7">
      <t>コト</t>
    </rPh>
    <rPh sb="7" eb="8">
      <t>ギョウ</t>
    </rPh>
    <phoneticPr fontId="2"/>
  </si>
  <si>
    <t>サービス業(他に　　  分類されないもの)</t>
    <rPh sb="4" eb="5">
      <t>ギョウ</t>
    </rPh>
    <rPh sb="12" eb="14">
      <t>ブンルイ</t>
    </rPh>
    <phoneticPr fontId="2"/>
  </si>
  <si>
    <t>2016年（平成28年）平均</t>
    <phoneticPr fontId="2"/>
  </si>
  <si>
    <t>2017　 （　　　29　 ）</t>
    <phoneticPr fontId="2"/>
  </si>
  <si>
    <t>2018　 （　　　30　 ）</t>
    <phoneticPr fontId="2"/>
  </si>
  <si>
    <t>2019　 （令和元年）</t>
    <rPh sb="7" eb="9">
      <t>レイワ</t>
    </rPh>
    <rPh sb="9" eb="11">
      <t>ガンネン</t>
    </rPh>
    <phoneticPr fontId="2"/>
  </si>
  <si>
    <t>2020　 （　　　 2 　）</t>
    <phoneticPr fontId="2"/>
  </si>
  <si>
    <t>2020年（令和2年） 1月</t>
    <rPh sb="4" eb="5">
      <t>ネン</t>
    </rPh>
    <rPh sb="6" eb="8">
      <t>レイワ</t>
    </rPh>
    <rPh sb="9" eb="10">
      <t>ネン</t>
    </rPh>
    <rPh sb="10" eb="11">
      <t>ヘイネン</t>
    </rPh>
    <rPh sb="13" eb="14">
      <t>ガツ</t>
    </rPh>
    <phoneticPr fontId="2"/>
  </si>
  <si>
    <t>3月</t>
    <phoneticPr fontId="2"/>
  </si>
  <si>
    <t>5月</t>
    <phoneticPr fontId="2"/>
  </si>
  <si>
    <t>前年同月比（％）</t>
    <rPh sb="0" eb="1">
      <t>ゼン</t>
    </rPh>
    <rPh sb="1" eb="2">
      <t>ネン</t>
    </rPh>
    <rPh sb="2" eb="3">
      <t>ドウ</t>
    </rPh>
    <rPh sb="3" eb="4">
      <t>ツキ</t>
    </rPh>
    <rPh sb="4" eb="5">
      <t>ヒ</t>
    </rPh>
    <phoneticPr fontId="2"/>
  </si>
  <si>
    <t>2020年(令和2年)1月</t>
    <rPh sb="4" eb="5">
      <t>ネン</t>
    </rPh>
    <rPh sb="6" eb="8">
      <t>レイワ</t>
    </rPh>
    <rPh sb="9" eb="10">
      <t>トシ</t>
    </rPh>
    <rPh sb="12" eb="13">
      <t>ガツ</t>
    </rPh>
    <phoneticPr fontId="2"/>
  </si>
  <si>
    <t>5月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</si>
</sst>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 "/>
    <numFmt numFmtId="177" formatCode="0.0_ "/>
    <numFmt numFmtId="178" formatCode="#,##0_);\(#,##0\)"/>
    <numFmt numFmtId="179" formatCode="#,##0.0;[Red]\-#,##0.0"/>
    <numFmt numFmtId="180" formatCode="#,##0.0_);\(#,##0.0\)"/>
    <numFmt numFmtId="181" formatCode="#,##0.0_ "/>
    <numFmt numFmtId="182" formatCode="#,##0_ "/>
    <numFmt numFmtId="183" formatCode="#,##0.0_ ;[Red]\-#,##0.0\ "/>
    <numFmt numFmtId="184" formatCode="0.0;&quot;△ &quot;0.0"/>
    <numFmt numFmtId="185" formatCode="0\ 000"/>
    <numFmt numFmtId="186" formatCode="0.0_);[Red]\(0.0\)"/>
    <numFmt numFmtId="187" formatCode="#,##0.0"/>
    <numFmt numFmtId="188" formatCode="#,##0_);[Red]\(#,##0\)"/>
    <numFmt numFmtId="189" formatCode="#,##0.0;&quot;△ &quot;#,##0.0"/>
  </numFmts>
  <fonts count="3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name val="ＭＳ Ｐ明朝"/>
      <family val="1"/>
      <charset val="128"/>
    </font>
    <font>
      <sz val="15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52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38" fontId="7" fillId="0" borderId="0" xfId="0" applyNumberFormat="1" applyFont="1">
      <alignment vertical="center"/>
    </xf>
    <xf numFmtId="38" fontId="7" fillId="0" borderId="0" xfId="1" applyFont="1">
      <alignment vertical="center"/>
    </xf>
    <xf numFmtId="0" fontId="9" fillId="0" borderId="1" xfId="0" applyFont="1" applyBorder="1" applyAlignment="1">
      <alignment vertical="center"/>
    </xf>
    <xf numFmtId="38" fontId="9" fillId="0" borderId="6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right"/>
    </xf>
    <xf numFmtId="0" fontId="6" fillId="0" borderId="0" xfId="0" applyFont="1" applyBorder="1" applyAlignment="1"/>
    <xf numFmtId="0" fontId="7" fillId="0" borderId="0" xfId="0" applyFont="1" applyBorder="1" applyAlignment="1"/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1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7" fillId="0" borderId="0" xfId="1" applyFont="1" applyFill="1" applyBorder="1">
      <alignment vertical="center"/>
    </xf>
    <xf numFmtId="0" fontId="7" fillId="0" borderId="8" xfId="0" applyFont="1" applyFill="1" applyBorder="1" applyAlignment="1">
      <alignment horizontal="right" vertical="center"/>
    </xf>
    <xf numFmtId="0" fontId="12" fillId="0" borderId="0" xfId="0" applyFont="1" applyAlignment="1"/>
    <xf numFmtId="0" fontId="7" fillId="0" borderId="9" xfId="0" applyFont="1" applyFill="1" applyBorder="1" applyAlignment="1">
      <alignment horizontal="right" vertical="center"/>
    </xf>
    <xf numFmtId="0" fontId="12" fillId="0" borderId="0" xfId="0" applyFont="1" applyBorder="1" applyAlignment="1"/>
    <xf numFmtId="0" fontId="7" fillId="0" borderId="9" xfId="0" applyFont="1" applyFill="1" applyBorder="1" applyAlignment="1">
      <alignment vertical="center"/>
    </xf>
    <xf numFmtId="38" fontId="9" fillId="0" borderId="0" xfId="1" applyFont="1" applyFill="1" applyBorder="1">
      <alignment vertical="center"/>
    </xf>
    <xf numFmtId="0" fontId="9" fillId="0" borderId="10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38" fontId="7" fillId="0" borderId="9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38" fontId="6" fillId="0" borderId="0" xfId="0" applyNumberFormat="1" applyFont="1">
      <alignment vertical="center"/>
    </xf>
    <xf numFmtId="0" fontId="12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/>
    </xf>
    <xf numFmtId="38" fontId="9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8" xfId="0" applyFont="1" applyFill="1" applyBorder="1" applyAlignment="1">
      <alignment horizontal="distributed" vertical="center"/>
    </xf>
    <xf numFmtId="38" fontId="15" fillId="0" borderId="0" xfId="0" applyNumberFormat="1" applyFont="1">
      <alignment vertical="center"/>
    </xf>
    <xf numFmtId="177" fontId="15" fillId="0" borderId="0" xfId="0" applyNumberFormat="1" applyFont="1" applyFill="1">
      <alignment vertical="center"/>
    </xf>
    <xf numFmtId="38" fontId="15" fillId="0" borderId="0" xfId="0" applyNumberFormat="1" applyFont="1" applyFill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5" fillId="0" borderId="9" xfId="0" applyFont="1" applyFill="1" applyBorder="1" applyAlignment="1">
      <alignment horizontal="distributed" vertical="center"/>
    </xf>
    <xf numFmtId="178" fontId="15" fillId="0" borderId="0" xfId="0" applyNumberFormat="1" applyFont="1">
      <alignment vertical="center"/>
    </xf>
    <xf numFmtId="0" fontId="15" fillId="0" borderId="5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/>
    </xf>
    <xf numFmtId="38" fontId="3" fillId="0" borderId="0" xfId="0" applyNumberFormat="1" applyFont="1" applyFill="1">
      <alignment vertical="center"/>
    </xf>
    <xf numFmtId="179" fontId="3" fillId="0" borderId="0" xfId="0" applyNumberFormat="1" applyFont="1" applyFill="1">
      <alignment vertical="center"/>
    </xf>
    <xf numFmtId="0" fontId="3" fillId="0" borderId="5" xfId="0" applyFont="1" applyBorder="1" applyAlignment="1">
      <alignment horizontal="center" vertical="center"/>
    </xf>
    <xf numFmtId="178" fontId="3" fillId="0" borderId="0" xfId="0" applyNumberFormat="1" applyFont="1" applyFill="1">
      <alignment vertical="center"/>
    </xf>
    <xf numFmtId="38" fontId="3" fillId="0" borderId="0" xfId="0" applyNumberFormat="1" applyFont="1">
      <alignment vertical="center"/>
    </xf>
    <xf numFmtId="179" fontId="3" fillId="0" borderId="0" xfId="0" applyNumberFormat="1" applyFont="1">
      <alignment vertical="center"/>
    </xf>
    <xf numFmtId="178" fontId="3" fillId="0" borderId="0" xfId="0" applyNumberFormat="1" applyFont="1" applyBorder="1">
      <alignment vertical="center"/>
    </xf>
    <xf numFmtId="179" fontId="3" fillId="0" borderId="0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38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0" fontId="16" fillId="0" borderId="9" xfId="0" applyFont="1" applyFill="1" applyBorder="1" applyAlignment="1">
      <alignment horizontal="distributed" vertical="center"/>
    </xf>
    <xf numFmtId="0" fontId="3" fillId="0" borderId="0" xfId="0" applyNumberFormat="1" applyFont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9" xfId="0" applyFont="1" applyFill="1" applyBorder="1" applyAlignment="1">
      <alignment vertical="center"/>
    </xf>
    <xf numFmtId="180" fontId="3" fillId="0" borderId="0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38" fontId="3" fillId="0" borderId="0" xfId="1" applyFont="1" applyFill="1">
      <alignment vertical="center"/>
    </xf>
    <xf numFmtId="179" fontId="3" fillId="0" borderId="0" xfId="1" applyNumberFormat="1" applyFont="1" applyFill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0" xfId="0" applyFont="1" applyFill="1" applyBorder="1" applyAlignment="1">
      <alignment vertical="center"/>
    </xf>
    <xf numFmtId="178" fontId="3" fillId="0" borderId="1" xfId="0" applyNumberFormat="1" applyFont="1" applyFill="1" applyBorder="1">
      <alignment vertical="center"/>
    </xf>
    <xf numFmtId="180" fontId="3" fillId="0" borderId="1" xfId="0" applyNumberFormat="1" applyFont="1" applyFill="1" applyBorder="1">
      <alignment vertical="center"/>
    </xf>
    <xf numFmtId="178" fontId="3" fillId="0" borderId="0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>
      <alignment vertical="center"/>
    </xf>
    <xf numFmtId="0" fontId="3" fillId="0" borderId="1" xfId="0" applyFont="1" applyBorder="1" applyAlignment="1">
      <alignment horizontal="distributed" vertical="center"/>
    </xf>
    <xf numFmtId="38" fontId="15" fillId="0" borderId="0" xfId="0" applyNumberFormat="1" applyFont="1" applyAlignment="1">
      <alignment horizontal="right" vertical="center"/>
    </xf>
    <xf numFmtId="0" fontId="15" fillId="0" borderId="9" xfId="0" applyFont="1" applyBorder="1" applyAlignment="1">
      <alignment horizontal="distributed" vertical="center"/>
    </xf>
    <xf numFmtId="178" fontId="15" fillId="0" borderId="0" xfId="0" applyNumberFormat="1" applyFont="1" applyFill="1" applyAlignment="1">
      <alignment horizontal="right" vertical="center"/>
    </xf>
    <xf numFmtId="178" fontId="15" fillId="0" borderId="0" xfId="0" applyNumberFormat="1" applyFont="1" applyFill="1">
      <alignment vertical="center"/>
    </xf>
    <xf numFmtId="178" fontId="15" fillId="0" borderId="0" xfId="0" applyNumberFormat="1" applyFont="1" applyAlignment="1">
      <alignment horizontal="right" vertical="center"/>
    </xf>
    <xf numFmtId="38" fontId="3" fillId="0" borderId="5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right" vertical="center"/>
    </xf>
    <xf numFmtId="38" fontId="3" fillId="0" borderId="5" xfId="0" applyNumberFormat="1" applyFont="1" applyFill="1" applyBorder="1">
      <alignment vertical="center"/>
    </xf>
    <xf numFmtId="178" fontId="3" fillId="0" borderId="9" xfId="0" applyNumberFormat="1" applyFont="1" applyBorder="1" applyAlignment="1">
      <alignment horizontal="right" vertical="center"/>
    </xf>
    <xf numFmtId="180" fontId="3" fillId="0" borderId="0" xfId="0" applyNumberFormat="1" applyFont="1" applyFill="1">
      <alignment vertical="center"/>
    </xf>
    <xf numFmtId="178" fontId="3" fillId="0" borderId="0" xfId="0" applyNumberFormat="1" applyFont="1" applyAlignment="1">
      <alignment horizontal="right" vertical="center"/>
    </xf>
    <xf numFmtId="0" fontId="16" fillId="0" borderId="9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15" fillId="0" borderId="0" xfId="0" applyFont="1" applyFill="1">
      <alignment vertical="center"/>
    </xf>
    <xf numFmtId="3" fontId="3" fillId="0" borderId="0" xfId="0" applyNumberFormat="1" applyFont="1" applyFill="1">
      <alignment vertical="center"/>
    </xf>
    <xf numFmtId="181" fontId="3" fillId="0" borderId="0" xfId="0" applyNumberFormat="1" applyFont="1" applyFill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78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80" fontId="15" fillId="0" borderId="0" xfId="0" applyNumberFormat="1" applyFont="1" applyFill="1">
      <alignment vertical="center"/>
    </xf>
    <xf numFmtId="182" fontId="3" fillId="0" borderId="0" xfId="0" applyNumberFormat="1" applyFont="1" applyAlignment="1">
      <alignment horizontal="right" vertical="center"/>
    </xf>
    <xf numFmtId="183" fontId="3" fillId="0" borderId="0" xfId="0" applyNumberFormat="1" applyFont="1" applyFill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38" fontId="15" fillId="0" borderId="0" xfId="1" applyFont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8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19" fillId="0" borderId="0" xfId="0" applyFont="1">
      <alignment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38" fontId="3" fillId="0" borderId="0" xfId="1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distributed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3" fontId="15" fillId="0" borderId="0" xfId="1" applyNumberFormat="1" applyFont="1" applyAlignment="1">
      <alignment vertical="center"/>
    </xf>
    <xf numFmtId="38" fontId="15" fillId="0" borderId="0" xfId="1" applyFont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horizontal="distributed" vertical="center" wrapText="1"/>
    </xf>
    <xf numFmtId="38" fontId="3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3" fontId="3" fillId="0" borderId="9" xfId="1" applyNumberFormat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0" fontId="3" fillId="0" borderId="9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1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38" fontId="15" fillId="0" borderId="5" xfId="1" applyFont="1" applyFill="1" applyBorder="1" applyAlignment="1">
      <alignment horizontal="right" vertical="center"/>
    </xf>
    <xf numFmtId="0" fontId="15" fillId="0" borderId="0" xfId="1" applyNumberFormat="1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38" fontId="15" fillId="0" borderId="0" xfId="1" applyFont="1" applyFill="1">
      <alignment vertical="center"/>
    </xf>
    <xf numFmtId="38" fontId="15" fillId="0" borderId="8" xfId="1" applyFont="1" applyFill="1" applyBorder="1">
      <alignment vertical="center"/>
    </xf>
    <xf numFmtId="0" fontId="15" fillId="0" borderId="0" xfId="0" applyFont="1" applyFill="1" applyBorder="1">
      <alignment vertical="center"/>
    </xf>
    <xf numFmtId="38" fontId="3" fillId="0" borderId="0" xfId="1" applyFont="1" applyFill="1" applyBorder="1">
      <alignment vertical="center"/>
    </xf>
    <xf numFmtId="0" fontId="3" fillId="0" borderId="0" xfId="1" applyNumberFormat="1" applyFont="1" applyFill="1">
      <alignment vertical="center"/>
    </xf>
    <xf numFmtId="38" fontId="3" fillId="0" borderId="9" xfId="1" applyFont="1" applyFill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9" xfId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distributed" vertical="center"/>
    </xf>
    <xf numFmtId="38" fontId="3" fillId="0" borderId="5" xfId="1" applyFont="1" applyFill="1" applyBorder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shrinkToFit="1"/>
    </xf>
    <xf numFmtId="38" fontId="3" fillId="0" borderId="6" xfId="1" applyFont="1" applyFill="1" applyBorder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>
      <alignment vertical="center"/>
    </xf>
    <xf numFmtId="38" fontId="3" fillId="0" borderId="10" xfId="1" applyFont="1" applyFill="1" applyBorder="1">
      <alignment vertical="center"/>
    </xf>
    <xf numFmtId="0" fontId="3" fillId="0" borderId="1" xfId="0" applyFont="1" applyBorder="1" applyAlignment="1"/>
    <xf numFmtId="38" fontId="15" fillId="0" borderId="5" xfId="1" applyFont="1" applyBorder="1">
      <alignment vertical="center"/>
    </xf>
    <xf numFmtId="38" fontId="15" fillId="0" borderId="0" xfId="1" applyFont="1" applyBorder="1">
      <alignment vertical="center"/>
    </xf>
    <xf numFmtId="38" fontId="15" fillId="0" borderId="0" xfId="1" applyFont="1">
      <alignment vertical="center"/>
    </xf>
    <xf numFmtId="38" fontId="15" fillId="0" borderId="8" xfId="1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9" xfId="1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9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38" fontId="3" fillId="0" borderId="10" xfId="1" applyFont="1" applyBorder="1">
      <alignment vertical="center"/>
    </xf>
    <xf numFmtId="0" fontId="1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1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 wrapText="1"/>
    </xf>
    <xf numFmtId="3" fontId="15" fillId="0" borderId="0" xfId="0" applyNumberFormat="1" applyFont="1" applyBorder="1" applyAlignment="1">
      <alignment vertical="center" wrapText="1"/>
    </xf>
    <xf numFmtId="3" fontId="15" fillId="0" borderId="0" xfId="0" applyNumberFormat="1" applyFont="1" applyBorder="1" applyAlignment="1">
      <alignment vertical="center"/>
    </xf>
    <xf numFmtId="0" fontId="2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Border="1">
      <alignment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9" fillId="0" borderId="0" xfId="0" applyFont="1" applyBorder="1">
      <alignment vertical="center"/>
    </xf>
    <xf numFmtId="0" fontId="14" fillId="0" borderId="0" xfId="0" applyFont="1">
      <alignment vertical="center"/>
    </xf>
    <xf numFmtId="0" fontId="3" fillId="0" borderId="0" xfId="0" applyFont="1" applyFill="1" applyBorder="1" applyAlignment="1">
      <alignment horizontal="right" vertical="center"/>
    </xf>
    <xf numFmtId="0" fontId="19" fillId="0" borderId="1" xfId="0" applyFont="1" applyBorder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 wrapText="1"/>
    </xf>
    <xf numFmtId="38" fontId="3" fillId="0" borderId="9" xfId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 wrapText="1"/>
    </xf>
    <xf numFmtId="38" fontId="3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38" fontId="15" fillId="0" borderId="0" xfId="1" applyFont="1" applyAlignment="1">
      <alignment vertical="center" shrinkToFit="1"/>
    </xf>
    <xf numFmtId="3" fontId="3" fillId="0" borderId="1" xfId="0" applyNumberFormat="1" applyFont="1" applyBorder="1">
      <alignment vertical="center"/>
    </xf>
    <xf numFmtId="0" fontId="22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distributed" vertical="center"/>
    </xf>
    <xf numFmtId="0" fontId="3" fillId="0" borderId="1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38" fontId="15" fillId="0" borderId="4" xfId="1" applyFont="1" applyFill="1" applyBorder="1" applyAlignment="1">
      <alignment horizontal="right" vertical="center"/>
    </xf>
    <xf numFmtId="38" fontId="15" fillId="0" borderId="17" xfId="1" applyFont="1" applyFill="1" applyBorder="1" applyAlignment="1">
      <alignment horizontal="right" vertical="center"/>
    </xf>
    <xf numFmtId="0" fontId="15" fillId="0" borderId="4" xfId="0" applyFont="1" applyFill="1" applyBorder="1">
      <alignment vertical="center"/>
    </xf>
    <xf numFmtId="0" fontId="15" fillId="0" borderId="5" xfId="0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38" fontId="3" fillId="0" borderId="10" xfId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8" fontId="15" fillId="0" borderId="4" xfId="1" applyFont="1" applyBorder="1" applyAlignment="1">
      <alignment horizontal="right" vertical="center"/>
    </xf>
    <xf numFmtId="38" fontId="15" fillId="0" borderId="17" xfId="1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20" fillId="0" borderId="0" xfId="0" applyFont="1">
      <alignment vertical="center"/>
    </xf>
    <xf numFmtId="38" fontId="15" fillId="0" borderId="5" xfId="1" applyFont="1" applyBorder="1" applyAlignment="1">
      <alignment horizontal="right" vertical="center"/>
    </xf>
    <xf numFmtId="0" fontId="15" fillId="0" borderId="5" xfId="0" applyFont="1" applyBorder="1" applyAlignment="1">
      <alignment horizontal="left" vertical="center"/>
    </xf>
    <xf numFmtId="38" fontId="3" fillId="0" borderId="5" xfId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1" xfId="0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5" fillId="3" borderId="0" xfId="2" applyFont="1" applyFill="1" applyAlignment="1">
      <alignment vertical="center"/>
    </xf>
    <xf numFmtId="0" fontId="29" fillId="0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vertical="center"/>
    </xf>
    <xf numFmtId="0" fontId="6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indent="1"/>
    </xf>
    <xf numFmtId="0" fontId="6" fillId="0" borderId="0" xfId="2" applyFont="1">
      <alignment vertical="center"/>
    </xf>
    <xf numFmtId="0" fontId="30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>
      <alignment vertical="center"/>
    </xf>
    <xf numFmtId="0" fontId="7" fillId="0" borderId="0" xfId="2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2" applyFont="1" applyBorder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>
      <alignment vertical="center"/>
    </xf>
    <xf numFmtId="0" fontId="31" fillId="0" borderId="0" xfId="2" applyFont="1" applyBorder="1" applyAlignment="1">
      <alignment vertical="center"/>
    </xf>
    <xf numFmtId="0" fontId="32" fillId="0" borderId="0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186" fontId="10" fillId="0" borderId="1" xfId="2" applyNumberFormat="1" applyFont="1" applyBorder="1">
      <alignment vertical="center"/>
    </xf>
    <xf numFmtId="186" fontId="10" fillId="0" borderId="0" xfId="2" applyNumberFormat="1" applyFont="1" applyBorder="1">
      <alignment vertical="center"/>
    </xf>
    <xf numFmtId="0" fontId="7" fillId="0" borderId="1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 wrapText="1"/>
    </xf>
    <xf numFmtId="186" fontId="7" fillId="0" borderId="26" xfId="2" applyNumberFormat="1" applyFont="1" applyBorder="1" applyAlignment="1">
      <alignment horizontal="center" vertical="center" wrapText="1"/>
    </xf>
    <xf numFmtId="186" fontId="7" fillId="0" borderId="0" xfId="2" applyNumberFormat="1" applyFont="1" applyBorder="1" applyAlignment="1">
      <alignment horizontal="center" vertical="center" wrapText="1"/>
    </xf>
    <xf numFmtId="186" fontId="7" fillId="0" borderId="13" xfId="2" applyNumberFormat="1" applyFont="1" applyBorder="1" applyAlignment="1">
      <alignment horizontal="center" vertical="center" wrapText="1"/>
    </xf>
    <xf numFmtId="186" fontId="8" fillId="0" borderId="26" xfId="2" applyNumberFormat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left" vertical="center"/>
    </xf>
    <xf numFmtId="0" fontId="9" fillId="0" borderId="0" xfId="2" applyFont="1" applyBorder="1" applyAlignment="1">
      <alignment vertical="center" wrapText="1"/>
    </xf>
    <xf numFmtId="186" fontId="10" fillId="0" borderId="0" xfId="2" applyNumberFormat="1" applyFont="1">
      <alignment vertical="center"/>
    </xf>
    <xf numFmtId="0" fontId="6" fillId="0" borderId="17" xfId="2" applyFont="1" applyBorder="1" applyAlignment="1">
      <alignment vertical="center"/>
    </xf>
    <xf numFmtId="0" fontId="8" fillId="0" borderId="5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186" fontId="7" fillId="0" borderId="0" xfId="2" applyNumberFormat="1" applyFont="1">
      <alignment vertical="center"/>
    </xf>
    <xf numFmtId="0" fontId="7" fillId="0" borderId="5" xfId="2" applyFont="1" applyBorder="1" applyAlignment="1">
      <alignment horizontal="left" vertical="center"/>
    </xf>
    <xf numFmtId="177" fontId="7" fillId="0" borderId="0" xfId="2" applyNumberFormat="1" applyFont="1">
      <alignment vertical="center"/>
    </xf>
    <xf numFmtId="187" fontId="7" fillId="0" borderId="0" xfId="2" applyNumberFormat="1" applyFont="1">
      <alignment vertical="center"/>
    </xf>
    <xf numFmtId="0" fontId="9" fillId="0" borderId="9" xfId="2" applyFont="1" applyBorder="1" applyAlignment="1">
      <alignment horizontal="left" vertical="center"/>
    </xf>
    <xf numFmtId="177" fontId="9" fillId="0" borderId="0" xfId="0" applyNumberFormat="1" applyFont="1" applyFill="1" applyAlignment="1">
      <alignment vertical="center"/>
    </xf>
    <xf numFmtId="177" fontId="9" fillId="0" borderId="0" xfId="2" applyNumberFormat="1" applyFont="1">
      <alignment vertical="center"/>
    </xf>
    <xf numFmtId="187" fontId="9" fillId="0" borderId="0" xfId="2" applyNumberFormat="1" applyFont="1">
      <alignment vertical="center"/>
    </xf>
    <xf numFmtId="0" fontId="9" fillId="0" borderId="5" xfId="2" applyFont="1" applyBorder="1" applyAlignment="1">
      <alignment horizontal="left" vertical="center"/>
    </xf>
    <xf numFmtId="0" fontId="7" fillId="0" borderId="9" xfId="2" applyFont="1" applyBorder="1" applyAlignment="1">
      <alignment horizontal="right" vertical="center"/>
    </xf>
    <xf numFmtId="177" fontId="7" fillId="0" borderId="0" xfId="0" applyNumberFormat="1" applyFont="1" applyFill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186" fontId="9" fillId="0" borderId="0" xfId="2" applyNumberFormat="1" applyFont="1" applyBorder="1">
      <alignment vertical="center"/>
    </xf>
    <xf numFmtId="186" fontId="9" fillId="0" borderId="0" xfId="2" applyNumberFormat="1" applyFont="1" applyFill="1" applyAlignment="1">
      <alignment horizontal="distributed" vertical="center"/>
    </xf>
    <xf numFmtId="186" fontId="9" fillId="0" borderId="0" xfId="2" applyNumberFormat="1" applyFont="1" applyFill="1" applyAlignment="1">
      <alignment vertical="center"/>
    </xf>
    <xf numFmtId="0" fontId="9" fillId="0" borderId="5" xfId="2" applyFont="1" applyBorder="1" applyAlignment="1">
      <alignment horizontal="center" vertical="center"/>
    </xf>
    <xf numFmtId="177" fontId="9" fillId="0" borderId="5" xfId="2" applyNumberFormat="1" applyFont="1" applyBorder="1">
      <alignment vertical="center"/>
    </xf>
    <xf numFmtId="177" fontId="9" fillId="0" borderId="0" xfId="2" applyNumberFormat="1" applyFont="1" applyBorder="1">
      <alignment vertical="center"/>
    </xf>
    <xf numFmtId="187" fontId="9" fillId="0" borderId="0" xfId="2" applyNumberFormat="1" applyFont="1" applyBorder="1">
      <alignment vertical="center"/>
    </xf>
    <xf numFmtId="0" fontId="33" fillId="0" borderId="0" xfId="2" applyFont="1" applyAlignment="1">
      <alignment vertical="center"/>
    </xf>
    <xf numFmtId="177" fontId="7" fillId="0" borderId="0" xfId="2" applyNumberFormat="1" applyFont="1" applyBorder="1">
      <alignment vertical="center"/>
    </xf>
    <xf numFmtId="0" fontId="7" fillId="0" borderId="10" xfId="2" applyFont="1" applyBorder="1" applyAlignment="1">
      <alignment horizontal="right" vertical="center"/>
    </xf>
    <xf numFmtId="177" fontId="7" fillId="0" borderId="6" xfId="2" applyNumberFormat="1" applyFont="1" applyBorder="1">
      <alignment vertical="center"/>
    </xf>
    <xf numFmtId="177" fontId="7" fillId="0" borderId="1" xfId="2" applyNumberFormat="1" applyFont="1" applyBorder="1">
      <alignment vertical="center"/>
    </xf>
    <xf numFmtId="187" fontId="7" fillId="0" borderId="0" xfId="2" applyNumberFormat="1" applyFont="1" applyBorder="1">
      <alignment vertical="center"/>
    </xf>
    <xf numFmtId="0" fontId="7" fillId="0" borderId="6" xfId="2" applyFont="1" applyBorder="1" applyAlignment="1">
      <alignment horizontal="center" vertical="center"/>
    </xf>
    <xf numFmtId="0" fontId="31" fillId="0" borderId="0" xfId="2" applyFont="1" applyFill="1" applyBorder="1" applyAlignment="1">
      <alignment vertical="center"/>
    </xf>
    <xf numFmtId="186" fontId="7" fillId="0" borderId="0" xfId="2" applyNumberFormat="1" applyFont="1" applyAlignment="1">
      <alignment horizontal="right" vertical="center"/>
    </xf>
    <xf numFmtId="177" fontId="7" fillId="0" borderId="0" xfId="2" applyNumberFormat="1" applyFont="1" applyAlignment="1">
      <alignment horizontal="right" vertical="center"/>
    </xf>
    <xf numFmtId="177" fontId="7" fillId="0" borderId="5" xfId="2" applyNumberFormat="1" applyFont="1" applyBorder="1">
      <alignment vertical="center"/>
    </xf>
    <xf numFmtId="49" fontId="7" fillId="0" borderId="0" xfId="2" applyNumberFormat="1" applyFont="1" applyAlignment="1">
      <alignment horizontal="right" vertical="center"/>
    </xf>
    <xf numFmtId="186" fontId="9" fillId="0" borderId="5" xfId="2" applyNumberFormat="1" applyFont="1" applyBorder="1">
      <alignment vertical="center"/>
    </xf>
    <xf numFmtId="0" fontId="7" fillId="0" borderId="7" xfId="2" applyFont="1" applyBorder="1" applyAlignment="1">
      <alignment horizontal="center" vertical="center" wrapText="1"/>
    </xf>
    <xf numFmtId="186" fontId="7" fillId="0" borderId="0" xfId="2" applyNumberFormat="1" applyFont="1" applyAlignment="1">
      <alignment vertical="center" wrapText="1"/>
    </xf>
    <xf numFmtId="186" fontId="7" fillId="0" borderId="9" xfId="2" applyNumberFormat="1" applyFont="1" applyBorder="1">
      <alignment vertical="center"/>
    </xf>
    <xf numFmtId="0" fontId="34" fillId="0" borderId="0" xfId="2" applyFont="1" applyBorder="1">
      <alignment vertical="center"/>
    </xf>
    <xf numFmtId="0" fontId="34" fillId="0" borderId="0" xfId="2" applyFont="1">
      <alignment vertical="center"/>
    </xf>
    <xf numFmtId="186" fontId="7" fillId="0" borderId="0" xfId="1" applyNumberFormat="1" applyFont="1" applyAlignment="1">
      <alignment horizontal="right" vertical="center"/>
    </xf>
    <xf numFmtId="177" fontId="7" fillId="0" borderId="0" xfId="2" applyNumberFormat="1" applyFont="1" applyFill="1">
      <alignment vertical="center"/>
    </xf>
    <xf numFmtId="177" fontId="7" fillId="0" borderId="0" xfId="2" applyNumberFormat="1" applyFont="1" applyAlignment="1">
      <alignment vertical="center" wrapText="1"/>
    </xf>
    <xf numFmtId="177" fontId="7" fillId="0" borderId="9" xfId="2" applyNumberFormat="1" applyFont="1" applyBorder="1">
      <alignment vertical="center"/>
    </xf>
    <xf numFmtId="49" fontId="7" fillId="0" borderId="0" xfId="1" applyNumberFormat="1" applyFont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0" xfId="2" applyFont="1" applyBorder="1" applyAlignment="1">
      <alignment horizontal="left" vertical="center"/>
    </xf>
    <xf numFmtId="0" fontId="35" fillId="0" borderId="0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12" fillId="0" borderId="0" xfId="2" applyFont="1" applyBorder="1">
      <alignment vertical="center"/>
    </xf>
    <xf numFmtId="0" fontId="6" fillId="0" borderId="1" xfId="2" applyFont="1" applyBorder="1">
      <alignment vertical="center"/>
    </xf>
    <xf numFmtId="0" fontId="35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3" xfId="2" applyFont="1" applyBorder="1" applyAlignment="1">
      <alignment horizontal="center" vertical="center" wrapText="1"/>
    </xf>
    <xf numFmtId="0" fontId="9" fillId="0" borderId="4" xfId="2" applyFont="1" applyBorder="1">
      <alignment vertical="center"/>
    </xf>
    <xf numFmtId="0" fontId="33" fillId="0" borderId="0" xfId="2" applyFont="1">
      <alignment vertical="center"/>
    </xf>
    <xf numFmtId="188" fontId="7" fillId="0" borderId="5" xfId="1" applyNumberFormat="1" applyFont="1" applyFill="1" applyBorder="1">
      <alignment vertical="center"/>
    </xf>
    <xf numFmtId="188" fontId="7" fillId="0" borderId="0" xfId="1" applyNumberFormat="1" applyFont="1" applyFill="1" applyBorder="1">
      <alignment vertical="center"/>
    </xf>
    <xf numFmtId="188" fontId="7" fillId="0" borderId="0" xfId="1" applyNumberFormat="1" applyFont="1">
      <alignment vertical="center"/>
    </xf>
    <xf numFmtId="188" fontId="7" fillId="0" borderId="5" xfId="1" applyNumberFormat="1" applyFont="1" applyBorder="1">
      <alignment vertical="center"/>
    </xf>
    <xf numFmtId="188" fontId="7" fillId="0" borderId="0" xfId="1" applyNumberFormat="1" applyFont="1" applyBorder="1">
      <alignment vertical="center"/>
    </xf>
    <xf numFmtId="182" fontId="7" fillId="0" borderId="5" xfId="1" applyNumberFormat="1" applyFont="1" applyBorder="1">
      <alignment vertical="center"/>
    </xf>
    <xf numFmtId="182" fontId="7" fillId="0" borderId="0" xfId="1" applyNumberFormat="1" applyFont="1" applyBorder="1">
      <alignment vertical="center"/>
    </xf>
    <xf numFmtId="0" fontId="7" fillId="0" borderId="0" xfId="1" applyNumberFormat="1" applyFont="1" applyBorder="1">
      <alignment vertical="center"/>
    </xf>
    <xf numFmtId="38" fontId="7" fillId="0" borderId="5" xfId="2" applyNumberFormat="1" applyFont="1" applyBorder="1">
      <alignment vertical="center"/>
    </xf>
    <xf numFmtId="38" fontId="7" fillId="0" borderId="0" xfId="2" applyNumberFormat="1" applyFont="1" applyBorder="1">
      <alignment vertical="center"/>
    </xf>
    <xf numFmtId="182" fontId="9" fillId="0" borderId="0" xfId="2" applyNumberFormat="1" applyFont="1">
      <alignment vertical="center"/>
    </xf>
    <xf numFmtId="0" fontId="9" fillId="0" borderId="0" xfId="2" applyFont="1">
      <alignment vertical="center"/>
    </xf>
    <xf numFmtId="182" fontId="7" fillId="0" borderId="5" xfId="1" applyNumberFormat="1" applyFont="1" applyFill="1" applyBorder="1">
      <alignment vertical="center"/>
    </xf>
    <xf numFmtId="182" fontId="7" fillId="0" borderId="0" xfId="1" applyNumberFormat="1" applyFont="1" applyFill="1" applyBorder="1">
      <alignment vertical="center"/>
    </xf>
    <xf numFmtId="182" fontId="7" fillId="0" borderId="0" xfId="1" applyNumberFormat="1" applyFont="1" applyFill="1">
      <alignment vertical="center"/>
    </xf>
    <xf numFmtId="0" fontId="9" fillId="0" borderId="5" xfId="2" applyFont="1" applyBorder="1">
      <alignment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Border="1">
      <alignment vertical="center"/>
    </xf>
    <xf numFmtId="182" fontId="9" fillId="0" borderId="5" xfId="1" applyNumberFormat="1" applyFont="1" applyFill="1" applyBorder="1">
      <alignment vertical="center"/>
    </xf>
    <xf numFmtId="182" fontId="9" fillId="0" borderId="0" xfId="1" applyNumberFormat="1" applyFont="1" applyFill="1" applyBorder="1">
      <alignment vertical="center"/>
    </xf>
    <xf numFmtId="0" fontId="9" fillId="0" borderId="5" xfId="2" applyFont="1" applyFill="1" applyBorder="1">
      <alignment vertical="center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center" vertical="center"/>
    </xf>
    <xf numFmtId="185" fontId="9" fillId="0" borderId="0" xfId="2" applyNumberFormat="1" applyFont="1" applyFill="1" applyBorder="1">
      <alignment vertical="center"/>
    </xf>
    <xf numFmtId="182" fontId="7" fillId="0" borderId="5" xfId="1" applyNumberFormat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182" fontId="7" fillId="0" borderId="0" xfId="1" applyNumberFormat="1" applyFont="1" applyFill="1" applyAlignment="1">
      <alignment horizontal="right" vertical="center"/>
    </xf>
    <xf numFmtId="182" fontId="7" fillId="0" borderId="6" xfId="1" applyNumberFormat="1" applyFont="1" applyFill="1" applyBorder="1" applyAlignment="1">
      <alignment horizontal="right" vertical="center"/>
    </xf>
    <xf numFmtId="182" fontId="7" fillId="0" borderId="1" xfId="1" applyNumberFormat="1" applyFont="1" applyFill="1" applyBorder="1" applyAlignment="1">
      <alignment horizontal="right" vertical="center"/>
    </xf>
    <xf numFmtId="0" fontId="7" fillId="0" borderId="11" xfId="2" applyFont="1" applyBorder="1" applyAlignment="1">
      <alignment horizontal="left"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>
      <alignment vertical="center"/>
    </xf>
    <xf numFmtId="38" fontId="8" fillId="0" borderId="0" xfId="1" applyFont="1" applyFill="1">
      <alignment vertical="center"/>
    </xf>
    <xf numFmtId="0" fontId="6" fillId="0" borderId="0" xfId="2" applyFont="1" applyFill="1" applyBorder="1">
      <alignment vertical="center"/>
    </xf>
    <xf numFmtId="185" fontId="6" fillId="0" borderId="0" xfId="2" applyNumberFormat="1" applyFont="1" applyBorder="1">
      <alignment vertical="center"/>
    </xf>
    <xf numFmtId="0" fontId="6" fillId="0" borderId="0" xfId="2" applyFont="1" applyFill="1">
      <alignment vertical="center"/>
    </xf>
    <xf numFmtId="0" fontId="32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5" fillId="0" borderId="0" xfId="2" applyFont="1" applyFill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right" vertical="center" wrapText="1"/>
    </xf>
    <xf numFmtId="0" fontId="8" fillId="0" borderId="0" xfId="2" applyFont="1" applyBorder="1" applyAlignment="1">
      <alignment horizontal="right" vertical="center"/>
    </xf>
    <xf numFmtId="188" fontId="7" fillId="0" borderId="5" xfId="2" applyNumberFormat="1" applyFont="1" applyBorder="1">
      <alignment vertical="center"/>
    </xf>
    <xf numFmtId="188" fontId="7" fillId="0" borderId="0" xfId="2" applyNumberFormat="1" applyFont="1" applyBorder="1">
      <alignment vertical="center"/>
    </xf>
    <xf numFmtId="182" fontId="7" fillId="0" borderId="5" xfId="2" applyNumberFormat="1" applyFont="1" applyBorder="1">
      <alignment vertical="center"/>
    </xf>
    <xf numFmtId="182" fontId="7" fillId="0" borderId="0" xfId="2" applyNumberFormat="1" applyFont="1" applyBorder="1">
      <alignment vertical="center"/>
    </xf>
    <xf numFmtId="182" fontId="9" fillId="0" borderId="0" xfId="0" applyNumberFormat="1" applyFont="1" applyFill="1" applyBorder="1" applyAlignment="1">
      <alignment vertical="center"/>
    </xf>
    <xf numFmtId="182" fontId="7" fillId="0" borderId="0" xfId="1" applyNumberFormat="1" applyFont="1" applyFill="1" applyBorder="1" applyAlignment="1">
      <alignment vertical="center" shrinkToFit="1"/>
    </xf>
    <xf numFmtId="182" fontId="7" fillId="0" borderId="0" xfId="1" applyNumberFormat="1" applyFont="1">
      <alignment vertical="center"/>
    </xf>
    <xf numFmtId="0" fontId="6" fillId="0" borderId="11" xfId="2" applyFont="1" applyBorder="1" applyAlignment="1">
      <alignment vertical="center"/>
    </xf>
    <xf numFmtId="0" fontId="12" fillId="0" borderId="0" xfId="2" applyFont="1" applyFill="1">
      <alignment vertical="center"/>
    </xf>
    <xf numFmtId="182" fontId="7" fillId="0" borderId="0" xfId="2" applyNumberFormat="1" applyFont="1">
      <alignment vertical="center"/>
    </xf>
    <xf numFmtId="38" fontId="7" fillId="0" borderId="0" xfId="2" applyNumberFormat="1" applyFont="1">
      <alignment vertical="center"/>
    </xf>
    <xf numFmtId="182" fontId="9" fillId="0" borderId="5" xfId="2" applyNumberFormat="1" applyFont="1" applyBorder="1">
      <alignment vertical="center"/>
    </xf>
    <xf numFmtId="182" fontId="9" fillId="0" borderId="0" xfId="2" applyNumberFormat="1" applyFont="1" applyBorder="1">
      <alignment vertical="center"/>
    </xf>
    <xf numFmtId="38" fontId="9" fillId="0" borderId="0" xfId="2" applyNumberFormat="1" applyFont="1" applyBorder="1">
      <alignment vertical="center"/>
    </xf>
    <xf numFmtId="182" fontId="7" fillId="0" borderId="1" xfId="1" applyNumberFormat="1" applyFont="1" applyFill="1" applyBorder="1">
      <alignment vertical="center"/>
    </xf>
    <xf numFmtId="38" fontId="7" fillId="0" borderId="1" xfId="1" applyFont="1" applyFill="1" applyBorder="1" applyAlignment="1">
      <alignment horizontal="right" vertical="center"/>
    </xf>
    <xf numFmtId="182" fontId="7" fillId="0" borderId="10" xfId="1" applyNumberFormat="1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189" fontId="12" fillId="0" borderId="0" xfId="0" applyNumberFormat="1" applyFont="1" applyBorder="1">
      <alignment vertical="center"/>
    </xf>
    <xf numFmtId="189" fontId="5" fillId="0" borderId="0" xfId="0" applyNumberFormat="1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186" fontId="8" fillId="0" borderId="26" xfId="2" applyNumberFormat="1" applyFont="1" applyBorder="1" applyAlignment="1">
      <alignment horizontal="center" vertical="center" textRotation="255" wrapText="1"/>
    </xf>
    <xf numFmtId="186" fontId="11" fillId="0" borderId="26" xfId="2" applyNumberFormat="1" applyFont="1" applyBorder="1" applyAlignment="1">
      <alignment horizontal="center" vertical="center" textRotation="255" wrapText="1"/>
    </xf>
    <xf numFmtId="0" fontId="8" fillId="0" borderId="26" xfId="2" applyFont="1" applyBorder="1" applyAlignment="1">
      <alignment horizontal="center" vertical="center" textRotation="255" wrapText="1"/>
    </xf>
    <xf numFmtId="0" fontId="8" fillId="0" borderId="20" xfId="2" applyFont="1" applyBorder="1" applyAlignment="1">
      <alignment horizontal="center" vertical="center" textRotation="255" wrapText="1"/>
    </xf>
    <xf numFmtId="184" fontId="12" fillId="0" borderId="5" xfId="0" applyNumberFormat="1" applyFont="1" applyBorder="1" applyAlignment="1">
      <alignment horizontal="right" vertical="center" shrinkToFit="1"/>
    </xf>
    <xf numFmtId="184" fontId="12" fillId="0" borderId="0" xfId="0" applyNumberFormat="1" applyFont="1" applyAlignment="1">
      <alignment horizontal="right" vertical="center" shrinkToFit="1"/>
    </xf>
    <xf numFmtId="184" fontId="12" fillId="0" borderId="0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horizontal="left" vertical="center"/>
    </xf>
    <xf numFmtId="184" fontId="33" fillId="0" borderId="5" xfId="0" applyNumberFormat="1" applyFont="1" applyBorder="1" applyAlignment="1">
      <alignment horizontal="right" vertical="center" shrinkToFit="1"/>
    </xf>
    <xf numFmtId="184" fontId="33" fillId="0" borderId="0" xfId="0" applyNumberFormat="1" applyFont="1" applyBorder="1" applyAlignment="1">
      <alignment horizontal="right" vertical="center" shrinkToFit="1"/>
    </xf>
    <xf numFmtId="184" fontId="33" fillId="0" borderId="0" xfId="0" applyNumberFormat="1" applyFont="1" applyAlignment="1">
      <alignment horizontal="right" vertical="center" shrinkToFit="1"/>
    </xf>
    <xf numFmtId="0" fontId="34" fillId="0" borderId="0" xfId="0" applyFont="1" applyBorder="1" applyAlignment="1">
      <alignment horizontal="left" vertical="center"/>
    </xf>
    <xf numFmtId="177" fontId="12" fillId="0" borderId="5" xfId="0" applyNumberFormat="1" applyFont="1" applyBorder="1" applyAlignment="1">
      <alignment horizontal="right" vertical="center" shrinkToFit="1"/>
    </xf>
    <xf numFmtId="177" fontId="12" fillId="0" borderId="0" xfId="0" applyNumberFormat="1" applyFont="1" applyBorder="1" applyAlignment="1">
      <alignment horizontal="right" vertical="center" shrinkToFit="1"/>
    </xf>
    <xf numFmtId="177" fontId="12" fillId="0" borderId="0" xfId="0" applyNumberFormat="1" applyFont="1" applyBorder="1" applyAlignment="1">
      <alignment vertical="center" shrinkToFit="1"/>
    </xf>
    <xf numFmtId="0" fontId="12" fillId="0" borderId="5" xfId="0" applyFont="1" applyBorder="1">
      <alignment vertical="center"/>
    </xf>
    <xf numFmtId="177" fontId="12" fillId="0" borderId="5" xfId="0" applyNumberFormat="1" applyFont="1" applyBorder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89" fontId="7" fillId="0" borderId="0" xfId="0" applyNumberFormat="1" applyFont="1" applyBorder="1" applyAlignment="1">
      <alignment horizontal="center" vertical="center"/>
    </xf>
    <xf numFmtId="189" fontId="12" fillId="0" borderId="5" xfId="0" applyNumberFormat="1" applyFont="1" applyBorder="1" applyAlignment="1">
      <alignment horizontal="right" vertical="center" shrinkToFit="1"/>
    </xf>
    <xf numFmtId="189" fontId="12" fillId="0" borderId="0" xfId="0" applyNumberFormat="1" applyFont="1" applyAlignment="1">
      <alignment horizontal="right" vertical="center" shrinkToFit="1"/>
    </xf>
    <xf numFmtId="189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0" fontId="7" fillId="0" borderId="0" xfId="0" applyFont="1" applyBorder="1" applyAlignment="1">
      <alignment horizontal="distributed" vertical="center"/>
    </xf>
    <xf numFmtId="184" fontId="12" fillId="0" borderId="6" xfId="0" applyNumberFormat="1" applyFont="1" applyBorder="1" applyAlignment="1">
      <alignment horizontal="right" vertical="center" shrinkToFit="1"/>
    </xf>
    <xf numFmtId="184" fontId="12" fillId="0" borderId="1" xfId="0" applyNumberFormat="1" applyFont="1" applyBorder="1" applyAlignment="1">
      <alignment horizontal="right" vertical="center" shrinkToFit="1"/>
    </xf>
    <xf numFmtId="0" fontId="7" fillId="0" borderId="0" xfId="0" applyFont="1">
      <alignment vertical="center"/>
    </xf>
    <xf numFmtId="0" fontId="7" fillId="0" borderId="2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14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38" fontId="9" fillId="0" borderId="1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7" xfId="1" applyFont="1" applyBorder="1" applyAlignment="1">
      <alignment horizontal="right" vertical="center"/>
    </xf>
    <xf numFmtId="38" fontId="7" fillId="0" borderId="0" xfId="0" applyNumberFormat="1" applyFont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distributed" vertical="center"/>
    </xf>
    <xf numFmtId="0" fontId="16" fillId="0" borderId="9" xfId="0" applyFont="1" applyFill="1" applyBorder="1" applyAlignment="1">
      <alignment horizontal="distributed" vertical="center"/>
    </xf>
    <xf numFmtId="3" fontId="15" fillId="0" borderId="17" xfId="0" applyNumberFormat="1" applyFont="1" applyFill="1" applyBorder="1" applyAlignment="1">
      <alignment horizontal="right" vertical="center" wrapText="1"/>
    </xf>
    <xf numFmtId="3" fontId="15" fillId="0" borderId="8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distributed" vertical="center"/>
    </xf>
    <xf numFmtId="0" fontId="25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25" fillId="0" borderId="0" xfId="0" applyFont="1" applyFill="1" applyBorder="1" applyAlignment="1">
      <alignment horizontal="distributed" vertical="center" shrinkToFit="1"/>
    </xf>
    <xf numFmtId="0" fontId="25" fillId="0" borderId="9" xfId="0" applyFont="1" applyFill="1" applyBorder="1" applyAlignment="1">
      <alignment horizontal="distributed" vertical="center" shrinkToFit="1"/>
    </xf>
    <xf numFmtId="0" fontId="16" fillId="0" borderId="1" xfId="0" applyFont="1" applyFill="1" applyBorder="1" applyAlignment="1">
      <alignment horizontal="distributed" vertical="center"/>
    </xf>
    <xf numFmtId="0" fontId="16" fillId="0" borderId="10" xfId="0" applyFont="1" applyFill="1" applyBorder="1" applyAlignment="1">
      <alignment horizontal="distributed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85" fontId="16" fillId="0" borderId="25" xfId="0" applyNumberFormat="1" applyFont="1" applyFill="1" applyBorder="1" applyAlignment="1">
      <alignment horizontal="center" vertical="center" wrapText="1"/>
    </xf>
    <xf numFmtId="185" fontId="16" fillId="0" borderId="1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distributed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6" fillId="0" borderId="7" xfId="0" applyFont="1" applyBorder="1">
      <alignment vertical="center"/>
    </xf>
    <xf numFmtId="0" fontId="16" fillId="0" borderId="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distributed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0" borderId="0" xfId="2" applyFont="1" applyBorder="1" applyAlignment="1">
      <alignment horizontal="distributed" vertical="center" wrapText="1"/>
    </xf>
    <xf numFmtId="0" fontId="9" fillId="0" borderId="17" xfId="2" applyFont="1" applyBorder="1" applyAlignment="1">
      <alignment horizontal="distributed" vertical="center" wrapText="1"/>
    </xf>
    <xf numFmtId="186" fontId="9" fillId="0" borderId="0" xfId="2" applyNumberFormat="1" applyFont="1" applyFill="1" applyAlignment="1">
      <alignment horizontal="distributed" vertical="center"/>
    </xf>
    <xf numFmtId="0" fontId="9" fillId="0" borderId="0" xfId="2" applyFont="1" applyFill="1" applyAlignment="1">
      <alignment horizontal="distributed" vertical="center"/>
    </xf>
    <xf numFmtId="0" fontId="10" fillId="0" borderId="0" xfId="2" applyFont="1" applyAlignment="1">
      <alignment horizontal="distributed" vertical="center"/>
    </xf>
    <xf numFmtId="0" fontId="5" fillId="0" borderId="0" xfId="2" applyFont="1" applyAlignment="1">
      <alignment horizontal="left" vertical="center" indent="1"/>
    </xf>
    <xf numFmtId="0" fontId="35" fillId="0" borderId="0" xfId="2" applyFont="1" applyFill="1" applyBorder="1" applyAlignment="1">
      <alignment horizontal="center" vertical="center"/>
    </xf>
    <xf numFmtId="0" fontId="9" fillId="0" borderId="17" xfId="2" applyFont="1" applyBorder="1" applyAlignment="1">
      <alignment horizontal="distributed" vertical="center"/>
    </xf>
    <xf numFmtId="0" fontId="10" fillId="0" borderId="17" xfId="2" applyFont="1" applyBorder="1" applyAlignment="1">
      <alignment horizontal="distributed" vertical="center"/>
    </xf>
    <xf numFmtId="0" fontId="9" fillId="0" borderId="0" xfId="2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2010C未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tabSelected="1" view="pageBreakPreview" zoomScaleNormal="100" workbookViewId="0"/>
  </sheetViews>
  <sheetFormatPr defaultColWidth="8.88671875" defaultRowHeight="13.2"/>
  <cols>
    <col min="1" max="1" width="18.6640625" style="3" customWidth="1"/>
    <col min="2" max="2" width="6.88671875" style="3" customWidth="1"/>
    <col min="3" max="3" width="6.33203125" style="3" customWidth="1"/>
    <col min="4" max="4" width="6.109375" style="3" customWidth="1"/>
    <col min="5" max="5" width="6.21875" style="3" customWidth="1"/>
    <col min="6" max="7" width="7.44140625" style="3" customWidth="1"/>
    <col min="8" max="8" width="7.6640625" style="3" customWidth="1"/>
    <col min="9" max="9" width="8.21875" style="3" customWidth="1"/>
    <col min="10" max="10" width="7.6640625" style="3" customWidth="1"/>
    <col min="11" max="11" width="8.21875" style="3" customWidth="1"/>
    <col min="12" max="12" width="2.6640625" style="3" customWidth="1"/>
    <col min="13" max="14" width="7.6640625" style="3" customWidth="1"/>
    <col min="15" max="16" width="5.6640625" style="3" customWidth="1"/>
    <col min="17" max="18" width="8.109375" style="3" customWidth="1"/>
    <col min="19" max="19" width="8.33203125" style="3" customWidth="1"/>
    <col min="20" max="20" width="8.21875" style="3" customWidth="1"/>
    <col min="21" max="21" width="8.44140625" style="3" customWidth="1"/>
    <col min="22" max="22" width="8.33203125" style="3" customWidth="1"/>
    <col min="23" max="23" width="18.44140625" style="3" customWidth="1"/>
    <col min="24" max="24" width="8.77734375" style="3" customWidth="1"/>
    <col min="25" max="25" width="2.33203125" style="3" customWidth="1"/>
    <col min="26" max="16384" width="8.88671875" style="3"/>
  </cols>
  <sheetData>
    <row r="1" spans="1:22" ht="19.2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</row>
    <row r="2" spans="1:22" ht="13.5" customHeight="1" thickBot="1">
      <c r="A2" s="4" t="s">
        <v>47</v>
      </c>
      <c r="B2" s="4"/>
      <c r="C2" s="4"/>
      <c r="D2" s="5"/>
      <c r="E2" s="5"/>
      <c r="F2" s="5"/>
      <c r="G2" s="5"/>
      <c r="H2" s="5"/>
      <c r="I2" s="6"/>
      <c r="J2" s="7" t="s">
        <v>65</v>
      </c>
      <c r="K2" s="8"/>
      <c r="L2" s="9"/>
      <c r="N2" s="10"/>
      <c r="O2" s="10"/>
    </row>
    <row r="3" spans="1:22" ht="14.4" customHeight="1">
      <c r="A3" s="593" t="s">
        <v>0</v>
      </c>
      <c r="B3" s="595" t="s">
        <v>45</v>
      </c>
      <c r="C3" s="585"/>
      <c r="D3" s="586"/>
      <c r="E3" s="595" t="s">
        <v>46</v>
      </c>
      <c r="F3" s="585"/>
      <c r="G3" s="585"/>
      <c r="H3" s="585"/>
      <c r="I3" s="585"/>
      <c r="J3" s="585"/>
      <c r="K3" s="11"/>
      <c r="L3" s="11"/>
      <c r="M3" s="11"/>
      <c r="N3" s="11"/>
      <c r="O3" s="11"/>
    </row>
    <row r="4" spans="1:22" ht="42.9" customHeight="1">
      <c r="A4" s="594"/>
      <c r="B4" s="12" t="s">
        <v>1</v>
      </c>
      <c r="C4" s="12" t="s">
        <v>48</v>
      </c>
      <c r="D4" s="13" t="s">
        <v>49</v>
      </c>
      <c r="E4" s="14" t="s">
        <v>1</v>
      </c>
      <c r="F4" s="15" t="s">
        <v>2</v>
      </c>
      <c r="G4" s="12" t="s">
        <v>3</v>
      </c>
      <c r="H4" s="12" t="s">
        <v>4</v>
      </c>
      <c r="I4" s="12" t="s">
        <v>5</v>
      </c>
      <c r="J4" s="16" t="s">
        <v>6</v>
      </c>
      <c r="K4" s="11"/>
      <c r="L4" s="11"/>
      <c r="M4" s="11"/>
      <c r="N4" s="11"/>
      <c r="O4" s="11"/>
    </row>
    <row r="5" spans="1:22" ht="17.399999999999999" customHeight="1">
      <c r="A5" s="17" t="s">
        <v>70</v>
      </c>
      <c r="B5" s="18">
        <v>649</v>
      </c>
      <c r="C5" s="19">
        <v>302</v>
      </c>
      <c r="D5" s="19">
        <v>408</v>
      </c>
      <c r="E5" s="19">
        <v>7562</v>
      </c>
      <c r="F5" s="20">
        <v>34786</v>
      </c>
      <c r="G5" s="19">
        <v>20502</v>
      </c>
      <c r="H5" s="19">
        <v>56988</v>
      </c>
      <c r="I5" s="19">
        <v>6991</v>
      </c>
      <c r="J5" s="19">
        <v>2539</v>
      </c>
      <c r="K5" s="11"/>
      <c r="L5" s="11"/>
      <c r="M5" s="11"/>
      <c r="N5" s="11"/>
      <c r="O5" s="11"/>
    </row>
    <row r="6" spans="1:22" ht="17.399999999999999" customHeight="1">
      <c r="A6" s="17" t="s">
        <v>71</v>
      </c>
      <c r="B6" s="21">
        <v>755</v>
      </c>
      <c r="C6" s="19">
        <v>354</v>
      </c>
      <c r="D6" s="19">
        <v>439</v>
      </c>
      <c r="E6" s="19">
        <v>7397</v>
      </c>
      <c r="F6" s="20">
        <v>34713</v>
      </c>
      <c r="G6" s="19">
        <v>21704</v>
      </c>
      <c r="H6" s="19">
        <v>61115</v>
      </c>
      <c r="I6" s="19">
        <v>6740</v>
      </c>
      <c r="J6" s="19">
        <v>2593</v>
      </c>
      <c r="K6" s="11"/>
      <c r="L6" s="11"/>
      <c r="M6" s="11"/>
      <c r="N6" s="11"/>
      <c r="O6" s="11"/>
    </row>
    <row r="7" spans="1:22" ht="17.399999999999999" customHeight="1">
      <c r="A7" s="17" t="s">
        <v>72</v>
      </c>
      <c r="B7" s="21">
        <v>708</v>
      </c>
      <c r="C7" s="19">
        <v>320</v>
      </c>
      <c r="D7" s="19">
        <v>378</v>
      </c>
      <c r="E7" s="19">
        <v>6957</v>
      </c>
      <c r="F7" s="20">
        <v>34301</v>
      </c>
      <c r="G7" s="19">
        <v>21070</v>
      </c>
      <c r="H7" s="19">
        <v>59686</v>
      </c>
      <c r="I7" s="19">
        <v>6250</v>
      </c>
      <c r="J7" s="19">
        <v>2320</v>
      </c>
      <c r="K7" s="11"/>
      <c r="L7" s="11"/>
      <c r="M7" s="11"/>
      <c r="N7" s="11"/>
      <c r="O7" s="11"/>
    </row>
    <row r="8" spans="1:22" ht="17.399999999999999" customHeight="1">
      <c r="A8" s="17" t="s">
        <v>73</v>
      </c>
      <c r="B8" s="21">
        <v>673</v>
      </c>
      <c r="C8" s="22">
        <v>323</v>
      </c>
      <c r="D8" s="22">
        <v>357</v>
      </c>
      <c r="E8" s="23">
        <v>6798</v>
      </c>
      <c r="F8" s="23">
        <v>33903</v>
      </c>
      <c r="G8" s="23">
        <v>20507</v>
      </c>
      <c r="H8" s="23">
        <v>58982</v>
      </c>
      <c r="I8" s="23">
        <v>5728</v>
      </c>
      <c r="J8" s="23">
        <v>2091</v>
      </c>
      <c r="K8" s="11"/>
      <c r="L8" s="11"/>
      <c r="M8" s="11"/>
      <c r="N8" s="11"/>
      <c r="O8" s="11"/>
    </row>
    <row r="9" spans="1:22" ht="17.399999999999999" customHeight="1" thickBot="1">
      <c r="A9" s="24" t="s">
        <v>74</v>
      </c>
      <c r="B9" s="25">
        <v>722</v>
      </c>
      <c r="C9" s="26">
        <v>328</v>
      </c>
      <c r="D9" s="26">
        <v>301</v>
      </c>
      <c r="E9" s="26">
        <v>6738</v>
      </c>
      <c r="F9" s="27">
        <v>36937</v>
      </c>
      <c r="G9" s="26">
        <v>19896</v>
      </c>
      <c r="H9" s="26">
        <v>56231</v>
      </c>
      <c r="I9" s="26">
        <v>5444</v>
      </c>
      <c r="J9" s="26">
        <v>1976</v>
      </c>
      <c r="K9" s="11"/>
      <c r="L9" s="11"/>
      <c r="M9" s="11"/>
      <c r="N9" s="11"/>
      <c r="O9" s="11"/>
    </row>
    <row r="10" spans="1:22" ht="18.899999999999999" customHeight="1"/>
    <row r="11" spans="1:22" ht="19.2">
      <c r="A11" s="28" t="s">
        <v>7</v>
      </c>
      <c r="H11" s="29"/>
    </row>
    <row r="12" spans="1:22" ht="13.8" thickBot="1">
      <c r="A12" s="4" t="s">
        <v>50</v>
      </c>
      <c r="B12" s="4"/>
      <c r="C12" s="4"/>
      <c r="D12" s="5"/>
      <c r="E12" s="5"/>
      <c r="F12" s="5"/>
      <c r="G12" s="30"/>
      <c r="H12" s="30"/>
      <c r="I12" s="5"/>
      <c r="J12" s="5"/>
      <c r="K12" s="31"/>
      <c r="L12" s="32"/>
      <c r="M12" s="32"/>
      <c r="N12" s="30"/>
      <c r="O12" s="33"/>
      <c r="P12" s="33"/>
      <c r="Q12" s="33"/>
      <c r="R12" s="33"/>
      <c r="S12" s="33"/>
      <c r="T12" s="34" t="s">
        <v>32</v>
      </c>
      <c r="U12" s="32"/>
      <c r="V12" s="32"/>
    </row>
    <row r="13" spans="1:22">
      <c r="A13" s="593" t="s">
        <v>30</v>
      </c>
      <c r="B13" s="595" t="s">
        <v>51</v>
      </c>
      <c r="C13" s="585"/>
      <c r="D13" s="585"/>
      <c r="E13" s="585"/>
      <c r="F13" s="585"/>
      <c r="G13" s="585"/>
      <c r="H13" s="585"/>
      <c r="I13" s="583" t="s">
        <v>34</v>
      </c>
      <c r="J13" s="584"/>
      <c r="K13" s="584"/>
      <c r="L13" s="35"/>
      <c r="M13" s="35"/>
      <c r="N13" s="585" t="s">
        <v>52</v>
      </c>
      <c r="O13" s="585"/>
      <c r="P13" s="585"/>
      <c r="Q13" s="586"/>
      <c r="R13" s="587" t="s">
        <v>30</v>
      </c>
      <c r="S13" s="588"/>
      <c r="T13" s="588"/>
    </row>
    <row r="14" spans="1:22">
      <c r="A14" s="596"/>
      <c r="B14" s="600" t="s">
        <v>26</v>
      </c>
      <c r="C14" s="601"/>
      <c r="D14" s="602"/>
      <c r="E14" s="16" t="s">
        <v>10</v>
      </c>
      <c r="F14" s="600" t="s">
        <v>27</v>
      </c>
      <c r="G14" s="601"/>
      <c r="H14" s="601"/>
      <c r="I14" s="600" t="s">
        <v>26</v>
      </c>
      <c r="J14" s="601"/>
      <c r="K14" s="602"/>
      <c r="L14" s="36"/>
      <c r="M14" s="36"/>
      <c r="N14" s="37" t="s">
        <v>10</v>
      </c>
      <c r="O14" s="600" t="s">
        <v>27</v>
      </c>
      <c r="P14" s="601"/>
      <c r="Q14" s="602"/>
      <c r="R14" s="589"/>
      <c r="S14" s="590"/>
      <c r="T14" s="590"/>
    </row>
    <row r="15" spans="1:22">
      <c r="A15" s="594"/>
      <c r="B15" s="38" t="s">
        <v>12</v>
      </c>
      <c r="C15" s="38" t="s">
        <v>13</v>
      </c>
      <c r="D15" s="38" t="s">
        <v>14</v>
      </c>
      <c r="E15" s="16" t="s">
        <v>12</v>
      </c>
      <c r="F15" s="38" t="s">
        <v>12</v>
      </c>
      <c r="G15" s="38" t="s">
        <v>13</v>
      </c>
      <c r="H15" s="39" t="s">
        <v>14</v>
      </c>
      <c r="I15" s="38" t="s">
        <v>12</v>
      </c>
      <c r="J15" s="38" t="s">
        <v>13</v>
      </c>
      <c r="K15" s="40" t="s">
        <v>14</v>
      </c>
      <c r="L15" s="32"/>
      <c r="M15" s="32"/>
      <c r="N15" s="16" t="s">
        <v>12</v>
      </c>
      <c r="O15" s="16" t="s">
        <v>12</v>
      </c>
      <c r="P15" s="38" t="s">
        <v>13</v>
      </c>
      <c r="Q15" s="39" t="s">
        <v>14</v>
      </c>
      <c r="R15" s="591"/>
      <c r="S15" s="592"/>
      <c r="T15" s="592"/>
    </row>
    <row r="16" spans="1:22" ht="17.399999999999999" customHeight="1">
      <c r="A16" s="17" t="s">
        <v>75</v>
      </c>
      <c r="B16" s="41" t="s">
        <v>25</v>
      </c>
      <c r="C16" s="42" t="s">
        <v>25</v>
      </c>
      <c r="D16" s="42" t="s">
        <v>25</v>
      </c>
      <c r="E16" s="43" t="s">
        <v>25</v>
      </c>
      <c r="F16" s="43" t="s">
        <v>25</v>
      </c>
      <c r="G16" s="43" t="s">
        <v>25</v>
      </c>
      <c r="H16" s="43" t="s">
        <v>25</v>
      </c>
      <c r="I16" s="42">
        <v>562</v>
      </c>
      <c r="J16" s="42">
        <v>336</v>
      </c>
      <c r="K16" s="42">
        <v>226</v>
      </c>
      <c r="L16" s="32"/>
      <c r="M16" s="32"/>
      <c r="N16" s="44">
        <v>2027</v>
      </c>
      <c r="O16" s="43">
        <v>559</v>
      </c>
      <c r="P16" s="43">
        <v>334</v>
      </c>
      <c r="Q16" s="45">
        <v>225</v>
      </c>
      <c r="R16" s="17" t="s">
        <v>75</v>
      </c>
    </row>
    <row r="17" spans="1:24" ht="17.399999999999999" customHeight="1">
      <c r="A17" s="17" t="s">
        <v>67</v>
      </c>
      <c r="B17" s="41">
        <v>2</v>
      </c>
      <c r="C17" s="42" t="s">
        <v>25</v>
      </c>
      <c r="D17" s="42">
        <v>2</v>
      </c>
      <c r="E17" s="42">
        <v>3</v>
      </c>
      <c r="F17" s="42">
        <v>2</v>
      </c>
      <c r="G17" s="42" t="s">
        <v>25</v>
      </c>
      <c r="H17" s="42">
        <v>2</v>
      </c>
      <c r="I17" s="42">
        <v>540</v>
      </c>
      <c r="J17" s="42">
        <v>327</v>
      </c>
      <c r="K17" s="42">
        <v>213</v>
      </c>
      <c r="L17" s="32"/>
      <c r="M17" s="32"/>
      <c r="N17" s="42">
        <v>2013</v>
      </c>
      <c r="O17" s="42">
        <v>534</v>
      </c>
      <c r="P17" s="42">
        <v>323</v>
      </c>
      <c r="Q17" s="46">
        <v>211</v>
      </c>
      <c r="R17" s="17" t="s">
        <v>67</v>
      </c>
    </row>
    <row r="18" spans="1:24" ht="17.399999999999999" customHeight="1">
      <c r="A18" s="17" t="s">
        <v>68</v>
      </c>
      <c r="B18" s="41" t="s">
        <v>25</v>
      </c>
      <c r="C18" s="42" t="s">
        <v>25</v>
      </c>
      <c r="D18" s="42" t="s">
        <v>25</v>
      </c>
      <c r="E18" s="42">
        <v>10</v>
      </c>
      <c r="F18" s="42" t="s">
        <v>25</v>
      </c>
      <c r="G18" s="42" t="s">
        <v>25</v>
      </c>
      <c r="H18" s="42" t="s">
        <v>25</v>
      </c>
      <c r="I18" s="42">
        <v>579</v>
      </c>
      <c r="J18" s="42">
        <v>370</v>
      </c>
      <c r="K18" s="42">
        <v>209</v>
      </c>
      <c r="L18" s="32"/>
      <c r="M18" s="32"/>
      <c r="N18" s="42">
        <v>2231</v>
      </c>
      <c r="O18" s="42">
        <v>575</v>
      </c>
      <c r="P18" s="42">
        <v>368</v>
      </c>
      <c r="Q18" s="46">
        <v>207</v>
      </c>
      <c r="R18" s="17" t="s">
        <v>68</v>
      </c>
    </row>
    <row r="19" spans="1:24" ht="17.399999999999999" customHeight="1">
      <c r="A19" s="17" t="s">
        <v>76</v>
      </c>
      <c r="B19" s="41" t="s">
        <v>25</v>
      </c>
      <c r="C19" s="42" t="s">
        <v>25</v>
      </c>
      <c r="D19" s="42" t="s">
        <v>25</v>
      </c>
      <c r="E19" s="42">
        <v>10</v>
      </c>
      <c r="F19" s="42" t="s">
        <v>25</v>
      </c>
      <c r="G19" s="42" t="s">
        <v>25</v>
      </c>
      <c r="H19" s="42" t="s">
        <v>25</v>
      </c>
      <c r="I19" s="42">
        <v>542</v>
      </c>
      <c r="J19" s="42">
        <v>331</v>
      </c>
      <c r="K19" s="42">
        <v>211</v>
      </c>
      <c r="L19" s="32"/>
      <c r="M19" s="32"/>
      <c r="N19" s="42">
        <v>2180</v>
      </c>
      <c r="O19" s="42">
        <v>538</v>
      </c>
      <c r="P19" s="42">
        <v>329</v>
      </c>
      <c r="Q19" s="46">
        <v>209</v>
      </c>
      <c r="R19" s="17" t="s">
        <v>76</v>
      </c>
    </row>
    <row r="20" spans="1:24" ht="17.399999999999999" customHeight="1" thickBot="1">
      <c r="A20" s="47" t="s">
        <v>77</v>
      </c>
      <c r="B20" s="48" t="s">
        <v>25</v>
      </c>
      <c r="C20" s="49" t="s">
        <v>25</v>
      </c>
      <c r="D20" s="49" t="s">
        <v>25</v>
      </c>
      <c r="E20" s="49">
        <v>7</v>
      </c>
      <c r="F20" s="49" t="s">
        <v>25</v>
      </c>
      <c r="G20" s="49" t="s">
        <v>25</v>
      </c>
      <c r="H20" s="49" t="s">
        <v>25</v>
      </c>
      <c r="I20" s="49">
        <v>501</v>
      </c>
      <c r="J20" s="49">
        <v>318</v>
      </c>
      <c r="K20" s="49">
        <v>183</v>
      </c>
      <c r="L20" s="32"/>
      <c r="M20" s="32"/>
      <c r="N20" s="49">
        <v>1738</v>
      </c>
      <c r="O20" s="49">
        <v>488</v>
      </c>
      <c r="P20" s="49">
        <v>312</v>
      </c>
      <c r="Q20" s="50">
        <v>176</v>
      </c>
      <c r="R20" s="47" t="s">
        <v>77</v>
      </c>
      <c r="S20" s="33"/>
      <c r="T20" s="33"/>
    </row>
    <row r="21" spans="1:24" ht="18.899999999999999" customHeight="1">
      <c r="A21" s="5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</row>
    <row r="22" spans="1:24" ht="19.2">
      <c r="A22" s="1" t="s">
        <v>8</v>
      </c>
      <c r="B22" s="3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W22" s="2"/>
    </row>
    <row r="23" spans="1:24" ht="13.8" thickBot="1">
      <c r="A23" s="52" t="s">
        <v>53</v>
      </c>
      <c r="B23" s="31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31"/>
      <c r="O23" s="31"/>
      <c r="P23" s="31"/>
      <c r="Q23" s="31"/>
      <c r="R23" s="31"/>
      <c r="S23" s="31"/>
      <c r="T23" s="9" t="s">
        <v>60</v>
      </c>
      <c r="U23" s="9"/>
      <c r="V23" s="54"/>
    </row>
    <row r="24" spans="1:24" ht="15" customHeight="1">
      <c r="A24" s="593" t="s">
        <v>0</v>
      </c>
      <c r="B24" s="2"/>
      <c r="C24" s="55"/>
      <c r="D24" s="603" t="s">
        <v>9</v>
      </c>
      <c r="E24" s="603"/>
      <c r="F24" s="603"/>
      <c r="G24" s="55"/>
      <c r="H24" s="56"/>
      <c r="I24" s="595" t="s">
        <v>54</v>
      </c>
      <c r="J24" s="585"/>
      <c r="K24" s="586"/>
      <c r="L24" s="57"/>
      <c r="M24" s="58"/>
      <c r="N24" s="587" t="s">
        <v>61</v>
      </c>
      <c r="O24" s="588"/>
      <c r="P24" s="593"/>
      <c r="Q24" s="606" t="s">
        <v>62</v>
      </c>
      <c r="R24" s="597" t="s">
        <v>66</v>
      </c>
      <c r="S24" s="587" t="s">
        <v>0</v>
      </c>
      <c r="T24" s="588"/>
      <c r="U24" s="11"/>
      <c r="V24" s="11"/>
      <c r="W24" s="11"/>
    </row>
    <row r="25" spans="1:24" ht="15" customHeight="1">
      <c r="A25" s="596"/>
      <c r="B25" s="600" t="s">
        <v>1</v>
      </c>
      <c r="C25" s="601"/>
      <c r="D25" s="602"/>
      <c r="E25" s="600" t="s">
        <v>2</v>
      </c>
      <c r="F25" s="601"/>
      <c r="G25" s="601"/>
      <c r="H25" s="602"/>
      <c r="I25" s="59" t="s">
        <v>11</v>
      </c>
      <c r="J25" s="600" t="s">
        <v>4</v>
      </c>
      <c r="K25" s="602"/>
      <c r="L25" s="57"/>
      <c r="M25" s="58"/>
      <c r="N25" s="591"/>
      <c r="O25" s="592"/>
      <c r="P25" s="594"/>
      <c r="Q25" s="607"/>
      <c r="R25" s="598"/>
      <c r="S25" s="589"/>
      <c r="T25" s="590"/>
    </row>
    <row r="26" spans="1:24" ht="15" customHeight="1">
      <c r="A26" s="594"/>
      <c r="B26" s="16" t="s">
        <v>55</v>
      </c>
      <c r="C26" s="38" t="s">
        <v>13</v>
      </c>
      <c r="D26" s="38" t="s">
        <v>14</v>
      </c>
      <c r="E26" s="40" t="s">
        <v>15</v>
      </c>
      <c r="F26" s="40" t="s">
        <v>56</v>
      </c>
      <c r="G26" s="40" t="s">
        <v>13</v>
      </c>
      <c r="H26" s="40" t="s">
        <v>14</v>
      </c>
      <c r="I26" s="40" t="s">
        <v>16</v>
      </c>
      <c r="J26" s="60" t="s">
        <v>15</v>
      </c>
      <c r="K26" s="61" t="s">
        <v>57</v>
      </c>
      <c r="L26" s="62"/>
      <c r="M26" s="63"/>
      <c r="N26" s="60" t="s">
        <v>63</v>
      </c>
      <c r="O26" s="60" t="s">
        <v>13</v>
      </c>
      <c r="P26" s="60" t="s">
        <v>14</v>
      </c>
      <c r="Q26" s="608"/>
      <c r="R26" s="599"/>
      <c r="S26" s="591"/>
      <c r="T26" s="592"/>
    </row>
    <row r="27" spans="1:24" ht="17.399999999999999" customHeight="1">
      <c r="A27" s="17" t="s">
        <v>70</v>
      </c>
      <c r="B27" s="18">
        <v>12332</v>
      </c>
      <c r="C27" s="19">
        <v>6438</v>
      </c>
      <c r="D27" s="19">
        <v>5894</v>
      </c>
      <c r="E27" s="19">
        <v>4400</v>
      </c>
      <c r="F27" s="19">
        <v>52800</v>
      </c>
      <c r="G27" s="19">
        <v>29374</v>
      </c>
      <c r="H27" s="19">
        <v>23426</v>
      </c>
      <c r="I27" s="19">
        <v>31381</v>
      </c>
      <c r="J27" s="19">
        <v>7395</v>
      </c>
      <c r="K27" s="19">
        <v>88742</v>
      </c>
      <c r="L27" s="64"/>
      <c r="M27" s="64"/>
      <c r="N27" s="19">
        <v>4249</v>
      </c>
      <c r="O27" s="19">
        <v>2385</v>
      </c>
      <c r="P27" s="19">
        <v>1864</v>
      </c>
      <c r="Q27" s="17">
        <v>1.68</v>
      </c>
      <c r="R27" s="65">
        <v>34.5</v>
      </c>
      <c r="S27" s="17" t="s">
        <v>70</v>
      </c>
      <c r="T27" s="66"/>
    </row>
    <row r="28" spans="1:24" ht="17.399999999999999" customHeight="1">
      <c r="A28" s="17" t="s">
        <v>71</v>
      </c>
      <c r="B28" s="21">
        <v>11318</v>
      </c>
      <c r="C28" s="19">
        <v>5745</v>
      </c>
      <c r="D28" s="19">
        <v>5573</v>
      </c>
      <c r="E28" s="19">
        <v>3960</v>
      </c>
      <c r="F28" s="19">
        <v>47525</v>
      </c>
      <c r="G28" s="19">
        <v>25869</v>
      </c>
      <c r="H28" s="19">
        <v>21656</v>
      </c>
      <c r="I28" s="19">
        <v>31990</v>
      </c>
      <c r="J28" s="19">
        <v>7584</v>
      </c>
      <c r="K28" s="19">
        <v>91012</v>
      </c>
      <c r="L28" s="64"/>
      <c r="M28" s="64"/>
      <c r="N28" s="19">
        <v>3904</v>
      </c>
      <c r="O28" s="19">
        <v>2100</v>
      </c>
      <c r="P28" s="19">
        <v>1804</v>
      </c>
      <c r="Q28" s="17">
        <v>1.92</v>
      </c>
      <c r="R28" s="67">
        <v>34.5</v>
      </c>
      <c r="S28" s="17" t="s">
        <v>71</v>
      </c>
      <c r="T28" s="68"/>
      <c r="U28" s="11"/>
      <c r="V28" s="11"/>
      <c r="W28" s="11"/>
      <c r="X28" s="11"/>
    </row>
    <row r="29" spans="1:24" ht="17.399999999999999" customHeight="1">
      <c r="A29" s="17" t="s">
        <v>72</v>
      </c>
      <c r="B29" s="21">
        <v>10815</v>
      </c>
      <c r="C29" s="19">
        <v>5456</v>
      </c>
      <c r="D29" s="19">
        <v>5359</v>
      </c>
      <c r="E29" s="19">
        <v>3851</v>
      </c>
      <c r="F29" s="19">
        <v>46215</v>
      </c>
      <c r="G29" s="19">
        <v>25169</v>
      </c>
      <c r="H29" s="19">
        <v>21046</v>
      </c>
      <c r="I29" s="19">
        <v>33448</v>
      </c>
      <c r="J29" s="19">
        <v>8067</v>
      </c>
      <c r="K29" s="19">
        <v>96803</v>
      </c>
      <c r="L29" s="64"/>
      <c r="M29" s="64"/>
      <c r="N29" s="19">
        <v>3469</v>
      </c>
      <c r="O29" s="19">
        <v>1847</v>
      </c>
      <c r="P29" s="19">
        <v>1622</v>
      </c>
      <c r="Q29" s="17">
        <v>2.09</v>
      </c>
      <c r="R29" s="69">
        <v>32.1</v>
      </c>
      <c r="S29" s="17" t="s">
        <v>72</v>
      </c>
      <c r="T29" s="66"/>
    </row>
    <row r="30" spans="1:24" ht="17.399999999999999" customHeight="1">
      <c r="A30" s="17" t="s">
        <v>73</v>
      </c>
      <c r="B30" s="21">
        <v>10312</v>
      </c>
      <c r="C30" s="19">
        <v>5315</v>
      </c>
      <c r="D30" s="19">
        <v>4997</v>
      </c>
      <c r="E30" s="19">
        <v>3723</v>
      </c>
      <c r="F30" s="19">
        <v>44677</v>
      </c>
      <c r="G30" s="19">
        <v>24772</v>
      </c>
      <c r="H30" s="19">
        <v>19905</v>
      </c>
      <c r="I30" s="19">
        <v>32785</v>
      </c>
      <c r="J30" s="19">
        <v>7990</v>
      </c>
      <c r="K30" s="19">
        <v>95876</v>
      </c>
      <c r="L30" s="64"/>
      <c r="M30" s="64"/>
      <c r="N30" s="19">
        <v>3310</v>
      </c>
      <c r="O30" s="19">
        <v>1748</v>
      </c>
      <c r="P30" s="19">
        <v>1562</v>
      </c>
      <c r="Q30" s="17">
        <v>2.15</v>
      </c>
      <c r="R30" s="69">
        <v>32.1</v>
      </c>
      <c r="S30" s="17" t="s">
        <v>73</v>
      </c>
      <c r="T30" s="35"/>
    </row>
    <row r="31" spans="1:24" ht="17.399999999999999" customHeight="1" thickBot="1">
      <c r="A31" s="24" t="s">
        <v>74</v>
      </c>
      <c r="B31" s="25">
        <v>9921</v>
      </c>
      <c r="C31" s="26">
        <v>5112</v>
      </c>
      <c r="D31" s="26">
        <v>4809</v>
      </c>
      <c r="E31" s="26">
        <v>3863</v>
      </c>
      <c r="F31" s="26">
        <v>46350</v>
      </c>
      <c r="G31" s="26">
        <v>25875</v>
      </c>
      <c r="H31" s="26">
        <v>20475</v>
      </c>
      <c r="I31" s="26">
        <v>28501</v>
      </c>
      <c r="J31" s="26">
        <v>6935</v>
      </c>
      <c r="K31" s="26">
        <v>83214</v>
      </c>
      <c r="L31" s="70"/>
      <c r="M31" s="70"/>
      <c r="N31" s="26">
        <v>2685</v>
      </c>
      <c r="O31" s="26">
        <v>1493</v>
      </c>
      <c r="P31" s="26">
        <v>1192</v>
      </c>
      <c r="Q31" s="98">
        <v>1.8</v>
      </c>
      <c r="R31" s="71">
        <v>27.1</v>
      </c>
      <c r="S31" s="24" t="s">
        <v>74</v>
      </c>
      <c r="T31" s="6"/>
    </row>
    <row r="32" spans="1:24" ht="13.5" customHeight="1">
      <c r="A32" s="72" t="s">
        <v>58</v>
      </c>
      <c r="B32" s="72"/>
      <c r="C32" s="73"/>
      <c r="D32" s="73"/>
      <c r="E32" s="73"/>
      <c r="F32" s="73"/>
      <c r="G32" s="73"/>
      <c r="H32" s="73"/>
      <c r="J32" s="73"/>
      <c r="K32" s="73"/>
      <c r="L32" s="53"/>
      <c r="M32" s="53"/>
      <c r="N32" s="53"/>
      <c r="O32" s="53"/>
      <c r="P32" s="53"/>
      <c r="Q32" s="53"/>
      <c r="R32" s="53"/>
      <c r="S32" s="53"/>
      <c r="T32" s="53"/>
      <c r="U32" s="8"/>
      <c r="V32" s="8"/>
      <c r="W32" s="53" t="s">
        <v>17</v>
      </c>
    </row>
    <row r="33" spans="1:24" ht="13.5" customHeight="1">
      <c r="A33" s="72" t="s">
        <v>59</v>
      </c>
      <c r="B33" s="72"/>
      <c r="C33" s="72"/>
      <c r="D33" s="72"/>
      <c r="E33" s="72"/>
      <c r="F33" s="72"/>
      <c r="G33" s="72"/>
      <c r="H33" s="72"/>
      <c r="I33" s="73"/>
      <c r="J33" s="7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8"/>
      <c r="V33" s="8"/>
      <c r="W33" s="53"/>
    </row>
    <row r="34" spans="1:24" ht="18.899999999999999" customHeight="1"/>
    <row r="35" spans="1:24" ht="19.2">
      <c r="A35" s="1" t="s">
        <v>18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 t="s">
        <v>19</v>
      </c>
      <c r="P35" s="75"/>
      <c r="Q35" s="75"/>
      <c r="R35" s="75"/>
      <c r="S35" s="75"/>
      <c r="T35" s="75"/>
      <c r="U35" s="75"/>
      <c r="V35" s="75"/>
      <c r="W35" s="75"/>
      <c r="X35" s="75"/>
    </row>
    <row r="36" spans="1:24" ht="13.8" thickBot="1">
      <c r="A36" s="31" t="s">
        <v>20</v>
      </c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53"/>
      <c r="M36" s="17"/>
      <c r="N36" s="31"/>
      <c r="O36" s="31"/>
      <c r="P36" s="31"/>
      <c r="Q36" s="31"/>
      <c r="R36" s="31"/>
      <c r="S36" s="31"/>
      <c r="T36" s="31"/>
      <c r="U36" s="30"/>
      <c r="V36" s="76"/>
      <c r="W36" s="9" t="s">
        <v>60</v>
      </c>
    </row>
    <row r="37" spans="1:24" ht="15" customHeight="1">
      <c r="A37" s="593" t="s">
        <v>28</v>
      </c>
      <c r="B37" s="587" t="s">
        <v>12</v>
      </c>
      <c r="C37" s="77"/>
      <c r="D37" s="55"/>
      <c r="E37" s="603" t="s">
        <v>21</v>
      </c>
      <c r="F37" s="603"/>
      <c r="G37" s="603"/>
      <c r="H37" s="603"/>
      <c r="I37" s="78"/>
      <c r="J37" s="78"/>
      <c r="K37" s="55"/>
      <c r="L37" s="79"/>
      <c r="M37" s="80"/>
      <c r="N37" s="55"/>
      <c r="O37" s="613" t="s">
        <v>12</v>
      </c>
      <c r="P37" s="614"/>
      <c r="Q37" s="81"/>
      <c r="R37" s="604" t="s">
        <v>33</v>
      </c>
      <c r="S37" s="605"/>
      <c r="T37" s="605"/>
      <c r="U37" s="605"/>
      <c r="V37" s="82"/>
      <c r="W37" s="587" t="s">
        <v>28</v>
      </c>
      <c r="X37" s="53"/>
    </row>
    <row r="38" spans="1:24" ht="50.1" customHeight="1">
      <c r="A38" s="594"/>
      <c r="B38" s="591"/>
      <c r="C38" s="15" t="s">
        <v>31</v>
      </c>
      <c r="D38" s="15" t="s">
        <v>22</v>
      </c>
      <c r="E38" s="38" t="s">
        <v>23</v>
      </c>
      <c r="F38" s="83" t="s">
        <v>24</v>
      </c>
      <c r="G38" s="84" t="s">
        <v>64</v>
      </c>
      <c r="H38" s="84" t="s">
        <v>43</v>
      </c>
      <c r="I38" s="15" t="s">
        <v>29</v>
      </c>
      <c r="J38" s="83" t="s">
        <v>44</v>
      </c>
      <c r="K38" s="12" t="s">
        <v>41</v>
      </c>
      <c r="L38" s="85"/>
      <c r="M38" s="86"/>
      <c r="N38" s="12" t="s">
        <v>42</v>
      </c>
      <c r="O38" s="615"/>
      <c r="P38" s="616"/>
      <c r="Q38" s="15" t="s">
        <v>35</v>
      </c>
      <c r="R38" s="15" t="s">
        <v>36</v>
      </c>
      <c r="S38" s="15" t="s">
        <v>37</v>
      </c>
      <c r="T38" s="15" t="s">
        <v>38</v>
      </c>
      <c r="U38" s="12" t="s">
        <v>39</v>
      </c>
      <c r="V38" s="15" t="s">
        <v>40</v>
      </c>
      <c r="W38" s="591"/>
      <c r="X38" s="53"/>
    </row>
    <row r="39" spans="1:24" ht="17.399999999999999" customHeight="1">
      <c r="A39" s="17" t="s">
        <v>75</v>
      </c>
      <c r="B39" s="18">
        <v>31639</v>
      </c>
      <c r="C39" s="19">
        <v>90</v>
      </c>
      <c r="D39" s="19">
        <v>3855</v>
      </c>
      <c r="E39" s="19">
        <v>5314</v>
      </c>
      <c r="F39" s="19">
        <v>4205</v>
      </c>
      <c r="G39" s="19">
        <v>6706</v>
      </c>
      <c r="H39" s="19">
        <v>1113</v>
      </c>
      <c r="I39" s="19">
        <v>5991</v>
      </c>
      <c r="J39" s="19">
        <v>394</v>
      </c>
      <c r="K39" s="19">
        <v>2013</v>
      </c>
      <c r="L39" s="19"/>
      <c r="M39" s="64"/>
      <c r="N39" s="19">
        <v>1958</v>
      </c>
      <c r="O39" s="611">
        <v>31639</v>
      </c>
      <c r="P39" s="611"/>
      <c r="Q39" s="97">
        <v>10898</v>
      </c>
      <c r="R39" s="97">
        <v>7089</v>
      </c>
      <c r="S39" s="97">
        <v>5527</v>
      </c>
      <c r="T39" s="97">
        <v>2323</v>
      </c>
      <c r="U39" s="19">
        <v>2636</v>
      </c>
      <c r="V39" s="87">
        <v>3166</v>
      </c>
      <c r="W39" s="17" t="s">
        <v>75</v>
      </c>
      <c r="X39" s="11"/>
    </row>
    <row r="40" spans="1:24" ht="17.399999999999999" customHeight="1">
      <c r="A40" s="17" t="s">
        <v>67</v>
      </c>
      <c r="B40" s="21">
        <v>32099</v>
      </c>
      <c r="C40" s="19">
        <v>127</v>
      </c>
      <c r="D40" s="19">
        <v>3969</v>
      </c>
      <c r="E40" s="19">
        <v>5573</v>
      </c>
      <c r="F40" s="19">
        <v>4235</v>
      </c>
      <c r="G40" s="19">
        <v>6434</v>
      </c>
      <c r="H40" s="19">
        <v>1101</v>
      </c>
      <c r="I40" s="19">
        <v>6215</v>
      </c>
      <c r="J40" s="19">
        <v>467</v>
      </c>
      <c r="K40" s="19">
        <v>1891</v>
      </c>
      <c r="L40" s="19"/>
      <c r="M40" s="64"/>
      <c r="N40" s="19">
        <v>2087</v>
      </c>
      <c r="O40" s="612">
        <v>32099</v>
      </c>
      <c r="P40" s="612"/>
      <c r="Q40" s="97">
        <v>10880</v>
      </c>
      <c r="R40" s="97">
        <v>6714</v>
      </c>
      <c r="S40" s="97">
        <v>6252</v>
      </c>
      <c r="T40" s="97">
        <v>2256</v>
      </c>
      <c r="U40" s="19">
        <v>2527</v>
      </c>
      <c r="V40" s="87">
        <v>3470</v>
      </c>
      <c r="W40" s="17" t="s">
        <v>67</v>
      </c>
    </row>
    <row r="41" spans="1:24" ht="17.399999999999999" customHeight="1">
      <c r="A41" s="17" t="s">
        <v>68</v>
      </c>
      <c r="B41" s="21">
        <v>33783</v>
      </c>
      <c r="C41" s="19">
        <v>140</v>
      </c>
      <c r="D41" s="19">
        <v>4458</v>
      </c>
      <c r="E41" s="19">
        <v>6156</v>
      </c>
      <c r="F41" s="19">
        <v>4539</v>
      </c>
      <c r="G41" s="19">
        <v>6210</v>
      </c>
      <c r="H41" s="19">
        <v>997</v>
      </c>
      <c r="I41" s="19">
        <v>6706</v>
      </c>
      <c r="J41" s="19">
        <v>503</v>
      </c>
      <c r="K41" s="19">
        <v>1968</v>
      </c>
      <c r="L41" s="19"/>
      <c r="M41" s="64"/>
      <c r="N41" s="19">
        <v>2106</v>
      </c>
      <c r="O41" s="612">
        <v>33783</v>
      </c>
      <c r="P41" s="612"/>
      <c r="Q41" s="97">
        <v>11856</v>
      </c>
      <c r="R41" s="97">
        <v>6530</v>
      </c>
      <c r="S41" s="97">
        <v>7051</v>
      </c>
      <c r="T41" s="97">
        <v>2369</v>
      </c>
      <c r="U41" s="19">
        <v>2566</v>
      </c>
      <c r="V41" s="87">
        <v>3411</v>
      </c>
      <c r="W41" s="17" t="s">
        <v>68</v>
      </c>
      <c r="X41" s="11"/>
    </row>
    <row r="42" spans="1:24" ht="17.399999999999999" customHeight="1">
      <c r="A42" s="17" t="s">
        <v>76</v>
      </c>
      <c r="B42" s="21">
        <v>32060</v>
      </c>
      <c r="C42" s="19">
        <v>129</v>
      </c>
      <c r="D42" s="19">
        <v>4553</v>
      </c>
      <c r="E42" s="19">
        <v>5544</v>
      </c>
      <c r="F42" s="19">
        <v>4626</v>
      </c>
      <c r="G42" s="19">
        <v>5470</v>
      </c>
      <c r="H42" s="19">
        <v>846</v>
      </c>
      <c r="I42" s="19">
        <v>6748</v>
      </c>
      <c r="J42" s="19">
        <v>403</v>
      </c>
      <c r="K42" s="19">
        <v>1877</v>
      </c>
      <c r="L42" s="19"/>
      <c r="M42" s="64"/>
      <c r="N42" s="19">
        <v>1864</v>
      </c>
      <c r="O42" s="610">
        <v>32060</v>
      </c>
      <c r="P42" s="610"/>
      <c r="Q42" s="97">
        <v>10953</v>
      </c>
      <c r="R42" s="97">
        <v>6395</v>
      </c>
      <c r="S42" s="97">
        <v>6923</v>
      </c>
      <c r="T42" s="97">
        <v>2052</v>
      </c>
      <c r="U42" s="19">
        <v>2429</v>
      </c>
      <c r="V42" s="87">
        <v>3308</v>
      </c>
      <c r="W42" s="17" t="s">
        <v>76</v>
      </c>
      <c r="X42" s="11"/>
    </row>
    <row r="43" spans="1:24" ht="17.399999999999999" customHeight="1" thickBot="1">
      <c r="A43" s="47" t="s">
        <v>77</v>
      </c>
      <c r="B43" s="25">
        <v>27565</v>
      </c>
      <c r="C43" s="26">
        <v>81</v>
      </c>
      <c r="D43" s="26">
        <v>4101</v>
      </c>
      <c r="E43" s="26">
        <v>4627</v>
      </c>
      <c r="F43" s="26">
        <v>3585</v>
      </c>
      <c r="G43" s="26">
        <v>4360</v>
      </c>
      <c r="H43" s="26">
        <v>554</v>
      </c>
      <c r="I43" s="26">
        <v>6465</v>
      </c>
      <c r="J43" s="26">
        <v>300</v>
      </c>
      <c r="K43" s="26">
        <v>1817</v>
      </c>
      <c r="L43" s="88"/>
      <c r="M43" s="70"/>
      <c r="N43" s="26">
        <v>1675</v>
      </c>
      <c r="O43" s="609">
        <v>27565</v>
      </c>
      <c r="P43" s="609"/>
      <c r="Q43" s="96">
        <v>9490</v>
      </c>
      <c r="R43" s="96">
        <v>6083</v>
      </c>
      <c r="S43" s="96">
        <v>6090</v>
      </c>
      <c r="T43" s="96">
        <v>1807</v>
      </c>
      <c r="U43" s="26">
        <v>1857</v>
      </c>
      <c r="V43" s="89">
        <v>2238</v>
      </c>
      <c r="W43" s="47" t="s">
        <v>77</v>
      </c>
      <c r="X43" s="11"/>
    </row>
    <row r="44" spans="1:24">
      <c r="A44" s="17" t="s">
        <v>58</v>
      </c>
      <c r="B44" s="66"/>
      <c r="C44" s="66"/>
      <c r="D44" s="66"/>
      <c r="E44" s="66"/>
      <c r="F44" s="66"/>
      <c r="G44" s="66"/>
      <c r="H44" s="66"/>
      <c r="I44" s="52"/>
      <c r="J44" s="52"/>
      <c r="K44" s="72"/>
      <c r="L44" s="73"/>
      <c r="M44" s="90"/>
      <c r="N44" s="73"/>
      <c r="O44" s="53"/>
      <c r="P44" s="91"/>
      <c r="Q44" s="53"/>
      <c r="R44" s="53"/>
      <c r="S44" s="53"/>
      <c r="T44" s="53"/>
      <c r="U44" s="53"/>
      <c r="V44" s="53"/>
      <c r="W44" s="8"/>
      <c r="X44" s="8"/>
    </row>
    <row r="45" spans="1:24">
      <c r="B45" s="92"/>
      <c r="I45" s="93"/>
      <c r="W45" s="11"/>
    </row>
    <row r="46" spans="1:24">
      <c r="W46" s="11"/>
    </row>
    <row r="47" spans="1:24" ht="15" customHeight="1">
      <c r="X47" s="17"/>
    </row>
    <row r="48" spans="1:24" ht="18.899999999999999" customHeight="1">
      <c r="C48" s="94"/>
      <c r="X48" s="17"/>
    </row>
    <row r="49" spans="24:25" ht="18.899999999999999" customHeight="1">
      <c r="X49" s="17"/>
    </row>
    <row r="50" spans="24:25" ht="17.399999999999999" customHeight="1"/>
    <row r="51" spans="24:25">
      <c r="X51" s="17"/>
      <c r="Y51" s="17"/>
    </row>
    <row r="52" spans="24:25">
      <c r="Y52" s="95"/>
    </row>
  </sheetData>
  <mergeCells count="33">
    <mergeCell ref="O43:P43"/>
    <mergeCell ref="A37:A38"/>
    <mergeCell ref="O42:P42"/>
    <mergeCell ref="O39:P39"/>
    <mergeCell ref="O40:P40"/>
    <mergeCell ref="O41:P41"/>
    <mergeCell ref="O37:P38"/>
    <mergeCell ref="B37:B38"/>
    <mergeCell ref="A24:A26"/>
    <mergeCell ref="D24:F24"/>
    <mergeCell ref="N24:P25"/>
    <mergeCell ref="I24:K24"/>
    <mergeCell ref="B25:D25"/>
    <mergeCell ref="E25:H25"/>
    <mergeCell ref="J25:K25"/>
    <mergeCell ref="R24:R26"/>
    <mergeCell ref="B14:D14"/>
    <mergeCell ref="F14:H14"/>
    <mergeCell ref="W37:W38"/>
    <mergeCell ref="E37:H37"/>
    <mergeCell ref="I14:K14"/>
    <mergeCell ref="O14:Q14"/>
    <mergeCell ref="R37:U37"/>
    <mergeCell ref="S24:T26"/>
    <mergeCell ref="Q24:Q26"/>
    <mergeCell ref="I13:K13"/>
    <mergeCell ref="N13:Q13"/>
    <mergeCell ref="R13:T15"/>
    <mergeCell ref="A3:A4"/>
    <mergeCell ref="B3:D3"/>
    <mergeCell ref="E3:J3"/>
    <mergeCell ref="A13:A15"/>
    <mergeCell ref="B13:H1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colBreaks count="2" manualBreakCount="2">
    <brk id="12" max="44" man="1"/>
    <brk id="23" min="21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view="pageBreakPreview" zoomScaleNormal="100" zoomScaleSheetLayoutView="100" workbookViewId="0"/>
  </sheetViews>
  <sheetFormatPr defaultColWidth="9" defaultRowHeight="12"/>
  <cols>
    <col min="1" max="1" width="20.109375" style="406" customWidth="1"/>
    <col min="2" max="4" width="9.6640625" style="406" customWidth="1"/>
    <col min="5" max="5" width="9.88671875" style="406" customWidth="1"/>
    <col min="6" max="8" width="9.6640625" style="406" customWidth="1"/>
    <col min="9" max="9" width="3.6640625" style="406" customWidth="1"/>
    <col min="10" max="10" width="2.6640625" style="406" customWidth="1"/>
    <col min="11" max="11" width="8.88671875" style="406" customWidth="1"/>
    <col min="12" max="15" width="9.6640625" style="406" customWidth="1"/>
    <col min="16" max="18" width="8.6640625" style="406" customWidth="1"/>
    <col min="19" max="19" width="9.6640625" style="406" customWidth="1"/>
    <col min="20" max="20" width="6.6640625" style="406" customWidth="1"/>
    <col min="21" max="16384" width="9" style="406"/>
  </cols>
  <sheetData>
    <row r="1" spans="1:21" s="396" customFormat="1" ht="21" customHeight="1">
      <c r="A1" s="394" t="s">
        <v>573</v>
      </c>
      <c r="B1" s="395"/>
      <c r="C1" s="395"/>
      <c r="D1" s="395"/>
      <c r="E1" s="395"/>
      <c r="F1" s="395"/>
      <c r="T1" s="394"/>
    </row>
    <row r="2" spans="1:21" s="396" customFormat="1" ht="21" customHeight="1">
      <c r="A2" s="397" t="s">
        <v>574</v>
      </c>
      <c r="B2" s="395"/>
      <c r="C2" s="395"/>
      <c r="D2" s="395"/>
      <c r="E2" s="395"/>
      <c r="F2" s="395"/>
      <c r="T2" s="397"/>
    </row>
    <row r="3" spans="1:21" s="402" customFormat="1" ht="5.25" customHeight="1">
      <c r="A3" s="398"/>
      <c r="B3" s="399"/>
      <c r="C3" s="400"/>
      <c r="D3" s="400"/>
      <c r="E3" s="400"/>
      <c r="F3" s="400"/>
      <c r="G3" s="398"/>
      <c r="H3" s="401"/>
      <c r="I3" s="401"/>
      <c r="J3" s="401"/>
      <c r="K3" s="401"/>
      <c r="L3" s="401"/>
      <c r="M3" s="401"/>
      <c r="N3" s="401"/>
      <c r="O3" s="401"/>
      <c r="P3" s="401"/>
      <c r="Q3" s="401"/>
      <c r="T3" s="398"/>
    </row>
    <row r="4" spans="1:21" s="402" customFormat="1" ht="13.5" customHeight="1">
      <c r="A4" s="403"/>
      <c r="B4" s="404" t="s">
        <v>575</v>
      </c>
      <c r="C4" s="405"/>
      <c r="D4" s="405"/>
      <c r="E4" s="405"/>
      <c r="F4" s="405"/>
      <c r="G4" s="405"/>
      <c r="T4" s="403"/>
    </row>
    <row r="5" spans="1:21" s="402" customFormat="1" ht="13.5" customHeight="1">
      <c r="A5" s="406"/>
      <c r="B5" s="404" t="s">
        <v>576</v>
      </c>
      <c r="C5" s="404"/>
      <c r="D5" s="404"/>
      <c r="E5" s="404"/>
      <c r="F5" s="404"/>
      <c r="G5" s="407"/>
      <c r="H5" s="408"/>
      <c r="I5" s="408"/>
      <c r="J5" s="408"/>
      <c r="K5" s="409"/>
      <c r="L5" s="409"/>
      <c r="M5" s="409"/>
      <c r="N5" s="409"/>
      <c r="O5" s="409"/>
      <c r="T5" s="406"/>
    </row>
    <row r="6" spans="1:21" s="402" customFormat="1" ht="13.2">
      <c r="A6" s="406"/>
      <c r="B6" s="404" t="s">
        <v>577</v>
      </c>
      <c r="C6" s="410"/>
      <c r="D6" s="410"/>
      <c r="E6" s="410"/>
      <c r="F6" s="410"/>
      <c r="G6" s="410"/>
      <c r="H6" s="408"/>
      <c r="I6" s="408"/>
      <c r="J6" s="408"/>
      <c r="K6" s="411"/>
      <c r="L6" s="411"/>
      <c r="M6" s="411"/>
      <c r="N6" s="412"/>
      <c r="O6" s="412"/>
      <c r="P6" s="412"/>
      <c r="Q6" s="412"/>
      <c r="T6" s="406"/>
    </row>
    <row r="7" spans="1:21" s="396" customFormat="1" ht="15.75" customHeight="1">
      <c r="A7" s="413" t="s">
        <v>578</v>
      </c>
      <c r="C7" s="414"/>
      <c r="D7" s="414"/>
      <c r="E7" s="414"/>
      <c r="F7" s="414"/>
      <c r="G7" s="414"/>
      <c r="H7" s="414"/>
      <c r="I7" s="414"/>
      <c r="J7" s="414"/>
      <c r="K7" s="414"/>
      <c r="L7" s="414"/>
      <c r="T7" s="413"/>
    </row>
    <row r="8" spans="1:21" ht="13.5" customHeight="1" thickBot="1">
      <c r="A8" s="415" t="s">
        <v>579</v>
      </c>
      <c r="B8" s="416"/>
      <c r="C8" s="416"/>
      <c r="D8" s="416"/>
      <c r="E8" s="416"/>
      <c r="F8" s="416"/>
      <c r="G8" s="416"/>
      <c r="H8" s="416"/>
      <c r="I8" s="417"/>
      <c r="J8" s="417"/>
      <c r="K8" s="416"/>
      <c r="L8" s="416"/>
      <c r="M8" s="416"/>
      <c r="N8" s="416"/>
      <c r="O8" s="416"/>
      <c r="P8" s="416"/>
      <c r="Q8" s="416"/>
      <c r="R8" s="418"/>
      <c r="T8" s="419" t="s">
        <v>580</v>
      </c>
      <c r="U8" s="410"/>
    </row>
    <row r="9" spans="1:21" ht="45.75" customHeight="1">
      <c r="A9" s="420" t="s">
        <v>581</v>
      </c>
      <c r="B9" s="421" t="s">
        <v>582</v>
      </c>
      <c r="C9" s="421" t="s">
        <v>583</v>
      </c>
      <c r="D9" s="421" t="s">
        <v>584</v>
      </c>
      <c r="E9" s="421" t="s">
        <v>585</v>
      </c>
      <c r="F9" s="421" t="s">
        <v>586</v>
      </c>
      <c r="G9" s="421" t="s">
        <v>587</v>
      </c>
      <c r="H9" s="421" t="s">
        <v>588</v>
      </c>
      <c r="I9" s="422"/>
      <c r="J9" s="422"/>
      <c r="K9" s="423" t="s">
        <v>589</v>
      </c>
      <c r="L9" s="421" t="s">
        <v>590</v>
      </c>
      <c r="M9" s="421" t="s">
        <v>591</v>
      </c>
      <c r="N9" s="421" t="s">
        <v>592</v>
      </c>
      <c r="O9" s="424" t="s">
        <v>593</v>
      </c>
      <c r="P9" s="421" t="s">
        <v>594</v>
      </c>
      <c r="Q9" s="421" t="s">
        <v>595</v>
      </c>
      <c r="R9" s="425" t="s">
        <v>596</v>
      </c>
      <c r="S9" s="426" t="s">
        <v>597</v>
      </c>
      <c r="T9" s="426" t="s">
        <v>598</v>
      </c>
      <c r="U9" s="410"/>
    </row>
    <row r="10" spans="1:21" ht="17.25" customHeight="1">
      <c r="A10" s="427"/>
      <c r="B10" s="417"/>
      <c r="C10" s="428"/>
      <c r="D10" s="741" t="s">
        <v>599</v>
      </c>
      <c r="E10" s="741"/>
      <c r="F10" s="741"/>
      <c r="G10" s="741"/>
      <c r="H10" s="429"/>
      <c r="I10" s="429"/>
      <c r="J10" s="429"/>
      <c r="K10" s="429"/>
      <c r="L10" s="429"/>
      <c r="M10" s="429"/>
      <c r="N10" s="742" t="s">
        <v>599</v>
      </c>
      <c r="O10" s="742"/>
      <c r="P10" s="742"/>
      <c r="Q10" s="742"/>
      <c r="R10" s="430"/>
      <c r="T10" s="431"/>
      <c r="U10" s="410"/>
    </row>
    <row r="11" spans="1:21" ht="13.5" customHeight="1">
      <c r="A11" s="432" t="s">
        <v>600</v>
      </c>
      <c r="B11" s="433">
        <v>154.80000000000001</v>
      </c>
      <c r="C11" s="433">
        <v>171.8</v>
      </c>
      <c r="D11" s="433">
        <v>172.6</v>
      </c>
      <c r="E11" s="433">
        <v>158.4</v>
      </c>
      <c r="F11" s="433">
        <v>166.1</v>
      </c>
      <c r="G11" s="433">
        <v>176.1</v>
      </c>
      <c r="H11" s="433">
        <v>138.4</v>
      </c>
      <c r="I11" s="433"/>
      <c r="J11" s="433"/>
      <c r="K11" s="433">
        <v>151.19999999999999</v>
      </c>
      <c r="L11" s="433">
        <v>152.19999999999999</v>
      </c>
      <c r="M11" s="433">
        <v>163.1</v>
      </c>
      <c r="N11" s="433">
        <v>113.9</v>
      </c>
      <c r="O11" s="433">
        <v>132.9</v>
      </c>
      <c r="P11" s="433">
        <v>127.5</v>
      </c>
      <c r="Q11" s="433">
        <v>149.1</v>
      </c>
      <c r="R11" s="433">
        <v>151.9</v>
      </c>
      <c r="S11" s="433">
        <v>147.19999999999999</v>
      </c>
      <c r="T11" s="434" t="s">
        <v>601</v>
      </c>
      <c r="U11" s="410"/>
    </row>
    <row r="12" spans="1:21" ht="13.5" customHeight="1">
      <c r="A12" s="432" t="s">
        <v>602</v>
      </c>
      <c r="B12" s="433">
        <v>154.80000000000001</v>
      </c>
      <c r="C12" s="433">
        <v>171</v>
      </c>
      <c r="D12" s="433">
        <v>173.5</v>
      </c>
      <c r="E12" s="433">
        <v>157.6</v>
      </c>
      <c r="F12" s="433">
        <v>163.1</v>
      </c>
      <c r="G12" s="433">
        <v>176.1</v>
      </c>
      <c r="H12" s="433">
        <v>139.4</v>
      </c>
      <c r="I12" s="433"/>
      <c r="J12" s="433"/>
      <c r="K12" s="433">
        <v>149.1</v>
      </c>
      <c r="L12" s="433">
        <v>151.1</v>
      </c>
      <c r="M12" s="433">
        <v>162.19999999999999</v>
      </c>
      <c r="N12" s="433">
        <v>108</v>
      </c>
      <c r="O12" s="433">
        <v>135.6</v>
      </c>
      <c r="P12" s="433">
        <v>129.69999999999999</v>
      </c>
      <c r="Q12" s="433">
        <v>148.4</v>
      </c>
      <c r="R12" s="433">
        <v>154.69999999999999</v>
      </c>
      <c r="S12" s="433">
        <v>145.6</v>
      </c>
      <c r="T12" s="434">
        <v>2017</v>
      </c>
      <c r="U12" s="410"/>
    </row>
    <row r="13" spans="1:21" ht="13.5" customHeight="1">
      <c r="A13" s="432" t="s">
        <v>603</v>
      </c>
      <c r="B13" s="435">
        <v>153.30000000000001</v>
      </c>
      <c r="C13" s="435">
        <v>161.9</v>
      </c>
      <c r="D13" s="435">
        <v>171.6</v>
      </c>
      <c r="E13" s="435">
        <v>160.80000000000001</v>
      </c>
      <c r="F13" s="435">
        <v>160.5</v>
      </c>
      <c r="G13" s="435">
        <v>179.4</v>
      </c>
      <c r="H13" s="435">
        <v>140</v>
      </c>
      <c r="I13" s="436"/>
      <c r="J13" s="436"/>
      <c r="K13" s="435">
        <v>144.5</v>
      </c>
      <c r="L13" s="435">
        <v>131.80000000000001</v>
      </c>
      <c r="M13" s="435">
        <v>166.8</v>
      </c>
      <c r="N13" s="435">
        <v>106.9</v>
      </c>
      <c r="O13" s="435">
        <v>120.4</v>
      </c>
      <c r="P13" s="435">
        <v>136.4</v>
      </c>
      <c r="Q13" s="435">
        <v>145.4</v>
      </c>
      <c r="R13" s="435">
        <v>153.19999999999999</v>
      </c>
      <c r="S13" s="435">
        <v>144.9</v>
      </c>
      <c r="T13" s="434">
        <v>2018</v>
      </c>
      <c r="U13" s="410"/>
    </row>
    <row r="14" spans="1:21" ht="13.5" customHeight="1">
      <c r="A14" s="432" t="s">
        <v>604</v>
      </c>
      <c r="B14" s="435">
        <v>151.69999999999999</v>
      </c>
      <c r="C14" s="435">
        <v>165.6</v>
      </c>
      <c r="D14" s="435">
        <v>168.2</v>
      </c>
      <c r="E14" s="435">
        <v>156.69999999999999</v>
      </c>
      <c r="F14" s="435">
        <v>153.30000000000001</v>
      </c>
      <c r="G14" s="435">
        <v>177.9</v>
      </c>
      <c r="H14" s="435">
        <v>133</v>
      </c>
      <c r="I14" s="436"/>
      <c r="J14" s="436"/>
      <c r="K14" s="435">
        <v>152.6</v>
      </c>
      <c r="L14" s="435">
        <v>132</v>
      </c>
      <c r="M14" s="435">
        <v>165.4</v>
      </c>
      <c r="N14" s="435">
        <v>115.2</v>
      </c>
      <c r="O14" s="435">
        <v>120.5</v>
      </c>
      <c r="P14" s="435">
        <v>136.80000000000001</v>
      </c>
      <c r="Q14" s="435">
        <v>145.19999999999999</v>
      </c>
      <c r="R14" s="435">
        <v>148.30000000000001</v>
      </c>
      <c r="S14" s="435">
        <v>142.80000000000001</v>
      </c>
      <c r="T14" s="434">
        <v>2019</v>
      </c>
      <c r="U14" s="410"/>
    </row>
    <row r="15" spans="1:21" ht="6" customHeight="1">
      <c r="A15" s="432"/>
      <c r="T15" s="434"/>
      <c r="U15" s="410"/>
    </row>
    <row r="16" spans="1:21" ht="13.5" customHeight="1">
      <c r="A16" s="437" t="s">
        <v>605</v>
      </c>
      <c r="B16" s="438">
        <v>144.6</v>
      </c>
      <c r="C16" s="439">
        <v>176.6</v>
      </c>
      <c r="D16" s="439">
        <v>157</v>
      </c>
      <c r="E16" s="439">
        <v>154.69999999999999</v>
      </c>
      <c r="F16" s="439">
        <v>155</v>
      </c>
      <c r="G16" s="439">
        <v>165.4</v>
      </c>
      <c r="H16" s="439">
        <v>127.6</v>
      </c>
      <c r="I16" s="440"/>
      <c r="J16" s="440"/>
      <c r="K16" s="439">
        <v>157.30000000000001</v>
      </c>
      <c r="L16" s="439">
        <v>134.5</v>
      </c>
      <c r="M16" s="439">
        <v>158.69999999999999</v>
      </c>
      <c r="N16" s="439">
        <v>86.1</v>
      </c>
      <c r="O16" s="439">
        <v>126.3</v>
      </c>
      <c r="P16" s="439">
        <v>136.80000000000001</v>
      </c>
      <c r="Q16" s="439">
        <v>142</v>
      </c>
      <c r="R16" s="439">
        <v>139.6</v>
      </c>
      <c r="S16" s="439">
        <v>133.69999999999999</v>
      </c>
      <c r="T16" s="441" t="s">
        <v>606</v>
      </c>
      <c r="U16" s="410"/>
    </row>
    <row r="17" spans="1:21" ht="13.5" customHeight="1">
      <c r="A17" s="442" t="s">
        <v>607</v>
      </c>
      <c r="B17" s="443">
        <v>142.19999999999999</v>
      </c>
      <c r="C17" s="435">
        <v>161.30000000000001</v>
      </c>
      <c r="D17" s="435">
        <v>152.69999999999999</v>
      </c>
      <c r="E17" s="435">
        <v>148</v>
      </c>
      <c r="F17" s="435">
        <v>147.5</v>
      </c>
      <c r="G17" s="435">
        <v>169.6</v>
      </c>
      <c r="H17" s="435">
        <v>126.6</v>
      </c>
      <c r="I17" s="436"/>
      <c r="J17" s="436"/>
      <c r="K17" s="435">
        <v>146.1</v>
      </c>
      <c r="L17" s="435">
        <v>132.4</v>
      </c>
      <c r="M17" s="435">
        <v>151.80000000000001</v>
      </c>
      <c r="N17" s="435">
        <v>100.1</v>
      </c>
      <c r="O17" s="435">
        <v>120.9</v>
      </c>
      <c r="P17" s="435">
        <v>133.69999999999999</v>
      </c>
      <c r="Q17" s="435">
        <v>141.5</v>
      </c>
      <c r="R17" s="435">
        <v>146.30000000000001</v>
      </c>
      <c r="S17" s="435">
        <v>128.5</v>
      </c>
      <c r="T17" s="444" t="s">
        <v>607</v>
      </c>
      <c r="U17" s="410"/>
    </row>
    <row r="18" spans="1:21" ht="13.5" customHeight="1">
      <c r="A18" s="442" t="s">
        <v>608</v>
      </c>
      <c r="B18" s="443">
        <v>144.4</v>
      </c>
      <c r="C18" s="435">
        <v>171.5</v>
      </c>
      <c r="D18" s="435">
        <v>166.6</v>
      </c>
      <c r="E18" s="435">
        <v>145.19999999999999</v>
      </c>
      <c r="F18" s="435">
        <v>148.30000000000001</v>
      </c>
      <c r="G18" s="435">
        <v>167.8</v>
      </c>
      <c r="H18" s="435">
        <v>124.6</v>
      </c>
      <c r="I18" s="436"/>
      <c r="J18" s="436"/>
      <c r="K18" s="435">
        <v>139.1</v>
      </c>
      <c r="L18" s="435">
        <v>131.19999999999999</v>
      </c>
      <c r="M18" s="435">
        <v>154.80000000000001</v>
      </c>
      <c r="N18" s="435">
        <v>93.5</v>
      </c>
      <c r="O18" s="435">
        <v>123.7</v>
      </c>
      <c r="P18" s="435">
        <v>123.9</v>
      </c>
      <c r="Q18" s="435">
        <v>135.80000000000001</v>
      </c>
      <c r="R18" s="435">
        <v>127.3</v>
      </c>
      <c r="S18" s="435">
        <v>133.19999999999999</v>
      </c>
      <c r="T18" s="444" t="s">
        <v>609</v>
      </c>
      <c r="U18" s="410"/>
    </row>
    <row r="19" spans="1:21" ht="13.5" customHeight="1">
      <c r="A19" s="442" t="s">
        <v>611</v>
      </c>
      <c r="B19" s="443">
        <v>148.5</v>
      </c>
      <c r="C19" s="435">
        <v>180.8</v>
      </c>
      <c r="D19" s="435">
        <v>165.4</v>
      </c>
      <c r="E19" s="435">
        <v>170.5</v>
      </c>
      <c r="F19" s="435">
        <v>163.1</v>
      </c>
      <c r="G19" s="435">
        <v>175.1</v>
      </c>
      <c r="H19" s="435">
        <v>125.9</v>
      </c>
      <c r="I19" s="436"/>
      <c r="J19" s="436"/>
      <c r="K19" s="435">
        <v>166.3</v>
      </c>
      <c r="L19" s="435">
        <v>132.1</v>
      </c>
      <c r="M19" s="435">
        <v>163.19999999999999</v>
      </c>
      <c r="N19" s="435">
        <v>88.7</v>
      </c>
      <c r="O19" s="435">
        <v>107.6</v>
      </c>
      <c r="P19" s="435">
        <v>131.69999999999999</v>
      </c>
      <c r="Q19" s="435">
        <v>143.80000000000001</v>
      </c>
      <c r="R19" s="435">
        <v>143.1</v>
      </c>
      <c r="S19" s="435">
        <v>139</v>
      </c>
      <c r="T19" s="444" t="s">
        <v>612</v>
      </c>
      <c r="U19" s="410"/>
    </row>
    <row r="20" spans="1:21" ht="13.5" customHeight="1">
      <c r="A20" s="442" t="s">
        <v>614</v>
      </c>
      <c r="B20" s="443">
        <v>149.1</v>
      </c>
      <c r="C20" s="435">
        <v>179</v>
      </c>
      <c r="D20" s="435">
        <v>162.30000000000001</v>
      </c>
      <c r="E20" s="435">
        <v>155</v>
      </c>
      <c r="F20" s="435">
        <v>165.7</v>
      </c>
      <c r="G20" s="435">
        <v>168.8</v>
      </c>
      <c r="H20" s="435">
        <v>129.80000000000001</v>
      </c>
      <c r="I20" s="436"/>
      <c r="J20" s="436"/>
      <c r="K20" s="435">
        <v>169.5</v>
      </c>
      <c r="L20" s="435">
        <v>135.1</v>
      </c>
      <c r="M20" s="435">
        <v>163.9</v>
      </c>
      <c r="N20" s="435">
        <v>84.2</v>
      </c>
      <c r="O20" s="435">
        <v>119.3</v>
      </c>
      <c r="P20" s="435">
        <v>153.1</v>
      </c>
      <c r="Q20" s="435">
        <v>146.5</v>
      </c>
      <c r="R20" s="435">
        <v>151.30000000000001</v>
      </c>
      <c r="S20" s="435">
        <v>136.1</v>
      </c>
      <c r="T20" s="444" t="s">
        <v>615</v>
      </c>
      <c r="U20" s="410"/>
    </row>
    <row r="21" spans="1:21" ht="13.5" customHeight="1">
      <c r="A21" s="442" t="s">
        <v>617</v>
      </c>
      <c r="B21" s="443">
        <v>127.9</v>
      </c>
      <c r="C21" s="435">
        <v>152.69999999999999</v>
      </c>
      <c r="D21" s="435">
        <v>124.8</v>
      </c>
      <c r="E21" s="435">
        <v>135.6</v>
      </c>
      <c r="F21" s="435">
        <v>142</v>
      </c>
      <c r="G21" s="435">
        <v>150.5</v>
      </c>
      <c r="H21" s="435">
        <v>120</v>
      </c>
      <c r="I21" s="436"/>
      <c r="J21" s="436"/>
      <c r="K21" s="435">
        <v>140.6</v>
      </c>
      <c r="L21" s="435">
        <v>131.5</v>
      </c>
      <c r="M21" s="435">
        <v>147.69999999999999</v>
      </c>
      <c r="N21" s="435">
        <v>67.2</v>
      </c>
      <c r="O21" s="435">
        <v>92</v>
      </c>
      <c r="P21" s="435">
        <v>124.1</v>
      </c>
      <c r="Q21" s="435">
        <v>138.30000000000001</v>
      </c>
      <c r="R21" s="435">
        <v>131.80000000000001</v>
      </c>
      <c r="S21" s="435">
        <v>120.8</v>
      </c>
      <c r="T21" s="444" t="s">
        <v>618</v>
      </c>
      <c r="U21" s="410"/>
    </row>
    <row r="22" spans="1:21" ht="13.5" customHeight="1">
      <c r="A22" s="442" t="s">
        <v>620</v>
      </c>
      <c r="B22" s="443">
        <v>146.9</v>
      </c>
      <c r="C22" s="435">
        <v>188.4</v>
      </c>
      <c r="D22" s="435">
        <v>154.30000000000001</v>
      </c>
      <c r="E22" s="435">
        <v>172.5</v>
      </c>
      <c r="F22" s="435">
        <v>158.5</v>
      </c>
      <c r="G22" s="435">
        <v>166.2</v>
      </c>
      <c r="H22" s="435">
        <v>128.80000000000001</v>
      </c>
      <c r="I22" s="436"/>
      <c r="J22" s="436"/>
      <c r="K22" s="435">
        <v>164.6</v>
      </c>
      <c r="L22" s="435">
        <v>129.19999999999999</v>
      </c>
      <c r="M22" s="435">
        <v>168.8</v>
      </c>
      <c r="N22" s="435">
        <v>81.2</v>
      </c>
      <c r="O22" s="435">
        <v>102.6</v>
      </c>
      <c r="P22" s="435">
        <v>154.30000000000001</v>
      </c>
      <c r="Q22" s="435">
        <v>146.9</v>
      </c>
      <c r="R22" s="435">
        <v>135.80000000000001</v>
      </c>
      <c r="S22" s="435">
        <v>138.6</v>
      </c>
      <c r="T22" s="444" t="s">
        <v>621</v>
      </c>
      <c r="U22" s="410"/>
    </row>
    <row r="23" spans="1:21" ht="13.5" customHeight="1">
      <c r="A23" s="442" t="s">
        <v>622</v>
      </c>
      <c r="B23" s="443">
        <v>149</v>
      </c>
      <c r="C23" s="435">
        <v>189.5</v>
      </c>
      <c r="D23" s="435">
        <v>159.80000000000001</v>
      </c>
      <c r="E23" s="435">
        <v>163.5</v>
      </c>
      <c r="F23" s="435">
        <v>159.4</v>
      </c>
      <c r="G23" s="435">
        <v>168.4</v>
      </c>
      <c r="H23" s="435">
        <v>130.5</v>
      </c>
      <c r="I23" s="436"/>
      <c r="J23" s="436"/>
      <c r="K23" s="435">
        <v>167.4</v>
      </c>
      <c r="L23" s="435">
        <v>144.1</v>
      </c>
      <c r="M23" s="435">
        <v>164.7</v>
      </c>
      <c r="N23" s="435">
        <v>89.3</v>
      </c>
      <c r="O23" s="435">
        <v>124.5</v>
      </c>
      <c r="P23" s="435">
        <v>147.5</v>
      </c>
      <c r="Q23" s="435">
        <v>146.6</v>
      </c>
      <c r="R23" s="435">
        <v>141.69999999999999</v>
      </c>
      <c r="S23" s="435">
        <v>137.9</v>
      </c>
      <c r="T23" s="444" t="s">
        <v>623</v>
      </c>
      <c r="U23" s="410"/>
    </row>
    <row r="24" spans="1:21" ht="13.5" customHeight="1">
      <c r="A24" s="442" t="s">
        <v>625</v>
      </c>
      <c r="B24" s="443">
        <v>136.30000000000001</v>
      </c>
      <c r="C24" s="435">
        <v>161.69999999999999</v>
      </c>
      <c r="D24" s="435">
        <v>142.6</v>
      </c>
      <c r="E24" s="435">
        <v>140.9</v>
      </c>
      <c r="F24" s="435">
        <v>150.69999999999999</v>
      </c>
      <c r="G24" s="435">
        <v>161.6</v>
      </c>
      <c r="H24" s="435">
        <v>126.8</v>
      </c>
      <c r="I24" s="436"/>
      <c r="J24" s="436"/>
      <c r="K24" s="435">
        <v>157.5</v>
      </c>
      <c r="L24" s="435">
        <v>134.19999999999999</v>
      </c>
      <c r="M24" s="435">
        <v>151.30000000000001</v>
      </c>
      <c r="N24" s="435">
        <v>89.6</v>
      </c>
      <c r="O24" s="435">
        <v>132.5</v>
      </c>
      <c r="P24" s="435">
        <v>111.8</v>
      </c>
      <c r="Q24" s="435">
        <v>135.9</v>
      </c>
      <c r="R24" s="435">
        <v>135.6</v>
      </c>
      <c r="S24" s="435">
        <v>125.3</v>
      </c>
      <c r="T24" s="444" t="s">
        <v>626</v>
      </c>
      <c r="U24" s="410"/>
    </row>
    <row r="25" spans="1:21" ht="13.5" customHeight="1">
      <c r="A25" s="442" t="s">
        <v>628</v>
      </c>
      <c r="B25" s="443">
        <v>146</v>
      </c>
      <c r="C25" s="435">
        <v>181.9</v>
      </c>
      <c r="D25" s="435">
        <v>161.69999999999999</v>
      </c>
      <c r="E25" s="435">
        <v>154.69999999999999</v>
      </c>
      <c r="F25" s="435">
        <v>145.80000000000001</v>
      </c>
      <c r="G25" s="435">
        <v>164.8</v>
      </c>
      <c r="H25" s="435">
        <v>127.7</v>
      </c>
      <c r="I25" s="436"/>
      <c r="J25" s="436"/>
      <c r="K25" s="435">
        <v>155.5</v>
      </c>
      <c r="L25" s="435">
        <v>133.69999999999999</v>
      </c>
      <c r="M25" s="435">
        <v>157.4</v>
      </c>
      <c r="N25" s="435">
        <v>83.5</v>
      </c>
      <c r="O25" s="435">
        <v>147.30000000000001</v>
      </c>
      <c r="P25" s="435">
        <v>139.4</v>
      </c>
      <c r="Q25" s="435">
        <v>140.5</v>
      </c>
      <c r="R25" s="435">
        <v>135</v>
      </c>
      <c r="S25" s="435">
        <v>134</v>
      </c>
      <c r="T25" s="444" t="s">
        <v>629</v>
      </c>
      <c r="U25" s="410"/>
    </row>
    <row r="26" spans="1:21" ht="13.5" customHeight="1">
      <c r="A26" s="442" t="s">
        <v>630</v>
      </c>
      <c r="B26" s="443">
        <v>152.30000000000001</v>
      </c>
      <c r="C26" s="435">
        <v>190</v>
      </c>
      <c r="D26" s="435">
        <v>167</v>
      </c>
      <c r="E26" s="435">
        <v>171.6</v>
      </c>
      <c r="F26" s="435">
        <v>164.6</v>
      </c>
      <c r="G26" s="435">
        <v>167.8</v>
      </c>
      <c r="H26" s="435">
        <v>131.80000000000001</v>
      </c>
      <c r="I26" s="436"/>
      <c r="J26" s="436"/>
      <c r="K26" s="435">
        <v>169.3</v>
      </c>
      <c r="L26" s="435">
        <v>140</v>
      </c>
      <c r="M26" s="435">
        <v>169</v>
      </c>
      <c r="N26" s="435">
        <v>82.8</v>
      </c>
      <c r="O26" s="435">
        <v>141.9</v>
      </c>
      <c r="P26" s="435">
        <v>154.30000000000001</v>
      </c>
      <c r="Q26" s="435">
        <v>147.4</v>
      </c>
      <c r="R26" s="435">
        <v>144.80000000000001</v>
      </c>
      <c r="S26" s="435">
        <v>141.1</v>
      </c>
      <c r="T26" s="444" t="s">
        <v>631</v>
      </c>
      <c r="U26" s="410"/>
    </row>
    <row r="27" spans="1:21" ht="13.5" customHeight="1">
      <c r="A27" s="442" t="s">
        <v>633</v>
      </c>
      <c r="B27" s="443">
        <v>146</v>
      </c>
      <c r="C27" s="435">
        <v>177.5</v>
      </c>
      <c r="D27" s="435">
        <v>163.80000000000001</v>
      </c>
      <c r="E27" s="435">
        <v>148.30000000000001</v>
      </c>
      <c r="F27" s="435">
        <v>158.5</v>
      </c>
      <c r="G27" s="435">
        <v>159.80000000000001</v>
      </c>
      <c r="H27" s="435">
        <v>129.69999999999999</v>
      </c>
      <c r="I27" s="436"/>
      <c r="J27" s="436"/>
      <c r="K27" s="435">
        <v>147.6</v>
      </c>
      <c r="L27" s="435">
        <v>135.80000000000001</v>
      </c>
      <c r="M27" s="435">
        <v>156.9</v>
      </c>
      <c r="N27" s="435">
        <v>87.9</v>
      </c>
      <c r="O27" s="435">
        <v>157.4</v>
      </c>
      <c r="P27" s="435">
        <v>132.80000000000001</v>
      </c>
      <c r="Q27" s="435">
        <v>139.5</v>
      </c>
      <c r="R27" s="435">
        <v>134.69999999999999</v>
      </c>
      <c r="S27" s="435">
        <v>133.69999999999999</v>
      </c>
      <c r="T27" s="444" t="s">
        <v>634</v>
      </c>
      <c r="U27" s="410"/>
    </row>
    <row r="28" spans="1:21" ht="13.5" customHeight="1">
      <c r="A28" s="442" t="s">
        <v>636</v>
      </c>
      <c r="B28" s="443">
        <v>147.1</v>
      </c>
      <c r="C28" s="435">
        <v>184.3</v>
      </c>
      <c r="D28" s="435">
        <v>163.1</v>
      </c>
      <c r="E28" s="435">
        <v>150.19999999999999</v>
      </c>
      <c r="F28" s="435">
        <v>156</v>
      </c>
      <c r="G28" s="435">
        <v>164</v>
      </c>
      <c r="H28" s="435">
        <v>129.5</v>
      </c>
      <c r="I28" s="436"/>
      <c r="J28" s="436"/>
      <c r="K28" s="435">
        <v>164.1</v>
      </c>
      <c r="L28" s="435">
        <v>135.1</v>
      </c>
      <c r="M28" s="435">
        <v>154.80000000000001</v>
      </c>
      <c r="N28" s="435">
        <v>82.6</v>
      </c>
      <c r="O28" s="435">
        <v>154</v>
      </c>
      <c r="P28" s="435">
        <v>133.9</v>
      </c>
      <c r="Q28" s="435">
        <v>141.69999999999999</v>
      </c>
      <c r="R28" s="435">
        <v>148.19999999999999</v>
      </c>
      <c r="S28" s="435">
        <v>135.5</v>
      </c>
      <c r="T28" s="444" t="s">
        <v>637</v>
      </c>
      <c r="U28" s="410"/>
    </row>
    <row r="29" spans="1:21" ht="17.25" customHeight="1">
      <c r="A29" s="445"/>
      <c r="B29" s="446"/>
      <c r="D29" s="743" t="s">
        <v>638</v>
      </c>
      <c r="E29" s="743"/>
      <c r="F29" s="743"/>
      <c r="G29" s="743"/>
      <c r="H29" s="447"/>
      <c r="I29" s="447"/>
      <c r="J29" s="447"/>
      <c r="K29" s="448"/>
      <c r="M29" s="448"/>
      <c r="N29" s="743" t="s">
        <v>638</v>
      </c>
      <c r="O29" s="743"/>
      <c r="P29" s="743"/>
      <c r="Q29" s="743"/>
      <c r="T29" s="449"/>
      <c r="U29" s="410"/>
    </row>
    <row r="30" spans="1:21" ht="15" customHeight="1">
      <c r="A30" s="437" t="s">
        <v>605</v>
      </c>
      <c r="B30" s="450">
        <v>133.1</v>
      </c>
      <c r="C30" s="451">
        <v>147.5</v>
      </c>
      <c r="D30" s="451">
        <v>140.30000000000001</v>
      </c>
      <c r="E30" s="451">
        <v>133.19999999999999</v>
      </c>
      <c r="F30" s="451">
        <v>141.5</v>
      </c>
      <c r="G30" s="451">
        <v>143</v>
      </c>
      <c r="H30" s="451">
        <v>122.2</v>
      </c>
      <c r="I30" s="452"/>
      <c r="J30" s="452"/>
      <c r="K30" s="451">
        <v>144.30000000000001</v>
      </c>
      <c r="L30" s="451">
        <v>128.6</v>
      </c>
      <c r="M30" s="451">
        <v>144.19999999999999</v>
      </c>
      <c r="N30" s="451">
        <v>82.1</v>
      </c>
      <c r="O30" s="451">
        <v>118.7</v>
      </c>
      <c r="P30" s="451">
        <v>129.9</v>
      </c>
      <c r="Q30" s="451">
        <v>137.19999999999999</v>
      </c>
      <c r="R30" s="451">
        <v>131.5</v>
      </c>
      <c r="S30" s="451">
        <v>126.1</v>
      </c>
      <c r="T30" s="441" t="s">
        <v>606</v>
      </c>
      <c r="U30" s="410"/>
    </row>
    <row r="31" spans="1:21" ht="13.5" customHeight="1">
      <c r="A31" s="442" t="s">
        <v>639</v>
      </c>
      <c r="B31" s="435">
        <v>129</v>
      </c>
      <c r="C31" s="435">
        <v>134.9</v>
      </c>
      <c r="D31" s="435">
        <v>133.5</v>
      </c>
      <c r="E31" s="435">
        <v>127.2</v>
      </c>
      <c r="F31" s="435">
        <v>133.9</v>
      </c>
      <c r="G31" s="435">
        <v>143.80000000000001</v>
      </c>
      <c r="H31" s="435">
        <v>119.4</v>
      </c>
      <c r="I31" s="436"/>
      <c r="J31" s="436"/>
      <c r="K31" s="435">
        <v>133.5</v>
      </c>
      <c r="L31" s="435">
        <v>125.8</v>
      </c>
      <c r="M31" s="435">
        <v>139.1</v>
      </c>
      <c r="N31" s="435">
        <v>92.2</v>
      </c>
      <c r="O31" s="435">
        <v>108.1</v>
      </c>
      <c r="P31" s="435">
        <v>125</v>
      </c>
      <c r="Q31" s="435">
        <v>136.19999999999999</v>
      </c>
      <c r="R31" s="435">
        <v>132.80000000000001</v>
      </c>
      <c r="S31" s="435">
        <v>119.8</v>
      </c>
      <c r="T31" s="444" t="s">
        <v>607</v>
      </c>
      <c r="U31" s="410"/>
    </row>
    <row r="32" spans="1:21" ht="13.5" customHeight="1">
      <c r="A32" s="442" t="s">
        <v>608</v>
      </c>
      <c r="B32" s="435">
        <v>131.19999999999999</v>
      </c>
      <c r="C32" s="435">
        <v>142.69999999999999</v>
      </c>
      <c r="D32" s="435">
        <v>145.6</v>
      </c>
      <c r="E32" s="435">
        <v>122.8</v>
      </c>
      <c r="F32" s="435">
        <v>133.6</v>
      </c>
      <c r="G32" s="435">
        <v>142.1</v>
      </c>
      <c r="H32" s="435">
        <v>119.1</v>
      </c>
      <c r="I32" s="436"/>
      <c r="J32" s="436"/>
      <c r="K32" s="435">
        <v>126.9</v>
      </c>
      <c r="L32" s="435">
        <v>125.4</v>
      </c>
      <c r="M32" s="435">
        <v>139.80000000000001</v>
      </c>
      <c r="N32" s="435">
        <v>88</v>
      </c>
      <c r="O32" s="435">
        <v>119</v>
      </c>
      <c r="P32" s="435">
        <v>115.6</v>
      </c>
      <c r="Q32" s="435">
        <v>130.6</v>
      </c>
      <c r="R32" s="435">
        <v>120.4</v>
      </c>
      <c r="S32" s="435">
        <v>124.5</v>
      </c>
      <c r="T32" s="444" t="s">
        <v>609</v>
      </c>
      <c r="U32" s="410"/>
    </row>
    <row r="33" spans="1:21" ht="13.5" customHeight="1">
      <c r="A33" s="442" t="s">
        <v>611</v>
      </c>
      <c r="B33" s="435">
        <v>135.5</v>
      </c>
      <c r="C33" s="435">
        <v>149.4</v>
      </c>
      <c r="D33" s="435">
        <v>146.30000000000001</v>
      </c>
      <c r="E33" s="435">
        <v>141.19999999999999</v>
      </c>
      <c r="F33" s="435">
        <v>146</v>
      </c>
      <c r="G33" s="435">
        <v>148.69999999999999</v>
      </c>
      <c r="H33" s="435">
        <v>120.2</v>
      </c>
      <c r="I33" s="436"/>
      <c r="J33" s="436"/>
      <c r="K33" s="435">
        <v>150.9</v>
      </c>
      <c r="L33" s="435">
        <v>124.5</v>
      </c>
      <c r="M33" s="435">
        <v>148.1</v>
      </c>
      <c r="N33" s="435">
        <v>84.3</v>
      </c>
      <c r="O33" s="435">
        <v>102.7</v>
      </c>
      <c r="P33" s="435">
        <v>126</v>
      </c>
      <c r="Q33" s="435">
        <v>138.30000000000001</v>
      </c>
      <c r="R33" s="435">
        <v>135.1</v>
      </c>
      <c r="S33" s="435">
        <v>130.4</v>
      </c>
      <c r="T33" s="444" t="s">
        <v>612</v>
      </c>
      <c r="U33" s="410"/>
    </row>
    <row r="34" spans="1:21" ht="13.5" customHeight="1">
      <c r="A34" s="442" t="s">
        <v>614</v>
      </c>
      <c r="B34" s="435">
        <v>138.19999999999999</v>
      </c>
      <c r="C34" s="435">
        <v>151</v>
      </c>
      <c r="D34" s="435">
        <v>147</v>
      </c>
      <c r="E34" s="435">
        <v>134</v>
      </c>
      <c r="F34" s="435">
        <v>151.4</v>
      </c>
      <c r="G34" s="435">
        <v>146.80000000000001</v>
      </c>
      <c r="H34" s="435">
        <v>124.3</v>
      </c>
      <c r="I34" s="436"/>
      <c r="J34" s="436"/>
      <c r="K34" s="435">
        <v>156</v>
      </c>
      <c r="L34" s="435">
        <v>127.1</v>
      </c>
      <c r="M34" s="435">
        <v>149</v>
      </c>
      <c r="N34" s="435">
        <v>81.2</v>
      </c>
      <c r="O34" s="435">
        <v>113</v>
      </c>
      <c r="P34" s="435">
        <v>147.6</v>
      </c>
      <c r="Q34" s="435">
        <v>142</v>
      </c>
      <c r="R34" s="435">
        <v>143</v>
      </c>
      <c r="S34" s="435">
        <v>128.69999999999999</v>
      </c>
      <c r="T34" s="444" t="s">
        <v>615</v>
      </c>
      <c r="U34" s="410"/>
    </row>
    <row r="35" spans="1:21" ht="13.5" customHeight="1">
      <c r="A35" s="442" t="s">
        <v>617</v>
      </c>
      <c r="B35" s="435">
        <v>119.5</v>
      </c>
      <c r="C35" s="435">
        <v>129.4</v>
      </c>
      <c r="D35" s="435">
        <v>114.1</v>
      </c>
      <c r="E35" s="435">
        <v>117.8</v>
      </c>
      <c r="F35" s="435">
        <v>131.5</v>
      </c>
      <c r="G35" s="435">
        <v>132.9</v>
      </c>
      <c r="H35" s="435">
        <v>115.9</v>
      </c>
      <c r="I35" s="436"/>
      <c r="J35" s="436"/>
      <c r="K35" s="435">
        <v>129.9</v>
      </c>
      <c r="L35" s="435">
        <v>126.8</v>
      </c>
      <c r="M35" s="435">
        <v>133.30000000000001</v>
      </c>
      <c r="N35" s="435">
        <v>65.8</v>
      </c>
      <c r="O35" s="435">
        <v>88.2</v>
      </c>
      <c r="P35" s="435">
        <v>119.1</v>
      </c>
      <c r="Q35" s="435">
        <v>134.5</v>
      </c>
      <c r="R35" s="435">
        <v>124</v>
      </c>
      <c r="S35" s="435">
        <v>114.4</v>
      </c>
      <c r="T35" s="444" t="s">
        <v>618</v>
      </c>
      <c r="U35" s="410"/>
    </row>
    <row r="36" spans="1:21" ht="13.5" customHeight="1">
      <c r="A36" s="442" t="s">
        <v>620</v>
      </c>
      <c r="B36" s="435">
        <v>137.4</v>
      </c>
      <c r="C36" s="435">
        <v>160.4</v>
      </c>
      <c r="D36" s="435">
        <v>142.30000000000001</v>
      </c>
      <c r="E36" s="435">
        <v>151.30000000000001</v>
      </c>
      <c r="F36" s="435">
        <v>146.30000000000001</v>
      </c>
      <c r="G36" s="435">
        <v>146.1</v>
      </c>
      <c r="H36" s="435">
        <v>124.3</v>
      </c>
      <c r="I36" s="436"/>
      <c r="J36" s="436"/>
      <c r="K36" s="435">
        <v>151.80000000000001</v>
      </c>
      <c r="L36" s="435">
        <v>124.5</v>
      </c>
      <c r="M36" s="435">
        <v>151</v>
      </c>
      <c r="N36" s="435">
        <v>78.8</v>
      </c>
      <c r="O36" s="435">
        <v>97.3</v>
      </c>
      <c r="P36" s="435">
        <v>148.19999999999999</v>
      </c>
      <c r="Q36" s="435">
        <v>143.1</v>
      </c>
      <c r="R36" s="435">
        <v>129.4</v>
      </c>
      <c r="S36" s="435">
        <v>131.9</v>
      </c>
      <c r="T36" s="444" t="s">
        <v>621</v>
      </c>
      <c r="U36" s="410"/>
    </row>
    <row r="37" spans="1:21" ht="13.5" customHeight="1">
      <c r="A37" s="442" t="s">
        <v>622</v>
      </c>
      <c r="B37" s="435">
        <v>138.5</v>
      </c>
      <c r="C37" s="435">
        <v>157.5</v>
      </c>
      <c r="D37" s="435">
        <v>145.69999999999999</v>
      </c>
      <c r="E37" s="435">
        <v>142.30000000000001</v>
      </c>
      <c r="F37" s="435">
        <v>147.5</v>
      </c>
      <c r="G37" s="435">
        <v>145.4</v>
      </c>
      <c r="H37" s="435">
        <v>125.9</v>
      </c>
      <c r="I37" s="436"/>
      <c r="J37" s="436"/>
      <c r="K37" s="435">
        <v>154.69999999999999</v>
      </c>
      <c r="L37" s="435">
        <v>138.5</v>
      </c>
      <c r="M37" s="435">
        <v>151.1</v>
      </c>
      <c r="N37" s="435">
        <v>86.2</v>
      </c>
      <c r="O37" s="435">
        <v>118.1</v>
      </c>
      <c r="P37" s="435">
        <v>140.1</v>
      </c>
      <c r="Q37" s="435">
        <v>142.6</v>
      </c>
      <c r="R37" s="435">
        <v>134.19999999999999</v>
      </c>
      <c r="S37" s="435">
        <v>131.1</v>
      </c>
      <c r="T37" s="444" t="s">
        <v>623</v>
      </c>
      <c r="U37" s="410"/>
    </row>
    <row r="38" spans="1:21" ht="13.5" customHeight="1">
      <c r="A38" s="442" t="s">
        <v>624</v>
      </c>
      <c r="B38" s="435">
        <v>125.7</v>
      </c>
      <c r="C38" s="435">
        <v>133.1</v>
      </c>
      <c r="D38" s="435">
        <v>127.3</v>
      </c>
      <c r="E38" s="435">
        <v>123</v>
      </c>
      <c r="F38" s="435">
        <v>138.80000000000001</v>
      </c>
      <c r="G38" s="435">
        <v>141</v>
      </c>
      <c r="H38" s="435">
        <v>121.6</v>
      </c>
      <c r="I38" s="436"/>
      <c r="J38" s="436"/>
      <c r="K38" s="435">
        <v>144.69999999999999</v>
      </c>
      <c r="L38" s="435">
        <v>128.19999999999999</v>
      </c>
      <c r="M38" s="435">
        <v>136.69999999999999</v>
      </c>
      <c r="N38" s="435">
        <v>85.6</v>
      </c>
      <c r="O38" s="435">
        <v>125.5</v>
      </c>
      <c r="P38" s="435">
        <v>106.2</v>
      </c>
      <c r="Q38" s="435">
        <v>131.5</v>
      </c>
      <c r="R38" s="435">
        <v>129.4</v>
      </c>
      <c r="S38" s="435">
        <v>118.6</v>
      </c>
      <c r="T38" s="444" t="s">
        <v>626</v>
      </c>
      <c r="U38" s="410"/>
    </row>
    <row r="39" spans="1:21" ht="13.5" customHeight="1">
      <c r="A39" s="442" t="s">
        <v>640</v>
      </c>
      <c r="B39" s="435">
        <v>134.19999999999999</v>
      </c>
      <c r="C39" s="435">
        <v>153.1</v>
      </c>
      <c r="D39" s="435">
        <v>143.9</v>
      </c>
      <c r="E39" s="435">
        <v>134.19999999999999</v>
      </c>
      <c r="F39" s="435">
        <v>132.30000000000001</v>
      </c>
      <c r="G39" s="435">
        <v>143</v>
      </c>
      <c r="H39" s="435">
        <v>122.1</v>
      </c>
      <c r="I39" s="436"/>
      <c r="J39" s="436"/>
      <c r="K39" s="435">
        <v>142.4</v>
      </c>
      <c r="L39" s="435">
        <v>128.6</v>
      </c>
      <c r="M39" s="435">
        <v>144.1</v>
      </c>
      <c r="N39" s="435">
        <v>79.400000000000006</v>
      </c>
      <c r="O39" s="435">
        <v>138.6</v>
      </c>
      <c r="P39" s="435">
        <v>131.4</v>
      </c>
      <c r="Q39" s="435">
        <v>135.69999999999999</v>
      </c>
      <c r="R39" s="435">
        <v>128.80000000000001</v>
      </c>
      <c r="S39" s="435">
        <v>126.5</v>
      </c>
      <c r="T39" s="444" t="s">
        <v>641</v>
      </c>
      <c r="U39" s="410"/>
    </row>
    <row r="40" spans="1:21" ht="13.5" customHeight="1">
      <c r="A40" s="442" t="s">
        <v>630</v>
      </c>
      <c r="B40" s="435">
        <v>139.9</v>
      </c>
      <c r="C40" s="435">
        <v>159</v>
      </c>
      <c r="D40" s="435">
        <v>148.6</v>
      </c>
      <c r="E40" s="435">
        <v>148.19999999999999</v>
      </c>
      <c r="F40" s="435">
        <v>151.4</v>
      </c>
      <c r="G40" s="435">
        <v>145.6</v>
      </c>
      <c r="H40" s="435">
        <v>125.7</v>
      </c>
      <c r="I40" s="436"/>
      <c r="J40" s="436"/>
      <c r="K40" s="435">
        <v>154.9</v>
      </c>
      <c r="L40" s="435">
        <v>133.30000000000001</v>
      </c>
      <c r="M40" s="435">
        <v>154.30000000000001</v>
      </c>
      <c r="N40" s="435">
        <v>78.900000000000006</v>
      </c>
      <c r="O40" s="435">
        <v>132.1</v>
      </c>
      <c r="P40" s="435">
        <v>146.5</v>
      </c>
      <c r="Q40" s="435">
        <v>141.69999999999999</v>
      </c>
      <c r="R40" s="435">
        <v>138.6</v>
      </c>
      <c r="S40" s="435">
        <v>133.30000000000001</v>
      </c>
      <c r="T40" s="444" t="s">
        <v>631</v>
      </c>
      <c r="U40" s="410"/>
    </row>
    <row r="41" spans="1:21" ht="13.5" customHeight="1">
      <c r="A41" s="442" t="s">
        <v>633</v>
      </c>
      <c r="B41" s="435">
        <v>133.69999999999999</v>
      </c>
      <c r="C41" s="435">
        <v>146.30000000000001</v>
      </c>
      <c r="D41" s="435">
        <v>145.30000000000001</v>
      </c>
      <c r="E41" s="435">
        <v>126.9</v>
      </c>
      <c r="F41" s="435">
        <v>144.6</v>
      </c>
      <c r="G41" s="435">
        <v>138.5</v>
      </c>
      <c r="H41" s="435">
        <v>124.2</v>
      </c>
      <c r="I41" s="436"/>
      <c r="J41" s="436"/>
      <c r="K41" s="435">
        <v>134.5</v>
      </c>
      <c r="L41" s="435">
        <v>130.19999999999999</v>
      </c>
      <c r="M41" s="435">
        <v>143.1</v>
      </c>
      <c r="N41" s="435">
        <v>83.8</v>
      </c>
      <c r="O41" s="435">
        <v>145.80000000000001</v>
      </c>
      <c r="P41" s="435">
        <v>124.6</v>
      </c>
      <c r="Q41" s="435">
        <v>134</v>
      </c>
      <c r="R41" s="435">
        <v>126.7</v>
      </c>
      <c r="S41" s="435">
        <v>125.9</v>
      </c>
      <c r="T41" s="444" t="s">
        <v>642</v>
      </c>
      <c r="U41" s="410"/>
    </row>
    <row r="42" spans="1:21" ht="13.5" customHeight="1">
      <c r="A42" s="442" t="s">
        <v>643</v>
      </c>
      <c r="B42" s="435">
        <v>134.6</v>
      </c>
      <c r="C42" s="435">
        <v>152.5</v>
      </c>
      <c r="D42" s="435">
        <v>144.1</v>
      </c>
      <c r="E42" s="435">
        <v>128.69999999999999</v>
      </c>
      <c r="F42" s="435">
        <v>141</v>
      </c>
      <c r="G42" s="435">
        <v>142.19999999999999</v>
      </c>
      <c r="H42" s="435">
        <v>123.7</v>
      </c>
      <c r="I42" s="436"/>
      <c r="J42" s="436"/>
      <c r="K42" s="435">
        <v>151</v>
      </c>
      <c r="L42" s="435">
        <v>130.1</v>
      </c>
      <c r="M42" s="435">
        <v>141.19999999999999</v>
      </c>
      <c r="N42" s="435">
        <v>79.2</v>
      </c>
      <c r="O42" s="435">
        <v>143.4</v>
      </c>
      <c r="P42" s="435">
        <v>127.3</v>
      </c>
      <c r="Q42" s="435">
        <v>135.9</v>
      </c>
      <c r="R42" s="435">
        <v>135.80000000000001</v>
      </c>
      <c r="S42" s="435">
        <v>127.8</v>
      </c>
      <c r="T42" s="444" t="s">
        <v>644</v>
      </c>
      <c r="U42" s="410"/>
    </row>
    <row r="43" spans="1:21" ht="17.25" customHeight="1">
      <c r="A43" s="445"/>
      <c r="B43" s="446"/>
      <c r="D43" s="743" t="s">
        <v>645</v>
      </c>
      <c r="E43" s="743"/>
      <c r="F43" s="743"/>
      <c r="G43" s="743"/>
      <c r="H43" s="447"/>
      <c r="I43" s="447"/>
      <c r="J43" s="447"/>
      <c r="K43" s="448"/>
      <c r="L43" s="453"/>
      <c r="N43" s="743" t="s">
        <v>645</v>
      </c>
      <c r="O43" s="743"/>
      <c r="P43" s="743"/>
      <c r="Q43" s="743"/>
      <c r="R43" s="448"/>
      <c r="S43" s="447"/>
      <c r="T43" s="449"/>
      <c r="U43" s="410"/>
    </row>
    <row r="44" spans="1:21" ht="15" customHeight="1">
      <c r="A44" s="437" t="s">
        <v>605</v>
      </c>
      <c r="B44" s="439">
        <v>11.5</v>
      </c>
      <c r="C44" s="439">
        <v>29.1</v>
      </c>
      <c r="D44" s="439">
        <v>16.7</v>
      </c>
      <c r="E44" s="439">
        <v>21.5</v>
      </c>
      <c r="F44" s="439">
        <v>13.5</v>
      </c>
      <c r="G44" s="439">
        <v>22.4</v>
      </c>
      <c r="H44" s="439">
        <v>5.4</v>
      </c>
      <c r="I44" s="440"/>
      <c r="J44" s="440"/>
      <c r="K44" s="439">
        <v>13</v>
      </c>
      <c r="L44" s="439">
        <v>5.9</v>
      </c>
      <c r="M44" s="439">
        <v>14.5</v>
      </c>
      <c r="N44" s="439">
        <v>4</v>
      </c>
      <c r="O44" s="439">
        <v>7.6</v>
      </c>
      <c r="P44" s="439">
        <v>6.9</v>
      </c>
      <c r="Q44" s="439">
        <v>4.8</v>
      </c>
      <c r="R44" s="439">
        <v>8.1</v>
      </c>
      <c r="S44" s="439">
        <v>7.6</v>
      </c>
      <c r="T44" s="441" t="s">
        <v>606</v>
      </c>
      <c r="U44" s="410"/>
    </row>
    <row r="45" spans="1:21" ht="13.5" customHeight="1">
      <c r="A45" s="442" t="s">
        <v>639</v>
      </c>
      <c r="B45" s="435">
        <v>13.2</v>
      </c>
      <c r="C45" s="435">
        <v>26.4</v>
      </c>
      <c r="D45" s="435">
        <v>19.2</v>
      </c>
      <c r="E45" s="435">
        <v>20.8</v>
      </c>
      <c r="F45" s="435">
        <v>13.6</v>
      </c>
      <c r="G45" s="435">
        <v>25.8</v>
      </c>
      <c r="H45" s="435">
        <v>7.2</v>
      </c>
      <c r="I45" s="436"/>
      <c r="J45" s="436"/>
      <c r="K45" s="435">
        <v>12.6</v>
      </c>
      <c r="L45" s="435">
        <v>6.6</v>
      </c>
      <c r="M45" s="435">
        <v>12.7</v>
      </c>
      <c r="N45" s="435">
        <v>7.9</v>
      </c>
      <c r="O45" s="435">
        <v>12.8</v>
      </c>
      <c r="P45" s="435">
        <v>8.6999999999999993</v>
      </c>
      <c r="Q45" s="435">
        <v>5.3</v>
      </c>
      <c r="R45" s="435">
        <v>13.5</v>
      </c>
      <c r="S45" s="435">
        <v>8.6999999999999993</v>
      </c>
      <c r="T45" s="444" t="s">
        <v>607</v>
      </c>
      <c r="U45" s="410"/>
    </row>
    <row r="46" spans="1:21" ht="13.5" customHeight="1">
      <c r="A46" s="442" t="s">
        <v>608</v>
      </c>
      <c r="B46" s="435">
        <v>13.2</v>
      </c>
      <c r="C46" s="435">
        <v>28.8</v>
      </c>
      <c r="D46" s="435">
        <v>21</v>
      </c>
      <c r="E46" s="435">
        <v>22.4</v>
      </c>
      <c r="F46" s="435">
        <v>14.7</v>
      </c>
      <c r="G46" s="435">
        <v>25.7</v>
      </c>
      <c r="H46" s="435">
        <v>5.5</v>
      </c>
      <c r="I46" s="436"/>
      <c r="J46" s="436"/>
      <c r="K46" s="435">
        <v>12.2</v>
      </c>
      <c r="L46" s="435">
        <v>5.8</v>
      </c>
      <c r="M46" s="435">
        <v>15</v>
      </c>
      <c r="N46" s="435">
        <v>5.5</v>
      </c>
      <c r="O46" s="435">
        <v>4.7</v>
      </c>
      <c r="P46" s="435">
        <v>8.3000000000000007</v>
      </c>
      <c r="Q46" s="435">
        <v>5.2</v>
      </c>
      <c r="R46" s="435">
        <v>6.9</v>
      </c>
      <c r="S46" s="435">
        <v>8.6999999999999993</v>
      </c>
      <c r="T46" s="444" t="s">
        <v>609</v>
      </c>
      <c r="U46" s="410"/>
    </row>
    <row r="47" spans="1:21" ht="13.5" customHeight="1">
      <c r="A47" s="442" t="s">
        <v>611</v>
      </c>
      <c r="B47" s="435">
        <v>13</v>
      </c>
      <c r="C47" s="435">
        <v>31.4</v>
      </c>
      <c r="D47" s="435">
        <v>19.100000000000001</v>
      </c>
      <c r="E47" s="435">
        <v>29.3</v>
      </c>
      <c r="F47" s="435">
        <v>17.100000000000001</v>
      </c>
      <c r="G47" s="435">
        <v>26.4</v>
      </c>
      <c r="H47" s="435">
        <v>5.7</v>
      </c>
      <c r="I47" s="436"/>
      <c r="J47" s="436"/>
      <c r="K47" s="435">
        <v>15.4</v>
      </c>
      <c r="L47" s="435">
        <v>7.6</v>
      </c>
      <c r="M47" s="435">
        <v>15.1</v>
      </c>
      <c r="N47" s="435">
        <v>4.4000000000000004</v>
      </c>
      <c r="O47" s="435">
        <v>4.9000000000000004</v>
      </c>
      <c r="P47" s="435">
        <v>5.7</v>
      </c>
      <c r="Q47" s="435">
        <v>5.5</v>
      </c>
      <c r="R47" s="435">
        <v>8</v>
      </c>
      <c r="S47" s="435">
        <v>8.6</v>
      </c>
      <c r="T47" s="444" t="s">
        <v>612</v>
      </c>
      <c r="U47" s="410"/>
    </row>
    <row r="48" spans="1:21" ht="13.5" customHeight="1">
      <c r="A48" s="442" t="s">
        <v>614</v>
      </c>
      <c r="B48" s="435">
        <v>10.9</v>
      </c>
      <c r="C48" s="435">
        <v>28</v>
      </c>
      <c r="D48" s="435">
        <v>15.3</v>
      </c>
      <c r="E48" s="435">
        <v>21</v>
      </c>
      <c r="F48" s="435">
        <v>14.3</v>
      </c>
      <c r="G48" s="435">
        <v>22</v>
      </c>
      <c r="H48" s="435">
        <v>5.5</v>
      </c>
      <c r="I48" s="436"/>
      <c r="J48" s="436"/>
      <c r="K48" s="435">
        <v>13.5</v>
      </c>
      <c r="L48" s="435">
        <v>8</v>
      </c>
      <c r="M48" s="435">
        <v>14.9</v>
      </c>
      <c r="N48" s="435">
        <v>3</v>
      </c>
      <c r="O48" s="435">
        <v>6.3</v>
      </c>
      <c r="P48" s="435">
        <v>5.5</v>
      </c>
      <c r="Q48" s="435">
        <v>4.5</v>
      </c>
      <c r="R48" s="435">
        <v>8.3000000000000007</v>
      </c>
      <c r="S48" s="435">
        <v>7.4</v>
      </c>
      <c r="T48" s="444" t="s">
        <v>615</v>
      </c>
      <c r="U48" s="410"/>
    </row>
    <row r="49" spans="1:21" ht="13.5" customHeight="1">
      <c r="A49" s="442" t="s">
        <v>617</v>
      </c>
      <c r="B49" s="435">
        <v>8.4</v>
      </c>
      <c r="C49" s="435">
        <v>23.3</v>
      </c>
      <c r="D49" s="435">
        <v>10.7</v>
      </c>
      <c r="E49" s="435">
        <v>17.8</v>
      </c>
      <c r="F49" s="435">
        <v>10.5</v>
      </c>
      <c r="G49" s="435">
        <v>17.600000000000001</v>
      </c>
      <c r="H49" s="435">
        <v>4.0999999999999996</v>
      </c>
      <c r="I49" s="436"/>
      <c r="J49" s="436"/>
      <c r="K49" s="435">
        <v>10.7</v>
      </c>
      <c r="L49" s="435">
        <v>4.7</v>
      </c>
      <c r="M49" s="435">
        <v>14.4</v>
      </c>
      <c r="N49" s="435">
        <v>1.4</v>
      </c>
      <c r="O49" s="435">
        <v>3.8</v>
      </c>
      <c r="P49" s="435">
        <v>5</v>
      </c>
      <c r="Q49" s="435">
        <v>3.8</v>
      </c>
      <c r="R49" s="435">
        <v>7.8</v>
      </c>
      <c r="S49" s="435">
        <v>6.4</v>
      </c>
      <c r="T49" s="444" t="s">
        <v>618</v>
      </c>
      <c r="U49" s="410"/>
    </row>
    <row r="50" spans="1:21" ht="13.5" customHeight="1">
      <c r="A50" s="442" t="s">
        <v>620</v>
      </c>
      <c r="B50" s="435">
        <v>9.5</v>
      </c>
      <c r="C50" s="435">
        <v>28</v>
      </c>
      <c r="D50" s="435">
        <v>12</v>
      </c>
      <c r="E50" s="435">
        <v>21.2</v>
      </c>
      <c r="F50" s="435">
        <v>12.2</v>
      </c>
      <c r="G50" s="435">
        <v>20.100000000000001</v>
      </c>
      <c r="H50" s="435">
        <v>4.5</v>
      </c>
      <c r="I50" s="436"/>
      <c r="J50" s="436"/>
      <c r="K50" s="435">
        <v>12.8</v>
      </c>
      <c r="L50" s="435">
        <v>4.7</v>
      </c>
      <c r="M50" s="435">
        <v>17.8</v>
      </c>
      <c r="N50" s="435">
        <v>2.4</v>
      </c>
      <c r="O50" s="435">
        <v>5.3</v>
      </c>
      <c r="P50" s="435">
        <v>6.1</v>
      </c>
      <c r="Q50" s="435">
        <v>3.8</v>
      </c>
      <c r="R50" s="435">
        <v>6.4</v>
      </c>
      <c r="S50" s="435">
        <v>6.7</v>
      </c>
      <c r="T50" s="444" t="s">
        <v>621</v>
      </c>
      <c r="U50" s="410"/>
    </row>
    <row r="51" spans="1:21" ht="13.5" customHeight="1">
      <c r="A51" s="442" t="s">
        <v>622</v>
      </c>
      <c r="B51" s="435">
        <v>10.5</v>
      </c>
      <c r="C51" s="435">
        <v>32</v>
      </c>
      <c r="D51" s="435">
        <v>14.1</v>
      </c>
      <c r="E51" s="435">
        <v>21.2</v>
      </c>
      <c r="F51" s="435">
        <v>11.9</v>
      </c>
      <c r="G51" s="435">
        <v>23</v>
      </c>
      <c r="H51" s="435">
        <v>4.5999999999999996</v>
      </c>
      <c r="I51" s="436"/>
      <c r="J51" s="436"/>
      <c r="K51" s="435">
        <v>12.7</v>
      </c>
      <c r="L51" s="435">
        <v>5.6</v>
      </c>
      <c r="M51" s="435">
        <v>13.6</v>
      </c>
      <c r="N51" s="435">
        <v>3.1</v>
      </c>
      <c r="O51" s="435">
        <v>6.4</v>
      </c>
      <c r="P51" s="435">
        <v>7.4</v>
      </c>
      <c r="Q51" s="435">
        <v>4</v>
      </c>
      <c r="R51" s="435">
        <v>7.5</v>
      </c>
      <c r="S51" s="435">
        <v>6.8</v>
      </c>
      <c r="T51" s="444" t="s">
        <v>623</v>
      </c>
      <c r="U51" s="410"/>
    </row>
    <row r="52" spans="1:21" ht="13.5" customHeight="1">
      <c r="A52" s="442" t="s">
        <v>625</v>
      </c>
      <c r="B52" s="435">
        <v>10.6</v>
      </c>
      <c r="C52" s="435">
        <v>28.6</v>
      </c>
      <c r="D52" s="435">
        <v>15.3</v>
      </c>
      <c r="E52" s="435">
        <v>17.899999999999999</v>
      </c>
      <c r="F52" s="435">
        <v>11.9</v>
      </c>
      <c r="G52" s="435">
        <v>20.6</v>
      </c>
      <c r="H52" s="435">
        <v>5.2</v>
      </c>
      <c r="I52" s="436"/>
      <c r="J52" s="436"/>
      <c r="K52" s="435">
        <v>12.8</v>
      </c>
      <c r="L52" s="435">
        <v>6</v>
      </c>
      <c r="M52" s="435">
        <v>14.6</v>
      </c>
      <c r="N52" s="435">
        <v>4</v>
      </c>
      <c r="O52" s="435">
        <v>7</v>
      </c>
      <c r="P52" s="435">
        <v>5.6</v>
      </c>
      <c r="Q52" s="435">
        <v>4.4000000000000004</v>
      </c>
      <c r="R52" s="435">
        <v>6.2</v>
      </c>
      <c r="S52" s="435">
        <v>6.7</v>
      </c>
      <c r="T52" s="444" t="s">
        <v>626</v>
      </c>
      <c r="U52" s="410"/>
    </row>
    <row r="53" spans="1:21" ht="13.5" customHeight="1">
      <c r="A53" s="442" t="s">
        <v>628</v>
      </c>
      <c r="B53" s="435">
        <v>11.8</v>
      </c>
      <c r="C53" s="435">
        <v>28.8</v>
      </c>
      <c r="D53" s="435">
        <v>17.8</v>
      </c>
      <c r="E53" s="435">
        <v>20.5</v>
      </c>
      <c r="F53" s="435">
        <v>13.5</v>
      </c>
      <c r="G53" s="435">
        <v>21.8</v>
      </c>
      <c r="H53" s="435">
        <v>5.6</v>
      </c>
      <c r="I53" s="436"/>
      <c r="J53" s="436"/>
      <c r="K53" s="435">
        <v>13.1</v>
      </c>
      <c r="L53" s="435">
        <v>5.0999999999999996</v>
      </c>
      <c r="M53" s="435">
        <v>13.3</v>
      </c>
      <c r="N53" s="435">
        <v>4.0999999999999996</v>
      </c>
      <c r="O53" s="435">
        <v>8.6999999999999993</v>
      </c>
      <c r="P53" s="435">
        <v>8</v>
      </c>
      <c r="Q53" s="435">
        <v>4.8</v>
      </c>
      <c r="R53" s="435">
        <v>6.2</v>
      </c>
      <c r="S53" s="435">
        <v>7.5</v>
      </c>
      <c r="T53" s="444" t="s">
        <v>629</v>
      </c>
      <c r="U53" s="410"/>
    </row>
    <row r="54" spans="1:21" ht="13.5" customHeight="1">
      <c r="A54" s="442" t="s">
        <v>646</v>
      </c>
      <c r="B54" s="435">
        <v>12.4</v>
      </c>
      <c r="C54" s="435">
        <v>31</v>
      </c>
      <c r="D54" s="435">
        <v>18.399999999999999</v>
      </c>
      <c r="E54" s="435">
        <v>23.4</v>
      </c>
      <c r="F54" s="435">
        <v>13.2</v>
      </c>
      <c r="G54" s="435">
        <v>22.2</v>
      </c>
      <c r="H54" s="435">
        <v>6.1</v>
      </c>
      <c r="I54" s="436"/>
      <c r="J54" s="436"/>
      <c r="K54" s="435">
        <v>14.4</v>
      </c>
      <c r="L54" s="435">
        <v>6.7</v>
      </c>
      <c r="M54" s="435">
        <v>14.7</v>
      </c>
      <c r="N54" s="435">
        <v>3.9</v>
      </c>
      <c r="O54" s="435">
        <v>9.8000000000000007</v>
      </c>
      <c r="P54" s="435">
        <v>7.8</v>
      </c>
      <c r="Q54" s="435">
        <v>5.7</v>
      </c>
      <c r="R54" s="435">
        <v>6.2</v>
      </c>
      <c r="S54" s="435">
        <v>7.8</v>
      </c>
      <c r="T54" s="444" t="s">
        <v>631</v>
      </c>
      <c r="U54" s="410"/>
    </row>
    <row r="55" spans="1:21" ht="13.5" customHeight="1">
      <c r="A55" s="442" t="s">
        <v>633</v>
      </c>
      <c r="B55" s="435">
        <v>12.3</v>
      </c>
      <c r="C55" s="435">
        <v>31.2</v>
      </c>
      <c r="D55" s="435">
        <v>18.5</v>
      </c>
      <c r="E55" s="435">
        <v>21.4</v>
      </c>
      <c r="F55" s="435">
        <v>13.9</v>
      </c>
      <c r="G55" s="435">
        <v>21.3</v>
      </c>
      <c r="H55" s="435">
        <v>5.5</v>
      </c>
      <c r="I55" s="436"/>
      <c r="J55" s="436"/>
      <c r="K55" s="454">
        <v>13.1</v>
      </c>
      <c r="L55" s="435">
        <v>5.6</v>
      </c>
      <c r="M55" s="435">
        <v>13.8</v>
      </c>
      <c r="N55" s="435">
        <v>4.0999999999999996</v>
      </c>
      <c r="O55" s="435">
        <v>11.6</v>
      </c>
      <c r="P55" s="435">
        <v>8.1999999999999993</v>
      </c>
      <c r="Q55" s="435">
        <v>5.5</v>
      </c>
      <c r="R55" s="435">
        <v>8</v>
      </c>
      <c r="S55" s="435">
        <v>7.8</v>
      </c>
      <c r="T55" s="444" t="s">
        <v>634</v>
      </c>
      <c r="U55" s="410"/>
    </row>
    <row r="56" spans="1:21" ht="13.5" customHeight="1" thickBot="1">
      <c r="A56" s="455" t="s">
        <v>636</v>
      </c>
      <c r="B56" s="456">
        <v>12.5</v>
      </c>
      <c r="C56" s="457">
        <v>31.8</v>
      </c>
      <c r="D56" s="457">
        <v>19</v>
      </c>
      <c r="E56" s="457">
        <v>21.5</v>
      </c>
      <c r="F56" s="457">
        <v>15</v>
      </c>
      <c r="G56" s="457">
        <v>21.8</v>
      </c>
      <c r="H56" s="457">
        <v>5.8</v>
      </c>
      <c r="I56" s="458"/>
      <c r="J56" s="458"/>
      <c r="K56" s="457">
        <v>13.1</v>
      </c>
      <c r="L56" s="457">
        <v>5</v>
      </c>
      <c r="M56" s="457">
        <v>13.6</v>
      </c>
      <c r="N56" s="457">
        <v>3.4</v>
      </c>
      <c r="O56" s="457">
        <v>10.6</v>
      </c>
      <c r="P56" s="457">
        <v>6.6</v>
      </c>
      <c r="Q56" s="457">
        <v>5.8</v>
      </c>
      <c r="R56" s="457">
        <v>12.4</v>
      </c>
      <c r="S56" s="457">
        <v>7.7</v>
      </c>
      <c r="T56" s="459" t="s">
        <v>647</v>
      </c>
      <c r="U56" s="410"/>
    </row>
    <row r="57" spans="1:21" ht="14.25" customHeight="1">
      <c r="U57" s="410"/>
    </row>
  </sheetData>
  <mergeCells count="6">
    <mergeCell ref="D10:G10"/>
    <mergeCell ref="N10:Q10"/>
    <mergeCell ref="D29:G29"/>
    <mergeCell ref="N29:Q29"/>
    <mergeCell ref="D43:G43"/>
    <mergeCell ref="N43:Q43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r:id="rId1"/>
  <headerFooter alignWithMargins="0"/>
  <colBreaks count="1" manualBreakCount="1">
    <brk id="9" max="5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BreakPreview" zoomScaleNormal="100" zoomScaleSheetLayoutView="100" workbookViewId="0">
      <pane ySplit="5" topLeftCell="A6" activePane="bottomLeft" state="frozen"/>
      <selection pane="bottomLeft"/>
    </sheetView>
  </sheetViews>
  <sheetFormatPr defaultColWidth="9" defaultRowHeight="12"/>
  <cols>
    <col min="1" max="1" width="20.109375" style="406" customWidth="1"/>
    <col min="2" max="4" width="9.6640625" style="406" customWidth="1"/>
    <col min="5" max="5" width="9.88671875" style="406" customWidth="1"/>
    <col min="6" max="8" width="9.6640625" style="406" customWidth="1"/>
    <col min="9" max="9" width="3.6640625" style="406" customWidth="1"/>
    <col min="10" max="10" width="2.6640625" style="406" customWidth="1"/>
    <col min="11" max="11" width="8.88671875" style="406" customWidth="1"/>
    <col min="12" max="15" width="9.6640625" style="406" customWidth="1"/>
    <col min="16" max="18" width="8.6640625" style="406" customWidth="1"/>
    <col min="19" max="19" width="9.6640625" style="406" customWidth="1"/>
    <col min="20" max="21" width="6.6640625" style="406" customWidth="1"/>
    <col min="22" max="16384" width="9" style="406"/>
  </cols>
  <sheetData>
    <row r="1" spans="1:21" s="396" customFormat="1" ht="21" customHeight="1">
      <c r="A1" s="394" t="s">
        <v>648</v>
      </c>
      <c r="B1" s="395"/>
      <c r="C1" s="395"/>
      <c r="D1" s="395"/>
      <c r="E1" s="395"/>
      <c r="F1" s="395"/>
      <c r="T1" s="394"/>
    </row>
    <row r="2" spans="1:21" s="396" customFormat="1" ht="21" customHeight="1">
      <c r="A2" s="397" t="s">
        <v>649</v>
      </c>
      <c r="B2" s="395"/>
      <c r="C2" s="395"/>
      <c r="D2" s="395"/>
      <c r="E2" s="395"/>
      <c r="F2" s="395"/>
      <c r="T2" s="397"/>
    </row>
    <row r="3" spans="1:21" s="396" customFormat="1" ht="17.100000000000001" customHeight="1">
      <c r="A3" s="460" t="s">
        <v>650</v>
      </c>
      <c r="C3" s="460"/>
      <c r="D3" s="460"/>
      <c r="E3" s="460"/>
      <c r="F3" s="395"/>
      <c r="T3" s="398"/>
    </row>
    <row r="4" spans="1:21" ht="13.5" customHeight="1" thickBot="1">
      <c r="A4" s="415" t="s">
        <v>579</v>
      </c>
      <c r="B4" s="416"/>
      <c r="C4" s="416"/>
      <c r="D4" s="416"/>
      <c r="E4" s="416"/>
      <c r="F4" s="416"/>
      <c r="G4" s="416"/>
      <c r="H4" s="416"/>
      <c r="I4" s="417"/>
      <c r="J4" s="417"/>
      <c r="K4" s="416"/>
      <c r="L4" s="416"/>
      <c r="M4" s="416"/>
      <c r="N4" s="416"/>
      <c r="O4" s="416"/>
      <c r="P4" s="416"/>
      <c r="Q4" s="416"/>
      <c r="R4" s="418"/>
      <c r="S4" s="419"/>
      <c r="T4" s="419" t="s">
        <v>580</v>
      </c>
    </row>
    <row r="5" spans="1:21" ht="49.5" customHeight="1">
      <c r="A5" s="420" t="s">
        <v>581</v>
      </c>
      <c r="B5" s="421" t="s">
        <v>582</v>
      </c>
      <c r="C5" s="421" t="s">
        <v>583</v>
      </c>
      <c r="D5" s="421" t="s">
        <v>584</v>
      </c>
      <c r="E5" s="421" t="s">
        <v>585</v>
      </c>
      <c r="F5" s="421" t="s">
        <v>586</v>
      </c>
      <c r="G5" s="421" t="s">
        <v>587</v>
      </c>
      <c r="H5" s="421" t="s">
        <v>588</v>
      </c>
      <c r="I5" s="422"/>
      <c r="J5" s="422"/>
      <c r="K5" s="423" t="s">
        <v>589</v>
      </c>
      <c r="L5" s="421" t="s">
        <v>590</v>
      </c>
      <c r="M5" s="421" t="s">
        <v>591</v>
      </c>
      <c r="N5" s="421" t="s">
        <v>592</v>
      </c>
      <c r="O5" s="424" t="s">
        <v>593</v>
      </c>
      <c r="P5" s="421" t="s">
        <v>594</v>
      </c>
      <c r="Q5" s="421" t="s">
        <v>595</v>
      </c>
      <c r="R5" s="425" t="s">
        <v>596</v>
      </c>
      <c r="S5" s="426" t="s">
        <v>597</v>
      </c>
      <c r="T5" s="426" t="s">
        <v>598</v>
      </c>
      <c r="U5" s="410"/>
    </row>
    <row r="6" spans="1:21" ht="17.25" customHeight="1">
      <c r="A6" s="427"/>
      <c r="B6" s="417"/>
      <c r="C6" s="428"/>
      <c r="D6" s="742" t="s">
        <v>599</v>
      </c>
      <c r="E6" s="742"/>
      <c r="F6" s="742"/>
      <c r="G6" s="742"/>
      <c r="H6" s="429"/>
      <c r="I6" s="429"/>
      <c r="J6" s="429"/>
      <c r="K6" s="429"/>
      <c r="L6" s="429"/>
      <c r="M6" s="429"/>
      <c r="N6" s="742" t="s">
        <v>599</v>
      </c>
      <c r="O6" s="742"/>
      <c r="P6" s="742"/>
      <c r="Q6" s="742"/>
      <c r="R6" s="430"/>
      <c r="T6" s="431"/>
      <c r="U6" s="410"/>
    </row>
    <row r="7" spans="1:21" ht="13.5" customHeight="1">
      <c r="A7" s="432" t="s">
        <v>600</v>
      </c>
      <c r="B7" s="461">
        <v>167.7</v>
      </c>
      <c r="C7" s="433">
        <v>175.1</v>
      </c>
      <c r="D7" s="461">
        <v>179.2</v>
      </c>
      <c r="E7" s="433">
        <v>160.30000000000001</v>
      </c>
      <c r="F7" s="433">
        <v>167.8</v>
      </c>
      <c r="G7" s="433">
        <v>187.3</v>
      </c>
      <c r="H7" s="433">
        <v>154.6</v>
      </c>
      <c r="I7" s="433"/>
      <c r="J7" s="433"/>
      <c r="K7" s="433">
        <v>167.4</v>
      </c>
      <c r="L7" s="433">
        <v>168.8</v>
      </c>
      <c r="M7" s="433">
        <v>165.7</v>
      </c>
      <c r="N7" s="433">
        <v>136.4</v>
      </c>
      <c r="O7" s="433">
        <v>147.80000000000001</v>
      </c>
      <c r="P7" s="433">
        <v>130.6</v>
      </c>
      <c r="Q7" s="433">
        <v>156</v>
      </c>
      <c r="R7" s="433">
        <v>158.1</v>
      </c>
      <c r="S7" s="433">
        <v>161.9</v>
      </c>
      <c r="T7" s="434" t="s">
        <v>601</v>
      </c>
      <c r="U7" s="410"/>
    </row>
    <row r="8" spans="1:21" ht="13.5" customHeight="1">
      <c r="A8" s="432" t="s">
        <v>651</v>
      </c>
      <c r="B8" s="462">
        <v>167.7</v>
      </c>
      <c r="C8" s="435">
        <v>173.9</v>
      </c>
      <c r="D8" s="462">
        <v>179.9</v>
      </c>
      <c r="E8" s="435">
        <v>160.4</v>
      </c>
      <c r="F8" s="435">
        <v>164.7</v>
      </c>
      <c r="G8" s="435">
        <v>187</v>
      </c>
      <c r="H8" s="435">
        <v>155.80000000000001</v>
      </c>
      <c r="I8" s="436"/>
      <c r="J8" s="436"/>
      <c r="K8" s="435">
        <v>164.5</v>
      </c>
      <c r="L8" s="435">
        <v>163.80000000000001</v>
      </c>
      <c r="M8" s="435">
        <v>164.6</v>
      </c>
      <c r="N8" s="435">
        <v>127.6</v>
      </c>
      <c r="O8" s="435">
        <v>148.9</v>
      </c>
      <c r="P8" s="435">
        <v>133.6</v>
      </c>
      <c r="Q8" s="435">
        <v>156.19999999999999</v>
      </c>
      <c r="R8" s="435">
        <v>159</v>
      </c>
      <c r="S8" s="435">
        <v>162.1</v>
      </c>
      <c r="T8" s="434">
        <v>2017</v>
      </c>
      <c r="U8" s="410"/>
    </row>
    <row r="9" spans="1:21" ht="13.5" customHeight="1">
      <c r="A9" s="432" t="s">
        <v>652</v>
      </c>
      <c r="B9" s="435">
        <v>166</v>
      </c>
      <c r="C9" s="435">
        <v>164.6</v>
      </c>
      <c r="D9" s="435">
        <v>176.8</v>
      </c>
      <c r="E9" s="435">
        <v>162.69999999999999</v>
      </c>
      <c r="F9" s="435">
        <v>163.4</v>
      </c>
      <c r="G9" s="435">
        <v>186.4</v>
      </c>
      <c r="H9" s="435">
        <v>154.80000000000001</v>
      </c>
      <c r="I9" s="436"/>
      <c r="J9" s="436"/>
      <c r="K9" s="435">
        <v>165.9</v>
      </c>
      <c r="L9" s="435">
        <v>136.9</v>
      </c>
      <c r="M9" s="435">
        <v>172.2</v>
      </c>
      <c r="N9" s="435">
        <v>127.4</v>
      </c>
      <c r="O9" s="435">
        <v>138.19999999999999</v>
      </c>
      <c r="P9" s="435">
        <v>136.6</v>
      </c>
      <c r="Q9" s="435">
        <v>151.6</v>
      </c>
      <c r="R9" s="435">
        <v>159.19999999999999</v>
      </c>
      <c r="S9" s="435">
        <v>159.9</v>
      </c>
      <c r="T9" s="434">
        <v>2018</v>
      </c>
      <c r="U9" s="410"/>
    </row>
    <row r="10" spans="1:21" ht="13.5" customHeight="1">
      <c r="A10" s="432" t="s">
        <v>604</v>
      </c>
      <c r="B10" s="463">
        <v>164.6</v>
      </c>
      <c r="C10" s="435">
        <v>168.2</v>
      </c>
      <c r="D10" s="435">
        <v>174</v>
      </c>
      <c r="E10" s="435">
        <v>157.9</v>
      </c>
      <c r="F10" s="435">
        <v>157.5</v>
      </c>
      <c r="G10" s="435">
        <v>187.5</v>
      </c>
      <c r="H10" s="435">
        <v>151.9</v>
      </c>
      <c r="I10" s="436"/>
      <c r="J10" s="436"/>
      <c r="K10" s="435">
        <v>166.7</v>
      </c>
      <c r="L10" s="435">
        <v>130</v>
      </c>
      <c r="M10" s="435">
        <v>168.9</v>
      </c>
      <c r="N10" s="435">
        <v>141.30000000000001</v>
      </c>
      <c r="O10" s="435">
        <v>135.6</v>
      </c>
      <c r="P10" s="435">
        <v>134.4</v>
      </c>
      <c r="Q10" s="435">
        <v>148.69999999999999</v>
      </c>
      <c r="R10" s="435">
        <v>156.1</v>
      </c>
      <c r="S10" s="435">
        <v>153.9</v>
      </c>
      <c r="T10" s="434">
        <v>2019</v>
      </c>
      <c r="U10" s="410"/>
    </row>
    <row r="11" spans="1:21" ht="6" customHeight="1">
      <c r="A11" s="432"/>
      <c r="B11" s="464"/>
      <c r="D11" s="464"/>
      <c r="T11" s="434"/>
      <c r="U11" s="410"/>
    </row>
    <row r="12" spans="1:21" ht="13.5" customHeight="1">
      <c r="A12" s="437" t="s">
        <v>605</v>
      </c>
      <c r="B12" s="450">
        <v>157.9</v>
      </c>
      <c r="C12" s="439">
        <v>178.8</v>
      </c>
      <c r="D12" s="439">
        <v>164.9</v>
      </c>
      <c r="E12" s="439">
        <v>156.80000000000001</v>
      </c>
      <c r="F12" s="439">
        <v>160.9</v>
      </c>
      <c r="G12" s="439">
        <v>174.6</v>
      </c>
      <c r="H12" s="439">
        <v>147</v>
      </c>
      <c r="I12" s="440"/>
      <c r="J12" s="440"/>
      <c r="K12" s="439">
        <v>160.5</v>
      </c>
      <c r="L12" s="439">
        <v>134.5</v>
      </c>
      <c r="M12" s="439">
        <v>161.80000000000001</v>
      </c>
      <c r="N12" s="439">
        <v>101.9</v>
      </c>
      <c r="O12" s="439">
        <v>141.6</v>
      </c>
      <c r="P12" s="439">
        <v>142.1</v>
      </c>
      <c r="Q12" s="439">
        <v>151.4</v>
      </c>
      <c r="R12" s="439">
        <v>148.9</v>
      </c>
      <c r="S12" s="439">
        <v>145.1</v>
      </c>
      <c r="T12" s="441" t="s">
        <v>606</v>
      </c>
      <c r="U12" s="410"/>
    </row>
    <row r="13" spans="1:21" ht="13.5" customHeight="1">
      <c r="A13" s="442" t="s">
        <v>607</v>
      </c>
      <c r="B13" s="463">
        <v>154.5</v>
      </c>
      <c r="C13" s="435">
        <v>162.80000000000001</v>
      </c>
      <c r="D13" s="435">
        <v>160.5</v>
      </c>
      <c r="E13" s="435">
        <v>149.9</v>
      </c>
      <c r="F13" s="435">
        <v>153.9</v>
      </c>
      <c r="G13" s="435">
        <v>178.4</v>
      </c>
      <c r="H13" s="435">
        <v>144</v>
      </c>
      <c r="I13" s="436"/>
      <c r="J13" s="436"/>
      <c r="K13" s="435">
        <v>150.30000000000001</v>
      </c>
      <c r="L13" s="435">
        <v>133.19999999999999</v>
      </c>
      <c r="M13" s="435">
        <v>155.19999999999999</v>
      </c>
      <c r="N13" s="435">
        <v>109.1</v>
      </c>
      <c r="O13" s="435">
        <v>135.9</v>
      </c>
      <c r="P13" s="435">
        <v>138.5</v>
      </c>
      <c r="Q13" s="435">
        <v>150.4</v>
      </c>
      <c r="R13" s="435">
        <v>156.30000000000001</v>
      </c>
      <c r="S13" s="435">
        <v>141.1</v>
      </c>
      <c r="T13" s="444" t="s">
        <v>607</v>
      </c>
      <c r="U13" s="410"/>
    </row>
    <row r="14" spans="1:21" ht="13.5" customHeight="1">
      <c r="A14" s="442" t="s">
        <v>608</v>
      </c>
      <c r="B14" s="463">
        <v>159.69999999999999</v>
      </c>
      <c r="C14" s="435">
        <v>173.4</v>
      </c>
      <c r="D14" s="435">
        <v>175.9</v>
      </c>
      <c r="E14" s="435">
        <v>146.5</v>
      </c>
      <c r="F14" s="435">
        <v>155.6</v>
      </c>
      <c r="G14" s="435">
        <v>175.5</v>
      </c>
      <c r="H14" s="435">
        <v>142.19999999999999</v>
      </c>
      <c r="I14" s="436"/>
      <c r="J14" s="436"/>
      <c r="K14" s="435">
        <v>143.9</v>
      </c>
      <c r="L14" s="435">
        <v>131.1</v>
      </c>
      <c r="M14" s="435">
        <v>157.69999999999999</v>
      </c>
      <c r="N14" s="435">
        <v>105</v>
      </c>
      <c r="O14" s="435">
        <v>138.4</v>
      </c>
      <c r="P14" s="435">
        <v>125.9</v>
      </c>
      <c r="Q14" s="435">
        <v>147.1</v>
      </c>
      <c r="R14" s="435">
        <v>135.69999999999999</v>
      </c>
      <c r="S14" s="435">
        <v>148.6</v>
      </c>
      <c r="T14" s="444" t="s">
        <v>609</v>
      </c>
      <c r="U14" s="410"/>
    </row>
    <row r="15" spans="1:21" ht="13.5" customHeight="1">
      <c r="A15" s="442" t="s">
        <v>653</v>
      </c>
      <c r="B15" s="463">
        <v>163.4</v>
      </c>
      <c r="C15" s="435">
        <v>183.2</v>
      </c>
      <c r="D15" s="435">
        <v>173.9</v>
      </c>
      <c r="E15" s="435">
        <v>172</v>
      </c>
      <c r="F15" s="435">
        <v>170.6</v>
      </c>
      <c r="G15" s="435">
        <v>183.8</v>
      </c>
      <c r="H15" s="435">
        <v>143.4</v>
      </c>
      <c r="I15" s="436"/>
      <c r="J15" s="436"/>
      <c r="K15" s="435">
        <v>167.6</v>
      </c>
      <c r="L15" s="435">
        <v>128.80000000000001</v>
      </c>
      <c r="M15" s="435">
        <v>167.6</v>
      </c>
      <c r="N15" s="435">
        <v>104.3</v>
      </c>
      <c r="O15" s="435">
        <v>129.9</v>
      </c>
      <c r="P15" s="435">
        <v>135.4</v>
      </c>
      <c r="Q15" s="435">
        <v>156.4</v>
      </c>
      <c r="R15" s="435">
        <v>151.80000000000001</v>
      </c>
      <c r="S15" s="435">
        <v>149.4</v>
      </c>
      <c r="T15" s="444" t="s">
        <v>654</v>
      </c>
      <c r="U15" s="410"/>
    </row>
    <row r="16" spans="1:21" ht="13.5" customHeight="1">
      <c r="A16" s="442" t="s">
        <v>655</v>
      </c>
      <c r="B16" s="463">
        <v>163.9</v>
      </c>
      <c r="C16" s="435">
        <v>179.8</v>
      </c>
      <c r="D16" s="435">
        <v>171.5</v>
      </c>
      <c r="E16" s="435">
        <v>157.6</v>
      </c>
      <c r="F16" s="435">
        <v>172.4</v>
      </c>
      <c r="G16" s="435">
        <v>178.6</v>
      </c>
      <c r="H16" s="435">
        <v>150.30000000000001</v>
      </c>
      <c r="I16" s="436"/>
      <c r="J16" s="436"/>
      <c r="K16" s="435">
        <v>174.8</v>
      </c>
      <c r="L16" s="435">
        <v>132.30000000000001</v>
      </c>
      <c r="M16" s="435">
        <v>166.4</v>
      </c>
      <c r="N16" s="435">
        <v>105.7</v>
      </c>
      <c r="O16" s="435">
        <v>144</v>
      </c>
      <c r="P16" s="435">
        <v>167.1</v>
      </c>
      <c r="Q16" s="435">
        <v>156.80000000000001</v>
      </c>
      <c r="R16" s="435">
        <v>160.69999999999999</v>
      </c>
      <c r="S16" s="435">
        <v>147.6</v>
      </c>
      <c r="T16" s="444" t="s">
        <v>656</v>
      </c>
      <c r="U16" s="410"/>
    </row>
    <row r="17" spans="1:21" ht="13.5" customHeight="1">
      <c r="A17" s="442" t="s">
        <v>657</v>
      </c>
      <c r="B17" s="463">
        <v>136.80000000000001</v>
      </c>
      <c r="C17" s="435">
        <v>154.6</v>
      </c>
      <c r="D17" s="435">
        <v>129.4</v>
      </c>
      <c r="E17" s="435">
        <v>137.5</v>
      </c>
      <c r="F17" s="435">
        <v>148.30000000000001</v>
      </c>
      <c r="G17" s="435">
        <v>157.30000000000001</v>
      </c>
      <c r="H17" s="435">
        <v>138.4</v>
      </c>
      <c r="I17" s="436"/>
      <c r="J17" s="436"/>
      <c r="K17" s="435">
        <v>143.4</v>
      </c>
      <c r="L17" s="435">
        <v>130.6</v>
      </c>
      <c r="M17" s="435">
        <v>150.30000000000001</v>
      </c>
      <c r="N17" s="435">
        <v>91.4</v>
      </c>
      <c r="O17" s="435">
        <v>112.7</v>
      </c>
      <c r="P17" s="435">
        <v>131.19999999999999</v>
      </c>
      <c r="Q17" s="435">
        <v>146.4</v>
      </c>
      <c r="R17" s="435">
        <v>140.30000000000001</v>
      </c>
      <c r="S17" s="435">
        <v>129.69999999999999</v>
      </c>
      <c r="T17" s="444" t="s">
        <v>658</v>
      </c>
      <c r="U17" s="410"/>
    </row>
    <row r="18" spans="1:21" ht="13.5" customHeight="1">
      <c r="A18" s="442" t="s">
        <v>659</v>
      </c>
      <c r="B18" s="463">
        <v>159</v>
      </c>
      <c r="C18" s="435">
        <v>190.8</v>
      </c>
      <c r="D18" s="435">
        <v>161.6</v>
      </c>
      <c r="E18" s="435">
        <v>174.4</v>
      </c>
      <c r="F18" s="435">
        <v>164.9</v>
      </c>
      <c r="G18" s="435">
        <v>174.3</v>
      </c>
      <c r="H18" s="435">
        <v>147.4</v>
      </c>
      <c r="I18" s="436"/>
      <c r="J18" s="436"/>
      <c r="K18" s="435">
        <v>165.2</v>
      </c>
      <c r="L18" s="435">
        <v>123.1</v>
      </c>
      <c r="M18" s="435">
        <v>172.6</v>
      </c>
      <c r="N18" s="435">
        <v>98.2</v>
      </c>
      <c r="O18" s="435">
        <v>110</v>
      </c>
      <c r="P18" s="435">
        <v>158.9</v>
      </c>
      <c r="Q18" s="435">
        <v>157.9</v>
      </c>
      <c r="R18" s="435">
        <v>146.9</v>
      </c>
      <c r="S18" s="435">
        <v>146.6</v>
      </c>
      <c r="T18" s="444" t="s">
        <v>660</v>
      </c>
      <c r="U18" s="410"/>
    </row>
    <row r="19" spans="1:21" ht="13.5" customHeight="1">
      <c r="A19" s="442" t="s">
        <v>622</v>
      </c>
      <c r="B19" s="463">
        <v>162.30000000000001</v>
      </c>
      <c r="C19" s="435">
        <v>191.6</v>
      </c>
      <c r="D19" s="435">
        <v>167.8</v>
      </c>
      <c r="E19" s="435">
        <v>165.7</v>
      </c>
      <c r="F19" s="435">
        <v>165.2</v>
      </c>
      <c r="G19" s="435">
        <v>177.4</v>
      </c>
      <c r="H19" s="435">
        <v>151.4</v>
      </c>
      <c r="I19" s="436"/>
      <c r="J19" s="436"/>
      <c r="K19" s="435">
        <v>173.3</v>
      </c>
      <c r="L19" s="435">
        <v>146.30000000000001</v>
      </c>
      <c r="M19" s="435">
        <v>167.3</v>
      </c>
      <c r="N19" s="435">
        <v>106.3</v>
      </c>
      <c r="O19" s="435">
        <v>142</v>
      </c>
      <c r="P19" s="435">
        <v>152.5</v>
      </c>
      <c r="Q19" s="435">
        <v>153.69999999999999</v>
      </c>
      <c r="R19" s="435">
        <v>151</v>
      </c>
      <c r="S19" s="435">
        <v>148.80000000000001</v>
      </c>
      <c r="T19" s="444" t="s">
        <v>623</v>
      </c>
      <c r="U19" s="410"/>
    </row>
    <row r="20" spans="1:21" ht="13.5" customHeight="1">
      <c r="A20" s="442" t="s">
        <v>661</v>
      </c>
      <c r="B20" s="463">
        <v>148.1</v>
      </c>
      <c r="C20" s="435">
        <v>163.9</v>
      </c>
      <c r="D20" s="435">
        <v>149.6</v>
      </c>
      <c r="E20" s="435">
        <v>142.4</v>
      </c>
      <c r="F20" s="435">
        <v>155.1</v>
      </c>
      <c r="G20" s="435">
        <v>170</v>
      </c>
      <c r="H20" s="435">
        <v>144.80000000000001</v>
      </c>
      <c r="I20" s="436"/>
      <c r="J20" s="436"/>
      <c r="K20" s="435">
        <v>162.9</v>
      </c>
      <c r="L20" s="435">
        <v>135.1</v>
      </c>
      <c r="M20" s="435">
        <v>154</v>
      </c>
      <c r="N20" s="435">
        <v>105.1</v>
      </c>
      <c r="O20" s="435">
        <v>145.69999999999999</v>
      </c>
      <c r="P20" s="435">
        <v>117.1</v>
      </c>
      <c r="Q20" s="435">
        <v>148</v>
      </c>
      <c r="R20" s="435">
        <v>143.19999999999999</v>
      </c>
      <c r="S20" s="435">
        <v>136.1</v>
      </c>
      <c r="T20" s="444" t="s">
        <v>662</v>
      </c>
      <c r="U20" s="410"/>
    </row>
    <row r="21" spans="1:21" ht="13.5" customHeight="1">
      <c r="A21" s="442" t="s">
        <v>663</v>
      </c>
      <c r="B21" s="463">
        <v>159.30000000000001</v>
      </c>
      <c r="C21" s="435">
        <v>184.7</v>
      </c>
      <c r="D21" s="435">
        <v>169.5</v>
      </c>
      <c r="E21" s="435">
        <v>157.4</v>
      </c>
      <c r="F21" s="435">
        <v>150.4</v>
      </c>
      <c r="G21" s="435">
        <v>174.8</v>
      </c>
      <c r="H21" s="435">
        <v>147</v>
      </c>
      <c r="I21" s="436"/>
      <c r="J21" s="436"/>
      <c r="K21" s="435">
        <v>158.30000000000001</v>
      </c>
      <c r="L21" s="435">
        <v>136.9</v>
      </c>
      <c r="M21" s="435">
        <v>159.6</v>
      </c>
      <c r="N21" s="435">
        <v>95.2</v>
      </c>
      <c r="O21" s="435">
        <v>163.5</v>
      </c>
      <c r="P21" s="435">
        <v>143</v>
      </c>
      <c r="Q21" s="435">
        <v>145.6</v>
      </c>
      <c r="R21" s="435">
        <v>142.69999999999999</v>
      </c>
      <c r="S21" s="435">
        <v>146.5</v>
      </c>
      <c r="T21" s="444" t="s">
        <v>664</v>
      </c>
      <c r="U21" s="410"/>
    </row>
    <row r="22" spans="1:21" ht="13.5" customHeight="1">
      <c r="A22" s="442" t="s">
        <v>665</v>
      </c>
      <c r="B22" s="463">
        <v>166.9</v>
      </c>
      <c r="C22" s="435">
        <v>193.1</v>
      </c>
      <c r="D22" s="435">
        <v>175.8</v>
      </c>
      <c r="E22" s="435">
        <v>174.8</v>
      </c>
      <c r="F22" s="435">
        <v>169.3</v>
      </c>
      <c r="G22" s="435">
        <v>179.3</v>
      </c>
      <c r="H22" s="435">
        <v>153.69999999999999</v>
      </c>
      <c r="I22" s="436"/>
      <c r="J22" s="436"/>
      <c r="K22" s="435">
        <v>172.9</v>
      </c>
      <c r="L22" s="435">
        <v>142</v>
      </c>
      <c r="M22" s="435">
        <v>172.6</v>
      </c>
      <c r="N22" s="435">
        <v>96.8</v>
      </c>
      <c r="O22" s="435">
        <v>154.80000000000001</v>
      </c>
      <c r="P22" s="435">
        <v>161.5</v>
      </c>
      <c r="Q22" s="435">
        <v>155.69999999999999</v>
      </c>
      <c r="R22" s="435">
        <v>153.9</v>
      </c>
      <c r="S22" s="435">
        <v>151.69999999999999</v>
      </c>
      <c r="T22" s="444" t="s">
        <v>666</v>
      </c>
      <c r="U22" s="410"/>
    </row>
    <row r="23" spans="1:21" ht="13.5" customHeight="1">
      <c r="A23" s="442" t="s">
        <v>667</v>
      </c>
      <c r="B23" s="463">
        <v>160.1</v>
      </c>
      <c r="C23" s="435">
        <v>180.3</v>
      </c>
      <c r="D23" s="435">
        <v>172.1</v>
      </c>
      <c r="E23" s="435">
        <v>150.9</v>
      </c>
      <c r="F23" s="435">
        <v>164.2</v>
      </c>
      <c r="G23" s="435">
        <v>169.7</v>
      </c>
      <c r="H23" s="435">
        <v>150.69999999999999</v>
      </c>
      <c r="I23" s="436"/>
      <c r="J23" s="436"/>
      <c r="K23" s="435">
        <v>151.80000000000001</v>
      </c>
      <c r="L23" s="435">
        <v>138.1</v>
      </c>
      <c r="M23" s="435">
        <v>159.6</v>
      </c>
      <c r="N23" s="435">
        <v>103.4</v>
      </c>
      <c r="O23" s="435">
        <v>157.5</v>
      </c>
      <c r="P23" s="435">
        <v>135.5</v>
      </c>
      <c r="Q23" s="435">
        <v>147.1</v>
      </c>
      <c r="R23" s="435">
        <v>142.80000000000001</v>
      </c>
      <c r="S23" s="435">
        <v>148.1</v>
      </c>
      <c r="T23" s="444" t="s">
        <v>668</v>
      </c>
      <c r="U23" s="410"/>
    </row>
    <row r="24" spans="1:21" ht="13.5" customHeight="1">
      <c r="A24" s="442" t="s">
        <v>669</v>
      </c>
      <c r="B24" s="463">
        <v>161.4</v>
      </c>
      <c r="C24" s="435">
        <v>186.5</v>
      </c>
      <c r="D24" s="435">
        <v>171.6</v>
      </c>
      <c r="E24" s="435">
        <v>152.5</v>
      </c>
      <c r="F24" s="435">
        <v>161.1</v>
      </c>
      <c r="G24" s="435">
        <v>175</v>
      </c>
      <c r="H24" s="435">
        <v>150</v>
      </c>
      <c r="I24" s="436"/>
      <c r="J24" s="436"/>
      <c r="K24" s="435">
        <v>166.5</v>
      </c>
      <c r="L24" s="435">
        <v>134.5</v>
      </c>
      <c r="M24" s="435">
        <v>157.9</v>
      </c>
      <c r="N24" s="435">
        <v>100</v>
      </c>
      <c r="O24" s="435">
        <v>162.6</v>
      </c>
      <c r="P24" s="435">
        <v>138.4</v>
      </c>
      <c r="Q24" s="435">
        <v>150.69999999999999</v>
      </c>
      <c r="R24" s="435">
        <v>160.80000000000001</v>
      </c>
      <c r="S24" s="435">
        <v>147.19999999999999</v>
      </c>
      <c r="T24" s="444" t="s">
        <v>670</v>
      </c>
      <c r="U24" s="410"/>
    </row>
    <row r="25" spans="1:21" ht="17.25" customHeight="1">
      <c r="A25" s="445"/>
      <c r="D25" s="743" t="s">
        <v>638</v>
      </c>
      <c r="E25" s="743"/>
      <c r="F25" s="743"/>
      <c r="G25" s="743"/>
      <c r="H25" s="447"/>
      <c r="I25" s="447"/>
      <c r="J25" s="447"/>
      <c r="K25" s="448"/>
      <c r="L25" s="453"/>
      <c r="N25" s="743" t="s">
        <v>638</v>
      </c>
      <c r="O25" s="743"/>
      <c r="P25" s="743"/>
      <c r="Q25" s="743"/>
      <c r="R25" s="448"/>
      <c r="S25" s="448"/>
      <c r="T25" s="449"/>
      <c r="U25" s="410"/>
    </row>
    <row r="26" spans="1:21" ht="15" customHeight="1">
      <c r="A26" s="437" t="s">
        <v>605</v>
      </c>
      <c r="B26" s="450">
        <v>141.6</v>
      </c>
      <c r="C26" s="439">
        <v>147.6</v>
      </c>
      <c r="D26" s="439">
        <v>145.4</v>
      </c>
      <c r="E26" s="439">
        <v>134</v>
      </c>
      <c r="F26" s="439">
        <v>145.80000000000001</v>
      </c>
      <c r="G26" s="439">
        <v>148.9</v>
      </c>
      <c r="H26" s="439">
        <v>138.6</v>
      </c>
      <c r="I26" s="440"/>
      <c r="J26" s="440"/>
      <c r="K26" s="439">
        <v>142.30000000000001</v>
      </c>
      <c r="L26" s="439">
        <v>127.6</v>
      </c>
      <c r="M26" s="439">
        <v>145.4</v>
      </c>
      <c r="N26" s="439">
        <v>96</v>
      </c>
      <c r="O26" s="439">
        <v>130.4</v>
      </c>
      <c r="P26" s="439">
        <v>134.69999999999999</v>
      </c>
      <c r="Q26" s="439">
        <v>144.1</v>
      </c>
      <c r="R26" s="439">
        <v>140</v>
      </c>
      <c r="S26" s="439">
        <v>134.6</v>
      </c>
      <c r="T26" s="441" t="s">
        <v>606</v>
      </c>
      <c r="U26" s="410"/>
    </row>
    <row r="27" spans="1:21" ht="13.5" customHeight="1">
      <c r="A27" s="442" t="s">
        <v>639</v>
      </c>
      <c r="B27" s="463">
        <v>136.19999999999999</v>
      </c>
      <c r="C27" s="435">
        <v>134.5</v>
      </c>
      <c r="D27" s="435">
        <v>138.1</v>
      </c>
      <c r="E27" s="435">
        <v>128</v>
      </c>
      <c r="F27" s="435">
        <v>138.6</v>
      </c>
      <c r="G27" s="435">
        <v>149.6</v>
      </c>
      <c r="H27" s="435">
        <v>133.6</v>
      </c>
      <c r="I27" s="436"/>
      <c r="J27" s="436"/>
      <c r="K27" s="435">
        <v>132.69999999999999</v>
      </c>
      <c r="L27" s="435">
        <v>125.6</v>
      </c>
      <c r="M27" s="435">
        <v>141</v>
      </c>
      <c r="N27" s="435">
        <v>98.8</v>
      </c>
      <c r="O27" s="435">
        <v>118.8</v>
      </c>
      <c r="P27" s="435">
        <v>129.30000000000001</v>
      </c>
      <c r="Q27" s="435">
        <v>142.69999999999999</v>
      </c>
      <c r="R27" s="435">
        <v>140</v>
      </c>
      <c r="S27" s="435">
        <v>128.80000000000001</v>
      </c>
      <c r="T27" s="444" t="s">
        <v>607</v>
      </c>
      <c r="U27" s="410"/>
    </row>
    <row r="28" spans="1:21" ht="13.5" customHeight="1">
      <c r="A28" s="442" t="s">
        <v>608</v>
      </c>
      <c r="B28" s="463">
        <v>140.69999999999999</v>
      </c>
      <c r="C28" s="435">
        <v>143</v>
      </c>
      <c r="D28" s="435">
        <v>151.1</v>
      </c>
      <c r="E28" s="435">
        <v>123</v>
      </c>
      <c r="F28" s="435">
        <v>138.9</v>
      </c>
      <c r="G28" s="435">
        <v>146.69999999999999</v>
      </c>
      <c r="H28" s="435">
        <v>133.80000000000001</v>
      </c>
      <c r="I28" s="436"/>
      <c r="J28" s="436"/>
      <c r="K28" s="435">
        <v>126.7</v>
      </c>
      <c r="L28" s="435">
        <v>124.7</v>
      </c>
      <c r="M28" s="435">
        <v>140.80000000000001</v>
      </c>
      <c r="N28" s="435">
        <v>97.3</v>
      </c>
      <c r="O28" s="435">
        <v>131.6</v>
      </c>
      <c r="P28" s="435">
        <v>116.9</v>
      </c>
      <c r="Q28" s="435">
        <v>138.6</v>
      </c>
      <c r="R28" s="435">
        <v>127.6</v>
      </c>
      <c r="S28" s="435">
        <v>136.4</v>
      </c>
      <c r="T28" s="444" t="s">
        <v>609</v>
      </c>
      <c r="U28" s="410"/>
    </row>
    <row r="29" spans="1:21" ht="13.5" customHeight="1">
      <c r="A29" s="442" t="s">
        <v>653</v>
      </c>
      <c r="B29" s="463">
        <v>144.9</v>
      </c>
      <c r="C29" s="435">
        <v>149.5</v>
      </c>
      <c r="D29" s="435">
        <v>151.69999999999999</v>
      </c>
      <c r="E29" s="435">
        <v>141.5</v>
      </c>
      <c r="F29" s="435">
        <v>150.9</v>
      </c>
      <c r="G29" s="435">
        <v>154.1</v>
      </c>
      <c r="H29" s="435">
        <v>134.69999999999999</v>
      </c>
      <c r="I29" s="436"/>
      <c r="J29" s="436"/>
      <c r="K29" s="435">
        <v>146</v>
      </c>
      <c r="L29" s="435">
        <v>120.1</v>
      </c>
      <c r="M29" s="435">
        <v>150.30000000000001</v>
      </c>
      <c r="N29" s="435">
        <v>97</v>
      </c>
      <c r="O29" s="435">
        <v>121.3</v>
      </c>
      <c r="P29" s="435">
        <v>128.80000000000001</v>
      </c>
      <c r="Q29" s="435">
        <v>147.69999999999999</v>
      </c>
      <c r="R29" s="435">
        <v>143</v>
      </c>
      <c r="S29" s="435">
        <v>137.80000000000001</v>
      </c>
      <c r="T29" s="444" t="s">
        <v>654</v>
      </c>
      <c r="U29" s="410"/>
    </row>
    <row r="30" spans="1:21" ht="13.5" customHeight="1">
      <c r="A30" s="442" t="s">
        <v>655</v>
      </c>
      <c r="B30" s="463">
        <v>148.4</v>
      </c>
      <c r="C30" s="435">
        <v>150.4</v>
      </c>
      <c r="D30" s="435">
        <v>153.6</v>
      </c>
      <c r="E30" s="435">
        <v>135.69999999999999</v>
      </c>
      <c r="F30" s="435">
        <v>156.5</v>
      </c>
      <c r="G30" s="435">
        <v>153.1</v>
      </c>
      <c r="H30" s="435">
        <v>141.9</v>
      </c>
      <c r="I30" s="436"/>
      <c r="J30" s="436"/>
      <c r="K30" s="435">
        <v>155.69999999999999</v>
      </c>
      <c r="L30" s="435">
        <v>122.6</v>
      </c>
      <c r="M30" s="435">
        <v>149.69999999999999</v>
      </c>
      <c r="N30" s="435">
        <v>100.6</v>
      </c>
      <c r="O30" s="435">
        <v>134.80000000000001</v>
      </c>
      <c r="P30" s="435">
        <v>161.4</v>
      </c>
      <c r="Q30" s="435">
        <v>149.80000000000001</v>
      </c>
      <c r="R30" s="435">
        <v>151.80000000000001</v>
      </c>
      <c r="S30" s="435">
        <v>137.4</v>
      </c>
      <c r="T30" s="444" t="s">
        <v>656</v>
      </c>
      <c r="U30" s="410"/>
    </row>
    <row r="31" spans="1:21" ht="13.5" customHeight="1">
      <c r="A31" s="442" t="s">
        <v>657</v>
      </c>
      <c r="B31" s="463">
        <v>125</v>
      </c>
      <c r="C31" s="435">
        <v>129.69999999999999</v>
      </c>
      <c r="D31" s="435">
        <v>117</v>
      </c>
      <c r="E31" s="435">
        <v>118.7</v>
      </c>
      <c r="F31" s="435">
        <v>136.30000000000001</v>
      </c>
      <c r="G31" s="435">
        <v>137.30000000000001</v>
      </c>
      <c r="H31" s="435">
        <v>132.1</v>
      </c>
      <c r="I31" s="436"/>
      <c r="J31" s="436"/>
      <c r="K31" s="435">
        <v>129.5</v>
      </c>
      <c r="L31" s="435">
        <v>125.5</v>
      </c>
      <c r="M31" s="435">
        <v>134.4</v>
      </c>
      <c r="N31" s="435">
        <v>89.2</v>
      </c>
      <c r="O31" s="435">
        <v>107.2</v>
      </c>
      <c r="P31" s="435">
        <v>125.5</v>
      </c>
      <c r="Q31" s="435">
        <v>140.30000000000001</v>
      </c>
      <c r="R31" s="435">
        <v>132</v>
      </c>
      <c r="S31" s="435">
        <v>121</v>
      </c>
      <c r="T31" s="444" t="s">
        <v>658</v>
      </c>
      <c r="U31" s="410"/>
    </row>
    <row r="32" spans="1:21" ht="13.5" customHeight="1">
      <c r="A32" s="442" t="s">
        <v>659</v>
      </c>
      <c r="B32" s="463">
        <v>145.6</v>
      </c>
      <c r="C32" s="435">
        <v>160.69999999999999</v>
      </c>
      <c r="D32" s="435">
        <v>147.5</v>
      </c>
      <c r="E32" s="435">
        <v>151.80000000000001</v>
      </c>
      <c r="F32" s="435">
        <v>150.6</v>
      </c>
      <c r="G32" s="435">
        <v>151.5</v>
      </c>
      <c r="H32" s="435">
        <v>140.80000000000001</v>
      </c>
      <c r="I32" s="436"/>
      <c r="J32" s="436"/>
      <c r="K32" s="435">
        <v>146.9</v>
      </c>
      <c r="L32" s="435">
        <v>117.2</v>
      </c>
      <c r="M32" s="435">
        <v>152.4</v>
      </c>
      <c r="N32" s="435">
        <v>94.6</v>
      </c>
      <c r="O32" s="435">
        <v>101.8</v>
      </c>
      <c r="P32" s="435">
        <v>152.80000000000001</v>
      </c>
      <c r="Q32" s="435">
        <v>152.19999999999999</v>
      </c>
      <c r="R32" s="435">
        <v>140.4</v>
      </c>
      <c r="S32" s="435">
        <v>137.4</v>
      </c>
      <c r="T32" s="444" t="s">
        <v>660</v>
      </c>
      <c r="U32" s="410"/>
    </row>
    <row r="33" spans="1:21" ht="13.5" customHeight="1">
      <c r="A33" s="442" t="s">
        <v>622</v>
      </c>
      <c r="B33" s="463">
        <v>147.19999999999999</v>
      </c>
      <c r="C33" s="435">
        <v>157.5</v>
      </c>
      <c r="D33" s="435">
        <v>151.19999999999999</v>
      </c>
      <c r="E33" s="435">
        <v>142.9</v>
      </c>
      <c r="F33" s="435">
        <v>151.9</v>
      </c>
      <c r="G33" s="435">
        <v>151</v>
      </c>
      <c r="H33" s="435">
        <v>144.1</v>
      </c>
      <c r="I33" s="436"/>
      <c r="J33" s="436"/>
      <c r="K33" s="435">
        <v>154.80000000000001</v>
      </c>
      <c r="L33" s="435">
        <v>139.69999999999999</v>
      </c>
      <c r="M33" s="435">
        <v>151.80000000000001</v>
      </c>
      <c r="N33" s="435">
        <v>101.5</v>
      </c>
      <c r="O33" s="435">
        <v>132.6</v>
      </c>
      <c r="P33" s="435">
        <v>144.5</v>
      </c>
      <c r="Q33" s="435">
        <v>147.6</v>
      </c>
      <c r="R33" s="435">
        <v>142.80000000000001</v>
      </c>
      <c r="S33" s="435">
        <v>139.6</v>
      </c>
      <c r="T33" s="444" t="s">
        <v>623</v>
      </c>
      <c r="U33" s="410"/>
    </row>
    <row r="34" spans="1:21" ht="13.5" customHeight="1">
      <c r="A34" s="442" t="s">
        <v>661</v>
      </c>
      <c r="B34" s="463">
        <v>133</v>
      </c>
      <c r="C34" s="435">
        <v>133.19999999999999</v>
      </c>
      <c r="D34" s="435">
        <v>131.80000000000001</v>
      </c>
      <c r="E34" s="435">
        <v>123.1</v>
      </c>
      <c r="F34" s="435">
        <v>142.19999999999999</v>
      </c>
      <c r="G34" s="435">
        <v>146.4</v>
      </c>
      <c r="H34" s="435">
        <v>136.5</v>
      </c>
      <c r="I34" s="436"/>
      <c r="J34" s="436"/>
      <c r="K34" s="435">
        <v>144.19999999999999</v>
      </c>
      <c r="L34" s="435">
        <v>128</v>
      </c>
      <c r="M34" s="435">
        <v>137.6</v>
      </c>
      <c r="N34" s="435">
        <v>99.4</v>
      </c>
      <c r="O34" s="435">
        <v>134.69999999999999</v>
      </c>
      <c r="P34" s="435">
        <v>111.1</v>
      </c>
      <c r="Q34" s="435">
        <v>141.1</v>
      </c>
      <c r="R34" s="435">
        <v>137</v>
      </c>
      <c r="S34" s="435">
        <v>126.7</v>
      </c>
      <c r="T34" s="444" t="s">
        <v>662</v>
      </c>
      <c r="U34" s="410"/>
    </row>
    <row r="35" spans="1:21" ht="13.5" customHeight="1">
      <c r="A35" s="442" t="s">
        <v>663</v>
      </c>
      <c r="B35" s="463">
        <v>142.5</v>
      </c>
      <c r="C35" s="435">
        <v>153.6</v>
      </c>
      <c r="D35" s="435">
        <v>148.6</v>
      </c>
      <c r="E35" s="435">
        <v>135.30000000000001</v>
      </c>
      <c r="F35" s="435">
        <v>135.6</v>
      </c>
      <c r="G35" s="435">
        <v>149.4</v>
      </c>
      <c r="H35" s="435">
        <v>138.1</v>
      </c>
      <c r="I35" s="436"/>
      <c r="J35" s="436"/>
      <c r="K35" s="435">
        <v>139.69999999999999</v>
      </c>
      <c r="L35" s="435">
        <v>130.69999999999999</v>
      </c>
      <c r="M35" s="435">
        <v>144.5</v>
      </c>
      <c r="N35" s="435">
        <v>89.2</v>
      </c>
      <c r="O35" s="435">
        <v>150.30000000000001</v>
      </c>
      <c r="P35" s="435">
        <v>134.4</v>
      </c>
      <c r="Q35" s="435">
        <v>139</v>
      </c>
      <c r="R35" s="435">
        <v>136.19999999999999</v>
      </c>
      <c r="S35" s="435">
        <v>135.9</v>
      </c>
      <c r="T35" s="444" t="s">
        <v>664</v>
      </c>
      <c r="U35" s="410"/>
    </row>
    <row r="36" spans="1:21" ht="13.5" customHeight="1">
      <c r="A36" s="442" t="s">
        <v>665</v>
      </c>
      <c r="B36" s="463">
        <v>149.30000000000001</v>
      </c>
      <c r="C36" s="435">
        <v>159.69999999999999</v>
      </c>
      <c r="D36" s="435">
        <v>154.30000000000001</v>
      </c>
      <c r="E36" s="435">
        <v>149.69999999999999</v>
      </c>
      <c r="F36" s="435">
        <v>155.1</v>
      </c>
      <c r="G36" s="435">
        <v>153.30000000000001</v>
      </c>
      <c r="H36" s="435">
        <v>144.4</v>
      </c>
      <c r="I36" s="436"/>
      <c r="J36" s="436"/>
      <c r="K36" s="435">
        <v>152.5</v>
      </c>
      <c r="L36" s="435">
        <v>134.1</v>
      </c>
      <c r="M36" s="435">
        <v>155.80000000000001</v>
      </c>
      <c r="N36" s="435">
        <v>91.4</v>
      </c>
      <c r="O36" s="435">
        <v>140.69999999999999</v>
      </c>
      <c r="P36" s="435">
        <v>153</v>
      </c>
      <c r="Q36" s="435">
        <v>147.6</v>
      </c>
      <c r="R36" s="435">
        <v>147.69999999999999</v>
      </c>
      <c r="S36" s="435">
        <v>140.6</v>
      </c>
      <c r="T36" s="444" t="s">
        <v>666</v>
      </c>
      <c r="U36" s="410"/>
    </row>
    <row r="37" spans="1:21" ht="13.5" customHeight="1">
      <c r="A37" s="442" t="s">
        <v>667</v>
      </c>
      <c r="B37" s="463">
        <v>142.69999999999999</v>
      </c>
      <c r="C37" s="435">
        <v>146.69999999999999</v>
      </c>
      <c r="D37" s="435">
        <v>150.5</v>
      </c>
      <c r="E37" s="435">
        <v>128.19999999999999</v>
      </c>
      <c r="F37" s="435">
        <v>149</v>
      </c>
      <c r="G37" s="435">
        <v>144.6</v>
      </c>
      <c r="H37" s="435">
        <v>142</v>
      </c>
      <c r="I37" s="436"/>
      <c r="J37" s="436"/>
      <c r="K37" s="435">
        <v>135.19999999999999</v>
      </c>
      <c r="L37" s="435">
        <v>132.1</v>
      </c>
      <c r="M37" s="435">
        <v>144</v>
      </c>
      <c r="N37" s="435">
        <v>97.4</v>
      </c>
      <c r="O37" s="435">
        <v>142</v>
      </c>
      <c r="P37" s="435">
        <v>126.3</v>
      </c>
      <c r="Q37" s="435">
        <v>139.19999999999999</v>
      </c>
      <c r="R37" s="435">
        <v>134.1</v>
      </c>
      <c r="S37" s="435">
        <v>136.9</v>
      </c>
      <c r="T37" s="444" t="s">
        <v>668</v>
      </c>
      <c r="U37" s="410"/>
    </row>
    <row r="38" spans="1:21" ht="13.5" customHeight="1">
      <c r="A38" s="442" t="s">
        <v>669</v>
      </c>
      <c r="B38" s="463">
        <v>143.80000000000001</v>
      </c>
      <c r="C38" s="435">
        <v>152.6</v>
      </c>
      <c r="D38" s="435">
        <v>149.6</v>
      </c>
      <c r="E38" s="435">
        <v>129.69999999999999</v>
      </c>
      <c r="F38" s="435">
        <v>144.5</v>
      </c>
      <c r="G38" s="435">
        <v>149.30000000000001</v>
      </c>
      <c r="H38" s="435">
        <v>141</v>
      </c>
      <c r="I38" s="436"/>
      <c r="J38" s="436"/>
      <c r="K38" s="435">
        <v>147.80000000000001</v>
      </c>
      <c r="L38" s="435">
        <v>129.30000000000001</v>
      </c>
      <c r="M38" s="435">
        <v>142.19999999999999</v>
      </c>
      <c r="N38" s="435">
        <v>95</v>
      </c>
      <c r="O38" s="435">
        <v>147.9</v>
      </c>
      <c r="P38" s="435">
        <v>131</v>
      </c>
      <c r="Q38" s="435">
        <v>142.30000000000001</v>
      </c>
      <c r="R38" s="435">
        <v>147.19999999999999</v>
      </c>
      <c r="S38" s="435">
        <v>136.5</v>
      </c>
      <c r="T38" s="444" t="s">
        <v>670</v>
      </c>
      <c r="U38" s="410"/>
    </row>
    <row r="39" spans="1:21" ht="17.25" customHeight="1">
      <c r="A39" s="445"/>
      <c r="B39" s="465"/>
      <c r="D39" s="743" t="s">
        <v>645</v>
      </c>
      <c r="E39" s="743"/>
      <c r="F39" s="743"/>
      <c r="G39" s="743"/>
      <c r="H39" s="447"/>
      <c r="I39" s="447"/>
      <c r="J39" s="447"/>
      <c r="K39" s="448"/>
      <c r="L39" s="453"/>
      <c r="N39" s="743" t="s">
        <v>645</v>
      </c>
      <c r="O39" s="743"/>
      <c r="P39" s="743"/>
      <c r="Q39" s="743"/>
      <c r="R39" s="448"/>
      <c r="S39" s="448"/>
      <c r="T39" s="449"/>
      <c r="U39" s="410"/>
    </row>
    <row r="40" spans="1:21" ht="15.75" customHeight="1">
      <c r="A40" s="437" t="s">
        <v>605</v>
      </c>
      <c r="B40" s="450">
        <v>16.3</v>
      </c>
      <c r="C40" s="439">
        <v>31.2</v>
      </c>
      <c r="D40" s="439">
        <v>19.5</v>
      </c>
      <c r="E40" s="439">
        <v>22.8</v>
      </c>
      <c r="F40" s="439">
        <v>15.1</v>
      </c>
      <c r="G40" s="439">
        <v>25.7</v>
      </c>
      <c r="H40" s="439">
        <v>8.4</v>
      </c>
      <c r="I40" s="440"/>
      <c r="J40" s="440"/>
      <c r="K40" s="439">
        <v>18.2</v>
      </c>
      <c r="L40" s="439">
        <v>6.9</v>
      </c>
      <c r="M40" s="439">
        <v>16.399999999999999</v>
      </c>
      <c r="N40" s="439">
        <v>5.9</v>
      </c>
      <c r="O40" s="439">
        <v>11.2</v>
      </c>
      <c r="P40" s="439">
        <v>7.4</v>
      </c>
      <c r="Q40" s="439">
        <v>7.3</v>
      </c>
      <c r="R40" s="439">
        <v>8.9</v>
      </c>
      <c r="S40" s="439">
        <v>10.5</v>
      </c>
      <c r="T40" s="441" t="s">
        <v>606</v>
      </c>
      <c r="U40" s="410"/>
    </row>
    <row r="41" spans="1:21" ht="13.5" customHeight="1">
      <c r="A41" s="442" t="s">
        <v>639</v>
      </c>
      <c r="B41" s="463">
        <v>18.3</v>
      </c>
      <c r="C41" s="435">
        <v>28.3</v>
      </c>
      <c r="D41" s="435">
        <v>22.4</v>
      </c>
      <c r="E41" s="435">
        <v>21.9</v>
      </c>
      <c r="F41" s="435">
        <v>15.3</v>
      </c>
      <c r="G41" s="435">
        <v>28.8</v>
      </c>
      <c r="H41" s="435">
        <v>10.4</v>
      </c>
      <c r="I41" s="436"/>
      <c r="J41" s="436"/>
      <c r="K41" s="435">
        <v>17.600000000000001</v>
      </c>
      <c r="L41" s="435">
        <v>7.6</v>
      </c>
      <c r="M41" s="435">
        <v>14.2</v>
      </c>
      <c r="N41" s="435">
        <v>10.3</v>
      </c>
      <c r="O41" s="435">
        <v>17.100000000000001</v>
      </c>
      <c r="P41" s="435">
        <v>9.1999999999999993</v>
      </c>
      <c r="Q41" s="435">
        <v>7.7</v>
      </c>
      <c r="R41" s="435">
        <v>16.3</v>
      </c>
      <c r="S41" s="435">
        <v>12.3</v>
      </c>
      <c r="T41" s="444" t="s">
        <v>607</v>
      </c>
      <c r="U41" s="410"/>
    </row>
    <row r="42" spans="1:21" ht="13.5" customHeight="1">
      <c r="A42" s="442" t="s">
        <v>608</v>
      </c>
      <c r="B42" s="435">
        <v>19</v>
      </c>
      <c r="C42" s="435">
        <v>30.4</v>
      </c>
      <c r="D42" s="435">
        <v>24.8</v>
      </c>
      <c r="E42" s="435">
        <v>23.5</v>
      </c>
      <c r="F42" s="435">
        <v>16.7</v>
      </c>
      <c r="G42" s="435">
        <v>28.8</v>
      </c>
      <c r="H42" s="435">
        <v>8.4</v>
      </c>
      <c r="I42" s="436"/>
      <c r="J42" s="436"/>
      <c r="K42" s="435">
        <v>17.2</v>
      </c>
      <c r="L42" s="435">
        <v>6.4</v>
      </c>
      <c r="M42" s="435">
        <v>16.899999999999999</v>
      </c>
      <c r="N42" s="435">
        <v>7.7</v>
      </c>
      <c r="O42" s="435">
        <v>6.8</v>
      </c>
      <c r="P42" s="435">
        <v>9</v>
      </c>
      <c r="Q42" s="435">
        <v>8.5</v>
      </c>
      <c r="R42" s="435">
        <v>8.1</v>
      </c>
      <c r="S42" s="435">
        <v>12.2</v>
      </c>
      <c r="T42" s="444" t="s">
        <v>609</v>
      </c>
      <c r="U42" s="410"/>
    </row>
    <row r="43" spans="1:21" ht="13.5" customHeight="1">
      <c r="A43" s="442" t="s">
        <v>610</v>
      </c>
      <c r="B43" s="435">
        <v>18.5</v>
      </c>
      <c r="C43" s="435">
        <v>33.700000000000003</v>
      </c>
      <c r="D43" s="435">
        <v>22.2</v>
      </c>
      <c r="E43" s="435">
        <v>30.5</v>
      </c>
      <c r="F43" s="435">
        <v>19.7</v>
      </c>
      <c r="G43" s="435">
        <v>29.7</v>
      </c>
      <c r="H43" s="435">
        <v>8.6999999999999993</v>
      </c>
      <c r="I43" s="436"/>
      <c r="J43" s="436"/>
      <c r="K43" s="435">
        <v>21.6</v>
      </c>
      <c r="L43" s="435">
        <v>8.6999999999999993</v>
      </c>
      <c r="M43" s="435">
        <v>17.3</v>
      </c>
      <c r="N43" s="435">
        <v>7.3</v>
      </c>
      <c r="O43" s="435">
        <v>8.6</v>
      </c>
      <c r="P43" s="435">
        <v>6.6</v>
      </c>
      <c r="Q43" s="435">
        <v>8.6999999999999993</v>
      </c>
      <c r="R43" s="435">
        <v>8.8000000000000007</v>
      </c>
      <c r="S43" s="435">
        <v>11.6</v>
      </c>
      <c r="T43" s="444" t="s">
        <v>654</v>
      </c>
      <c r="U43" s="410"/>
    </row>
    <row r="44" spans="1:21" ht="13.5" customHeight="1">
      <c r="A44" s="442" t="s">
        <v>613</v>
      </c>
      <c r="B44" s="435">
        <v>15.5</v>
      </c>
      <c r="C44" s="435">
        <v>29.4</v>
      </c>
      <c r="D44" s="435">
        <v>17.899999999999999</v>
      </c>
      <c r="E44" s="435">
        <v>21.9</v>
      </c>
      <c r="F44" s="435">
        <v>15.9</v>
      </c>
      <c r="G44" s="435">
        <v>25.5</v>
      </c>
      <c r="H44" s="435">
        <v>8.4</v>
      </c>
      <c r="I44" s="436"/>
      <c r="J44" s="436"/>
      <c r="K44" s="435">
        <v>19.100000000000001</v>
      </c>
      <c r="L44" s="435">
        <v>9.6999999999999993</v>
      </c>
      <c r="M44" s="435">
        <v>16.7</v>
      </c>
      <c r="N44" s="435">
        <v>5.0999999999999996</v>
      </c>
      <c r="O44" s="435">
        <v>9.1999999999999993</v>
      </c>
      <c r="P44" s="435">
        <v>5.7</v>
      </c>
      <c r="Q44" s="435">
        <v>7</v>
      </c>
      <c r="R44" s="435">
        <v>8.9</v>
      </c>
      <c r="S44" s="435">
        <v>10.199999999999999</v>
      </c>
      <c r="T44" s="444" t="s">
        <v>656</v>
      </c>
      <c r="U44" s="410"/>
    </row>
    <row r="45" spans="1:21" ht="13.5" customHeight="1">
      <c r="A45" s="442" t="s">
        <v>616</v>
      </c>
      <c r="B45" s="435">
        <v>11.8</v>
      </c>
      <c r="C45" s="435">
        <v>24.9</v>
      </c>
      <c r="D45" s="435">
        <v>12.4</v>
      </c>
      <c r="E45" s="435">
        <v>18.8</v>
      </c>
      <c r="F45" s="435">
        <v>12</v>
      </c>
      <c r="G45" s="435">
        <v>20</v>
      </c>
      <c r="H45" s="435">
        <v>6.3</v>
      </c>
      <c r="I45" s="436"/>
      <c r="J45" s="436"/>
      <c r="K45" s="435">
        <v>13.9</v>
      </c>
      <c r="L45" s="435">
        <v>5.0999999999999996</v>
      </c>
      <c r="M45" s="435">
        <v>15.9</v>
      </c>
      <c r="N45" s="435">
        <v>2.2000000000000002</v>
      </c>
      <c r="O45" s="435">
        <v>5.5</v>
      </c>
      <c r="P45" s="435">
        <v>5.7</v>
      </c>
      <c r="Q45" s="435">
        <v>6.1</v>
      </c>
      <c r="R45" s="435">
        <v>8.3000000000000007</v>
      </c>
      <c r="S45" s="435">
        <v>8.6999999999999993</v>
      </c>
      <c r="T45" s="444" t="s">
        <v>658</v>
      </c>
      <c r="U45" s="410"/>
    </row>
    <row r="46" spans="1:21" ht="13.5" customHeight="1">
      <c r="A46" s="442" t="s">
        <v>619</v>
      </c>
      <c r="B46" s="435">
        <v>13.4</v>
      </c>
      <c r="C46" s="435">
        <v>30.1</v>
      </c>
      <c r="D46" s="435">
        <v>14.1</v>
      </c>
      <c r="E46" s="435">
        <v>22.6</v>
      </c>
      <c r="F46" s="435">
        <v>14.3</v>
      </c>
      <c r="G46" s="435">
        <v>22.8</v>
      </c>
      <c r="H46" s="435">
        <v>6.6</v>
      </c>
      <c r="I46" s="436"/>
      <c r="J46" s="436"/>
      <c r="K46" s="435">
        <v>18.3</v>
      </c>
      <c r="L46" s="435">
        <v>5.9</v>
      </c>
      <c r="M46" s="435">
        <v>20.2</v>
      </c>
      <c r="N46" s="435">
        <v>3.6</v>
      </c>
      <c r="O46" s="435">
        <v>8.1999999999999993</v>
      </c>
      <c r="P46" s="435">
        <v>6.1</v>
      </c>
      <c r="Q46" s="435">
        <v>5.7</v>
      </c>
      <c r="R46" s="435">
        <v>6.5</v>
      </c>
      <c r="S46" s="435">
        <v>9.1999999999999993</v>
      </c>
      <c r="T46" s="444" t="s">
        <v>660</v>
      </c>
      <c r="U46" s="410"/>
    </row>
    <row r="47" spans="1:21" ht="13.5" customHeight="1">
      <c r="A47" s="442" t="s">
        <v>622</v>
      </c>
      <c r="B47" s="435">
        <v>15.1</v>
      </c>
      <c r="C47" s="435">
        <v>34.1</v>
      </c>
      <c r="D47" s="435">
        <v>16.600000000000001</v>
      </c>
      <c r="E47" s="435">
        <v>22.8</v>
      </c>
      <c r="F47" s="435">
        <v>13.3</v>
      </c>
      <c r="G47" s="435">
        <v>26.4</v>
      </c>
      <c r="H47" s="435">
        <v>7.3</v>
      </c>
      <c r="I47" s="436"/>
      <c r="J47" s="436"/>
      <c r="K47" s="435">
        <v>18.5</v>
      </c>
      <c r="L47" s="435">
        <v>6.6</v>
      </c>
      <c r="M47" s="435">
        <v>15.5</v>
      </c>
      <c r="N47" s="435">
        <v>4.8</v>
      </c>
      <c r="O47" s="435">
        <v>9.4</v>
      </c>
      <c r="P47" s="435">
        <v>8</v>
      </c>
      <c r="Q47" s="435">
        <v>6.1</v>
      </c>
      <c r="R47" s="435">
        <v>8.1999999999999993</v>
      </c>
      <c r="S47" s="435">
        <v>9.1999999999999993</v>
      </c>
      <c r="T47" s="444" t="s">
        <v>623</v>
      </c>
      <c r="U47" s="410"/>
    </row>
    <row r="48" spans="1:21" ht="13.5" customHeight="1">
      <c r="A48" s="442" t="s">
        <v>624</v>
      </c>
      <c r="B48" s="435">
        <v>15.1</v>
      </c>
      <c r="C48" s="435">
        <v>30.7</v>
      </c>
      <c r="D48" s="435">
        <v>17.8</v>
      </c>
      <c r="E48" s="435">
        <v>19.3</v>
      </c>
      <c r="F48" s="435">
        <v>12.9</v>
      </c>
      <c r="G48" s="435">
        <v>23.6</v>
      </c>
      <c r="H48" s="435">
        <v>8.3000000000000007</v>
      </c>
      <c r="I48" s="436"/>
      <c r="J48" s="436"/>
      <c r="K48" s="435">
        <v>18.7</v>
      </c>
      <c r="L48" s="435">
        <v>7.1</v>
      </c>
      <c r="M48" s="435">
        <v>16.399999999999999</v>
      </c>
      <c r="N48" s="435">
        <v>5.7</v>
      </c>
      <c r="O48" s="435">
        <v>11</v>
      </c>
      <c r="P48" s="435">
        <v>6</v>
      </c>
      <c r="Q48" s="435">
        <v>6.9</v>
      </c>
      <c r="R48" s="435">
        <v>6.2</v>
      </c>
      <c r="S48" s="435">
        <v>9.4</v>
      </c>
      <c r="T48" s="444" t="s">
        <v>662</v>
      </c>
      <c r="U48" s="410"/>
    </row>
    <row r="49" spans="1:21" ht="13.5" customHeight="1">
      <c r="A49" s="442" t="s">
        <v>627</v>
      </c>
      <c r="B49" s="435">
        <v>16.8</v>
      </c>
      <c r="C49" s="435">
        <v>31.1</v>
      </c>
      <c r="D49" s="435">
        <v>20.9</v>
      </c>
      <c r="E49" s="435">
        <v>22.1</v>
      </c>
      <c r="F49" s="435">
        <v>14.8</v>
      </c>
      <c r="G49" s="435">
        <v>25.4</v>
      </c>
      <c r="H49" s="435">
        <v>8.9</v>
      </c>
      <c r="I49" s="436"/>
      <c r="J49" s="436"/>
      <c r="K49" s="435">
        <v>18.600000000000001</v>
      </c>
      <c r="L49" s="435">
        <v>6.2</v>
      </c>
      <c r="M49" s="435">
        <v>15.1</v>
      </c>
      <c r="N49" s="435">
        <v>6</v>
      </c>
      <c r="O49" s="435">
        <v>13.2</v>
      </c>
      <c r="P49" s="435">
        <v>8.6</v>
      </c>
      <c r="Q49" s="435">
        <v>6.6</v>
      </c>
      <c r="R49" s="435">
        <v>6.5</v>
      </c>
      <c r="S49" s="435">
        <v>10.6</v>
      </c>
      <c r="T49" s="444" t="s">
        <v>664</v>
      </c>
      <c r="U49" s="410"/>
    </row>
    <row r="50" spans="1:21" ht="13.5" customHeight="1">
      <c r="A50" s="442" t="s">
        <v>630</v>
      </c>
      <c r="B50" s="435">
        <v>17.600000000000001</v>
      </c>
      <c r="C50" s="435">
        <v>33.4</v>
      </c>
      <c r="D50" s="435">
        <v>21.5</v>
      </c>
      <c r="E50" s="435">
        <v>25.1</v>
      </c>
      <c r="F50" s="435">
        <v>14.2</v>
      </c>
      <c r="G50" s="435">
        <v>26</v>
      </c>
      <c r="H50" s="435">
        <v>9.3000000000000007</v>
      </c>
      <c r="I50" s="436"/>
      <c r="J50" s="436"/>
      <c r="K50" s="454">
        <v>20.399999999999999</v>
      </c>
      <c r="L50" s="435">
        <v>7.9</v>
      </c>
      <c r="M50" s="435">
        <v>16.8</v>
      </c>
      <c r="N50" s="435">
        <v>5.4</v>
      </c>
      <c r="O50" s="435">
        <v>14.1</v>
      </c>
      <c r="P50" s="435">
        <v>8.5</v>
      </c>
      <c r="Q50" s="435">
        <v>8.1</v>
      </c>
      <c r="R50" s="435">
        <v>6.2</v>
      </c>
      <c r="S50" s="435">
        <v>11.1</v>
      </c>
      <c r="T50" s="444" t="s">
        <v>666</v>
      </c>
      <c r="U50" s="410"/>
    </row>
    <row r="51" spans="1:21" ht="13.5" customHeight="1">
      <c r="A51" s="442" t="s">
        <v>632</v>
      </c>
      <c r="B51" s="435">
        <v>17.399999999999999</v>
      </c>
      <c r="C51" s="454">
        <v>33.6</v>
      </c>
      <c r="D51" s="454">
        <v>21.6</v>
      </c>
      <c r="E51" s="454">
        <v>22.7</v>
      </c>
      <c r="F51" s="454">
        <v>15.2</v>
      </c>
      <c r="G51" s="454">
        <v>25.1</v>
      </c>
      <c r="H51" s="454">
        <v>8.6999999999999993</v>
      </c>
      <c r="I51" s="458"/>
      <c r="J51" s="458"/>
      <c r="K51" s="454">
        <v>16.600000000000001</v>
      </c>
      <c r="L51" s="454">
        <v>6</v>
      </c>
      <c r="M51" s="435">
        <v>15.6</v>
      </c>
      <c r="N51" s="435">
        <v>6</v>
      </c>
      <c r="O51" s="435">
        <v>15.5</v>
      </c>
      <c r="P51" s="435">
        <v>9.1999999999999993</v>
      </c>
      <c r="Q51" s="435">
        <v>7.9</v>
      </c>
      <c r="R51" s="435">
        <v>8.6999999999999993</v>
      </c>
      <c r="S51" s="435">
        <v>11.2</v>
      </c>
      <c r="T51" s="444" t="s">
        <v>668</v>
      </c>
      <c r="U51" s="410"/>
    </row>
    <row r="52" spans="1:21" ht="12.6" thickBot="1">
      <c r="A52" s="455" t="s">
        <v>635</v>
      </c>
      <c r="B52" s="456">
        <v>17.600000000000001</v>
      </c>
      <c r="C52" s="457">
        <v>33.9</v>
      </c>
      <c r="D52" s="457">
        <v>22</v>
      </c>
      <c r="E52" s="457">
        <v>22.8</v>
      </c>
      <c r="F52" s="457">
        <v>16.600000000000001</v>
      </c>
      <c r="G52" s="457">
        <v>25.7</v>
      </c>
      <c r="H52" s="457">
        <v>9</v>
      </c>
      <c r="I52" s="457"/>
      <c r="J52" s="457"/>
      <c r="K52" s="457">
        <v>18.7</v>
      </c>
      <c r="L52" s="457">
        <v>5.2</v>
      </c>
      <c r="M52" s="457">
        <v>15.7</v>
      </c>
      <c r="N52" s="457">
        <v>5</v>
      </c>
      <c r="O52" s="457">
        <v>14.7</v>
      </c>
      <c r="P52" s="457">
        <v>7.4</v>
      </c>
      <c r="Q52" s="457">
        <v>8.4</v>
      </c>
      <c r="R52" s="457">
        <v>13.6</v>
      </c>
      <c r="S52" s="457">
        <v>10.7</v>
      </c>
      <c r="T52" s="459" t="s">
        <v>670</v>
      </c>
      <c r="U52" s="410"/>
    </row>
    <row r="53" spans="1:21">
      <c r="M53" s="410"/>
      <c r="U53" s="410"/>
    </row>
  </sheetData>
  <mergeCells count="6">
    <mergeCell ref="D6:G6"/>
    <mergeCell ref="N6:Q6"/>
    <mergeCell ref="D25:G25"/>
    <mergeCell ref="N25:Q25"/>
    <mergeCell ref="D39:G39"/>
    <mergeCell ref="N39:Q39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r:id="rId1"/>
  <headerFooter alignWithMargins="0"/>
  <colBreaks count="1" manualBreakCount="1">
    <brk id="9" max="5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/>
  </sheetViews>
  <sheetFormatPr defaultColWidth="9" defaultRowHeight="12"/>
  <cols>
    <col min="1" max="1" width="20.109375" style="406" customWidth="1"/>
    <col min="2" max="4" width="9.6640625" style="406" customWidth="1"/>
    <col min="5" max="5" width="9.88671875" style="406" customWidth="1"/>
    <col min="6" max="8" width="9.6640625" style="406" customWidth="1"/>
    <col min="9" max="9" width="3.6640625" style="406" customWidth="1"/>
    <col min="10" max="10" width="2.6640625" style="406" customWidth="1"/>
    <col min="11" max="11" width="8.88671875" style="406" customWidth="1"/>
    <col min="12" max="15" width="9.6640625" style="406" customWidth="1"/>
    <col min="16" max="18" width="8.6640625" style="406" customWidth="1"/>
    <col min="19" max="19" width="9.6640625" style="406" customWidth="1"/>
    <col min="20" max="20" width="6.6640625" style="406" customWidth="1"/>
    <col min="21" max="21" width="0.109375" style="406" customWidth="1"/>
    <col min="22" max="16384" width="9" style="406"/>
  </cols>
  <sheetData>
    <row r="1" spans="1:22" s="396" customFormat="1" ht="21" customHeight="1">
      <c r="A1" s="394" t="s">
        <v>648</v>
      </c>
      <c r="B1" s="395"/>
      <c r="C1" s="395"/>
      <c r="D1" s="395"/>
      <c r="E1" s="395"/>
      <c r="F1" s="395"/>
      <c r="T1" s="394"/>
    </row>
    <row r="2" spans="1:22" s="396" customFormat="1" ht="21" customHeight="1">
      <c r="A2" s="397" t="s">
        <v>649</v>
      </c>
      <c r="B2" s="395"/>
      <c r="C2" s="395"/>
      <c r="D2" s="395"/>
      <c r="E2" s="395"/>
      <c r="F2" s="395"/>
      <c r="T2" s="397"/>
    </row>
    <row r="3" spans="1:22" s="396" customFormat="1" ht="17.100000000000001" customHeight="1">
      <c r="A3" s="460" t="s">
        <v>671</v>
      </c>
      <c r="C3" s="460"/>
      <c r="D3" s="460"/>
      <c r="E3" s="460"/>
      <c r="F3" s="395"/>
      <c r="T3" s="398"/>
      <c r="V3" s="404"/>
    </row>
    <row r="4" spans="1:22" ht="13.5" customHeight="1" thickBot="1">
      <c r="A4" s="415" t="s">
        <v>579</v>
      </c>
      <c r="B4" s="416"/>
      <c r="C4" s="416"/>
      <c r="D4" s="416"/>
      <c r="E4" s="416"/>
      <c r="F4" s="416"/>
      <c r="G4" s="416"/>
      <c r="H4" s="416"/>
      <c r="I4" s="417"/>
      <c r="J4" s="417"/>
      <c r="K4" s="416"/>
      <c r="L4" s="416"/>
      <c r="M4" s="416"/>
      <c r="N4" s="416"/>
      <c r="O4" s="416"/>
      <c r="P4" s="416"/>
      <c r="Q4" s="416"/>
      <c r="R4" s="418"/>
      <c r="S4" s="419"/>
      <c r="T4" s="419" t="s">
        <v>580</v>
      </c>
      <c r="V4" s="410"/>
    </row>
    <row r="5" spans="1:22" ht="48.75" customHeight="1">
      <c r="A5" s="420" t="s">
        <v>581</v>
      </c>
      <c r="B5" s="421" t="s">
        <v>582</v>
      </c>
      <c r="C5" s="421" t="s">
        <v>583</v>
      </c>
      <c r="D5" s="421" t="s">
        <v>584</v>
      </c>
      <c r="E5" s="421" t="s">
        <v>585</v>
      </c>
      <c r="F5" s="421" t="s">
        <v>586</v>
      </c>
      <c r="G5" s="421" t="s">
        <v>587</v>
      </c>
      <c r="H5" s="421" t="s">
        <v>588</v>
      </c>
      <c r="I5" s="422"/>
      <c r="J5" s="422"/>
      <c r="K5" s="423" t="s">
        <v>589</v>
      </c>
      <c r="L5" s="421" t="s">
        <v>590</v>
      </c>
      <c r="M5" s="421" t="s">
        <v>591</v>
      </c>
      <c r="N5" s="421" t="s">
        <v>592</v>
      </c>
      <c r="O5" s="424" t="s">
        <v>593</v>
      </c>
      <c r="P5" s="421" t="s">
        <v>594</v>
      </c>
      <c r="Q5" s="421" t="s">
        <v>595</v>
      </c>
      <c r="R5" s="425" t="s">
        <v>596</v>
      </c>
      <c r="S5" s="426" t="s">
        <v>597</v>
      </c>
      <c r="T5" s="466" t="s">
        <v>598</v>
      </c>
      <c r="U5" s="410"/>
      <c r="V5" s="410"/>
    </row>
    <row r="6" spans="1:22" ht="17.25" customHeight="1">
      <c r="A6" s="427"/>
      <c r="B6" s="417"/>
      <c r="C6" s="428"/>
      <c r="D6" s="741" t="s">
        <v>599</v>
      </c>
      <c r="E6" s="741"/>
      <c r="F6" s="741"/>
      <c r="G6" s="741"/>
      <c r="H6" s="429"/>
      <c r="I6" s="429"/>
      <c r="J6" s="429"/>
      <c r="K6" s="429"/>
      <c r="L6" s="429"/>
      <c r="M6" s="429"/>
      <c r="N6" s="742" t="s">
        <v>599</v>
      </c>
      <c r="O6" s="742"/>
      <c r="P6" s="742"/>
      <c r="Q6" s="742"/>
      <c r="R6" s="430"/>
      <c r="T6" s="431"/>
      <c r="U6" s="410"/>
      <c r="V6" s="410"/>
    </row>
    <row r="7" spans="1:22" s="470" customFormat="1" ht="13.5" customHeight="1">
      <c r="A7" s="432" t="s">
        <v>600</v>
      </c>
      <c r="B7" s="433">
        <v>134.5</v>
      </c>
      <c r="C7" s="433">
        <v>145.30000000000001</v>
      </c>
      <c r="D7" s="433">
        <v>150.69999999999999</v>
      </c>
      <c r="E7" s="433">
        <v>143.30000000000001</v>
      </c>
      <c r="F7" s="433">
        <v>159.1</v>
      </c>
      <c r="G7" s="433">
        <v>124.6</v>
      </c>
      <c r="H7" s="433">
        <v>124.2</v>
      </c>
      <c r="I7" s="433"/>
      <c r="J7" s="433"/>
      <c r="K7" s="433">
        <v>138.19999999999999</v>
      </c>
      <c r="L7" s="433">
        <v>129.6</v>
      </c>
      <c r="M7" s="433">
        <v>151.1</v>
      </c>
      <c r="N7" s="467">
        <v>99.2</v>
      </c>
      <c r="O7" s="461">
        <v>119.3</v>
      </c>
      <c r="P7" s="433">
        <v>122.3</v>
      </c>
      <c r="Q7" s="433">
        <v>146.30000000000001</v>
      </c>
      <c r="R7" s="433">
        <v>142.6</v>
      </c>
      <c r="S7" s="468">
        <v>120.8</v>
      </c>
      <c r="T7" s="434" t="s">
        <v>601</v>
      </c>
      <c r="U7" s="469"/>
      <c r="V7" s="469"/>
    </row>
    <row r="8" spans="1:22" s="470" customFormat="1" ht="13.5" customHeight="1">
      <c r="A8" s="432" t="s">
        <v>651</v>
      </c>
      <c r="B8" s="433">
        <v>134.30000000000001</v>
      </c>
      <c r="C8" s="433">
        <v>149.5</v>
      </c>
      <c r="D8" s="433">
        <v>152.19999999999999</v>
      </c>
      <c r="E8" s="433">
        <v>135.30000000000001</v>
      </c>
      <c r="F8" s="433">
        <v>156.4</v>
      </c>
      <c r="G8" s="433">
        <v>127.2</v>
      </c>
      <c r="H8" s="433">
        <v>124.3</v>
      </c>
      <c r="I8" s="433"/>
      <c r="J8" s="433"/>
      <c r="K8" s="433">
        <v>136.4</v>
      </c>
      <c r="L8" s="433">
        <v>131.6</v>
      </c>
      <c r="M8" s="433">
        <v>151.4</v>
      </c>
      <c r="N8" s="467">
        <v>95.4</v>
      </c>
      <c r="O8" s="471">
        <v>122.1</v>
      </c>
      <c r="P8" s="433">
        <v>122.7</v>
      </c>
      <c r="Q8" s="433">
        <v>145.1</v>
      </c>
      <c r="R8" s="433">
        <v>147.69999999999999</v>
      </c>
      <c r="S8" s="468">
        <v>118</v>
      </c>
      <c r="T8" s="434">
        <v>2017</v>
      </c>
      <c r="U8" s="469"/>
      <c r="V8" s="469"/>
    </row>
    <row r="9" spans="1:22" s="470" customFormat="1" ht="13.5" customHeight="1">
      <c r="A9" s="432" t="s">
        <v>652</v>
      </c>
      <c r="B9" s="433">
        <v>134.5</v>
      </c>
      <c r="C9" s="433">
        <v>145.9</v>
      </c>
      <c r="D9" s="433">
        <v>153.19999999999999</v>
      </c>
      <c r="E9" s="433">
        <v>149.30000000000001</v>
      </c>
      <c r="F9" s="433">
        <v>151.19999999999999</v>
      </c>
      <c r="G9" s="433">
        <v>134</v>
      </c>
      <c r="H9" s="433">
        <v>125.2</v>
      </c>
      <c r="I9" s="433"/>
      <c r="J9" s="433"/>
      <c r="K9" s="433">
        <v>130.5</v>
      </c>
      <c r="L9" s="433">
        <v>124.3</v>
      </c>
      <c r="M9" s="433">
        <v>148.5</v>
      </c>
      <c r="N9" s="467">
        <v>92.5</v>
      </c>
      <c r="O9" s="471">
        <v>107.2</v>
      </c>
      <c r="P9" s="433">
        <v>136.19999999999999</v>
      </c>
      <c r="Q9" s="433">
        <v>142.80000000000001</v>
      </c>
      <c r="R9" s="433">
        <v>138.69999999999999</v>
      </c>
      <c r="S9" s="468">
        <v>124.2</v>
      </c>
      <c r="T9" s="434">
        <v>2018</v>
      </c>
      <c r="U9" s="469"/>
      <c r="V9" s="469"/>
    </row>
    <row r="10" spans="1:22" s="470" customFormat="1" ht="13.5" customHeight="1">
      <c r="A10" s="432" t="s">
        <v>604</v>
      </c>
      <c r="B10" s="435">
        <v>133.69999999999999</v>
      </c>
      <c r="C10" s="435">
        <v>149.4</v>
      </c>
      <c r="D10" s="435">
        <v>149</v>
      </c>
      <c r="E10" s="435">
        <v>149.4</v>
      </c>
      <c r="F10" s="472">
        <v>140</v>
      </c>
      <c r="G10" s="435">
        <v>132.1</v>
      </c>
      <c r="H10" s="435">
        <v>116.8</v>
      </c>
      <c r="I10" s="436"/>
      <c r="J10" s="436"/>
      <c r="K10" s="435">
        <v>137.5</v>
      </c>
      <c r="L10" s="435">
        <v>134.30000000000001</v>
      </c>
      <c r="M10" s="435">
        <v>154.1</v>
      </c>
      <c r="N10" s="473">
        <v>96.8</v>
      </c>
      <c r="O10" s="435">
        <v>110.9</v>
      </c>
      <c r="P10" s="435">
        <v>138.5</v>
      </c>
      <c r="Q10" s="435">
        <v>143.80000000000001</v>
      </c>
      <c r="R10" s="435">
        <v>126.9</v>
      </c>
      <c r="S10" s="474">
        <v>129</v>
      </c>
      <c r="T10" s="434">
        <v>2019</v>
      </c>
      <c r="U10" s="469"/>
      <c r="V10" s="469"/>
    </row>
    <row r="11" spans="1:22" s="470" customFormat="1" ht="6" customHeight="1">
      <c r="A11" s="432"/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6"/>
      <c r="N11" s="467"/>
      <c r="O11" s="475"/>
      <c r="P11" s="406"/>
      <c r="Q11" s="406"/>
      <c r="R11" s="406"/>
      <c r="S11" s="473"/>
      <c r="T11" s="434"/>
      <c r="U11" s="469"/>
      <c r="V11" s="469"/>
    </row>
    <row r="12" spans="1:22" ht="13.5" customHeight="1">
      <c r="A12" s="437" t="s">
        <v>605</v>
      </c>
      <c r="B12" s="439">
        <v>127.2</v>
      </c>
      <c r="C12" s="439">
        <v>161.30000000000001</v>
      </c>
      <c r="D12" s="439">
        <v>133.1</v>
      </c>
      <c r="E12" s="439">
        <v>143.19999999999999</v>
      </c>
      <c r="F12" s="439">
        <v>141</v>
      </c>
      <c r="G12" s="439">
        <v>126.9</v>
      </c>
      <c r="H12" s="439">
        <v>111.4</v>
      </c>
      <c r="I12" s="440"/>
      <c r="J12" s="440"/>
      <c r="K12" s="439">
        <v>153.9</v>
      </c>
      <c r="L12" s="439">
        <v>134.6</v>
      </c>
      <c r="M12" s="439">
        <v>149.69999999999999</v>
      </c>
      <c r="N12" s="439">
        <v>73.7</v>
      </c>
      <c r="O12" s="439">
        <v>113.7</v>
      </c>
      <c r="P12" s="439">
        <v>131.69999999999999</v>
      </c>
      <c r="Q12" s="439">
        <v>138.80000000000001</v>
      </c>
      <c r="R12" s="439">
        <v>116.8</v>
      </c>
      <c r="S12" s="439">
        <v>121.3</v>
      </c>
      <c r="T12" s="441" t="s">
        <v>606</v>
      </c>
      <c r="U12" s="410"/>
      <c r="V12" s="410"/>
    </row>
    <row r="13" spans="1:22" ht="13.5" customHeight="1">
      <c r="A13" s="442" t="s">
        <v>607</v>
      </c>
      <c r="B13" s="435">
        <v>125.4</v>
      </c>
      <c r="C13" s="435">
        <v>150.9</v>
      </c>
      <c r="D13" s="435">
        <v>128.9</v>
      </c>
      <c r="E13" s="435">
        <v>137.80000000000001</v>
      </c>
      <c r="F13" s="435">
        <v>133.4</v>
      </c>
      <c r="G13" s="435">
        <v>122.3</v>
      </c>
      <c r="H13" s="435">
        <v>112.1</v>
      </c>
      <c r="I13" s="436"/>
      <c r="J13" s="436"/>
      <c r="K13" s="435">
        <v>140.19999999999999</v>
      </c>
      <c r="L13" s="435">
        <v>131.4</v>
      </c>
      <c r="M13" s="435">
        <v>141.1</v>
      </c>
      <c r="N13" s="435">
        <v>91.2</v>
      </c>
      <c r="O13" s="435">
        <v>108.7</v>
      </c>
      <c r="P13" s="435">
        <v>129.5</v>
      </c>
      <c r="Q13" s="435">
        <v>138.19999999999999</v>
      </c>
      <c r="R13" s="435">
        <v>122.9</v>
      </c>
      <c r="S13" s="435">
        <v>115.2</v>
      </c>
      <c r="T13" s="444" t="s">
        <v>607</v>
      </c>
      <c r="U13" s="410"/>
      <c r="V13" s="410"/>
    </row>
    <row r="14" spans="1:22" ht="13.5" customHeight="1">
      <c r="A14" s="442" t="s">
        <v>608</v>
      </c>
      <c r="B14" s="435">
        <v>124</v>
      </c>
      <c r="C14" s="435">
        <v>153.80000000000001</v>
      </c>
      <c r="D14" s="435">
        <v>138.9</v>
      </c>
      <c r="E14" s="435">
        <v>138</v>
      </c>
      <c r="F14" s="435">
        <v>132.1</v>
      </c>
      <c r="G14" s="435">
        <v>127.7</v>
      </c>
      <c r="H14" s="435">
        <v>109.5</v>
      </c>
      <c r="I14" s="436"/>
      <c r="J14" s="436"/>
      <c r="K14" s="435">
        <v>132.4</v>
      </c>
      <c r="L14" s="435">
        <v>131.30000000000001</v>
      </c>
      <c r="M14" s="435">
        <v>145.4</v>
      </c>
      <c r="N14" s="435">
        <v>83.3</v>
      </c>
      <c r="O14" s="435">
        <v>112.4</v>
      </c>
      <c r="P14" s="435">
        <v>122.4</v>
      </c>
      <c r="Q14" s="435">
        <v>131.9</v>
      </c>
      <c r="R14" s="435">
        <v>109.2</v>
      </c>
      <c r="S14" s="435">
        <v>117.4</v>
      </c>
      <c r="T14" s="444" t="s">
        <v>609</v>
      </c>
      <c r="U14" s="410"/>
      <c r="V14" s="410"/>
    </row>
    <row r="15" spans="1:22" ht="13.5" customHeight="1">
      <c r="A15" s="442" t="s">
        <v>653</v>
      </c>
      <c r="B15" s="435">
        <v>128.4</v>
      </c>
      <c r="C15" s="435">
        <v>164.7</v>
      </c>
      <c r="D15" s="435">
        <v>137.80000000000001</v>
      </c>
      <c r="E15" s="435">
        <v>162.4</v>
      </c>
      <c r="F15" s="435">
        <v>146.6</v>
      </c>
      <c r="G15" s="435">
        <v>129.69999999999999</v>
      </c>
      <c r="H15" s="435">
        <v>110.9</v>
      </c>
      <c r="I15" s="436"/>
      <c r="J15" s="436"/>
      <c r="K15" s="435">
        <v>165.1</v>
      </c>
      <c r="L15" s="435">
        <v>136.19999999999999</v>
      </c>
      <c r="M15" s="435">
        <v>149.4</v>
      </c>
      <c r="N15" s="435">
        <v>76.5</v>
      </c>
      <c r="O15" s="435">
        <v>93.2</v>
      </c>
      <c r="P15" s="435">
        <v>128.9</v>
      </c>
      <c r="Q15" s="435">
        <v>139.4</v>
      </c>
      <c r="R15" s="435">
        <v>122.1</v>
      </c>
      <c r="S15" s="435">
        <v>127</v>
      </c>
      <c r="T15" s="444" t="s">
        <v>654</v>
      </c>
      <c r="U15" s="410"/>
      <c r="V15" s="410"/>
    </row>
    <row r="16" spans="1:22" ht="13.5" customHeight="1">
      <c r="A16" s="442" t="s">
        <v>655</v>
      </c>
      <c r="B16" s="435">
        <v>129.9</v>
      </c>
      <c r="C16" s="435">
        <v>173.6</v>
      </c>
      <c r="D16" s="435">
        <v>134.9</v>
      </c>
      <c r="E16" s="435">
        <v>139.69999999999999</v>
      </c>
      <c r="F16" s="435">
        <v>151</v>
      </c>
      <c r="G16" s="435">
        <v>128.5</v>
      </c>
      <c r="H16" s="435">
        <v>112.2</v>
      </c>
      <c r="I16" s="436"/>
      <c r="J16" s="436"/>
      <c r="K16" s="435">
        <v>164.4</v>
      </c>
      <c r="L16" s="435">
        <v>138.4</v>
      </c>
      <c r="M16" s="435">
        <v>156.4</v>
      </c>
      <c r="N16" s="435">
        <v>68.099999999999994</v>
      </c>
      <c r="O16" s="435">
        <v>102.8</v>
      </c>
      <c r="P16" s="435">
        <v>140</v>
      </c>
      <c r="Q16" s="435">
        <v>142.9</v>
      </c>
      <c r="R16" s="435">
        <v>127.8</v>
      </c>
      <c r="S16" s="435">
        <v>124.2</v>
      </c>
      <c r="T16" s="444" t="s">
        <v>656</v>
      </c>
      <c r="U16" s="410"/>
      <c r="V16" s="410"/>
    </row>
    <row r="17" spans="1:22" ht="13.5" customHeight="1">
      <c r="A17" s="442" t="s">
        <v>657</v>
      </c>
      <c r="B17" s="435">
        <v>116.3</v>
      </c>
      <c r="C17" s="435">
        <v>140</v>
      </c>
      <c r="D17" s="435">
        <v>111.1</v>
      </c>
      <c r="E17" s="435">
        <v>126.1</v>
      </c>
      <c r="F17" s="435">
        <v>128.4</v>
      </c>
      <c r="G17" s="435">
        <v>122.4</v>
      </c>
      <c r="H17" s="435">
        <v>104.3</v>
      </c>
      <c r="I17" s="436"/>
      <c r="J17" s="436"/>
      <c r="K17" s="435">
        <v>137.6</v>
      </c>
      <c r="L17" s="435">
        <v>132.6</v>
      </c>
      <c r="M17" s="435">
        <v>139.80000000000001</v>
      </c>
      <c r="N17" s="435">
        <v>49.3</v>
      </c>
      <c r="O17" s="435">
        <v>77.099999999999994</v>
      </c>
      <c r="P17" s="435">
        <v>117</v>
      </c>
      <c r="Q17" s="435">
        <v>135.4</v>
      </c>
      <c r="R17" s="435">
        <v>112.9</v>
      </c>
      <c r="S17" s="435">
        <v>111.1</v>
      </c>
      <c r="T17" s="444" t="s">
        <v>658</v>
      </c>
      <c r="U17" s="410"/>
      <c r="V17" s="410"/>
    </row>
    <row r="18" spans="1:22" ht="13.5" customHeight="1">
      <c r="A18" s="442" t="s">
        <v>659</v>
      </c>
      <c r="B18" s="435">
        <v>131</v>
      </c>
      <c r="C18" s="435">
        <v>170.8</v>
      </c>
      <c r="D18" s="435">
        <v>132.80000000000001</v>
      </c>
      <c r="E18" s="435">
        <v>162.6</v>
      </c>
      <c r="F18" s="435">
        <v>144.9</v>
      </c>
      <c r="G18" s="435">
        <v>133.30000000000001</v>
      </c>
      <c r="H18" s="435">
        <v>112.9</v>
      </c>
      <c r="I18" s="436"/>
      <c r="J18" s="436"/>
      <c r="K18" s="435">
        <v>164.2</v>
      </c>
      <c r="L18" s="435">
        <v>134</v>
      </c>
      <c r="M18" s="435">
        <v>157.80000000000001</v>
      </c>
      <c r="N18" s="435">
        <v>68.7</v>
      </c>
      <c r="O18" s="435">
        <v>96.4</v>
      </c>
      <c r="P18" s="435">
        <v>149.6</v>
      </c>
      <c r="Q18" s="435">
        <v>142.9</v>
      </c>
      <c r="R18" s="435">
        <v>108</v>
      </c>
      <c r="S18" s="435">
        <v>129.6</v>
      </c>
      <c r="T18" s="444" t="s">
        <v>660</v>
      </c>
      <c r="U18" s="410"/>
      <c r="V18" s="410"/>
    </row>
    <row r="19" spans="1:22" ht="13.5" customHeight="1">
      <c r="A19" s="442" t="s">
        <v>622</v>
      </c>
      <c r="B19" s="435">
        <v>131.69999999999999</v>
      </c>
      <c r="C19" s="435">
        <v>174.8</v>
      </c>
      <c r="D19" s="435">
        <v>136.30000000000001</v>
      </c>
      <c r="E19" s="435">
        <v>152</v>
      </c>
      <c r="F19" s="435">
        <v>146.1</v>
      </c>
      <c r="G19" s="435">
        <v>131.9</v>
      </c>
      <c r="H19" s="435">
        <v>113</v>
      </c>
      <c r="I19" s="436"/>
      <c r="J19" s="436"/>
      <c r="K19" s="435">
        <v>161.4</v>
      </c>
      <c r="L19" s="435">
        <v>141.69999999999999</v>
      </c>
      <c r="M19" s="435">
        <v>157</v>
      </c>
      <c r="N19" s="435">
        <v>76.7</v>
      </c>
      <c r="O19" s="435">
        <v>109.9</v>
      </c>
      <c r="P19" s="435">
        <v>142.4</v>
      </c>
      <c r="Q19" s="435">
        <v>144</v>
      </c>
      <c r="R19" s="435">
        <v>118.4</v>
      </c>
      <c r="S19" s="435">
        <v>125.7</v>
      </c>
      <c r="T19" s="444" t="s">
        <v>623</v>
      </c>
      <c r="U19" s="410"/>
      <c r="V19" s="410"/>
    </row>
    <row r="20" spans="1:22" ht="13.5" customHeight="1">
      <c r="A20" s="442" t="s">
        <v>661</v>
      </c>
      <c r="B20" s="435">
        <v>120.9</v>
      </c>
      <c r="C20" s="435">
        <v>147.19999999999999</v>
      </c>
      <c r="D20" s="435">
        <v>121.2</v>
      </c>
      <c r="E20" s="435">
        <v>133.1</v>
      </c>
      <c r="F20" s="435">
        <v>138.4</v>
      </c>
      <c r="G20" s="435">
        <v>128.4</v>
      </c>
      <c r="H20" s="435">
        <v>112</v>
      </c>
      <c r="I20" s="436"/>
      <c r="J20" s="436"/>
      <c r="K20" s="435">
        <v>151.9</v>
      </c>
      <c r="L20" s="435">
        <v>133.4</v>
      </c>
      <c r="M20" s="435">
        <v>143.5</v>
      </c>
      <c r="N20" s="435">
        <v>77.599999999999994</v>
      </c>
      <c r="O20" s="435">
        <v>120.9</v>
      </c>
      <c r="P20" s="435">
        <v>106.1</v>
      </c>
      <c r="Q20" s="435">
        <v>131.80000000000001</v>
      </c>
      <c r="R20" s="435">
        <v>116</v>
      </c>
      <c r="S20" s="435">
        <v>113.8</v>
      </c>
      <c r="T20" s="444" t="s">
        <v>662</v>
      </c>
      <c r="U20" s="410"/>
      <c r="V20" s="410"/>
    </row>
    <row r="21" spans="1:22" ht="13.5" customHeight="1">
      <c r="A21" s="442" t="s">
        <v>663</v>
      </c>
      <c r="B21" s="435">
        <v>128.4</v>
      </c>
      <c r="C21" s="435">
        <v>163.9</v>
      </c>
      <c r="D21" s="435">
        <v>138.4</v>
      </c>
      <c r="E21" s="435">
        <v>140.80000000000001</v>
      </c>
      <c r="F21" s="435">
        <v>133.19999999999999</v>
      </c>
      <c r="G21" s="435">
        <v>126</v>
      </c>
      <c r="H21" s="435">
        <v>111.6</v>
      </c>
      <c r="I21" s="436"/>
      <c r="J21" s="436"/>
      <c r="K21" s="435">
        <v>152.69999999999999</v>
      </c>
      <c r="L21" s="435">
        <v>130</v>
      </c>
      <c r="M21" s="435">
        <v>150.80000000000001</v>
      </c>
      <c r="N21" s="435">
        <v>74.3</v>
      </c>
      <c r="O21" s="435">
        <v>132.80000000000001</v>
      </c>
      <c r="P21" s="435">
        <v>135.6</v>
      </c>
      <c r="Q21" s="435">
        <v>138.69999999999999</v>
      </c>
      <c r="R21" s="435">
        <v>115.1</v>
      </c>
      <c r="S21" s="435">
        <v>120.9</v>
      </c>
      <c r="T21" s="444" t="s">
        <v>664</v>
      </c>
      <c r="U21" s="410"/>
      <c r="V21" s="410"/>
    </row>
    <row r="22" spans="1:22" ht="13.5" customHeight="1">
      <c r="A22" s="442" t="s">
        <v>665</v>
      </c>
      <c r="B22" s="435">
        <v>133.1</v>
      </c>
      <c r="C22" s="435">
        <v>168.5</v>
      </c>
      <c r="D22" s="435">
        <v>140.80000000000001</v>
      </c>
      <c r="E22" s="435">
        <v>154.69999999999999</v>
      </c>
      <c r="F22" s="435">
        <v>150.80000000000001</v>
      </c>
      <c r="G22" s="435">
        <v>124.8</v>
      </c>
      <c r="H22" s="435">
        <v>113.2</v>
      </c>
      <c r="I22" s="436"/>
      <c r="J22" s="436"/>
      <c r="K22" s="435">
        <v>165.6</v>
      </c>
      <c r="L22" s="435">
        <v>137.69999999999999</v>
      </c>
      <c r="M22" s="435">
        <v>159</v>
      </c>
      <c r="N22" s="435">
        <v>72.5</v>
      </c>
      <c r="O22" s="435">
        <v>129.9</v>
      </c>
      <c r="P22" s="435">
        <v>147.9</v>
      </c>
      <c r="Q22" s="435">
        <v>144.4</v>
      </c>
      <c r="R22" s="435">
        <v>121.3</v>
      </c>
      <c r="S22" s="435">
        <v>129.9</v>
      </c>
      <c r="T22" s="444" t="s">
        <v>666</v>
      </c>
      <c r="U22" s="410"/>
      <c r="V22" s="410"/>
    </row>
    <row r="23" spans="1:22" ht="13.5" customHeight="1">
      <c r="A23" s="442" t="s">
        <v>667</v>
      </c>
      <c r="B23" s="435">
        <v>127.7</v>
      </c>
      <c r="C23" s="435">
        <v>157.80000000000001</v>
      </c>
      <c r="D23" s="435">
        <v>139.1</v>
      </c>
      <c r="E23" s="435">
        <v>134.1</v>
      </c>
      <c r="F23" s="435">
        <v>144.9</v>
      </c>
      <c r="G23" s="435">
        <v>123.8</v>
      </c>
      <c r="H23" s="435">
        <v>112.2</v>
      </c>
      <c r="I23" s="436"/>
      <c r="J23" s="436"/>
      <c r="K23" s="435">
        <v>143.5</v>
      </c>
      <c r="L23" s="435">
        <v>133.1</v>
      </c>
      <c r="M23" s="435">
        <v>149.5</v>
      </c>
      <c r="N23" s="435">
        <v>76.8</v>
      </c>
      <c r="O23" s="435">
        <v>157.30000000000001</v>
      </c>
      <c r="P23" s="435">
        <v>130.1</v>
      </c>
      <c r="Q23" s="435">
        <v>136.9</v>
      </c>
      <c r="R23" s="435">
        <v>113.4</v>
      </c>
      <c r="S23" s="435">
        <v>118.4</v>
      </c>
      <c r="T23" s="444" t="s">
        <v>668</v>
      </c>
      <c r="U23" s="410"/>
      <c r="V23" s="410"/>
    </row>
    <row r="24" spans="1:22" ht="13.5" customHeight="1">
      <c r="A24" s="442" t="s">
        <v>669</v>
      </c>
      <c r="B24" s="435">
        <v>128.30000000000001</v>
      </c>
      <c r="C24" s="435">
        <v>168.2</v>
      </c>
      <c r="D24" s="435">
        <v>137.6</v>
      </c>
      <c r="E24" s="435">
        <v>137.80000000000001</v>
      </c>
      <c r="F24" s="435">
        <v>144</v>
      </c>
      <c r="G24" s="435">
        <v>125.1</v>
      </c>
      <c r="H24" s="435">
        <v>112.3</v>
      </c>
      <c r="I24" s="436"/>
      <c r="J24" s="436"/>
      <c r="K24" s="435">
        <v>161.9</v>
      </c>
      <c r="L24" s="435">
        <v>135.80000000000001</v>
      </c>
      <c r="M24" s="435">
        <v>146</v>
      </c>
      <c r="N24" s="435">
        <v>70.2</v>
      </c>
      <c r="O24" s="435">
        <v>145.5</v>
      </c>
      <c r="P24" s="435">
        <v>129.6</v>
      </c>
      <c r="Q24" s="435">
        <v>138.5</v>
      </c>
      <c r="R24" s="435">
        <v>115.6</v>
      </c>
      <c r="S24" s="435">
        <v>122.4</v>
      </c>
      <c r="T24" s="444" t="s">
        <v>670</v>
      </c>
      <c r="U24" s="410"/>
      <c r="V24" s="410"/>
    </row>
    <row r="25" spans="1:22" ht="17.25" customHeight="1">
      <c r="A25" s="445"/>
      <c r="B25" s="446"/>
      <c r="D25" s="743" t="s">
        <v>638</v>
      </c>
      <c r="E25" s="743"/>
      <c r="F25" s="743"/>
      <c r="G25" s="743"/>
      <c r="H25" s="447"/>
      <c r="I25" s="447"/>
      <c r="J25" s="447"/>
      <c r="K25" s="448"/>
      <c r="L25" s="453"/>
      <c r="N25" s="743" t="s">
        <v>638</v>
      </c>
      <c r="O25" s="743"/>
      <c r="P25" s="743"/>
      <c r="Q25" s="743"/>
      <c r="T25" s="449"/>
      <c r="U25" s="410"/>
      <c r="V25" s="410"/>
    </row>
    <row r="26" spans="1:22" ht="15" customHeight="1">
      <c r="A26" s="437" t="s">
        <v>605</v>
      </c>
      <c r="B26" s="439">
        <v>122</v>
      </c>
      <c r="C26" s="439">
        <v>146.5</v>
      </c>
      <c r="D26" s="439">
        <v>124.8</v>
      </c>
      <c r="E26" s="439">
        <v>128.69999999999999</v>
      </c>
      <c r="F26" s="439">
        <v>131.30000000000001</v>
      </c>
      <c r="G26" s="439">
        <v>118.5</v>
      </c>
      <c r="H26" s="439">
        <v>108.4</v>
      </c>
      <c r="I26" s="440"/>
      <c r="J26" s="440"/>
      <c r="K26" s="439">
        <v>146.4</v>
      </c>
      <c r="L26" s="439">
        <v>129.69999999999999</v>
      </c>
      <c r="M26" s="439">
        <v>140.9</v>
      </c>
      <c r="N26" s="439">
        <v>71.2</v>
      </c>
      <c r="O26" s="439">
        <v>109.1</v>
      </c>
      <c r="P26" s="439">
        <v>125.3</v>
      </c>
      <c r="Q26" s="439">
        <v>134.80000000000001</v>
      </c>
      <c r="R26" s="439">
        <v>110.5</v>
      </c>
      <c r="S26" s="439">
        <v>116.9</v>
      </c>
      <c r="T26" s="441" t="s">
        <v>606</v>
      </c>
      <c r="U26" s="410"/>
      <c r="V26" s="410"/>
    </row>
    <row r="27" spans="1:22" ht="13.5" customHeight="1">
      <c r="A27" s="442" t="s">
        <v>639</v>
      </c>
      <c r="B27" s="435">
        <v>119.3</v>
      </c>
      <c r="C27" s="435">
        <v>137.6</v>
      </c>
      <c r="D27" s="435">
        <v>119.5</v>
      </c>
      <c r="E27" s="435">
        <v>123.1</v>
      </c>
      <c r="F27" s="435">
        <v>123.7</v>
      </c>
      <c r="G27" s="435">
        <v>112.9</v>
      </c>
      <c r="H27" s="435">
        <v>107.5</v>
      </c>
      <c r="I27" s="436"/>
      <c r="J27" s="436"/>
      <c r="K27" s="435">
        <v>134.80000000000001</v>
      </c>
      <c r="L27" s="435">
        <v>125.9</v>
      </c>
      <c r="M27" s="435">
        <v>133.1</v>
      </c>
      <c r="N27" s="435">
        <v>85.6</v>
      </c>
      <c r="O27" s="435">
        <v>99.4</v>
      </c>
      <c r="P27" s="435">
        <v>121.1</v>
      </c>
      <c r="Q27" s="435">
        <v>133.80000000000001</v>
      </c>
      <c r="R27" s="435">
        <v>116.1</v>
      </c>
      <c r="S27" s="435">
        <v>110.3</v>
      </c>
      <c r="T27" s="444" t="s">
        <v>607</v>
      </c>
      <c r="U27" s="410"/>
      <c r="V27" s="410"/>
    </row>
    <row r="28" spans="1:22" ht="13.5" customHeight="1">
      <c r="A28" s="442" t="s">
        <v>608</v>
      </c>
      <c r="B28" s="435">
        <v>118.5</v>
      </c>
      <c r="C28" s="435">
        <v>140.19999999999999</v>
      </c>
      <c r="D28" s="435">
        <v>129.1</v>
      </c>
      <c r="E28" s="435">
        <v>121.7</v>
      </c>
      <c r="F28" s="435">
        <v>122</v>
      </c>
      <c r="G28" s="435">
        <v>117.9</v>
      </c>
      <c r="H28" s="435">
        <v>106.6</v>
      </c>
      <c r="I28" s="436"/>
      <c r="J28" s="436"/>
      <c r="K28" s="435">
        <v>127.2</v>
      </c>
      <c r="L28" s="435">
        <v>126.2</v>
      </c>
      <c r="M28" s="435">
        <v>136.4</v>
      </c>
      <c r="N28" s="435">
        <v>79.7</v>
      </c>
      <c r="O28" s="435">
        <v>109.3</v>
      </c>
      <c r="P28" s="435">
        <v>114.6</v>
      </c>
      <c r="Q28" s="435">
        <v>127.8</v>
      </c>
      <c r="R28" s="435">
        <v>104.8</v>
      </c>
      <c r="S28" s="435">
        <v>112.2</v>
      </c>
      <c r="T28" s="444" t="s">
        <v>609</v>
      </c>
      <c r="U28" s="410"/>
      <c r="V28" s="410"/>
    </row>
    <row r="29" spans="1:22" ht="13.5" customHeight="1">
      <c r="A29" s="442" t="s">
        <v>653</v>
      </c>
      <c r="B29" s="435">
        <v>122.9</v>
      </c>
      <c r="C29" s="435">
        <v>148.9</v>
      </c>
      <c r="D29" s="435">
        <v>128.5</v>
      </c>
      <c r="E29" s="435">
        <v>139.5</v>
      </c>
      <c r="F29" s="435">
        <v>135.1</v>
      </c>
      <c r="G29" s="435">
        <v>120.1</v>
      </c>
      <c r="H29" s="435">
        <v>107.7</v>
      </c>
      <c r="I29" s="436"/>
      <c r="J29" s="436"/>
      <c r="K29" s="435">
        <v>155.69999999999999</v>
      </c>
      <c r="L29" s="435">
        <v>129.9</v>
      </c>
      <c r="M29" s="435">
        <v>141.30000000000001</v>
      </c>
      <c r="N29" s="435">
        <v>74.400000000000006</v>
      </c>
      <c r="O29" s="435">
        <v>90.6</v>
      </c>
      <c r="P29" s="435">
        <v>123.8</v>
      </c>
      <c r="Q29" s="435">
        <v>135</v>
      </c>
      <c r="R29" s="435">
        <v>116</v>
      </c>
      <c r="S29" s="435">
        <v>121.9</v>
      </c>
      <c r="T29" s="444" t="s">
        <v>654</v>
      </c>
      <c r="U29" s="410"/>
      <c r="V29" s="410"/>
    </row>
    <row r="30" spans="1:22" ht="13.5" customHeight="1">
      <c r="A30" s="442" t="s">
        <v>655</v>
      </c>
      <c r="B30" s="435">
        <v>125</v>
      </c>
      <c r="C30" s="435">
        <v>155.1</v>
      </c>
      <c r="D30" s="435">
        <v>127.4</v>
      </c>
      <c r="E30" s="435">
        <v>123.8</v>
      </c>
      <c r="F30" s="435">
        <v>140.30000000000001</v>
      </c>
      <c r="G30" s="435">
        <v>120.7</v>
      </c>
      <c r="H30" s="435">
        <v>109.2</v>
      </c>
      <c r="I30" s="436"/>
      <c r="J30" s="436"/>
      <c r="K30" s="435">
        <v>156.30000000000001</v>
      </c>
      <c r="L30" s="435">
        <v>132.4</v>
      </c>
      <c r="M30" s="435">
        <v>146.9</v>
      </c>
      <c r="N30" s="435">
        <v>66.599999999999994</v>
      </c>
      <c r="O30" s="435">
        <v>98.5</v>
      </c>
      <c r="P30" s="435">
        <v>134.69999999999999</v>
      </c>
      <c r="Q30" s="435">
        <v>139.30000000000001</v>
      </c>
      <c r="R30" s="435">
        <v>121</v>
      </c>
      <c r="S30" s="435">
        <v>119.6</v>
      </c>
      <c r="T30" s="444" t="s">
        <v>656</v>
      </c>
      <c r="U30" s="410"/>
      <c r="V30" s="410"/>
    </row>
    <row r="31" spans="1:22" ht="13.5" customHeight="1">
      <c r="A31" s="442" t="s">
        <v>657</v>
      </c>
      <c r="B31" s="435">
        <v>112.3</v>
      </c>
      <c r="C31" s="435">
        <v>127.3</v>
      </c>
      <c r="D31" s="435">
        <v>105.3</v>
      </c>
      <c r="E31" s="435">
        <v>113.4</v>
      </c>
      <c r="F31" s="435">
        <v>121</v>
      </c>
      <c r="G31" s="435">
        <v>114.5</v>
      </c>
      <c r="H31" s="435">
        <v>102.1</v>
      </c>
      <c r="I31" s="436"/>
      <c r="J31" s="436"/>
      <c r="K31" s="435">
        <v>130.19999999999999</v>
      </c>
      <c r="L31" s="435">
        <v>128.30000000000001</v>
      </c>
      <c r="M31" s="435">
        <v>129.80000000000001</v>
      </c>
      <c r="N31" s="435">
        <v>48.4</v>
      </c>
      <c r="O31" s="435">
        <v>74.5</v>
      </c>
      <c r="P31" s="435">
        <v>112.7</v>
      </c>
      <c r="Q31" s="435">
        <v>132.4</v>
      </c>
      <c r="R31" s="435">
        <v>106.2</v>
      </c>
      <c r="S31" s="435">
        <v>107.1</v>
      </c>
      <c r="T31" s="444" t="s">
        <v>658</v>
      </c>
      <c r="U31" s="410"/>
      <c r="V31" s="410"/>
    </row>
    <row r="32" spans="1:22" ht="13.5" customHeight="1">
      <c r="A32" s="442" t="s">
        <v>659</v>
      </c>
      <c r="B32" s="435">
        <v>126.7</v>
      </c>
      <c r="C32" s="435">
        <v>158.4</v>
      </c>
      <c r="D32" s="435">
        <v>126.8</v>
      </c>
      <c r="E32" s="435">
        <v>148.80000000000001</v>
      </c>
      <c r="F32" s="435">
        <v>137.1</v>
      </c>
      <c r="G32" s="435">
        <v>124.1</v>
      </c>
      <c r="H32" s="435">
        <v>110.2</v>
      </c>
      <c r="I32" s="436"/>
      <c r="J32" s="436"/>
      <c r="K32" s="435">
        <v>156.80000000000001</v>
      </c>
      <c r="L32" s="435">
        <v>130.30000000000001</v>
      </c>
      <c r="M32" s="435">
        <v>147.1</v>
      </c>
      <c r="N32" s="435">
        <v>67.2</v>
      </c>
      <c r="O32" s="435">
        <v>93.5</v>
      </c>
      <c r="P32" s="435">
        <v>143.5</v>
      </c>
      <c r="Q32" s="435">
        <v>139.80000000000001</v>
      </c>
      <c r="R32" s="435">
        <v>101.6</v>
      </c>
      <c r="S32" s="435">
        <v>125.7</v>
      </c>
      <c r="T32" s="444" t="s">
        <v>660</v>
      </c>
      <c r="U32" s="410"/>
      <c r="V32" s="410"/>
    </row>
    <row r="33" spans="1:22" ht="13.5" customHeight="1">
      <c r="A33" s="442" t="s">
        <v>622</v>
      </c>
      <c r="B33" s="435">
        <v>127.2</v>
      </c>
      <c r="C33" s="435">
        <v>157.4</v>
      </c>
      <c r="D33" s="435">
        <v>129.5</v>
      </c>
      <c r="E33" s="435">
        <v>139.1</v>
      </c>
      <c r="F33" s="435">
        <v>137.5</v>
      </c>
      <c r="G33" s="435">
        <v>123</v>
      </c>
      <c r="H33" s="435">
        <v>110.6</v>
      </c>
      <c r="I33" s="436"/>
      <c r="J33" s="436"/>
      <c r="K33" s="435">
        <v>154.6</v>
      </c>
      <c r="L33" s="435">
        <v>137.19999999999999</v>
      </c>
      <c r="M33" s="435">
        <v>149.1</v>
      </c>
      <c r="N33" s="435">
        <v>74.8</v>
      </c>
      <c r="O33" s="435">
        <v>105.9</v>
      </c>
      <c r="P33" s="435">
        <v>135.6</v>
      </c>
      <c r="Q33" s="435">
        <v>140.80000000000001</v>
      </c>
      <c r="R33" s="435">
        <v>112.5</v>
      </c>
      <c r="S33" s="435">
        <v>121.7</v>
      </c>
      <c r="T33" s="444" t="s">
        <v>623</v>
      </c>
      <c r="U33" s="410"/>
      <c r="V33" s="410"/>
    </row>
    <row r="34" spans="1:22" ht="13.5" customHeight="1">
      <c r="A34" s="442" t="s">
        <v>661</v>
      </c>
      <c r="B34" s="435">
        <v>116.2</v>
      </c>
      <c r="C34" s="435">
        <v>132.9</v>
      </c>
      <c r="D34" s="435">
        <v>113.6</v>
      </c>
      <c r="E34" s="435">
        <v>122</v>
      </c>
      <c r="F34" s="435">
        <v>129.19999999999999</v>
      </c>
      <c r="G34" s="435">
        <v>119.7</v>
      </c>
      <c r="H34" s="435">
        <v>109.3</v>
      </c>
      <c r="I34" s="436"/>
      <c r="J34" s="436"/>
      <c r="K34" s="435">
        <v>145.19999999999999</v>
      </c>
      <c r="L34" s="435">
        <v>128.5</v>
      </c>
      <c r="M34" s="435">
        <v>134.19999999999999</v>
      </c>
      <c r="N34" s="435">
        <v>75</v>
      </c>
      <c r="O34" s="435">
        <v>117.4</v>
      </c>
      <c r="P34" s="435">
        <v>100.8</v>
      </c>
      <c r="Q34" s="435">
        <v>128.19999999999999</v>
      </c>
      <c r="R34" s="435">
        <v>109.9</v>
      </c>
      <c r="S34" s="435">
        <v>109.9</v>
      </c>
      <c r="T34" s="444" t="s">
        <v>662</v>
      </c>
      <c r="U34" s="410"/>
      <c r="V34" s="410"/>
    </row>
    <row r="35" spans="1:22" ht="13.5" customHeight="1">
      <c r="A35" s="442" t="s">
        <v>663</v>
      </c>
      <c r="B35" s="435">
        <v>123.2</v>
      </c>
      <c r="C35" s="435">
        <v>150</v>
      </c>
      <c r="D35" s="435">
        <v>129.80000000000001</v>
      </c>
      <c r="E35" s="435">
        <v>128.6</v>
      </c>
      <c r="F35" s="435">
        <v>123.1</v>
      </c>
      <c r="G35" s="435">
        <v>118.3</v>
      </c>
      <c r="H35" s="435">
        <v>108.8</v>
      </c>
      <c r="I35" s="436"/>
      <c r="J35" s="436"/>
      <c r="K35" s="435">
        <v>145.19999999999999</v>
      </c>
      <c r="L35" s="435">
        <v>126.2</v>
      </c>
      <c r="M35" s="435">
        <v>142.80000000000001</v>
      </c>
      <c r="N35" s="435">
        <v>71.7</v>
      </c>
      <c r="O35" s="435">
        <v>128.1</v>
      </c>
      <c r="P35" s="435">
        <v>128.19999999999999</v>
      </c>
      <c r="Q35" s="435">
        <v>134.6</v>
      </c>
      <c r="R35" s="435">
        <v>109.7</v>
      </c>
      <c r="S35" s="435">
        <v>116.6</v>
      </c>
      <c r="T35" s="444" t="s">
        <v>664</v>
      </c>
      <c r="U35" s="410"/>
      <c r="V35" s="410"/>
    </row>
    <row r="36" spans="1:22" ht="13.5" customHeight="1">
      <c r="A36" s="442" t="s">
        <v>665</v>
      </c>
      <c r="B36" s="435">
        <v>127.4</v>
      </c>
      <c r="C36" s="435">
        <v>154.4</v>
      </c>
      <c r="D36" s="435">
        <v>131.6</v>
      </c>
      <c r="E36" s="435">
        <v>140.19999999999999</v>
      </c>
      <c r="F36" s="435">
        <v>140.69999999999999</v>
      </c>
      <c r="G36" s="435">
        <v>116.9</v>
      </c>
      <c r="H36" s="435">
        <v>109.9</v>
      </c>
      <c r="I36" s="436"/>
      <c r="J36" s="436"/>
      <c r="K36" s="435">
        <v>157.30000000000001</v>
      </c>
      <c r="L36" s="435">
        <v>132.5</v>
      </c>
      <c r="M36" s="435">
        <v>150.19999999999999</v>
      </c>
      <c r="N36" s="435">
        <v>69.599999999999994</v>
      </c>
      <c r="O36" s="435">
        <v>124.1</v>
      </c>
      <c r="P36" s="435">
        <v>140.69999999999999</v>
      </c>
      <c r="Q36" s="435">
        <v>139.6</v>
      </c>
      <c r="R36" s="435">
        <v>115</v>
      </c>
      <c r="S36" s="435">
        <v>125.6</v>
      </c>
      <c r="T36" s="444" t="s">
        <v>666</v>
      </c>
      <c r="U36" s="410"/>
      <c r="V36" s="410"/>
    </row>
    <row r="37" spans="1:22" ht="13.5" customHeight="1">
      <c r="A37" s="442" t="s">
        <v>667</v>
      </c>
      <c r="B37" s="435">
        <v>122.1</v>
      </c>
      <c r="C37" s="435">
        <v>143</v>
      </c>
      <c r="D37" s="435">
        <v>129.9</v>
      </c>
      <c r="E37" s="435">
        <v>119.8</v>
      </c>
      <c r="F37" s="435">
        <v>134.19999999999999</v>
      </c>
      <c r="G37" s="435">
        <v>116.1</v>
      </c>
      <c r="H37" s="435">
        <v>109.4</v>
      </c>
      <c r="I37" s="436"/>
      <c r="J37" s="436"/>
      <c r="K37" s="435">
        <v>133.80000000000001</v>
      </c>
      <c r="L37" s="435">
        <v>128</v>
      </c>
      <c r="M37" s="435">
        <v>140.80000000000001</v>
      </c>
      <c r="N37" s="435">
        <v>74</v>
      </c>
      <c r="O37" s="435">
        <v>149.5</v>
      </c>
      <c r="P37" s="435">
        <v>122.9</v>
      </c>
      <c r="Q37" s="435">
        <v>132.19999999999999</v>
      </c>
      <c r="R37" s="435">
        <v>107.4</v>
      </c>
      <c r="S37" s="435">
        <v>114.2</v>
      </c>
      <c r="T37" s="444" t="s">
        <v>668</v>
      </c>
      <c r="U37" s="410"/>
      <c r="V37" s="410"/>
    </row>
    <row r="38" spans="1:22" ht="13.5" customHeight="1">
      <c r="A38" s="442" t="s">
        <v>669</v>
      </c>
      <c r="B38" s="435">
        <v>122.5</v>
      </c>
      <c r="C38" s="435">
        <v>151.69999999999999</v>
      </c>
      <c r="D38" s="435">
        <v>127.5</v>
      </c>
      <c r="E38" s="435">
        <v>123.7</v>
      </c>
      <c r="F38" s="435">
        <v>132.69999999999999</v>
      </c>
      <c r="G38" s="435">
        <v>117.3</v>
      </c>
      <c r="H38" s="435">
        <v>109.2</v>
      </c>
      <c r="I38" s="436"/>
      <c r="J38" s="436"/>
      <c r="K38" s="435">
        <v>154.19999999999999</v>
      </c>
      <c r="L38" s="435">
        <v>131.1</v>
      </c>
      <c r="M38" s="435">
        <v>138.30000000000001</v>
      </c>
      <c r="N38" s="435">
        <v>67.900000000000006</v>
      </c>
      <c r="O38" s="435">
        <v>138.9</v>
      </c>
      <c r="P38" s="435">
        <v>123.8</v>
      </c>
      <c r="Q38" s="435">
        <v>133.6</v>
      </c>
      <c r="R38" s="435">
        <v>106.3</v>
      </c>
      <c r="S38" s="435">
        <v>118</v>
      </c>
      <c r="T38" s="444" t="s">
        <v>670</v>
      </c>
      <c r="U38" s="410"/>
      <c r="V38" s="410"/>
    </row>
    <row r="39" spans="1:22" ht="17.25" customHeight="1">
      <c r="A39" s="445"/>
      <c r="B39" s="446"/>
      <c r="D39" s="743" t="s">
        <v>645</v>
      </c>
      <c r="E39" s="743"/>
      <c r="F39" s="743"/>
      <c r="G39" s="743"/>
      <c r="H39" s="447"/>
      <c r="I39" s="447"/>
      <c r="J39" s="447"/>
      <c r="K39" s="448"/>
      <c r="L39" s="453"/>
      <c r="N39" s="743" t="s">
        <v>645</v>
      </c>
      <c r="O39" s="743"/>
      <c r="P39" s="743"/>
      <c r="Q39" s="743"/>
      <c r="T39" s="449"/>
      <c r="U39" s="410"/>
      <c r="V39" s="410"/>
    </row>
    <row r="40" spans="1:22" ht="15.75" customHeight="1">
      <c r="A40" s="437" t="s">
        <v>605</v>
      </c>
      <c r="B40" s="439">
        <v>5.2</v>
      </c>
      <c r="C40" s="439">
        <v>14.8</v>
      </c>
      <c r="D40" s="439">
        <v>8.3000000000000007</v>
      </c>
      <c r="E40" s="439">
        <v>14.5</v>
      </c>
      <c r="F40" s="439">
        <v>9.6999999999999993</v>
      </c>
      <c r="G40" s="439">
        <v>8.4</v>
      </c>
      <c r="H40" s="439">
        <v>3</v>
      </c>
      <c r="I40" s="440"/>
      <c r="J40" s="440"/>
      <c r="K40" s="439">
        <v>7.5</v>
      </c>
      <c r="L40" s="439">
        <v>4.9000000000000004</v>
      </c>
      <c r="M40" s="439">
        <v>8.8000000000000007</v>
      </c>
      <c r="N40" s="439">
        <v>2.5</v>
      </c>
      <c r="O40" s="439">
        <v>4.5999999999999996</v>
      </c>
      <c r="P40" s="439">
        <v>6.4</v>
      </c>
      <c r="Q40" s="439">
        <v>4</v>
      </c>
      <c r="R40" s="439">
        <v>6.3</v>
      </c>
      <c r="S40" s="439">
        <v>4.4000000000000004</v>
      </c>
      <c r="T40" s="441" t="s">
        <v>606</v>
      </c>
      <c r="U40" s="410"/>
      <c r="V40" s="410"/>
    </row>
    <row r="41" spans="1:22" ht="13.5" customHeight="1">
      <c r="A41" s="442" t="s">
        <v>639</v>
      </c>
      <c r="B41" s="435">
        <v>6.1</v>
      </c>
      <c r="C41" s="435">
        <v>13.3</v>
      </c>
      <c r="D41" s="435">
        <v>9.4</v>
      </c>
      <c r="E41" s="435">
        <v>14.7</v>
      </c>
      <c r="F41" s="435">
        <v>9.6999999999999993</v>
      </c>
      <c r="G41" s="435">
        <v>9.4</v>
      </c>
      <c r="H41" s="435">
        <v>4.5999999999999996</v>
      </c>
      <c r="I41" s="436"/>
      <c r="J41" s="436"/>
      <c r="K41" s="435">
        <v>5.4</v>
      </c>
      <c r="L41" s="435">
        <v>5.5</v>
      </c>
      <c r="M41" s="435">
        <v>8</v>
      </c>
      <c r="N41" s="435">
        <v>5.6</v>
      </c>
      <c r="O41" s="435">
        <v>9.3000000000000007</v>
      </c>
      <c r="P41" s="435">
        <v>8.4</v>
      </c>
      <c r="Q41" s="435">
        <v>4.4000000000000004</v>
      </c>
      <c r="R41" s="435">
        <v>6.8</v>
      </c>
      <c r="S41" s="435">
        <v>4.9000000000000004</v>
      </c>
      <c r="T41" s="444" t="s">
        <v>607</v>
      </c>
      <c r="U41" s="410"/>
      <c r="V41" s="410"/>
    </row>
    <row r="42" spans="1:22" ht="13.5" customHeight="1">
      <c r="A42" s="442" t="s">
        <v>608</v>
      </c>
      <c r="B42" s="435">
        <v>5.5</v>
      </c>
      <c r="C42" s="435">
        <v>13.6</v>
      </c>
      <c r="D42" s="435">
        <v>9.8000000000000007</v>
      </c>
      <c r="E42" s="435">
        <v>16.3</v>
      </c>
      <c r="F42" s="435">
        <v>10.1</v>
      </c>
      <c r="G42" s="435">
        <v>9.8000000000000007</v>
      </c>
      <c r="H42" s="435">
        <v>2.9</v>
      </c>
      <c r="I42" s="436"/>
      <c r="J42" s="436"/>
      <c r="K42" s="435">
        <v>5.2</v>
      </c>
      <c r="L42" s="435">
        <v>5.0999999999999996</v>
      </c>
      <c r="M42" s="435">
        <v>9</v>
      </c>
      <c r="N42" s="435">
        <v>3.6</v>
      </c>
      <c r="O42" s="435">
        <v>3.1</v>
      </c>
      <c r="P42" s="435">
        <v>7.8</v>
      </c>
      <c r="Q42" s="435">
        <v>4.0999999999999996</v>
      </c>
      <c r="R42" s="435">
        <v>4.4000000000000004</v>
      </c>
      <c r="S42" s="435">
        <v>5.2</v>
      </c>
      <c r="T42" s="444" t="s">
        <v>609</v>
      </c>
      <c r="U42" s="410"/>
      <c r="V42" s="410"/>
    </row>
    <row r="43" spans="1:22" ht="13.5" customHeight="1">
      <c r="A43" s="442" t="s">
        <v>653</v>
      </c>
      <c r="B43" s="435">
        <v>5.5</v>
      </c>
      <c r="C43" s="435">
        <v>15.8</v>
      </c>
      <c r="D43" s="435">
        <v>9.3000000000000007</v>
      </c>
      <c r="E43" s="435">
        <v>22.9</v>
      </c>
      <c r="F43" s="435">
        <v>11.5</v>
      </c>
      <c r="G43" s="435">
        <v>9.6</v>
      </c>
      <c r="H43" s="435">
        <v>3.2</v>
      </c>
      <c r="I43" s="436"/>
      <c r="J43" s="436"/>
      <c r="K43" s="435">
        <v>9.4</v>
      </c>
      <c r="L43" s="435">
        <v>6.3</v>
      </c>
      <c r="M43" s="435">
        <v>8.1</v>
      </c>
      <c r="N43" s="435">
        <v>2.1</v>
      </c>
      <c r="O43" s="435">
        <v>2.6</v>
      </c>
      <c r="P43" s="435">
        <v>5.0999999999999996</v>
      </c>
      <c r="Q43" s="435">
        <v>4.4000000000000004</v>
      </c>
      <c r="R43" s="435">
        <v>6.1</v>
      </c>
      <c r="S43" s="435">
        <v>5.0999999999999996</v>
      </c>
      <c r="T43" s="444" t="s">
        <v>654</v>
      </c>
      <c r="U43" s="410"/>
      <c r="V43" s="410"/>
    </row>
    <row r="44" spans="1:22" ht="13.5" customHeight="1">
      <c r="A44" s="442" t="s">
        <v>655</v>
      </c>
      <c r="B44" s="435">
        <v>4.9000000000000004</v>
      </c>
      <c r="C44" s="435">
        <v>18.5</v>
      </c>
      <c r="D44" s="435">
        <v>7.5</v>
      </c>
      <c r="E44" s="435">
        <v>15.9</v>
      </c>
      <c r="F44" s="435">
        <v>10.7</v>
      </c>
      <c r="G44" s="435">
        <v>7.8</v>
      </c>
      <c r="H44" s="435">
        <v>3</v>
      </c>
      <c r="I44" s="436"/>
      <c r="J44" s="436"/>
      <c r="K44" s="435">
        <v>8.1</v>
      </c>
      <c r="L44" s="435">
        <v>6</v>
      </c>
      <c r="M44" s="435">
        <v>9.5</v>
      </c>
      <c r="N44" s="435">
        <v>1.5</v>
      </c>
      <c r="O44" s="435">
        <v>4.3</v>
      </c>
      <c r="P44" s="435">
        <v>5.3</v>
      </c>
      <c r="Q44" s="435">
        <v>3.6</v>
      </c>
      <c r="R44" s="435">
        <v>6.8</v>
      </c>
      <c r="S44" s="435">
        <v>4.5999999999999996</v>
      </c>
      <c r="T44" s="444" t="s">
        <v>656</v>
      </c>
      <c r="U44" s="410"/>
      <c r="V44" s="410"/>
    </row>
    <row r="45" spans="1:22" ht="13.5" customHeight="1">
      <c r="A45" s="442" t="s">
        <v>657</v>
      </c>
      <c r="B45" s="435">
        <v>4</v>
      </c>
      <c r="C45" s="435">
        <v>12.7</v>
      </c>
      <c r="D45" s="435">
        <v>5.8</v>
      </c>
      <c r="E45" s="435">
        <v>12.7</v>
      </c>
      <c r="F45" s="435">
        <v>7.4</v>
      </c>
      <c r="G45" s="435">
        <v>7.9</v>
      </c>
      <c r="H45" s="435">
        <v>2.2000000000000002</v>
      </c>
      <c r="I45" s="436"/>
      <c r="J45" s="436"/>
      <c r="K45" s="435">
        <v>7.4</v>
      </c>
      <c r="L45" s="435">
        <v>4.3</v>
      </c>
      <c r="M45" s="435">
        <v>10</v>
      </c>
      <c r="N45" s="435">
        <v>0.9</v>
      </c>
      <c r="O45" s="435">
        <v>2.6</v>
      </c>
      <c r="P45" s="435">
        <v>4.3</v>
      </c>
      <c r="Q45" s="435">
        <v>3</v>
      </c>
      <c r="R45" s="435">
        <v>6.7</v>
      </c>
      <c r="S45" s="435">
        <v>4</v>
      </c>
      <c r="T45" s="444" t="s">
        <v>658</v>
      </c>
      <c r="U45" s="410"/>
      <c r="V45" s="410"/>
    </row>
    <row r="46" spans="1:22" ht="13.5" customHeight="1">
      <c r="A46" s="442" t="s">
        <v>659</v>
      </c>
      <c r="B46" s="435">
        <v>4.3</v>
      </c>
      <c r="C46" s="435">
        <v>12.4</v>
      </c>
      <c r="D46" s="435">
        <v>6</v>
      </c>
      <c r="E46" s="435">
        <v>13.8</v>
      </c>
      <c r="F46" s="435">
        <v>7.8</v>
      </c>
      <c r="G46" s="435">
        <v>9.1999999999999993</v>
      </c>
      <c r="H46" s="435">
        <v>2.7</v>
      </c>
      <c r="I46" s="436"/>
      <c r="J46" s="436"/>
      <c r="K46" s="435">
        <v>7.4</v>
      </c>
      <c r="L46" s="435">
        <v>3.7</v>
      </c>
      <c r="M46" s="435">
        <v>10.7</v>
      </c>
      <c r="N46" s="435">
        <v>1.5</v>
      </c>
      <c r="O46" s="435">
        <v>2.9</v>
      </c>
      <c r="P46" s="435">
        <v>6.1</v>
      </c>
      <c r="Q46" s="435">
        <v>3.1</v>
      </c>
      <c r="R46" s="435">
        <v>6.4</v>
      </c>
      <c r="S46" s="435">
        <v>3.9</v>
      </c>
      <c r="T46" s="444" t="s">
        <v>660</v>
      </c>
      <c r="U46" s="410"/>
      <c r="V46" s="410"/>
    </row>
    <row r="47" spans="1:22" ht="13.5" customHeight="1">
      <c r="A47" s="442" t="s">
        <v>622</v>
      </c>
      <c r="B47" s="435">
        <v>4.5</v>
      </c>
      <c r="C47" s="435">
        <v>17.399999999999999</v>
      </c>
      <c r="D47" s="435">
        <v>6.8</v>
      </c>
      <c r="E47" s="435">
        <v>12.9</v>
      </c>
      <c r="F47" s="435">
        <v>8.6</v>
      </c>
      <c r="G47" s="435">
        <v>8.9</v>
      </c>
      <c r="H47" s="435">
        <v>2.4</v>
      </c>
      <c r="I47" s="436"/>
      <c r="J47" s="436"/>
      <c r="K47" s="435">
        <v>6.8</v>
      </c>
      <c r="L47" s="435">
        <v>4.5</v>
      </c>
      <c r="M47" s="435">
        <v>7.9</v>
      </c>
      <c r="N47" s="435">
        <v>1.9</v>
      </c>
      <c r="O47" s="435">
        <v>4</v>
      </c>
      <c r="P47" s="435">
        <v>6.8</v>
      </c>
      <c r="Q47" s="435">
        <v>3.2</v>
      </c>
      <c r="R47" s="435">
        <v>5.9</v>
      </c>
      <c r="S47" s="435">
        <v>4</v>
      </c>
      <c r="T47" s="444" t="s">
        <v>623</v>
      </c>
      <c r="U47" s="410"/>
      <c r="V47" s="410"/>
    </row>
    <row r="48" spans="1:22" ht="13.5" customHeight="1">
      <c r="A48" s="442" t="s">
        <v>661</v>
      </c>
      <c r="B48" s="435">
        <v>4.7</v>
      </c>
      <c r="C48" s="435">
        <v>14.3</v>
      </c>
      <c r="D48" s="435">
        <v>7.6</v>
      </c>
      <c r="E48" s="435">
        <v>11.1</v>
      </c>
      <c r="F48" s="435">
        <v>9.1999999999999993</v>
      </c>
      <c r="G48" s="435">
        <v>8.6999999999999993</v>
      </c>
      <c r="H48" s="435">
        <v>2.7</v>
      </c>
      <c r="I48" s="436"/>
      <c r="J48" s="436"/>
      <c r="K48" s="435">
        <v>6.7</v>
      </c>
      <c r="L48" s="435">
        <v>4.9000000000000004</v>
      </c>
      <c r="M48" s="435">
        <v>9.3000000000000007</v>
      </c>
      <c r="N48" s="435">
        <v>2.6</v>
      </c>
      <c r="O48" s="435">
        <v>3.5</v>
      </c>
      <c r="P48" s="435">
        <v>5.3</v>
      </c>
      <c r="Q48" s="435">
        <v>3.6</v>
      </c>
      <c r="R48" s="435">
        <v>6.1</v>
      </c>
      <c r="S48" s="435">
        <v>3.9</v>
      </c>
      <c r="T48" s="444" t="s">
        <v>662</v>
      </c>
      <c r="U48" s="410"/>
      <c r="V48" s="410"/>
    </row>
    <row r="49" spans="1:22" ht="13.5" customHeight="1">
      <c r="A49" s="442" t="s">
        <v>663</v>
      </c>
      <c r="B49" s="435">
        <v>5.2</v>
      </c>
      <c r="C49" s="435">
        <v>13.9</v>
      </c>
      <c r="D49" s="435">
        <v>8.6</v>
      </c>
      <c r="E49" s="435">
        <v>12.2</v>
      </c>
      <c r="F49" s="435">
        <v>10.1</v>
      </c>
      <c r="G49" s="435">
        <v>7.7</v>
      </c>
      <c r="H49" s="435">
        <v>2.8</v>
      </c>
      <c r="I49" s="436"/>
      <c r="J49" s="436"/>
      <c r="K49" s="435">
        <v>7.5</v>
      </c>
      <c r="L49" s="435">
        <v>3.8</v>
      </c>
      <c r="M49" s="435">
        <v>8</v>
      </c>
      <c r="N49" s="435">
        <v>2.6</v>
      </c>
      <c r="O49" s="435">
        <v>4.7</v>
      </c>
      <c r="P49" s="435">
        <v>7.4</v>
      </c>
      <c r="Q49" s="435">
        <v>4.0999999999999996</v>
      </c>
      <c r="R49" s="435">
        <v>5.4</v>
      </c>
      <c r="S49" s="435">
        <v>4.3</v>
      </c>
      <c r="T49" s="444" t="s">
        <v>664</v>
      </c>
      <c r="U49" s="410"/>
      <c r="V49" s="410"/>
    </row>
    <row r="50" spans="1:22" ht="13.5" customHeight="1">
      <c r="A50" s="442" t="s">
        <v>665</v>
      </c>
      <c r="B50" s="435">
        <v>5.7</v>
      </c>
      <c r="C50" s="435">
        <v>14.1</v>
      </c>
      <c r="D50" s="435">
        <v>9.1999999999999993</v>
      </c>
      <c r="E50" s="435">
        <v>14.5</v>
      </c>
      <c r="F50" s="435">
        <v>10.1</v>
      </c>
      <c r="G50" s="435">
        <v>7.9</v>
      </c>
      <c r="H50" s="435">
        <v>3.3</v>
      </c>
      <c r="I50" s="436"/>
      <c r="J50" s="436"/>
      <c r="K50" s="435">
        <v>8.3000000000000007</v>
      </c>
      <c r="L50" s="435">
        <v>5.2</v>
      </c>
      <c r="M50" s="435">
        <v>8.8000000000000007</v>
      </c>
      <c r="N50" s="435">
        <v>2.9</v>
      </c>
      <c r="O50" s="435">
        <v>5.8</v>
      </c>
      <c r="P50" s="435">
        <v>7.2</v>
      </c>
      <c r="Q50" s="435">
        <v>4.8</v>
      </c>
      <c r="R50" s="435">
        <v>6.3</v>
      </c>
      <c r="S50" s="435">
        <v>4.3</v>
      </c>
      <c r="T50" s="444" t="s">
        <v>666</v>
      </c>
      <c r="U50" s="410"/>
      <c r="V50" s="410"/>
    </row>
    <row r="51" spans="1:22" ht="13.5" customHeight="1">
      <c r="A51" s="442" t="s">
        <v>667</v>
      </c>
      <c r="B51" s="435">
        <v>5.6</v>
      </c>
      <c r="C51" s="435">
        <v>14.8</v>
      </c>
      <c r="D51" s="435">
        <v>9.1999999999999993</v>
      </c>
      <c r="E51" s="435">
        <v>14.3</v>
      </c>
      <c r="F51" s="435">
        <v>10.7</v>
      </c>
      <c r="G51" s="435">
        <v>7.7</v>
      </c>
      <c r="H51" s="435">
        <v>2.8</v>
      </c>
      <c r="I51" s="436"/>
      <c r="J51" s="436"/>
      <c r="K51" s="435">
        <v>9.6999999999999993</v>
      </c>
      <c r="L51" s="435">
        <v>5.0999999999999996</v>
      </c>
      <c r="M51" s="435">
        <v>8.6999999999999993</v>
      </c>
      <c r="N51" s="435">
        <v>2.8</v>
      </c>
      <c r="O51" s="435">
        <v>7.8</v>
      </c>
      <c r="P51" s="435">
        <v>7.2</v>
      </c>
      <c r="Q51" s="435">
        <v>4.7</v>
      </c>
      <c r="R51" s="435">
        <v>6</v>
      </c>
      <c r="S51" s="435">
        <v>4.2</v>
      </c>
      <c r="T51" s="444" t="s">
        <v>668</v>
      </c>
      <c r="U51" s="410"/>
      <c r="V51" s="410"/>
    </row>
    <row r="52" spans="1:22" ht="12.6" thickBot="1">
      <c r="A52" s="455" t="s">
        <v>669</v>
      </c>
      <c r="B52" s="457">
        <v>5.8</v>
      </c>
      <c r="C52" s="457">
        <v>16.5</v>
      </c>
      <c r="D52" s="457">
        <v>10.1</v>
      </c>
      <c r="E52" s="457">
        <v>14.1</v>
      </c>
      <c r="F52" s="457">
        <v>11.3</v>
      </c>
      <c r="G52" s="457">
        <v>7.8</v>
      </c>
      <c r="H52" s="457">
        <v>3.1</v>
      </c>
      <c r="I52" s="458"/>
      <c r="J52" s="458"/>
      <c r="K52" s="457">
        <v>7.7</v>
      </c>
      <c r="L52" s="457">
        <v>4.7</v>
      </c>
      <c r="M52" s="457">
        <v>7.7</v>
      </c>
      <c r="N52" s="457">
        <v>2.2999999999999998</v>
      </c>
      <c r="O52" s="457">
        <v>6.6</v>
      </c>
      <c r="P52" s="457">
        <v>5.8</v>
      </c>
      <c r="Q52" s="457">
        <v>4.9000000000000004</v>
      </c>
      <c r="R52" s="457">
        <v>9.3000000000000007</v>
      </c>
      <c r="S52" s="457">
        <v>4.4000000000000004</v>
      </c>
      <c r="T52" s="459" t="s">
        <v>670</v>
      </c>
      <c r="U52" s="410"/>
      <c r="V52" s="410"/>
    </row>
    <row r="53" spans="1:22">
      <c r="I53" s="410"/>
      <c r="J53" s="410"/>
      <c r="V53" s="410"/>
    </row>
    <row r="54" spans="1:22">
      <c r="V54" s="410"/>
    </row>
  </sheetData>
  <mergeCells count="6">
    <mergeCell ref="D6:G6"/>
    <mergeCell ref="N6:Q6"/>
    <mergeCell ref="D25:G25"/>
    <mergeCell ref="N25:Q25"/>
    <mergeCell ref="D39:G39"/>
    <mergeCell ref="N39:Q39"/>
  </mergeCells>
  <phoneticPr fontId="2"/>
  <pageMargins left="0.59055118110236227" right="0.59055118110236227" top="0.59055118110236227" bottom="0.59055118110236227" header="0.51181102362204722" footer="0.51181102362204722"/>
  <pageSetup paperSize="9" scale="98" fitToWidth="2" orientation="portrait" r:id="rId1"/>
  <headerFooter alignWithMargins="0"/>
  <colBreaks count="1" manualBreakCount="1">
    <brk id="9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6"/>
  <sheetViews>
    <sheetView view="pageBreakPreview" zoomScaleNormal="100" zoomScaleSheetLayoutView="100" workbookViewId="0"/>
  </sheetViews>
  <sheetFormatPr defaultColWidth="9" defaultRowHeight="13.2"/>
  <cols>
    <col min="1" max="1" width="20.109375" style="402" customWidth="1"/>
    <col min="2" max="4" width="9.6640625" style="399" customWidth="1"/>
    <col min="5" max="5" width="9.88671875" style="399" customWidth="1"/>
    <col min="6" max="8" width="9.6640625" style="399" customWidth="1"/>
    <col min="9" max="9" width="3.6640625" style="399" customWidth="1"/>
    <col min="10" max="10" width="2.6640625" style="399" customWidth="1"/>
    <col min="11" max="19" width="9.44140625" style="402" customWidth="1"/>
    <col min="20" max="20" width="6.6640625" style="402" customWidth="1"/>
    <col min="21" max="16384" width="9" style="402"/>
  </cols>
  <sheetData>
    <row r="1" spans="1:20" ht="21" customHeight="1">
      <c r="A1" s="476" t="s">
        <v>672</v>
      </c>
      <c r="C1" s="400"/>
      <c r="D1" s="400"/>
      <c r="E1" s="400"/>
      <c r="F1" s="400"/>
      <c r="G1" s="400"/>
      <c r="H1" s="398"/>
      <c r="I1" s="398"/>
      <c r="J1" s="398"/>
      <c r="K1" s="746"/>
      <c r="L1" s="746"/>
      <c r="M1" s="746"/>
      <c r="N1" s="746"/>
      <c r="O1" s="746"/>
      <c r="P1" s="746"/>
      <c r="Q1" s="401"/>
      <c r="R1" s="401"/>
    </row>
    <row r="2" spans="1:20" ht="21" customHeight="1">
      <c r="A2" s="398" t="s">
        <v>673</v>
      </c>
      <c r="C2" s="400"/>
      <c r="D2" s="400"/>
      <c r="E2" s="400"/>
      <c r="F2" s="400"/>
      <c r="G2" s="400"/>
      <c r="H2" s="398"/>
      <c r="I2" s="398"/>
      <c r="J2" s="398"/>
      <c r="K2" s="401"/>
      <c r="L2" s="401"/>
      <c r="M2" s="401"/>
      <c r="N2" s="401"/>
      <c r="O2" s="401"/>
      <c r="P2" s="401"/>
      <c r="Q2" s="401"/>
      <c r="R2" s="401"/>
    </row>
    <row r="3" spans="1:20" ht="6.9" customHeight="1">
      <c r="A3" s="398"/>
      <c r="C3" s="400"/>
      <c r="D3" s="400"/>
      <c r="E3" s="400"/>
      <c r="F3" s="400"/>
      <c r="G3" s="400"/>
      <c r="H3" s="398"/>
      <c r="I3" s="398"/>
      <c r="J3" s="398"/>
      <c r="K3" s="401"/>
      <c r="L3" s="401"/>
      <c r="M3" s="401"/>
      <c r="N3" s="401"/>
      <c r="O3" s="401"/>
      <c r="P3" s="401"/>
      <c r="Q3" s="401"/>
      <c r="R3" s="401"/>
    </row>
    <row r="4" spans="1:20" ht="13.5" customHeight="1">
      <c r="A4" s="408" t="s">
        <v>674</v>
      </c>
      <c r="B4" s="408"/>
      <c r="C4" s="405"/>
      <c r="D4" s="405"/>
      <c r="E4" s="405"/>
      <c r="F4" s="405"/>
      <c r="G4" s="405"/>
      <c r="H4" s="405"/>
      <c r="I4" s="405"/>
      <c r="J4" s="405"/>
    </row>
    <row r="5" spans="1:20" ht="13.5" customHeight="1">
      <c r="A5" s="408" t="s">
        <v>675</v>
      </c>
      <c r="B5" s="408"/>
      <c r="C5" s="477"/>
      <c r="D5" s="477"/>
      <c r="E5" s="477"/>
      <c r="F5" s="477"/>
      <c r="G5" s="477"/>
      <c r="H5" s="407"/>
      <c r="I5" s="407"/>
      <c r="J5" s="407"/>
      <c r="K5" s="408"/>
      <c r="L5" s="409"/>
      <c r="M5" s="409"/>
      <c r="N5" s="409"/>
      <c r="O5" s="409"/>
      <c r="P5" s="409"/>
    </row>
    <row r="6" spans="1:20" ht="6.9" customHeight="1">
      <c r="A6" s="406"/>
      <c r="B6" s="410"/>
      <c r="C6" s="410"/>
      <c r="D6" s="410"/>
      <c r="E6" s="410"/>
      <c r="F6" s="410"/>
      <c r="G6" s="410"/>
      <c r="H6" s="410"/>
      <c r="I6" s="410"/>
      <c r="J6" s="410"/>
      <c r="K6" s="408"/>
      <c r="L6" s="411"/>
      <c r="M6" s="411"/>
      <c r="N6" s="411"/>
      <c r="O6" s="412"/>
      <c r="P6" s="412"/>
      <c r="Q6" s="412"/>
      <c r="R6" s="412"/>
    </row>
    <row r="7" spans="1:20" ht="18" customHeight="1">
      <c r="A7" s="478" t="s">
        <v>578</v>
      </c>
      <c r="B7" s="478"/>
      <c r="C7" s="478"/>
      <c r="D7" s="478"/>
      <c r="E7" s="479"/>
      <c r="F7" s="479"/>
      <c r="H7" s="480"/>
      <c r="I7" s="480"/>
      <c r="J7" s="480"/>
      <c r="K7" s="412"/>
      <c r="L7" s="747"/>
      <c r="M7" s="747"/>
      <c r="N7" s="747"/>
      <c r="O7" s="412"/>
      <c r="P7" s="412"/>
      <c r="Q7" s="412"/>
      <c r="R7" s="412"/>
    </row>
    <row r="8" spans="1:20" ht="13.5" customHeight="1" thickBot="1">
      <c r="A8" s="415" t="s">
        <v>676</v>
      </c>
      <c r="B8" s="481"/>
      <c r="C8" s="481"/>
      <c r="D8" s="481"/>
      <c r="E8" s="481"/>
      <c r="F8" s="481"/>
      <c r="G8" s="481"/>
      <c r="H8" s="418"/>
      <c r="I8" s="410"/>
      <c r="J8" s="410"/>
      <c r="K8" s="481"/>
      <c r="L8" s="481"/>
      <c r="M8" s="481"/>
      <c r="N8" s="481"/>
      <c r="O8" s="482"/>
      <c r="P8" s="482"/>
      <c r="S8" s="483"/>
      <c r="T8" s="419" t="s">
        <v>580</v>
      </c>
    </row>
    <row r="9" spans="1:20" s="406" customFormat="1" ht="42.9" customHeight="1">
      <c r="A9" s="484" t="s">
        <v>581</v>
      </c>
      <c r="B9" s="421" t="s">
        <v>582</v>
      </c>
      <c r="C9" s="421" t="s">
        <v>583</v>
      </c>
      <c r="D9" s="421" t="s">
        <v>584</v>
      </c>
      <c r="E9" s="421" t="s">
        <v>585</v>
      </c>
      <c r="F9" s="421" t="s">
        <v>586</v>
      </c>
      <c r="G9" s="421" t="s">
        <v>587</v>
      </c>
      <c r="H9" s="421" t="s">
        <v>588</v>
      </c>
      <c r="I9" s="422"/>
      <c r="J9" s="422"/>
      <c r="K9" s="423" t="s">
        <v>589</v>
      </c>
      <c r="L9" s="421" t="s">
        <v>590</v>
      </c>
      <c r="M9" s="421" t="s">
        <v>591</v>
      </c>
      <c r="N9" s="421" t="s">
        <v>592</v>
      </c>
      <c r="O9" s="424" t="s">
        <v>593</v>
      </c>
      <c r="P9" s="421" t="s">
        <v>594</v>
      </c>
      <c r="Q9" s="421" t="s">
        <v>595</v>
      </c>
      <c r="R9" s="425" t="s">
        <v>596</v>
      </c>
      <c r="S9" s="426" t="s">
        <v>597</v>
      </c>
      <c r="T9" s="466" t="s">
        <v>598</v>
      </c>
    </row>
    <row r="10" spans="1:20" s="486" customFormat="1" ht="15.9" customHeight="1">
      <c r="A10" s="427"/>
      <c r="B10" s="485"/>
      <c r="D10" s="748" t="s">
        <v>677</v>
      </c>
      <c r="E10" s="749"/>
      <c r="F10" s="749"/>
      <c r="G10" s="749"/>
      <c r="N10" s="748" t="s">
        <v>677</v>
      </c>
      <c r="O10" s="749"/>
      <c r="P10" s="749"/>
      <c r="Q10" s="749"/>
      <c r="T10" s="431"/>
    </row>
    <row r="11" spans="1:20" s="486" customFormat="1" ht="13.5" customHeight="1">
      <c r="A11" s="432" t="s">
        <v>600</v>
      </c>
      <c r="B11" s="487">
        <v>357044</v>
      </c>
      <c r="C11" s="488">
        <v>521330</v>
      </c>
      <c r="D11" s="488">
        <v>393593</v>
      </c>
      <c r="E11" s="488">
        <v>635185</v>
      </c>
      <c r="F11" s="488">
        <v>567274</v>
      </c>
      <c r="G11" s="488">
        <v>306311</v>
      </c>
      <c r="H11" s="488">
        <v>254676</v>
      </c>
      <c r="I11" s="488"/>
      <c r="J11" s="488"/>
      <c r="K11" s="488">
        <v>433163</v>
      </c>
      <c r="L11" s="488">
        <v>327501</v>
      </c>
      <c r="M11" s="489">
        <v>515397</v>
      </c>
      <c r="N11" s="489">
        <v>149303</v>
      </c>
      <c r="O11" s="489">
        <v>268915</v>
      </c>
      <c r="P11" s="489">
        <v>496369</v>
      </c>
      <c r="Q11" s="489">
        <v>336001</v>
      </c>
      <c r="R11" s="489">
        <v>362819</v>
      </c>
      <c r="S11" s="489">
        <v>279687</v>
      </c>
      <c r="T11" s="434" t="s">
        <v>601</v>
      </c>
    </row>
    <row r="12" spans="1:20" s="486" customFormat="1" ht="13.5" customHeight="1">
      <c r="A12" s="432" t="s">
        <v>651</v>
      </c>
      <c r="B12" s="490">
        <v>360600</v>
      </c>
      <c r="C12" s="491">
        <v>519369</v>
      </c>
      <c r="D12" s="491">
        <v>400625</v>
      </c>
      <c r="E12" s="491">
        <v>632474</v>
      </c>
      <c r="F12" s="491">
        <v>585197</v>
      </c>
      <c r="G12" s="491">
        <v>321732</v>
      </c>
      <c r="H12" s="491">
        <v>259204</v>
      </c>
      <c r="I12" s="491"/>
      <c r="J12" s="491"/>
      <c r="K12" s="491">
        <v>429706</v>
      </c>
      <c r="L12" s="491">
        <v>355195</v>
      </c>
      <c r="M12" s="491">
        <v>513881</v>
      </c>
      <c r="N12" s="491">
        <v>141478</v>
      </c>
      <c r="O12" s="491">
        <v>280653</v>
      </c>
      <c r="P12" s="491">
        <v>508254</v>
      </c>
      <c r="Q12" s="491">
        <v>337490</v>
      </c>
      <c r="R12" s="491">
        <v>370661</v>
      </c>
      <c r="S12" s="491">
        <v>268843</v>
      </c>
      <c r="T12" s="434">
        <v>2017</v>
      </c>
    </row>
    <row r="13" spans="1:20" s="486" customFormat="1" ht="13.5" customHeight="1">
      <c r="A13" s="432" t="s">
        <v>652</v>
      </c>
      <c r="B13" s="490">
        <v>359871</v>
      </c>
      <c r="C13" s="491">
        <v>507072</v>
      </c>
      <c r="D13" s="491">
        <v>409197</v>
      </c>
      <c r="E13" s="491">
        <v>602901</v>
      </c>
      <c r="F13" s="491">
        <v>539555</v>
      </c>
      <c r="G13" s="491">
        <v>371614</v>
      </c>
      <c r="H13" s="491">
        <v>299275</v>
      </c>
      <c r="I13" s="491"/>
      <c r="J13" s="491"/>
      <c r="K13" s="491">
        <v>402465</v>
      </c>
      <c r="L13" s="491">
        <v>231117</v>
      </c>
      <c r="M13" s="491">
        <v>449677</v>
      </c>
      <c r="N13" s="491">
        <v>149360</v>
      </c>
      <c r="O13" s="491">
        <v>177964</v>
      </c>
      <c r="P13" s="491">
        <v>479562</v>
      </c>
      <c r="Q13" s="491">
        <v>346985</v>
      </c>
      <c r="R13" s="491">
        <v>408997</v>
      </c>
      <c r="S13" s="491">
        <v>248831</v>
      </c>
      <c r="T13" s="434">
        <v>2018</v>
      </c>
    </row>
    <row r="14" spans="1:20" s="486" customFormat="1" ht="13.5" customHeight="1">
      <c r="A14" s="432" t="s">
        <v>604</v>
      </c>
      <c r="B14" s="492">
        <v>358668</v>
      </c>
      <c r="C14" s="493">
        <v>602230</v>
      </c>
      <c r="D14" s="493">
        <v>397437</v>
      </c>
      <c r="E14" s="493">
        <v>637103</v>
      </c>
      <c r="F14" s="493">
        <v>484825</v>
      </c>
      <c r="G14" s="493">
        <v>366116</v>
      </c>
      <c r="H14" s="493">
        <v>289236</v>
      </c>
      <c r="I14" s="494"/>
      <c r="J14" s="494"/>
      <c r="K14" s="493">
        <v>500617</v>
      </c>
      <c r="L14" s="493">
        <v>250166</v>
      </c>
      <c r="M14" s="493">
        <v>487138</v>
      </c>
      <c r="N14" s="493">
        <v>164322</v>
      </c>
      <c r="O14" s="493">
        <v>157366</v>
      </c>
      <c r="P14" s="493">
        <v>470259</v>
      </c>
      <c r="Q14" s="493">
        <v>347334</v>
      </c>
      <c r="R14" s="493">
        <v>388958</v>
      </c>
      <c r="S14" s="493">
        <v>238802</v>
      </c>
      <c r="T14" s="434">
        <v>2019</v>
      </c>
    </row>
    <row r="15" spans="1:20" s="486" customFormat="1" ht="6" customHeight="1">
      <c r="A15" s="432"/>
      <c r="B15" s="495"/>
      <c r="C15" s="496"/>
      <c r="D15" s="496"/>
      <c r="E15" s="496"/>
      <c r="F15" s="496"/>
      <c r="G15" s="496"/>
      <c r="H15" s="496"/>
      <c r="I15" s="496"/>
      <c r="J15" s="496"/>
      <c r="K15" s="496"/>
      <c r="L15" s="496"/>
      <c r="M15" s="496"/>
      <c r="N15" s="496"/>
      <c r="O15" s="496"/>
      <c r="P15" s="496"/>
      <c r="Q15" s="496"/>
      <c r="R15" s="496"/>
      <c r="S15" s="496"/>
      <c r="T15" s="434"/>
    </row>
    <row r="16" spans="1:20" s="486" customFormat="1" ht="14.25" customHeight="1">
      <c r="A16" s="437" t="s">
        <v>605</v>
      </c>
      <c r="B16" s="497">
        <v>349368</v>
      </c>
      <c r="C16" s="497">
        <v>606440</v>
      </c>
      <c r="D16" s="497">
        <v>392582</v>
      </c>
      <c r="E16" s="497">
        <v>637198</v>
      </c>
      <c r="F16" s="497">
        <v>473263</v>
      </c>
      <c r="G16" s="497">
        <v>330912</v>
      </c>
      <c r="H16" s="497">
        <v>274820</v>
      </c>
      <c r="I16" s="498"/>
      <c r="J16" s="498"/>
      <c r="K16" s="497">
        <v>508649</v>
      </c>
      <c r="L16" s="497">
        <v>337079</v>
      </c>
      <c r="M16" s="497">
        <v>509558</v>
      </c>
      <c r="N16" s="497">
        <v>123832</v>
      </c>
      <c r="O16" s="497">
        <v>170130</v>
      </c>
      <c r="P16" s="497">
        <v>434370</v>
      </c>
      <c r="Q16" s="497">
        <v>349822</v>
      </c>
      <c r="R16" s="497">
        <v>353779</v>
      </c>
      <c r="S16" s="497">
        <v>218187</v>
      </c>
      <c r="T16" s="441" t="s">
        <v>606</v>
      </c>
    </row>
    <row r="17" spans="1:20" ht="14.25" customHeight="1">
      <c r="A17" s="442" t="s">
        <v>607</v>
      </c>
      <c r="B17" s="499">
        <v>290240</v>
      </c>
      <c r="C17" s="500">
        <v>465219</v>
      </c>
      <c r="D17" s="500">
        <v>325965</v>
      </c>
      <c r="E17" s="500">
        <v>522909</v>
      </c>
      <c r="F17" s="500">
        <v>360996</v>
      </c>
      <c r="G17" s="500">
        <v>293455</v>
      </c>
      <c r="H17" s="500">
        <v>230183</v>
      </c>
      <c r="I17" s="64"/>
      <c r="J17" s="64"/>
      <c r="K17" s="500">
        <v>391502</v>
      </c>
      <c r="L17" s="500">
        <v>271234</v>
      </c>
      <c r="M17" s="500">
        <v>373349</v>
      </c>
      <c r="N17" s="500">
        <v>127678</v>
      </c>
      <c r="O17" s="501">
        <v>152331</v>
      </c>
      <c r="P17" s="501">
        <v>351096</v>
      </c>
      <c r="Q17" s="501">
        <v>293972</v>
      </c>
      <c r="R17" s="501">
        <v>294249</v>
      </c>
      <c r="S17" s="501">
        <v>199985</v>
      </c>
      <c r="T17" s="444" t="s">
        <v>607</v>
      </c>
    </row>
    <row r="18" spans="1:20" ht="14.25" customHeight="1">
      <c r="A18" s="442" t="s">
        <v>608</v>
      </c>
      <c r="B18" s="499">
        <v>284356</v>
      </c>
      <c r="C18" s="500">
        <v>424333</v>
      </c>
      <c r="D18" s="500">
        <v>325207</v>
      </c>
      <c r="E18" s="500">
        <v>494884</v>
      </c>
      <c r="F18" s="500">
        <v>360060</v>
      </c>
      <c r="G18" s="500">
        <v>284266</v>
      </c>
      <c r="H18" s="500">
        <v>224514</v>
      </c>
      <c r="I18" s="64"/>
      <c r="J18" s="64"/>
      <c r="K18" s="500">
        <v>396721</v>
      </c>
      <c r="L18" s="500">
        <v>267206</v>
      </c>
      <c r="M18" s="500">
        <v>375254</v>
      </c>
      <c r="N18" s="500">
        <v>125037</v>
      </c>
      <c r="O18" s="501">
        <v>144026</v>
      </c>
      <c r="P18" s="501">
        <v>336510</v>
      </c>
      <c r="Q18" s="501">
        <v>284523</v>
      </c>
      <c r="R18" s="501">
        <v>296838</v>
      </c>
      <c r="S18" s="501">
        <v>200081</v>
      </c>
      <c r="T18" s="444" t="s">
        <v>609</v>
      </c>
    </row>
    <row r="19" spans="1:20" ht="14.25" customHeight="1">
      <c r="A19" s="442" t="s">
        <v>653</v>
      </c>
      <c r="B19" s="499">
        <v>321299</v>
      </c>
      <c r="C19" s="500">
        <v>513019</v>
      </c>
      <c r="D19" s="500">
        <v>328370</v>
      </c>
      <c r="E19" s="500">
        <v>539982</v>
      </c>
      <c r="F19" s="500">
        <v>402402</v>
      </c>
      <c r="G19" s="500">
        <v>302908</v>
      </c>
      <c r="H19" s="500">
        <v>396615</v>
      </c>
      <c r="I19" s="64"/>
      <c r="J19" s="64"/>
      <c r="K19" s="500">
        <v>375458</v>
      </c>
      <c r="L19" s="500">
        <v>260188</v>
      </c>
      <c r="M19" s="500">
        <v>418841</v>
      </c>
      <c r="N19" s="500">
        <v>117575</v>
      </c>
      <c r="O19" s="501">
        <v>134869</v>
      </c>
      <c r="P19" s="501">
        <v>438513</v>
      </c>
      <c r="Q19" s="501">
        <v>288542</v>
      </c>
      <c r="R19" s="501">
        <v>283872</v>
      </c>
      <c r="S19" s="501">
        <v>209302</v>
      </c>
      <c r="T19" s="444" t="s">
        <v>654</v>
      </c>
    </row>
    <row r="20" spans="1:20" ht="14.25" customHeight="1">
      <c r="A20" s="442" t="s">
        <v>655</v>
      </c>
      <c r="B20" s="499">
        <v>294028</v>
      </c>
      <c r="C20" s="500">
        <v>518972</v>
      </c>
      <c r="D20" s="500">
        <v>318444</v>
      </c>
      <c r="E20" s="500">
        <v>617011</v>
      </c>
      <c r="F20" s="500">
        <v>378693</v>
      </c>
      <c r="G20" s="500">
        <v>286867</v>
      </c>
      <c r="H20" s="500">
        <v>237588</v>
      </c>
      <c r="I20" s="64"/>
      <c r="J20" s="64"/>
      <c r="K20" s="500">
        <v>399810</v>
      </c>
      <c r="L20" s="500">
        <v>247069</v>
      </c>
      <c r="M20" s="500">
        <v>377778</v>
      </c>
      <c r="N20" s="500">
        <v>118124</v>
      </c>
      <c r="O20" s="501">
        <v>148233</v>
      </c>
      <c r="P20" s="501">
        <v>331971</v>
      </c>
      <c r="Q20" s="501">
        <v>306555</v>
      </c>
      <c r="R20" s="501">
        <v>300238</v>
      </c>
      <c r="S20" s="501">
        <v>203646</v>
      </c>
      <c r="T20" s="444" t="s">
        <v>656</v>
      </c>
    </row>
    <row r="21" spans="1:20" ht="14.25" customHeight="1">
      <c r="A21" s="442" t="s">
        <v>657</v>
      </c>
      <c r="B21" s="499">
        <v>290994</v>
      </c>
      <c r="C21" s="500">
        <v>552371</v>
      </c>
      <c r="D21" s="500">
        <v>326770</v>
      </c>
      <c r="E21" s="500">
        <v>487341</v>
      </c>
      <c r="F21" s="500">
        <v>365311</v>
      </c>
      <c r="G21" s="500">
        <v>265058</v>
      </c>
      <c r="H21" s="500">
        <v>240333</v>
      </c>
      <c r="I21" s="64"/>
      <c r="J21" s="64"/>
      <c r="K21" s="500">
        <v>366718</v>
      </c>
      <c r="L21" s="500">
        <v>264542</v>
      </c>
      <c r="M21" s="500">
        <v>372938</v>
      </c>
      <c r="N21" s="500">
        <v>102756</v>
      </c>
      <c r="O21" s="501">
        <v>133770</v>
      </c>
      <c r="P21" s="501">
        <v>320117</v>
      </c>
      <c r="Q21" s="501">
        <v>292495</v>
      </c>
      <c r="R21" s="501">
        <v>284408</v>
      </c>
      <c r="S21" s="501">
        <v>212737</v>
      </c>
      <c r="T21" s="444" t="s">
        <v>658</v>
      </c>
    </row>
    <row r="22" spans="1:20" ht="14.25" customHeight="1">
      <c r="A22" s="442" t="s">
        <v>659</v>
      </c>
      <c r="B22" s="499">
        <v>490086</v>
      </c>
      <c r="C22" s="500">
        <v>974764</v>
      </c>
      <c r="D22" s="500">
        <v>421641</v>
      </c>
      <c r="E22" s="500">
        <v>1232984</v>
      </c>
      <c r="F22" s="500">
        <v>867450</v>
      </c>
      <c r="G22" s="500">
        <v>398635</v>
      </c>
      <c r="H22" s="500">
        <v>281221</v>
      </c>
      <c r="I22" s="64"/>
      <c r="J22" s="64"/>
      <c r="K22" s="500">
        <v>1130332</v>
      </c>
      <c r="L22" s="500">
        <v>509816</v>
      </c>
      <c r="M22" s="500">
        <v>975041</v>
      </c>
      <c r="N22" s="500">
        <v>159707</v>
      </c>
      <c r="O22" s="501">
        <v>196349</v>
      </c>
      <c r="P22" s="501">
        <v>847969</v>
      </c>
      <c r="Q22" s="501">
        <v>595462</v>
      </c>
      <c r="R22" s="501">
        <v>573164</v>
      </c>
      <c r="S22" s="501">
        <v>256022</v>
      </c>
      <c r="T22" s="444" t="s">
        <v>660</v>
      </c>
    </row>
    <row r="23" spans="1:20" ht="14.25" customHeight="1">
      <c r="A23" s="442" t="s">
        <v>622</v>
      </c>
      <c r="B23" s="499">
        <v>420099</v>
      </c>
      <c r="C23" s="500">
        <v>734856</v>
      </c>
      <c r="D23" s="500">
        <v>597634</v>
      </c>
      <c r="E23" s="500">
        <v>525154</v>
      </c>
      <c r="F23" s="500">
        <v>439387</v>
      </c>
      <c r="G23" s="500">
        <v>469482</v>
      </c>
      <c r="H23" s="500">
        <v>337992</v>
      </c>
      <c r="I23" s="64"/>
      <c r="J23" s="64"/>
      <c r="K23" s="500">
        <v>375607</v>
      </c>
      <c r="L23" s="500">
        <v>349366</v>
      </c>
      <c r="M23" s="500">
        <v>680282</v>
      </c>
      <c r="N23" s="500">
        <v>133875</v>
      </c>
      <c r="O23" s="501">
        <v>159261</v>
      </c>
      <c r="P23" s="501">
        <v>320813</v>
      </c>
      <c r="Q23" s="501">
        <v>329399</v>
      </c>
      <c r="R23" s="501">
        <v>394437</v>
      </c>
      <c r="S23" s="501">
        <v>225290</v>
      </c>
      <c r="T23" s="444" t="s">
        <v>623</v>
      </c>
    </row>
    <row r="24" spans="1:20" ht="14.25" customHeight="1">
      <c r="A24" s="442" t="s">
        <v>661</v>
      </c>
      <c r="B24" s="499">
        <v>282151</v>
      </c>
      <c r="C24" s="500">
        <v>478132</v>
      </c>
      <c r="D24" s="500">
        <v>310407</v>
      </c>
      <c r="E24" s="500">
        <v>487418</v>
      </c>
      <c r="F24" s="500">
        <v>365320</v>
      </c>
      <c r="G24" s="500">
        <v>266297</v>
      </c>
      <c r="H24" s="500">
        <v>230457</v>
      </c>
      <c r="I24" s="64"/>
      <c r="J24" s="64"/>
      <c r="K24" s="500">
        <v>380024</v>
      </c>
      <c r="L24" s="500">
        <v>329586</v>
      </c>
      <c r="M24" s="500">
        <v>373495</v>
      </c>
      <c r="N24" s="500">
        <v>129027</v>
      </c>
      <c r="O24" s="501">
        <v>169561</v>
      </c>
      <c r="P24" s="501">
        <v>320074</v>
      </c>
      <c r="Q24" s="501">
        <v>287100</v>
      </c>
      <c r="R24" s="501">
        <v>284993</v>
      </c>
      <c r="S24" s="501">
        <v>191487</v>
      </c>
      <c r="T24" s="444" t="s">
        <v>662</v>
      </c>
    </row>
    <row r="25" spans="1:20" ht="14.25" customHeight="1">
      <c r="A25" s="442" t="s">
        <v>663</v>
      </c>
      <c r="B25" s="499">
        <v>288931</v>
      </c>
      <c r="C25" s="500">
        <v>478830</v>
      </c>
      <c r="D25" s="500">
        <v>318733</v>
      </c>
      <c r="E25" s="500">
        <v>479125</v>
      </c>
      <c r="F25" s="500">
        <v>374285</v>
      </c>
      <c r="G25" s="500">
        <v>268336</v>
      </c>
      <c r="H25" s="500">
        <v>229438</v>
      </c>
      <c r="I25" s="64"/>
      <c r="J25" s="64"/>
      <c r="K25" s="500">
        <v>376253</v>
      </c>
      <c r="L25" s="500">
        <v>272767</v>
      </c>
      <c r="M25" s="500">
        <v>386633</v>
      </c>
      <c r="N25" s="500">
        <v>117128</v>
      </c>
      <c r="O25" s="501">
        <v>177368</v>
      </c>
      <c r="P25" s="501">
        <v>345828</v>
      </c>
      <c r="Q25" s="501">
        <v>303873</v>
      </c>
      <c r="R25" s="501">
        <v>279244</v>
      </c>
      <c r="S25" s="501">
        <v>196485</v>
      </c>
      <c r="T25" s="444" t="s">
        <v>664</v>
      </c>
    </row>
    <row r="26" spans="1:20" ht="14.25" customHeight="1">
      <c r="A26" s="442" t="s">
        <v>665</v>
      </c>
      <c r="B26" s="499">
        <v>287658</v>
      </c>
      <c r="C26" s="500">
        <v>462470</v>
      </c>
      <c r="D26" s="500">
        <v>319241</v>
      </c>
      <c r="E26" s="500">
        <v>523613</v>
      </c>
      <c r="F26" s="500">
        <v>362385</v>
      </c>
      <c r="G26" s="500">
        <v>274769</v>
      </c>
      <c r="H26" s="500">
        <v>232340</v>
      </c>
      <c r="I26" s="64"/>
      <c r="J26" s="64"/>
      <c r="K26" s="500">
        <v>382959</v>
      </c>
      <c r="L26" s="500">
        <v>269367</v>
      </c>
      <c r="M26" s="500">
        <v>375523</v>
      </c>
      <c r="N26" s="500">
        <v>107261</v>
      </c>
      <c r="O26" s="501">
        <v>177157</v>
      </c>
      <c r="P26" s="501">
        <v>348758</v>
      </c>
      <c r="Q26" s="501">
        <v>292561</v>
      </c>
      <c r="R26" s="501">
        <v>289798</v>
      </c>
      <c r="S26" s="501">
        <v>202214</v>
      </c>
      <c r="T26" s="444" t="s">
        <v>666</v>
      </c>
    </row>
    <row r="27" spans="1:20" ht="14.25" customHeight="1">
      <c r="A27" s="442" t="s">
        <v>667</v>
      </c>
      <c r="B27" s="499">
        <v>297060</v>
      </c>
      <c r="C27" s="500">
        <v>460211</v>
      </c>
      <c r="D27" s="500">
        <v>341758</v>
      </c>
      <c r="E27" s="500">
        <v>502162</v>
      </c>
      <c r="F27" s="500">
        <v>363415</v>
      </c>
      <c r="G27" s="500">
        <v>274120</v>
      </c>
      <c r="H27" s="500">
        <v>235455</v>
      </c>
      <c r="I27" s="64"/>
      <c r="J27" s="64"/>
      <c r="K27" s="500">
        <v>363503</v>
      </c>
      <c r="L27" s="500">
        <v>274095</v>
      </c>
      <c r="M27" s="500">
        <v>406646</v>
      </c>
      <c r="N27" s="500">
        <v>113162</v>
      </c>
      <c r="O27" s="501">
        <v>188094</v>
      </c>
      <c r="P27" s="501">
        <v>324640</v>
      </c>
      <c r="Q27" s="501">
        <v>316597</v>
      </c>
      <c r="R27" s="501">
        <v>285043</v>
      </c>
      <c r="S27" s="501">
        <v>196160</v>
      </c>
      <c r="T27" s="444" t="s">
        <v>668</v>
      </c>
    </row>
    <row r="28" spans="1:20" ht="14.25" customHeight="1">
      <c r="A28" s="442" t="s">
        <v>669</v>
      </c>
      <c r="B28" s="499">
        <v>643747</v>
      </c>
      <c r="C28" s="500">
        <v>1200414</v>
      </c>
      <c r="D28" s="500">
        <v>777571</v>
      </c>
      <c r="E28" s="500">
        <v>1231428</v>
      </c>
      <c r="F28" s="500">
        <v>1043882</v>
      </c>
      <c r="G28" s="500">
        <v>582272</v>
      </c>
      <c r="H28" s="500">
        <v>420796</v>
      </c>
      <c r="I28" s="64"/>
      <c r="J28" s="64"/>
      <c r="K28" s="500">
        <v>1150070</v>
      </c>
      <c r="L28" s="500">
        <v>727291</v>
      </c>
      <c r="M28" s="500">
        <v>997760</v>
      </c>
      <c r="N28" s="500">
        <v>135592</v>
      </c>
      <c r="O28" s="500">
        <v>271565</v>
      </c>
      <c r="P28" s="500">
        <v>897224</v>
      </c>
      <c r="Q28" s="500">
        <v>605917</v>
      </c>
      <c r="R28" s="500">
        <v>677211</v>
      </c>
      <c r="S28" s="500">
        <v>325588</v>
      </c>
      <c r="T28" s="444" t="s">
        <v>670</v>
      </c>
    </row>
    <row r="29" spans="1:20" s="486" customFormat="1" ht="15.9" customHeight="1">
      <c r="A29" s="445"/>
      <c r="B29" s="502"/>
      <c r="C29" s="503"/>
      <c r="D29" s="750" t="s">
        <v>678</v>
      </c>
      <c r="E29" s="745"/>
      <c r="F29" s="745"/>
      <c r="G29" s="745"/>
      <c r="H29" s="504"/>
      <c r="I29" s="504"/>
      <c r="J29" s="504"/>
      <c r="K29" s="504"/>
      <c r="L29" s="498"/>
      <c r="M29" s="498"/>
      <c r="N29" s="750" t="s">
        <v>678</v>
      </c>
      <c r="O29" s="745"/>
      <c r="P29" s="745"/>
      <c r="Q29" s="745"/>
      <c r="R29" s="498"/>
      <c r="S29" s="498"/>
      <c r="T29" s="449"/>
    </row>
    <row r="30" spans="1:20" s="486" customFormat="1" ht="14.25" customHeight="1">
      <c r="A30" s="437" t="s">
        <v>605</v>
      </c>
      <c r="B30" s="505">
        <v>282376</v>
      </c>
      <c r="C30" s="506">
        <v>460405</v>
      </c>
      <c r="D30" s="506">
        <v>311674</v>
      </c>
      <c r="E30" s="506">
        <v>497310</v>
      </c>
      <c r="F30" s="506">
        <v>358610</v>
      </c>
      <c r="G30" s="506">
        <v>276384</v>
      </c>
      <c r="H30" s="506">
        <v>226972</v>
      </c>
      <c r="I30" s="70"/>
      <c r="J30" s="70"/>
      <c r="K30" s="506">
        <v>378930</v>
      </c>
      <c r="L30" s="506">
        <v>266243</v>
      </c>
      <c r="M30" s="506">
        <v>370844</v>
      </c>
      <c r="N30" s="506">
        <v>114249</v>
      </c>
      <c r="O30" s="506">
        <v>159510</v>
      </c>
      <c r="P30" s="506">
        <v>330407</v>
      </c>
      <c r="Q30" s="506">
        <v>289604</v>
      </c>
      <c r="R30" s="506">
        <v>285199</v>
      </c>
      <c r="S30" s="506">
        <v>199235</v>
      </c>
      <c r="T30" s="441" t="s">
        <v>606</v>
      </c>
    </row>
    <row r="31" spans="1:20" ht="14.25" customHeight="1">
      <c r="A31" s="442" t="s">
        <v>639</v>
      </c>
      <c r="B31" s="499">
        <v>284715</v>
      </c>
      <c r="C31" s="500">
        <v>455476</v>
      </c>
      <c r="D31" s="500">
        <v>314773</v>
      </c>
      <c r="E31" s="500">
        <v>510418</v>
      </c>
      <c r="F31" s="500">
        <v>355149</v>
      </c>
      <c r="G31" s="500">
        <v>289925</v>
      </c>
      <c r="H31" s="500">
        <v>224804</v>
      </c>
      <c r="I31" s="64"/>
      <c r="J31" s="64"/>
      <c r="K31" s="500">
        <v>391502</v>
      </c>
      <c r="L31" s="500">
        <v>270223</v>
      </c>
      <c r="M31" s="500">
        <v>371425</v>
      </c>
      <c r="N31" s="501">
        <v>127089</v>
      </c>
      <c r="O31" s="501">
        <v>152331</v>
      </c>
      <c r="P31" s="501">
        <v>342238</v>
      </c>
      <c r="Q31" s="501">
        <v>292922</v>
      </c>
      <c r="R31" s="501">
        <v>292929</v>
      </c>
      <c r="S31" s="501">
        <v>197901</v>
      </c>
      <c r="T31" s="444" t="s">
        <v>607</v>
      </c>
    </row>
    <row r="32" spans="1:20" ht="14.25" customHeight="1">
      <c r="A32" s="442" t="s">
        <v>608</v>
      </c>
      <c r="B32" s="499">
        <v>281765</v>
      </c>
      <c r="C32" s="500">
        <v>421146</v>
      </c>
      <c r="D32" s="500">
        <v>319423</v>
      </c>
      <c r="E32" s="500">
        <v>492160</v>
      </c>
      <c r="F32" s="500">
        <v>356491</v>
      </c>
      <c r="G32" s="500">
        <v>282489</v>
      </c>
      <c r="H32" s="500">
        <v>223035</v>
      </c>
      <c r="I32" s="64"/>
      <c r="J32" s="64"/>
      <c r="K32" s="500">
        <v>396721</v>
      </c>
      <c r="L32" s="500">
        <v>267206</v>
      </c>
      <c r="M32" s="500">
        <v>375140</v>
      </c>
      <c r="N32" s="501">
        <v>120168</v>
      </c>
      <c r="O32" s="501">
        <v>144026</v>
      </c>
      <c r="P32" s="501">
        <v>335967</v>
      </c>
      <c r="Q32" s="501">
        <v>283518</v>
      </c>
      <c r="R32" s="501">
        <v>293087</v>
      </c>
      <c r="S32" s="501">
        <v>199752</v>
      </c>
      <c r="T32" s="444" t="s">
        <v>609</v>
      </c>
    </row>
    <row r="33" spans="1:20" ht="14.25" customHeight="1">
      <c r="A33" s="442" t="s">
        <v>653</v>
      </c>
      <c r="B33" s="499">
        <v>286531</v>
      </c>
      <c r="C33" s="500">
        <v>468013</v>
      </c>
      <c r="D33" s="500">
        <v>320967</v>
      </c>
      <c r="E33" s="500">
        <v>500287</v>
      </c>
      <c r="F33" s="500">
        <v>370862</v>
      </c>
      <c r="G33" s="500">
        <v>298431</v>
      </c>
      <c r="H33" s="500">
        <v>227530</v>
      </c>
      <c r="I33" s="64"/>
      <c r="J33" s="64"/>
      <c r="K33" s="500">
        <v>375458</v>
      </c>
      <c r="L33" s="500">
        <v>244244</v>
      </c>
      <c r="M33" s="500">
        <v>372087</v>
      </c>
      <c r="N33" s="501">
        <v>117575</v>
      </c>
      <c r="O33" s="501">
        <v>134869</v>
      </c>
      <c r="P33" s="501">
        <v>338864</v>
      </c>
      <c r="Q33" s="501">
        <v>286218</v>
      </c>
      <c r="R33" s="501">
        <v>282639</v>
      </c>
      <c r="S33" s="501">
        <v>207631</v>
      </c>
      <c r="T33" s="444" t="s">
        <v>654</v>
      </c>
    </row>
    <row r="34" spans="1:20" ht="14.25" customHeight="1">
      <c r="A34" s="442" t="s">
        <v>655</v>
      </c>
      <c r="B34" s="499">
        <v>286054</v>
      </c>
      <c r="C34" s="500">
        <v>474536</v>
      </c>
      <c r="D34" s="500">
        <v>314013</v>
      </c>
      <c r="E34" s="500">
        <v>518201</v>
      </c>
      <c r="F34" s="500">
        <v>367884</v>
      </c>
      <c r="G34" s="500">
        <v>282535</v>
      </c>
      <c r="H34" s="500">
        <v>230663</v>
      </c>
      <c r="I34" s="64"/>
      <c r="J34" s="64"/>
      <c r="K34" s="500">
        <v>399810</v>
      </c>
      <c r="L34" s="500">
        <v>244349</v>
      </c>
      <c r="M34" s="500">
        <v>377080</v>
      </c>
      <c r="N34" s="501">
        <v>112838</v>
      </c>
      <c r="O34" s="501">
        <v>148233</v>
      </c>
      <c r="P34" s="501">
        <v>330080</v>
      </c>
      <c r="Q34" s="501">
        <v>294008</v>
      </c>
      <c r="R34" s="501">
        <v>291726</v>
      </c>
      <c r="S34" s="501">
        <v>201635</v>
      </c>
      <c r="T34" s="444" t="s">
        <v>656</v>
      </c>
    </row>
    <row r="35" spans="1:20" ht="14.25" customHeight="1">
      <c r="A35" s="442" t="s">
        <v>657</v>
      </c>
      <c r="B35" s="499">
        <v>275117</v>
      </c>
      <c r="C35" s="500">
        <v>457363</v>
      </c>
      <c r="D35" s="500">
        <v>296498</v>
      </c>
      <c r="E35" s="500">
        <v>483116</v>
      </c>
      <c r="F35" s="500">
        <v>349442</v>
      </c>
      <c r="G35" s="500">
        <v>264409</v>
      </c>
      <c r="H35" s="500">
        <v>226327</v>
      </c>
      <c r="I35" s="64"/>
      <c r="J35" s="64"/>
      <c r="K35" s="500">
        <v>366718</v>
      </c>
      <c r="L35" s="500">
        <v>263882</v>
      </c>
      <c r="M35" s="500">
        <v>372929</v>
      </c>
      <c r="N35" s="501">
        <v>102535</v>
      </c>
      <c r="O35" s="501">
        <v>132990</v>
      </c>
      <c r="P35" s="501">
        <v>319519</v>
      </c>
      <c r="Q35" s="501">
        <v>288273</v>
      </c>
      <c r="R35" s="501">
        <v>277938</v>
      </c>
      <c r="S35" s="501">
        <v>197213</v>
      </c>
      <c r="T35" s="444" t="s">
        <v>658</v>
      </c>
    </row>
    <row r="36" spans="1:20" ht="14.25" customHeight="1">
      <c r="A36" s="442" t="s">
        <v>659</v>
      </c>
      <c r="B36" s="499">
        <v>278960</v>
      </c>
      <c r="C36" s="500">
        <v>457781</v>
      </c>
      <c r="D36" s="500">
        <v>302116</v>
      </c>
      <c r="E36" s="500">
        <v>477667</v>
      </c>
      <c r="F36" s="500">
        <v>352808</v>
      </c>
      <c r="G36" s="500">
        <v>267464</v>
      </c>
      <c r="H36" s="500">
        <v>227325</v>
      </c>
      <c r="I36" s="64"/>
      <c r="J36" s="64"/>
      <c r="K36" s="500">
        <v>374944</v>
      </c>
      <c r="L36" s="500">
        <v>279587</v>
      </c>
      <c r="M36" s="500">
        <v>374428</v>
      </c>
      <c r="N36" s="501">
        <v>114145</v>
      </c>
      <c r="O36" s="501">
        <v>156962</v>
      </c>
      <c r="P36" s="501">
        <v>326979</v>
      </c>
      <c r="Q36" s="501">
        <v>289005</v>
      </c>
      <c r="R36" s="501">
        <v>285044</v>
      </c>
      <c r="S36" s="501">
        <v>197608</v>
      </c>
      <c r="T36" s="444" t="s">
        <v>660</v>
      </c>
    </row>
    <row r="37" spans="1:20" ht="14.25" customHeight="1">
      <c r="A37" s="442" t="s">
        <v>622</v>
      </c>
      <c r="B37" s="499">
        <v>281314</v>
      </c>
      <c r="C37" s="500">
        <v>467137</v>
      </c>
      <c r="D37" s="500">
        <v>308367</v>
      </c>
      <c r="E37" s="500">
        <v>512907</v>
      </c>
      <c r="F37" s="500">
        <v>351743</v>
      </c>
      <c r="G37" s="500">
        <v>276562</v>
      </c>
      <c r="H37" s="500">
        <v>226615</v>
      </c>
      <c r="I37" s="64"/>
      <c r="J37" s="64"/>
      <c r="K37" s="500">
        <v>374071</v>
      </c>
      <c r="L37" s="500">
        <v>277547</v>
      </c>
      <c r="M37" s="500">
        <v>373833</v>
      </c>
      <c r="N37" s="501">
        <v>116649</v>
      </c>
      <c r="O37" s="501">
        <v>154530</v>
      </c>
      <c r="P37" s="501">
        <v>320801</v>
      </c>
      <c r="Q37" s="501">
        <v>289137</v>
      </c>
      <c r="R37" s="501">
        <v>282286</v>
      </c>
      <c r="S37" s="501">
        <v>196483</v>
      </c>
      <c r="T37" s="444" t="s">
        <v>623</v>
      </c>
    </row>
    <row r="38" spans="1:20" ht="14.25" customHeight="1">
      <c r="A38" s="442" t="s">
        <v>661</v>
      </c>
      <c r="B38" s="499">
        <v>279219</v>
      </c>
      <c r="C38" s="500">
        <v>456124</v>
      </c>
      <c r="D38" s="500">
        <v>307494</v>
      </c>
      <c r="E38" s="500">
        <v>484456</v>
      </c>
      <c r="F38" s="500">
        <v>361974</v>
      </c>
      <c r="G38" s="500">
        <v>265442</v>
      </c>
      <c r="H38" s="500">
        <v>227712</v>
      </c>
      <c r="I38" s="64"/>
      <c r="J38" s="64"/>
      <c r="K38" s="500">
        <v>380024</v>
      </c>
      <c r="L38" s="500">
        <v>274171</v>
      </c>
      <c r="M38" s="500">
        <v>373379</v>
      </c>
      <c r="N38" s="501">
        <v>122252</v>
      </c>
      <c r="O38" s="501">
        <v>169561</v>
      </c>
      <c r="P38" s="501">
        <v>319803</v>
      </c>
      <c r="Q38" s="501">
        <v>286092</v>
      </c>
      <c r="R38" s="501">
        <v>284945</v>
      </c>
      <c r="S38" s="501">
        <v>190709</v>
      </c>
      <c r="T38" s="444" t="s">
        <v>662</v>
      </c>
    </row>
    <row r="39" spans="1:20" ht="14.25" customHeight="1">
      <c r="A39" s="442" t="s">
        <v>663</v>
      </c>
      <c r="B39" s="499">
        <v>282824</v>
      </c>
      <c r="C39" s="500">
        <v>473147</v>
      </c>
      <c r="D39" s="500">
        <v>311928</v>
      </c>
      <c r="E39" s="500">
        <v>473855</v>
      </c>
      <c r="F39" s="500">
        <v>356527</v>
      </c>
      <c r="G39" s="500">
        <v>268230</v>
      </c>
      <c r="H39" s="500">
        <v>227753</v>
      </c>
      <c r="I39" s="64"/>
      <c r="J39" s="64"/>
      <c r="K39" s="500">
        <v>376253</v>
      </c>
      <c r="L39" s="500">
        <v>266503</v>
      </c>
      <c r="M39" s="500">
        <v>360247</v>
      </c>
      <c r="N39" s="501">
        <v>115557</v>
      </c>
      <c r="O39" s="501">
        <v>177368</v>
      </c>
      <c r="P39" s="501">
        <v>345408</v>
      </c>
      <c r="Q39" s="501">
        <v>289106</v>
      </c>
      <c r="R39" s="501">
        <v>278860</v>
      </c>
      <c r="S39" s="501">
        <v>196046</v>
      </c>
      <c r="T39" s="444" t="s">
        <v>664</v>
      </c>
    </row>
    <row r="40" spans="1:20" ht="14.25" customHeight="1">
      <c r="A40" s="442" t="s">
        <v>665</v>
      </c>
      <c r="B40" s="499">
        <v>285233</v>
      </c>
      <c r="C40" s="500">
        <v>461331</v>
      </c>
      <c r="D40" s="500">
        <v>315219</v>
      </c>
      <c r="E40" s="500">
        <v>521139</v>
      </c>
      <c r="F40" s="500">
        <v>359766</v>
      </c>
      <c r="G40" s="500">
        <v>274082</v>
      </c>
      <c r="H40" s="500">
        <v>228126</v>
      </c>
      <c r="I40" s="64"/>
      <c r="J40" s="64"/>
      <c r="K40" s="500">
        <v>376844</v>
      </c>
      <c r="L40" s="500">
        <v>268717</v>
      </c>
      <c r="M40" s="500">
        <v>375351</v>
      </c>
      <c r="N40" s="501">
        <v>105836</v>
      </c>
      <c r="O40" s="501">
        <v>177157</v>
      </c>
      <c r="P40" s="501">
        <v>346400</v>
      </c>
      <c r="Q40" s="501">
        <v>291705</v>
      </c>
      <c r="R40" s="501">
        <v>283061</v>
      </c>
      <c r="S40" s="501">
        <v>201647</v>
      </c>
      <c r="T40" s="444" t="s">
        <v>666</v>
      </c>
    </row>
    <row r="41" spans="1:20" ht="14.25" customHeight="1">
      <c r="A41" s="442" t="s">
        <v>667</v>
      </c>
      <c r="B41" s="499">
        <v>283098</v>
      </c>
      <c r="C41" s="500">
        <v>458929</v>
      </c>
      <c r="D41" s="500">
        <v>314415</v>
      </c>
      <c r="E41" s="500">
        <v>500184</v>
      </c>
      <c r="F41" s="500">
        <v>358434</v>
      </c>
      <c r="G41" s="500">
        <v>273919</v>
      </c>
      <c r="H41" s="500">
        <v>226798</v>
      </c>
      <c r="I41" s="64"/>
      <c r="J41" s="64"/>
      <c r="K41" s="500">
        <v>363503</v>
      </c>
      <c r="L41" s="500">
        <v>273467</v>
      </c>
      <c r="M41" s="500">
        <v>362551</v>
      </c>
      <c r="N41" s="501">
        <v>111030</v>
      </c>
      <c r="O41" s="501">
        <v>188094</v>
      </c>
      <c r="P41" s="501">
        <v>324209</v>
      </c>
      <c r="Q41" s="501">
        <v>295229</v>
      </c>
      <c r="R41" s="501">
        <v>284466</v>
      </c>
      <c r="S41" s="501">
        <v>194469</v>
      </c>
      <c r="T41" s="444" t="s">
        <v>668</v>
      </c>
    </row>
    <row r="42" spans="1:20" ht="14.25" customHeight="1">
      <c r="A42" s="442" t="s">
        <v>669</v>
      </c>
      <c r="B42" s="499">
        <v>283872</v>
      </c>
      <c r="C42" s="500">
        <v>472842</v>
      </c>
      <c r="D42" s="500">
        <v>315079</v>
      </c>
      <c r="E42" s="500">
        <v>493901</v>
      </c>
      <c r="F42" s="500">
        <v>362381</v>
      </c>
      <c r="G42" s="500">
        <v>273515</v>
      </c>
      <c r="H42" s="500">
        <v>227078</v>
      </c>
      <c r="I42" s="64"/>
      <c r="J42" s="64"/>
      <c r="K42" s="500">
        <v>373197</v>
      </c>
      <c r="L42" s="500">
        <v>264616</v>
      </c>
      <c r="M42" s="500">
        <v>361538</v>
      </c>
      <c r="N42" s="501">
        <v>103888</v>
      </c>
      <c r="O42" s="501">
        <v>185629</v>
      </c>
      <c r="P42" s="501">
        <v>320317</v>
      </c>
      <c r="Q42" s="501">
        <v>290261</v>
      </c>
      <c r="R42" s="501">
        <v>285475</v>
      </c>
      <c r="S42" s="501">
        <v>209806</v>
      </c>
      <c r="T42" s="444" t="s">
        <v>670</v>
      </c>
    </row>
    <row r="43" spans="1:20" s="486" customFormat="1" ht="15.9" customHeight="1">
      <c r="A43" s="445"/>
      <c r="B43" s="507"/>
      <c r="C43" s="508"/>
      <c r="D43" s="744" t="s">
        <v>679</v>
      </c>
      <c r="E43" s="745"/>
      <c r="F43" s="745"/>
      <c r="G43" s="745"/>
      <c r="H43" s="509"/>
      <c r="I43" s="509"/>
      <c r="J43" s="509"/>
      <c r="K43" s="510"/>
      <c r="L43" s="498"/>
      <c r="M43" s="498"/>
      <c r="N43" s="744" t="s">
        <v>679</v>
      </c>
      <c r="O43" s="745"/>
      <c r="P43" s="745"/>
      <c r="Q43" s="745"/>
      <c r="R43" s="498"/>
      <c r="S43" s="498"/>
      <c r="T43" s="449"/>
    </row>
    <row r="44" spans="1:20" s="486" customFormat="1" ht="14.25" customHeight="1">
      <c r="A44" s="437" t="s">
        <v>605</v>
      </c>
      <c r="B44" s="505">
        <v>66992</v>
      </c>
      <c r="C44" s="506">
        <v>146035</v>
      </c>
      <c r="D44" s="506">
        <v>80908</v>
      </c>
      <c r="E44" s="506">
        <v>139888</v>
      </c>
      <c r="F44" s="506">
        <v>114653</v>
      </c>
      <c r="G44" s="506">
        <v>54528</v>
      </c>
      <c r="H44" s="506">
        <v>47848</v>
      </c>
      <c r="I44" s="70"/>
      <c r="J44" s="70"/>
      <c r="K44" s="506">
        <v>129719</v>
      </c>
      <c r="L44" s="506">
        <v>70836</v>
      </c>
      <c r="M44" s="506">
        <v>138714</v>
      </c>
      <c r="N44" s="506">
        <v>9583</v>
      </c>
      <c r="O44" s="506">
        <v>10620</v>
      </c>
      <c r="P44" s="506">
        <v>103963</v>
      </c>
      <c r="Q44" s="506">
        <v>60218</v>
      </c>
      <c r="R44" s="506">
        <v>68580</v>
      </c>
      <c r="S44" s="506">
        <v>18952</v>
      </c>
      <c r="T44" s="441" t="s">
        <v>606</v>
      </c>
    </row>
    <row r="45" spans="1:20" ht="14.25" customHeight="1">
      <c r="A45" s="442" t="s">
        <v>639</v>
      </c>
      <c r="B45" s="511">
        <v>5525</v>
      </c>
      <c r="C45" s="512">
        <v>9743</v>
      </c>
      <c r="D45" s="512">
        <v>11192</v>
      </c>
      <c r="E45" s="512">
        <v>12491</v>
      </c>
      <c r="F45" s="512">
        <v>5847</v>
      </c>
      <c r="G45" s="512">
        <v>3530</v>
      </c>
      <c r="H45" s="512">
        <v>5379</v>
      </c>
      <c r="I45" s="99"/>
      <c r="J45" s="99"/>
      <c r="K45" s="512">
        <v>0</v>
      </c>
      <c r="L45" s="512">
        <v>1011</v>
      </c>
      <c r="M45" s="512">
        <v>1924</v>
      </c>
      <c r="N45" s="513">
        <v>589</v>
      </c>
      <c r="O45" s="513">
        <v>0</v>
      </c>
      <c r="P45" s="513">
        <v>8858</v>
      </c>
      <c r="Q45" s="513">
        <v>1050</v>
      </c>
      <c r="R45" s="513">
        <v>1320</v>
      </c>
      <c r="S45" s="513">
        <v>2084</v>
      </c>
      <c r="T45" s="444" t="s">
        <v>607</v>
      </c>
    </row>
    <row r="46" spans="1:20" ht="14.25" customHeight="1">
      <c r="A46" s="442" t="s">
        <v>608</v>
      </c>
      <c r="B46" s="511">
        <v>2591</v>
      </c>
      <c r="C46" s="512">
        <v>3187</v>
      </c>
      <c r="D46" s="512">
        <v>5784</v>
      </c>
      <c r="E46" s="512">
        <v>2724</v>
      </c>
      <c r="F46" s="512">
        <v>3569</v>
      </c>
      <c r="G46" s="512">
        <v>1777</v>
      </c>
      <c r="H46" s="512">
        <v>1479</v>
      </c>
      <c r="I46" s="99"/>
      <c r="J46" s="99"/>
      <c r="K46" s="512">
        <v>0</v>
      </c>
      <c r="L46" s="512">
        <v>0</v>
      </c>
      <c r="M46" s="512">
        <v>114</v>
      </c>
      <c r="N46" s="513">
        <v>4869</v>
      </c>
      <c r="O46" s="513">
        <v>0</v>
      </c>
      <c r="P46" s="513">
        <v>543</v>
      </c>
      <c r="Q46" s="513">
        <v>1005</v>
      </c>
      <c r="R46" s="513">
        <v>3751</v>
      </c>
      <c r="S46" s="513">
        <v>329</v>
      </c>
      <c r="T46" s="444" t="s">
        <v>609</v>
      </c>
    </row>
    <row r="47" spans="1:20" ht="14.25" customHeight="1">
      <c r="A47" s="442" t="s">
        <v>653</v>
      </c>
      <c r="B47" s="511">
        <v>34768</v>
      </c>
      <c r="C47" s="512">
        <v>45006</v>
      </c>
      <c r="D47" s="512">
        <v>7403</v>
      </c>
      <c r="E47" s="512">
        <v>39695</v>
      </c>
      <c r="F47" s="512">
        <v>31540</v>
      </c>
      <c r="G47" s="512">
        <v>4477</v>
      </c>
      <c r="H47" s="512">
        <v>169085</v>
      </c>
      <c r="I47" s="99"/>
      <c r="J47" s="99"/>
      <c r="K47" s="512">
        <v>0</v>
      </c>
      <c r="L47" s="512">
        <v>15944</v>
      </c>
      <c r="M47" s="512">
        <v>46754</v>
      </c>
      <c r="N47" s="513">
        <v>0</v>
      </c>
      <c r="O47" s="513">
        <v>0</v>
      </c>
      <c r="P47" s="513">
        <v>99649</v>
      </c>
      <c r="Q47" s="513">
        <v>2324</v>
      </c>
      <c r="R47" s="513">
        <v>1233</v>
      </c>
      <c r="S47" s="513">
        <v>1671</v>
      </c>
      <c r="T47" s="444" t="s">
        <v>654</v>
      </c>
    </row>
    <row r="48" spans="1:20" ht="14.25" customHeight="1">
      <c r="A48" s="442" t="s">
        <v>655</v>
      </c>
      <c r="B48" s="511">
        <v>7974</v>
      </c>
      <c r="C48" s="512">
        <v>44436</v>
      </c>
      <c r="D48" s="512">
        <v>4431</v>
      </c>
      <c r="E48" s="512">
        <v>98810</v>
      </c>
      <c r="F48" s="512">
        <v>10809</v>
      </c>
      <c r="G48" s="512">
        <v>4332</v>
      </c>
      <c r="H48" s="512">
        <v>6925</v>
      </c>
      <c r="I48" s="99"/>
      <c r="J48" s="99"/>
      <c r="K48" s="512">
        <v>0</v>
      </c>
      <c r="L48" s="512">
        <v>2720</v>
      </c>
      <c r="M48" s="512">
        <v>698</v>
      </c>
      <c r="N48" s="513">
        <v>5286</v>
      </c>
      <c r="O48" s="513">
        <v>0</v>
      </c>
      <c r="P48" s="513">
        <v>1891</v>
      </c>
      <c r="Q48" s="513">
        <v>12547</v>
      </c>
      <c r="R48" s="513">
        <v>8512</v>
      </c>
      <c r="S48" s="513">
        <v>2011</v>
      </c>
      <c r="T48" s="444" t="s">
        <v>656</v>
      </c>
    </row>
    <row r="49" spans="1:20" ht="14.25" customHeight="1">
      <c r="A49" s="442" t="s">
        <v>657</v>
      </c>
      <c r="B49" s="511">
        <v>15877</v>
      </c>
      <c r="C49" s="512">
        <v>95008</v>
      </c>
      <c r="D49" s="512">
        <v>30272</v>
      </c>
      <c r="E49" s="512">
        <v>4225</v>
      </c>
      <c r="F49" s="512">
        <v>15869</v>
      </c>
      <c r="G49" s="512">
        <v>649</v>
      </c>
      <c r="H49" s="512">
        <v>14006</v>
      </c>
      <c r="I49" s="99"/>
      <c r="J49" s="99"/>
      <c r="K49" s="512">
        <v>0</v>
      </c>
      <c r="L49" s="512">
        <v>660</v>
      </c>
      <c r="M49" s="512">
        <v>9</v>
      </c>
      <c r="N49" s="513">
        <v>221</v>
      </c>
      <c r="O49" s="513">
        <v>780</v>
      </c>
      <c r="P49" s="513">
        <v>598</v>
      </c>
      <c r="Q49" s="513">
        <v>4222</v>
      </c>
      <c r="R49" s="513">
        <v>6470</v>
      </c>
      <c r="S49" s="513">
        <v>15524</v>
      </c>
      <c r="T49" s="444" t="s">
        <v>658</v>
      </c>
    </row>
    <row r="50" spans="1:20" ht="14.25" customHeight="1">
      <c r="A50" s="442" t="s">
        <v>659</v>
      </c>
      <c r="B50" s="511">
        <v>211126</v>
      </c>
      <c r="C50" s="512">
        <v>516983</v>
      </c>
      <c r="D50" s="512">
        <v>119525</v>
      </c>
      <c r="E50" s="512">
        <v>755317</v>
      </c>
      <c r="F50" s="512">
        <v>514642</v>
      </c>
      <c r="G50" s="512">
        <v>131171</v>
      </c>
      <c r="H50" s="512">
        <v>53896</v>
      </c>
      <c r="I50" s="99"/>
      <c r="J50" s="99"/>
      <c r="K50" s="512">
        <v>755388</v>
      </c>
      <c r="L50" s="512">
        <v>230229</v>
      </c>
      <c r="M50" s="512">
        <v>600613</v>
      </c>
      <c r="N50" s="513">
        <v>45562</v>
      </c>
      <c r="O50" s="513">
        <v>39387</v>
      </c>
      <c r="P50" s="513">
        <v>520990</v>
      </c>
      <c r="Q50" s="513">
        <v>306457</v>
      </c>
      <c r="R50" s="513">
        <v>288120</v>
      </c>
      <c r="S50" s="513">
        <v>58414</v>
      </c>
      <c r="T50" s="444" t="s">
        <v>660</v>
      </c>
    </row>
    <row r="51" spans="1:20" ht="14.25" customHeight="1">
      <c r="A51" s="442" t="s">
        <v>622</v>
      </c>
      <c r="B51" s="511">
        <v>138785</v>
      </c>
      <c r="C51" s="512">
        <v>267719</v>
      </c>
      <c r="D51" s="512">
        <v>289267</v>
      </c>
      <c r="E51" s="512">
        <v>12247</v>
      </c>
      <c r="F51" s="512">
        <v>87644</v>
      </c>
      <c r="G51" s="512">
        <v>192920</v>
      </c>
      <c r="H51" s="512">
        <v>111377</v>
      </c>
      <c r="I51" s="99"/>
      <c r="J51" s="99"/>
      <c r="K51" s="512">
        <v>1536</v>
      </c>
      <c r="L51" s="512">
        <v>71819</v>
      </c>
      <c r="M51" s="512">
        <v>306449</v>
      </c>
      <c r="N51" s="513">
        <v>17226</v>
      </c>
      <c r="O51" s="513">
        <v>4731</v>
      </c>
      <c r="P51" s="513">
        <v>12</v>
      </c>
      <c r="Q51" s="513">
        <v>40262</v>
      </c>
      <c r="R51" s="513">
        <v>112151</v>
      </c>
      <c r="S51" s="513">
        <v>28807</v>
      </c>
      <c r="T51" s="444" t="s">
        <v>623</v>
      </c>
    </row>
    <row r="52" spans="1:20" ht="14.25" customHeight="1">
      <c r="A52" s="442" t="s">
        <v>661</v>
      </c>
      <c r="B52" s="511">
        <v>2932</v>
      </c>
      <c r="C52" s="512">
        <v>22008</v>
      </c>
      <c r="D52" s="512">
        <v>2913</v>
      </c>
      <c r="E52" s="512">
        <v>2962</v>
      </c>
      <c r="F52" s="512">
        <v>3346</v>
      </c>
      <c r="G52" s="512">
        <v>855</v>
      </c>
      <c r="H52" s="512">
        <v>2745</v>
      </c>
      <c r="I52" s="99"/>
      <c r="J52" s="99"/>
      <c r="K52" s="512">
        <v>0</v>
      </c>
      <c r="L52" s="512">
        <v>55415</v>
      </c>
      <c r="M52" s="512">
        <v>116</v>
      </c>
      <c r="N52" s="513">
        <v>6775</v>
      </c>
      <c r="O52" s="513">
        <v>0</v>
      </c>
      <c r="P52" s="513">
        <v>271</v>
      </c>
      <c r="Q52" s="513">
        <v>1008</v>
      </c>
      <c r="R52" s="513">
        <v>48</v>
      </c>
      <c r="S52" s="513">
        <v>778</v>
      </c>
      <c r="T52" s="444" t="s">
        <v>662</v>
      </c>
    </row>
    <row r="53" spans="1:20" ht="14.25" customHeight="1">
      <c r="A53" s="442" t="s">
        <v>663</v>
      </c>
      <c r="B53" s="511">
        <v>6107</v>
      </c>
      <c r="C53" s="512">
        <v>5683</v>
      </c>
      <c r="D53" s="512">
        <v>6805</v>
      </c>
      <c r="E53" s="512">
        <v>5270</v>
      </c>
      <c r="F53" s="512">
        <v>17758</v>
      </c>
      <c r="G53" s="512">
        <v>106</v>
      </c>
      <c r="H53" s="512">
        <v>1685</v>
      </c>
      <c r="I53" s="99"/>
      <c r="J53" s="99"/>
      <c r="K53" s="512">
        <v>0</v>
      </c>
      <c r="L53" s="512">
        <v>6264</v>
      </c>
      <c r="M53" s="512">
        <v>26386</v>
      </c>
      <c r="N53" s="513">
        <v>1571</v>
      </c>
      <c r="O53" s="513">
        <v>0</v>
      </c>
      <c r="P53" s="513">
        <v>420</v>
      </c>
      <c r="Q53" s="513">
        <v>14767</v>
      </c>
      <c r="R53" s="513">
        <v>384</v>
      </c>
      <c r="S53" s="513">
        <v>439</v>
      </c>
      <c r="T53" s="444" t="s">
        <v>664</v>
      </c>
    </row>
    <row r="54" spans="1:20" ht="14.25" customHeight="1">
      <c r="A54" s="442" t="s">
        <v>665</v>
      </c>
      <c r="B54" s="511">
        <v>2425</v>
      </c>
      <c r="C54" s="512">
        <v>1139</v>
      </c>
      <c r="D54" s="512">
        <v>4022</v>
      </c>
      <c r="E54" s="512">
        <v>2474</v>
      </c>
      <c r="F54" s="512">
        <v>2619</v>
      </c>
      <c r="G54" s="512">
        <v>687</v>
      </c>
      <c r="H54" s="512">
        <v>4214</v>
      </c>
      <c r="I54" s="99"/>
      <c r="J54" s="99"/>
      <c r="K54" s="512">
        <v>6115</v>
      </c>
      <c r="L54" s="512">
        <v>650</v>
      </c>
      <c r="M54" s="512">
        <v>172</v>
      </c>
      <c r="N54" s="513">
        <v>1425</v>
      </c>
      <c r="O54" s="513">
        <v>0</v>
      </c>
      <c r="P54" s="513">
        <v>2358</v>
      </c>
      <c r="Q54" s="513">
        <v>856</v>
      </c>
      <c r="R54" s="513">
        <v>6737</v>
      </c>
      <c r="S54" s="513">
        <v>567</v>
      </c>
      <c r="T54" s="444" t="s">
        <v>666</v>
      </c>
    </row>
    <row r="55" spans="1:20" ht="14.25" customHeight="1">
      <c r="A55" s="442" t="s">
        <v>667</v>
      </c>
      <c r="B55" s="511">
        <v>13962</v>
      </c>
      <c r="C55" s="512">
        <v>1282</v>
      </c>
      <c r="D55" s="512">
        <v>27343</v>
      </c>
      <c r="E55" s="512">
        <v>1978</v>
      </c>
      <c r="F55" s="512">
        <v>4981</v>
      </c>
      <c r="G55" s="512">
        <v>201</v>
      </c>
      <c r="H55" s="512">
        <v>8657</v>
      </c>
      <c r="I55" s="99"/>
      <c r="J55" s="99"/>
      <c r="K55" s="512">
        <v>0</v>
      </c>
      <c r="L55" s="512">
        <v>628</v>
      </c>
      <c r="M55" s="512">
        <v>44095</v>
      </c>
      <c r="N55" s="513">
        <v>2132</v>
      </c>
      <c r="O55" s="513">
        <v>0</v>
      </c>
      <c r="P55" s="513">
        <v>431</v>
      </c>
      <c r="Q55" s="513">
        <v>21368</v>
      </c>
      <c r="R55" s="513">
        <v>577</v>
      </c>
      <c r="S55" s="513">
        <v>1691</v>
      </c>
      <c r="T55" s="444" t="s">
        <v>668</v>
      </c>
    </row>
    <row r="56" spans="1:20" ht="14.25" customHeight="1" thickBot="1">
      <c r="A56" s="455" t="s">
        <v>669</v>
      </c>
      <c r="B56" s="514">
        <v>359875</v>
      </c>
      <c r="C56" s="515">
        <v>727572</v>
      </c>
      <c r="D56" s="515">
        <v>462492</v>
      </c>
      <c r="E56" s="515">
        <v>737527</v>
      </c>
      <c r="F56" s="515">
        <v>681501</v>
      </c>
      <c r="G56" s="515">
        <v>308757</v>
      </c>
      <c r="H56" s="515">
        <v>193718</v>
      </c>
      <c r="I56" s="99"/>
      <c r="J56" s="99"/>
      <c r="K56" s="515">
        <v>776873</v>
      </c>
      <c r="L56" s="515">
        <v>462675</v>
      </c>
      <c r="M56" s="515">
        <v>636222</v>
      </c>
      <c r="N56" s="515">
        <v>31704</v>
      </c>
      <c r="O56" s="515">
        <v>85936</v>
      </c>
      <c r="P56" s="515">
        <v>576907</v>
      </c>
      <c r="Q56" s="515">
        <v>315656</v>
      </c>
      <c r="R56" s="515">
        <v>391736</v>
      </c>
      <c r="S56" s="515">
        <v>115782</v>
      </c>
      <c r="T56" s="459" t="s">
        <v>670</v>
      </c>
    </row>
    <row r="57" spans="1:20" ht="14.25" customHeight="1">
      <c r="A57" s="406"/>
      <c r="B57" s="516"/>
      <c r="C57" s="517"/>
      <c r="D57" s="517"/>
      <c r="E57" s="517"/>
      <c r="F57" s="517"/>
      <c r="G57" s="517"/>
      <c r="H57" s="516"/>
      <c r="I57" s="477"/>
      <c r="J57" s="477"/>
      <c r="L57" s="518"/>
      <c r="M57" s="519"/>
      <c r="N57" s="519"/>
      <c r="O57" s="519"/>
      <c r="P57" s="519"/>
      <c r="Q57" s="406"/>
      <c r="R57" s="406"/>
      <c r="S57" s="520"/>
      <c r="T57" s="406"/>
    </row>
    <row r="58" spans="1:20">
      <c r="C58" s="521"/>
      <c r="D58" s="521"/>
      <c r="E58" s="521"/>
      <c r="F58" s="521"/>
      <c r="G58" s="521"/>
      <c r="H58" s="522"/>
      <c r="I58" s="522"/>
      <c r="J58" s="522"/>
      <c r="L58" s="523"/>
      <c r="M58" s="523"/>
      <c r="N58" s="523"/>
      <c r="O58" s="523"/>
      <c r="P58" s="523"/>
      <c r="S58" s="520"/>
      <c r="T58" s="520"/>
    </row>
    <row r="59" spans="1:20">
      <c r="C59" s="521"/>
      <c r="D59" s="521"/>
      <c r="E59" s="521"/>
      <c r="F59" s="521"/>
      <c r="G59" s="521"/>
      <c r="L59" s="523"/>
      <c r="M59" s="523"/>
      <c r="N59" s="523"/>
      <c r="O59" s="523"/>
      <c r="P59" s="523"/>
      <c r="S59" s="520"/>
      <c r="T59" s="520"/>
    </row>
    <row r="60" spans="1:20">
      <c r="C60" s="521"/>
      <c r="D60" s="521"/>
      <c r="E60" s="521"/>
      <c r="F60" s="521"/>
      <c r="G60" s="521"/>
      <c r="L60" s="523"/>
      <c r="M60" s="523"/>
      <c r="N60" s="523"/>
      <c r="O60" s="523"/>
      <c r="P60" s="523"/>
      <c r="S60" s="520"/>
      <c r="T60" s="520"/>
    </row>
    <row r="61" spans="1:20">
      <c r="C61" s="521"/>
      <c r="D61" s="521"/>
      <c r="E61" s="521"/>
      <c r="F61" s="521"/>
      <c r="G61" s="521"/>
      <c r="L61" s="523"/>
      <c r="M61" s="523"/>
      <c r="N61" s="523"/>
      <c r="O61" s="523"/>
      <c r="P61" s="523"/>
      <c r="S61" s="520"/>
      <c r="T61" s="520"/>
    </row>
    <row r="62" spans="1:20">
      <c r="C62" s="521"/>
      <c r="D62" s="521"/>
      <c r="E62" s="521"/>
      <c r="F62" s="521"/>
      <c r="G62" s="521"/>
      <c r="L62" s="523"/>
      <c r="M62" s="523"/>
      <c r="N62" s="523"/>
      <c r="O62" s="523"/>
      <c r="P62" s="523"/>
      <c r="S62" s="520"/>
      <c r="T62" s="520"/>
    </row>
    <row r="63" spans="1:20">
      <c r="L63" s="523"/>
      <c r="M63" s="523"/>
      <c r="N63" s="523"/>
      <c r="O63" s="523"/>
      <c r="P63" s="523"/>
      <c r="S63" s="520"/>
      <c r="T63" s="520"/>
    </row>
    <row r="64" spans="1:20">
      <c r="L64" s="523"/>
      <c r="M64" s="523"/>
      <c r="N64" s="523"/>
      <c r="O64" s="523"/>
      <c r="P64" s="523"/>
      <c r="S64" s="520"/>
      <c r="T64" s="520"/>
    </row>
    <row r="65" spans="12:20">
      <c r="L65" s="523"/>
      <c r="M65" s="523"/>
      <c r="N65" s="523"/>
      <c r="O65" s="523"/>
      <c r="P65" s="523"/>
      <c r="S65" s="520"/>
      <c r="T65" s="520"/>
    </row>
    <row r="66" spans="12:20">
      <c r="L66" s="523"/>
      <c r="M66" s="523"/>
      <c r="N66" s="523"/>
      <c r="O66" s="523"/>
      <c r="P66" s="523"/>
      <c r="S66" s="520"/>
      <c r="T66" s="520"/>
    </row>
    <row r="67" spans="12:20">
      <c r="L67" s="523"/>
      <c r="M67" s="523"/>
      <c r="N67" s="523"/>
      <c r="O67" s="523"/>
      <c r="P67" s="523"/>
      <c r="S67" s="520"/>
      <c r="T67" s="520"/>
    </row>
    <row r="68" spans="12:20">
      <c r="L68" s="523"/>
      <c r="M68" s="523"/>
      <c r="N68" s="523"/>
      <c r="O68" s="523"/>
      <c r="P68" s="523"/>
    </row>
    <row r="69" spans="12:20">
      <c r="L69" s="523"/>
      <c r="M69" s="523"/>
      <c r="N69" s="523"/>
      <c r="O69" s="523"/>
      <c r="P69" s="523"/>
    </row>
    <row r="70" spans="12:20">
      <c r="L70" s="523"/>
      <c r="M70" s="523"/>
      <c r="N70" s="523"/>
      <c r="O70" s="523"/>
      <c r="P70" s="523"/>
    </row>
    <row r="71" spans="12:20">
      <c r="L71" s="523"/>
      <c r="M71" s="523"/>
      <c r="N71" s="523"/>
      <c r="O71" s="523"/>
      <c r="P71" s="523"/>
    </row>
    <row r="72" spans="12:20">
      <c r="L72" s="523"/>
      <c r="M72" s="523"/>
      <c r="N72" s="523"/>
      <c r="O72" s="523"/>
      <c r="P72" s="523"/>
    </row>
    <row r="73" spans="12:20">
      <c r="L73" s="523"/>
      <c r="M73" s="523"/>
      <c r="N73" s="523"/>
      <c r="O73" s="523"/>
      <c r="P73" s="523"/>
    </row>
    <row r="74" spans="12:20">
      <c r="L74" s="523"/>
      <c r="M74" s="523"/>
      <c r="N74" s="523"/>
      <c r="O74" s="523"/>
      <c r="P74" s="523"/>
    </row>
    <row r="75" spans="12:20">
      <c r="L75" s="523"/>
      <c r="M75" s="523"/>
      <c r="N75" s="523"/>
      <c r="O75" s="523"/>
      <c r="P75" s="523"/>
    </row>
    <row r="76" spans="12:20">
      <c r="L76" s="523"/>
      <c r="M76" s="523"/>
      <c r="N76" s="523"/>
      <c r="O76" s="523"/>
      <c r="P76" s="523"/>
    </row>
    <row r="77" spans="12:20">
      <c r="L77" s="523"/>
      <c r="M77" s="523"/>
      <c r="N77" s="523"/>
      <c r="O77" s="523"/>
      <c r="P77" s="523"/>
    </row>
    <row r="78" spans="12:20">
      <c r="L78" s="523"/>
      <c r="M78" s="523"/>
      <c r="N78" s="523"/>
      <c r="O78" s="523"/>
      <c r="P78" s="523"/>
    </row>
    <row r="79" spans="12:20">
      <c r="L79" s="523"/>
      <c r="M79" s="523"/>
      <c r="N79" s="523"/>
      <c r="O79" s="523"/>
      <c r="P79" s="523"/>
    </row>
    <row r="80" spans="12:20">
      <c r="L80" s="523"/>
      <c r="M80" s="523"/>
      <c r="N80" s="523"/>
      <c r="O80" s="523"/>
      <c r="P80" s="523"/>
    </row>
    <row r="81" spans="12:16">
      <c r="L81" s="523"/>
      <c r="M81" s="523"/>
      <c r="N81" s="523"/>
      <c r="O81" s="523"/>
      <c r="P81" s="523"/>
    </row>
    <row r="82" spans="12:16">
      <c r="L82" s="523"/>
      <c r="M82" s="523"/>
      <c r="N82" s="523"/>
      <c r="O82" s="523"/>
      <c r="P82" s="523"/>
    </row>
    <row r="83" spans="12:16">
      <c r="L83" s="523"/>
      <c r="M83" s="523"/>
      <c r="N83" s="523"/>
      <c r="O83" s="523"/>
      <c r="P83" s="523"/>
    </row>
    <row r="84" spans="12:16">
      <c r="L84" s="523"/>
      <c r="M84" s="523"/>
      <c r="N84" s="523"/>
      <c r="O84" s="523"/>
      <c r="P84" s="523"/>
    </row>
    <row r="85" spans="12:16">
      <c r="L85" s="523"/>
      <c r="M85" s="523"/>
      <c r="N85" s="523"/>
      <c r="O85" s="523"/>
      <c r="P85" s="523"/>
    </row>
    <row r="86" spans="12:16">
      <c r="L86" s="523"/>
      <c r="M86" s="523"/>
      <c r="N86" s="523"/>
      <c r="O86" s="523"/>
      <c r="P86" s="523"/>
    </row>
    <row r="87" spans="12:16">
      <c r="L87" s="523"/>
      <c r="M87" s="523"/>
      <c r="N87" s="523"/>
      <c r="O87" s="523"/>
      <c r="P87" s="523"/>
    </row>
    <row r="88" spans="12:16">
      <c r="L88" s="523"/>
      <c r="M88" s="523"/>
      <c r="N88" s="523"/>
      <c r="O88" s="523"/>
      <c r="P88" s="523"/>
    </row>
    <row r="89" spans="12:16">
      <c r="L89" s="523"/>
      <c r="M89" s="523"/>
      <c r="N89" s="523"/>
      <c r="O89" s="523"/>
      <c r="P89" s="523"/>
    </row>
    <row r="90" spans="12:16">
      <c r="L90" s="523"/>
      <c r="M90" s="523"/>
      <c r="N90" s="523"/>
      <c r="O90" s="523"/>
      <c r="P90" s="523"/>
    </row>
    <row r="91" spans="12:16">
      <c r="L91" s="523"/>
      <c r="M91" s="523"/>
      <c r="N91" s="523"/>
      <c r="O91" s="523"/>
      <c r="P91" s="523"/>
    </row>
    <row r="92" spans="12:16">
      <c r="L92" s="523"/>
      <c r="M92" s="523"/>
      <c r="N92" s="523"/>
      <c r="O92" s="523"/>
      <c r="P92" s="523"/>
    </row>
    <row r="93" spans="12:16">
      <c r="L93" s="523"/>
      <c r="M93" s="523"/>
      <c r="N93" s="523"/>
      <c r="O93" s="523"/>
      <c r="P93" s="523"/>
    </row>
    <row r="94" spans="12:16">
      <c r="L94" s="523"/>
      <c r="M94" s="523"/>
      <c r="N94" s="523"/>
      <c r="O94" s="523"/>
      <c r="P94" s="523"/>
    </row>
    <row r="95" spans="12:16">
      <c r="L95" s="523"/>
      <c r="M95" s="523"/>
      <c r="N95" s="523"/>
      <c r="O95" s="523"/>
      <c r="P95" s="523"/>
    </row>
    <row r="96" spans="12:16">
      <c r="L96" s="523"/>
      <c r="M96" s="523"/>
      <c r="N96" s="523"/>
      <c r="O96" s="523"/>
      <c r="P96" s="523"/>
    </row>
    <row r="97" spans="12:16">
      <c r="L97" s="523"/>
      <c r="M97" s="523"/>
      <c r="N97" s="523"/>
      <c r="O97" s="523"/>
      <c r="P97" s="523"/>
    </row>
    <row r="98" spans="12:16">
      <c r="L98" s="523"/>
      <c r="M98" s="523"/>
      <c r="N98" s="523"/>
      <c r="O98" s="523"/>
      <c r="P98" s="523"/>
    </row>
    <row r="99" spans="12:16">
      <c r="L99" s="523"/>
      <c r="M99" s="523"/>
      <c r="N99" s="523"/>
      <c r="O99" s="523"/>
      <c r="P99" s="523"/>
    </row>
    <row r="100" spans="12:16">
      <c r="L100" s="523"/>
      <c r="M100" s="523"/>
      <c r="N100" s="523"/>
      <c r="O100" s="523"/>
      <c r="P100" s="523"/>
    </row>
    <row r="101" spans="12:16">
      <c r="L101" s="523"/>
      <c r="M101" s="523"/>
      <c r="N101" s="523"/>
      <c r="O101" s="523"/>
      <c r="P101" s="523"/>
    </row>
    <row r="102" spans="12:16">
      <c r="L102" s="523"/>
      <c r="M102" s="523"/>
      <c r="N102" s="523"/>
      <c r="O102" s="523"/>
      <c r="P102" s="523"/>
    </row>
    <row r="103" spans="12:16">
      <c r="L103" s="523"/>
      <c r="M103" s="523"/>
      <c r="N103" s="523"/>
      <c r="O103" s="523"/>
      <c r="P103" s="523"/>
    </row>
    <row r="104" spans="12:16">
      <c r="L104" s="523"/>
      <c r="M104" s="523"/>
      <c r="N104" s="523"/>
      <c r="O104" s="523"/>
      <c r="P104" s="523"/>
    </row>
    <row r="105" spans="12:16">
      <c r="L105" s="523"/>
      <c r="M105" s="523"/>
      <c r="N105" s="523"/>
      <c r="O105" s="523"/>
      <c r="P105" s="523"/>
    </row>
    <row r="106" spans="12:16">
      <c r="L106" s="523"/>
      <c r="M106" s="523"/>
      <c r="N106" s="523"/>
      <c r="O106" s="523"/>
      <c r="P106" s="523"/>
    </row>
    <row r="107" spans="12:16">
      <c r="L107" s="523"/>
      <c r="M107" s="523"/>
      <c r="N107" s="523"/>
      <c r="O107" s="523"/>
      <c r="P107" s="523"/>
    </row>
    <row r="108" spans="12:16">
      <c r="L108" s="523"/>
      <c r="M108" s="523"/>
      <c r="N108" s="523"/>
      <c r="O108" s="523"/>
      <c r="P108" s="523"/>
    </row>
    <row r="109" spans="12:16">
      <c r="L109" s="523"/>
      <c r="M109" s="523"/>
      <c r="N109" s="523"/>
      <c r="O109" s="523"/>
      <c r="P109" s="523"/>
    </row>
    <row r="110" spans="12:16">
      <c r="L110" s="523"/>
      <c r="M110" s="523"/>
      <c r="N110" s="523"/>
      <c r="O110" s="523"/>
      <c r="P110" s="523"/>
    </row>
    <row r="111" spans="12:16">
      <c r="L111" s="523"/>
      <c r="M111" s="523"/>
      <c r="N111" s="523"/>
      <c r="O111" s="523"/>
      <c r="P111" s="523"/>
    </row>
    <row r="112" spans="12:16">
      <c r="L112" s="523"/>
      <c r="M112" s="523"/>
      <c r="N112" s="523"/>
      <c r="O112" s="523"/>
      <c r="P112" s="523"/>
    </row>
    <row r="113" spans="12:16">
      <c r="L113" s="523"/>
      <c r="M113" s="523"/>
      <c r="N113" s="523"/>
      <c r="O113" s="523"/>
      <c r="P113" s="523"/>
    </row>
    <row r="114" spans="12:16">
      <c r="L114" s="523"/>
      <c r="M114" s="523"/>
      <c r="N114" s="523"/>
      <c r="O114" s="523"/>
      <c r="P114" s="523"/>
    </row>
    <row r="115" spans="12:16">
      <c r="L115" s="523"/>
      <c r="M115" s="523"/>
      <c r="N115" s="523"/>
      <c r="O115" s="523"/>
      <c r="P115" s="523"/>
    </row>
    <row r="116" spans="12:16">
      <c r="L116" s="523"/>
      <c r="M116" s="523"/>
      <c r="N116" s="523"/>
      <c r="O116" s="523"/>
      <c r="P116" s="523"/>
    </row>
    <row r="117" spans="12:16">
      <c r="L117" s="523"/>
      <c r="M117" s="523"/>
      <c r="N117" s="523"/>
      <c r="O117" s="523"/>
      <c r="P117" s="523"/>
    </row>
    <row r="118" spans="12:16">
      <c r="L118" s="523"/>
      <c r="M118" s="523"/>
      <c r="N118" s="523"/>
      <c r="O118" s="523"/>
      <c r="P118" s="523"/>
    </row>
    <row r="119" spans="12:16">
      <c r="L119" s="523"/>
      <c r="M119" s="523"/>
      <c r="N119" s="523"/>
      <c r="O119" s="523"/>
      <c r="P119" s="523"/>
    </row>
    <row r="120" spans="12:16">
      <c r="L120" s="523"/>
      <c r="M120" s="523"/>
      <c r="N120" s="523"/>
      <c r="O120" s="523"/>
      <c r="P120" s="523"/>
    </row>
    <row r="121" spans="12:16">
      <c r="L121" s="523"/>
      <c r="M121" s="523"/>
      <c r="N121" s="523"/>
      <c r="O121" s="523"/>
      <c r="P121" s="523"/>
    </row>
    <row r="122" spans="12:16">
      <c r="L122" s="523"/>
      <c r="M122" s="523"/>
      <c r="N122" s="523"/>
      <c r="O122" s="523"/>
      <c r="P122" s="523"/>
    </row>
    <row r="123" spans="12:16">
      <c r="L123" s="523"/>
      <c r="M123" s="523"/>
      <c r="N123" s="523"/>
      <c r="O123" s="523"/>
      <c r="P123" s="523"/>
    </row>
    <row r="124" spans="12:16">
      <c r="L124" s="523"/>
      <c r="M124" s="523"/>
      <c r="N124" s="523"/>
      <c r="O124" s="523"/>
      <c r="P124" s="523"/>
    </row>
    <row r="125" spans="12:16">
      <c r="L125" s="523"/>
      <c r="M125" s="523"/>
      <c r="N125" s="523"/>
      <c r="O125" s="523"/>
      <c r="P125" s="523"/>
    </row>
    <row r="126" spans="12:16">
      <c r="L126" s="523"/>
      <c r="M126" s="523"/>
      <c r="N126" s="523"/>
      <c r="O126" s="523"/>
      <c r="P126" s="523"/>
    </row>
    <row r="127" spans="12:16">
      <c r="L127" s="523"/>
      <c r="M127" s="523"/>
      <c r="N127" s="523"/>
      <c r="O127" s="523"/>
      <c r="P127" s="523"/>
    </row>
    <row r="128" spans="12:16">
      <c r="L128" s="523"/>
      <c r="M128" s="523"/>
      <c r="N128" s="523"/>
      <c r="O128" s="523"/>
      <c r="P128" s="523"/>
    </row>
    <row r="129" spans="12:16">
      <c r="L129" s="523"/>
      <c r="M129" s="523"/>
      <c r="N129" s="523"/>
      <c r="O129" s="523"/>
      <c r="P129" s="523"/>
    </row>
    <row r="130" spans="12:16">
      <c r="L130" s="523"/>
      <c r="M130" s="523"/>
      <c r="N130" s="523"/>
      <c r="O130" s="523"/>
      <c r="P130" s="523"/>
    </row>
    <row r="131" spans="12:16">
      <c r="L131" s="523"/>
      <c r="M131" s="523"/>
      <c r="N131" s="523"/>
      <c r="O131" s="523"/>
      <c r="P131" s="523"/>
    </row>
    <row r="132" spans="12:16">
      <c r="L132" s="523"/>
      <c r="M132" s="523"/>
      <c r="N132" s="523"/>
      <c r="O132" s="523"/>
      <c r="P132" s="523"/>
    </row>
    <row r="133" spans="12:16">
      <c r="L133" s="523"/>
      <c r="M133" s="523"/>
      <c r="N133" s="523"/>
      <c r="O133" s="523"/>
      <c r="P133" s="523"/>
    </row>
    <row r="134" spans="12:16">
      <c r="L134" s="523"/>
      <c r="M134" s="523"/>
      <c r="N134" s="523"/>
      <c r="O134" s="523"/>
      <c r="P134" s="523"/>
    </row>
    <row r="135" spans="12:16">
      <c r="L135" s="523"/>
      <c r="M135" s="523"/>
      <c r="N135" s="523"/>
      <c r="O135" s="523"/>
      <c r="P135" s="523"/>
    </row>
    <row r="136" spans="12:16">
      <c r="L136" s="523"/>
      <c r="M136" s="523"/>
      <c r="N136" s="523"/>
      <c r="O136" s="523"/>
      <c r="P136" s="523"/>
    </row>
    <row r="137" spans="12:16">
      <c r="L137" s="523"/>
      <c r="M137" s="523"/>
      <c r="N137" s="523"/>
      <c r="O137" s="523"/>
      <c r="P137" s="523"/>
    </row>
    <row r="138" spans="12:16">
      <c r="L138" s="523"/>
      <c r="M138" s="523"/>
      <c r="N138" s="523"/>
      <c r="O138" s="523"/>
      <c r="P138" s="523"/>
    </row>
    <row r="139" spans="12:16">
      <c r="L139" s="523"/>
      <c r="M139" s="523"/>
      <c r="N139" s="523"/>
      <c r="O139" s="523"/>
      <c r="P139" s="523"/>
    </row>
    <row r="140" spans="12:16">
      <c r="L140" s="523"/>
      <c r="M140" s="523"/>
      <c r="N140" s="523"/>
      <c r="O140" s="523"/>
      <c r="P140" s="523"/>
    </row>
    <row r="141" spans="12:16">
      <c r="L141" s="523"/>
      <c r="M141" s="523"/>
      <c r="N141" s="523"/>
      <c r="O141" s="523"/>
      <c r="P141" s="523"/>
    </row>
    <row r="142" spans="12:16">
      <c r="L142" s="523"/>
      <c r="M142" s="523"/>
      <c r="N142" s="523"/>
      <c r="O142" s="523"/>
      <c r="P142" s="523"/>
    </row>
    <row r="143" spans="12:16">
      <c r="L143" s="523"/>
      <c r="M143" s="523"/>
      <c r="N143" s="523"/>
      <c r="O143" s="523"/>
      <c r="P143" s="523"/>
    </row>
    <row r="144" spans="12:16">
      <c r="L144" s="523"/>
      <c r="M144" s="523"/>
      <c r="N144" s="523"/>
      <c r="O144" s="523"/>
      <c r="P144" s="523"/>
    </row>
    <row r="145" spans="12:16">
      <c r="L145" s="523"/>
      <c r="M145" s="523"/>
      <c r="N145" s="523"/>
      <c r="O145" s="523"/>
      <c r="P145" s="523"/>
    </row>
    <row r="146" spans="12:16">
      <c r="L146" s="523"/>
      <c r="M146" s="523"/>
      <c r="N146" s="523"/>
      <c r="O146" s="523"/>
      <c r="P146" s="523"/>
    </row>
    <row r="147" spans="12:16">
      <c r="L147" s="523"/>
      <c r="M147" s="523"/>
      <c r="N147" s="523"/>
      <c r="O147" s="523"/>
      <c r="P147" s="523"/>
    </row>
    <row r="148" spans="12:16">
      <c r="L148" s="523"/>
      <c r="M148" s="523"/>
      <c r="N148" s="523"/>
      <c r="O148" s="523"/>
      <c r="P148" s="523"/>
    </row>
    <row r="149" spans="12:16">
      <c r="L149" s="523"/>
      <c r="M149" s="523"/>
      <c r="N149" s="523"/>
      <c r="O149" s="523"/>
      <c r="P149" s="523"/>
    </row>
    <row r="150" spans="12:16">
      <c r="L150" s="523"/>
      <c r="M150" s="523"/>
      <c r="N150" s="523"/>
      <c r="O150" s="523"/>
      <c r="P150" s="523"/>
    </row>
    <row r="151" spans="12:16">
      <c r="L151" s="523"/>
      <c r="M151" s="523"/>
      <c r="N151" s="523"/>
      <c r="O151" s="523"/>
      <c r="P151" s="523"/>
    </row>
    <row r="152" spans="12:16">
      <c r="L152" s="523"/>
      <c r="M152" s="523"/>
      <c r="N152" s="523"/>
      <c r="O152" s="523"/>
      <c r="P152" s="523"/>
    </row>
    <row r="153" spans="12:16">
      <c r="L153" s="523"/>
      <c r="M153" s="523"/>
      <c r="N153" s="523"/>
      <c r="O153" s="523"/>
      <c r="P153" s="523"/>
    </row>
    <row r="154" spans="12:16">
      <c r="L154" s="523"/>
      <c r="M154" s="523"/>
      <c r="N154" s="523"/>
      <c r="O154" s="523"/>
      <c r="P154" s="523"/>
    </row>
    <row r="155" spans="12:16">
      <c r="L155" s="523"/>
      <c r="M155" s="523"/>
      <c r="N155" s="523"/>
      <c r="O155" s="523"/>
      <c r="P155" s="523"/>
    </row>
    <row r="156" spans="12:16">
      <c r="L156" s="523"/>
      <c r="M156" s="523"/>
      <c r="N156" s="523"/>
      <c r="O156" s="523"/>
      <c r="P156" s="523"/>
    </row>
    <row r="157" spans="12:16">
      <c r="L157" s="523"/>
      <c r="M157" s="523"/>
      <c r="N157" s="523"/>
      <c r="O157" s="523"/>
      <c r="P157" s="523"/>
    </row>
    <row r="158" spans="12:16">
      <c r="L158" s="523"/>
      <c r="M158" s="523"/>
      <c r="N158" s="523"/>
      <c r="O158" s="523"/>
      <c r="P158" s="523"/>
    </row>
    <row r="159" spans="12:16">
      <c r="L159" s="523"/>
      <c r="M159" s="523"/>
      <c r="N159" s="523"/>
      <c r="O159" s="523"/>
      <c r="P159" s="523"/>
    </row>
    <row r="160" spans="12:16">
      <c r="L160" s="523"/>
      <c r="M160" s="523"/>
      <c r="N160" s="523"/>
      <c r="O160" s="523"/>
      <c r="P160" s="523"/>
    </row>
    <row r="161" spans="12:16">
      <c r="L161" s="523"/>
      <c r="M161" s="523"/>
      <c r="N161" s="523"/>
      <c r="O161" s="523"/>
      <c r="P161" s="523"/>
    </row>
    <row r="162" spans="12:16">
      <c r="L162" s="523"/>
      <c r="M162" s="523"/>
      <c r="N162" s="523"/>
      <c r="O162" s="523"/>
      <c r="P162" s="523"/>
    </row>
    <row r="163" spans="12:16">
      <c r="L163" s="523"/>
      <c r="M163" s="523"/>
      <c r="N163" s="523"/>
      <c r="O163" s="523"/>
      <c r="P163" s="523"/>
    </row>
    <row r="164" spans="12:16">
      <c r="L164" s="523"/>
      <c r="M164" s="523"/>
      <c r="N164" s="523"/>
      <c r="O164" s="523"/>
      <c r="P164" s="523"/>
    </row>
    <row r="165" spans="12:16">
      <c r="L165" s="523"/>
      <c r="M165" s="523"/>
      <c r="N165" s="523"/>
      <c r="O165" s="523"/>
      <c r="P165" s="523"/>
    </row>
    <row r="166" spans="12:16">
      <c r="L166" s="523"/>
      <c r="M166" s="523"/>
      <c r="N166" s="523"/>
      <c r="O166" s="523"/>
      <c r="P166" s="523"/>
    </row>
    <row r="167" spans="12:16">
      <c r="L167" s="523"/>
      <c r="M167" s="523"/>
      <c r="N167" s="523"/>
      <c r="O167" s="523"/>
      <c r="P167" s="523"/>
    </row>
    <row r="168" spans="12:16">
      <c r="L168" s="523"/>
      <c r="M168" s="523"/>
      <c r="N168" s="523"/>
      <c r="O168" s="523"/>
      <c r="P168" s="523"/>
    </row>
    <row r="169" spans="12:16">
      <c r="L169" s="523"/>
      <c r="M169" s="523"/>
      <c r="N169" s="523"/>
      <c r="O169" s="523"/>
      <c r="P169" s="523"/>
    </row>
    <row r="170" spans="12:16">
      <c r="L170" s="523"/>
      <c r="M170" s="523"/>
      <c r="N170" s="523"/>
      <c r="O170" s="523"/>
      <c r="P170" s="523"/>
    </row>
    <row r="171" spans="12:16">
      <c r="L171" s="523"/>
      <c r="M171" s="523"/>
      <c r="N171" s="523"/>
      <c r="O171" s="523"/>
      <c r="P171" s="523"/>
    </row>
    <row r="172" spans="12:16">
      <c r="L172" s="523"/>
      <c r="M172" s="523"/>
      <c r="N172" s="523"/>
      <c r="O172" s="523"/>
      <c r="P172" s="523"/>
    </row>
    <row r="173" spans="12:16">
      <c r="L173" s="523"/>
      <c r="M173" s="523"/>
      <c r="N173" s="523"/>
      <c r="O173" s="523"/>
      <c r="P173" s="523"/>
    </row>
    <row r="174" spans="12:16">
      <c r="L174" s="523"/>
      <c r="M174" s="523"/>
      <c r="N174" s="523"/>
      <c r="O174" s="523"/>
      <c r="P174" s="523"/>
    </row>
    <row r="175" spans="12:16">
      <c r="L175" s="523"/>
      <c r="M175" s="523"/>
      <c r="N175" s="523"/>
      <c r="O175" s="523"/>
      <c r="P175" s="523"/>
    </row>
    <row r="176" spans="12:16">
      <c r="L176" s="523"/>
      <c r="M176" s="523"/>
      <c r="N176" s="523"/>
      <c r="O176" s="523"/>
      <c r="P176" s="523"/>
    </row>
    <row r="177" spans="12:16">
      <c r="L177" s="523"/>
      <c r="M177" s="523"/>
      <c r="N177" s="523"/>
      <c r="O177" s="523"/>
      <c r="P177" s="523"/>
    </row>
    <row r="178" spans="12:16">
      <c r="L178" s="523"/>
      <c r="M178" s="523"/>
      <c r="N178" s="523"/>
      <c r="O178" s="523"/>
      <c r="P178" s="523"/>
    </row>
    <row r="179" spans="12:16">
      <c r="L179" s="523"/>
      <c r="M179" s="523"/>
      <c r="N179" s="523"/>
      <c r="O179" s="523"/>
      <c r="P179" s="523"/>
    </row>
    <row r="180" spans="12:16">
      <c r="L180" s="523"/>
      <c r="M180" s="523"/>
      <c r="N180" s="523"/>
      <c r="O180" s="523"/>
      <c r="P180" s="523"/>
    </row>
    <row r="181" spans="12:16">
      <c r="L181" s="523"/>
      <c r="M181" s="523"/>
      <c r="N181" s="523"/>
      <c r="O181" s="523"/>
      <c r="P181" s="523"/>
    </row>
    <row r="182" spans="12:16">
      <c r="L182" s="523"/>
      <c r="M182" s="523"/>
      <c r="N182" s="523"/>
      <c r="O182" s="523"/>
      <c r="P182" s="523"/>
    </row>
    <row r="183" spans="12:16">
      <c r="L183" s="523"/>
      <c r="M183" s="523"/>
      <c r="N183" s="523"/>
      <c r="O183" s="523"/>
      <c r="P183" s="523"/>
    </row>
    <row r="184" spans="12:16">
      <c r="L184" s="523"/>
      <c r="M184" s="523"/>
      <c r="N184" s="523"/>
      <c r="O184" s="523"/>
      <c r="P184" s="523"/>
    </row>
    <row r="185" spans="12:16">
      <c r="L185" s="523"/>
      <c r="M185" s="523"/>
      <c r="N185" s="523"/>
      <c r="O185" s="523"/>
      <c r="P185" s="523"/>
    </row>
    <row r="186" spans="12:16">
      <c r="L186" s="523"/>
      <c r="M186" s="523"/>
      <c r="N186" s="523"/>
      <c r="O186" s="523"/>
      <c r="P186" s="523"/>
    </row>
    <row r="187" spans="12:16">
      <c r="L187" s="523"/>
      <c r="M187" s="523"/>
      <c r="N187" s="523"/>
      <c r="O187" s="523"/>
      <c r="P187" s="523"/>
    </row>
    <row r="188" spans="12:16">
      <c r="L188" s="523"/>
      <c r="M188" s="523"/>
      <c r="N188" s="523"/>
      <c r="O188" s="523"/>
      <c r="P188" s="523"/>
    </row>
    <row r="189" spans="12:16">
      <c r="L189" s="523"/>
      <c r="M189" s="523"/>
      <c r="N189" s="523"/>
      <c r="O189" s="523"/>
      <c r="P189" s="523"/>
    </row>
    <row r="190" spans="12:16">
      <c r="L190" s="523"/>
      <c r="M190" s="523"/>
      <c r="N190" s="523"/>
      <c r="O190" s="523"/>
      <c r="P190" s="523"/>
    </row>
    <row r="191" spans="12:16">
      <c r="L191" s="523"/>
      <c r="M191" s="523"/>
      <c r="N191" s="523"/>
      <c r="O191" s="523"/>
      <c r="P191" s="523"/>
    </row>
    <row r="192" spans="12:16">
      <c r="L192" s="523"/>
      <c r="M192" s="523"/>
      <c r="N192" s="523"/>
      <c r="O192" s="523"/>
      <c r="P192" s="523"/>
    </row>
    <row r="193" spans="12:16">
      <c r="L193" s="523"/>
      <c r="M193" s="523"/>
      <c r="N193" s="523"/>
      <c r="O193" s="523"/>
      <c r="P193" s="523"/>
    </row>
    <row r="194" spans="12:16">
      <c r="L194" s="523"/>
      <c r="M194" s="523"/>
      <c r="N194" s="523"/>
      <c r="O194" s="523"/>
      <c r="P194" s="523"/>
    </row>
    <row r="195" spans="12:16">
      <c r="L195" s="523"/>
      <c r="M195" s="523"/>
      <c r="N195" s="523"/>
      <c r="O195" s="523"/>
      <c r="P195" s="523"/>
    </row>
    <row r="196" spans="12:16">
      <c r="L196" s="523"/>
      <c r="M196" s="523"/>
      <c r="N196" s="523"/>
      <c r="O196" s="523"/>
      <c r="P196" s="523"/>
    </row>
    <row r="197" spans="12:16">
      <c r="L197" s="523"/>
      <c r="M197" s="523"/>
      <c r="N197" s="523"/>
      <c r="O197" s="523"/>
      <c r="P197" s="523"/>
    </row>
    <row r="198" spans="12:16">
      <c r="L198" s="523"/>
      <c r="M198" s="523"/>
      <c r="N198" s="523"/>
      <c r="O198" s="523"/>
      <c r="P198" s="523"/>
    </row>
    <row r="199" spans="12:16">
      <c r="L199" s="523"/>
      <c r="M199" s="523"/>
      <c r="N199" s="523"/>
      <c r="O199" s="523"/>
      <c r="P199" s="523"/>
    </row>
    <row r="200" spans="12:16">
      <c r="L200" s="523"/>
      <c r="M200" s="523"/>
      <c r="N200" s="523"/>
      <c r="O200" s="523"/>
      <c r="P200" s="523"/>
    </row>
    <row r="201" spans="12:16">
      <c r="L201" s="523"/>
      <c r="M201" s="523"/>
      <c r="N201" s="523"/>
      <c r="O201" s="523"/>
      <c r="P201" s="523"/>
    </row>
    <row r="202" spans="12:16">
      <c r="L202" s="523"/>
      <c r="M202" s="523"/>
      <c r="N202" s="523"/>
      <c r="O202" s="523"/>
      <c r="P202" s="523"/>
    </row>
    <row r="203" spans="12:16">
      <c r="L203" s="523"/>
      <c r="M203" s="523"/>
      <c r="N203" s="523"/>
      <c r="O203" s="523"/>
      <c r="P203" s="523"/>
    </row>
    <row r="204" spans="12:16">
      <c r="L204" s="523"/>
      <c r="M204" s="523"/>
      <c r="N204" s="523"/>
      <c r="O204" s="523"/>
      <c r="P204" s="523"/>
    </row>
    <row r="205" spans="12:16">
      <c r="L205" s="523"/>
      <c r="M205" s="523"/>
      <c r="N205" s="523"/>
      <c r="O205" s="523"/>
      <c r="P205" s="523"/>
    </row>
    <row r="206" spans="12:16">
      <c r="L206" s="523"/>
      <c r="M206" s="523"/>
      <c r="N206" s="523"/>
      <c r="O206" s="523"/>
      <c r="P206" s="523"/>
    </row>
    <row r="207" spans="12:16">
      <c r="L207" s="523"/>
      <c r="M207" s="523"/>
      <c r="N207" s="523"/>
      <c r="O207" s="523"/>
      <c r="P207" s="523"/>
    </row>
    <row r="208" spans="12:16">
      <c r="L208" s="523"/>
      <c r="M208" s="523"/>
      <c r="N208" s="523"/>
      <c r="O208" s="523"/>
      <c r="P208" s="523"/>
    </row>
    <row r="209" spans="12:16">
      <c r="L209" s="523"/>
      <c r="M209" s="523"/>
      <c r="N209" s="523"/>
      <c r="O209" s="523"/>
      <c r="P209" s="523"/>
    </row>
    <row r="210" spans="12:16">
      <c r="L210" s="523"/>
      <c r="M210" s="523"/>
      <c r="N210" s="523"/>
      <c r="O210" s="523"/>
      <c r="P210" s="523"/>
    </row>
    <row r="211" spans="12:16">
      <c r="L211" s="523"/>
      <c r="M211" s="523"/>
      <c r="N211" s="523"/>
      <c r="O211" s="523"/>
      <c r="P211" s="523"/>
    </row>
    <row r="212" spans="12:16">
      <c r="L212" s="523"/>
      <c r="M212" s="523"/>
      <c r="N212" s="523"/>
      <c r="O212" s="523"/>
      <c r="P212" s="523"/>
    </row>
    <row r="213" spans="12:16">
      <c r="L213" s="523"/>
      <c r="M213" s="523"/>
      <c r="N213" s="523"/>
      <c r="O213" s="523"/>
      <c r="P213" s="523"/>
    </row>
    <row r="214" spans="12:16">
      <c r="L214" s="523"/>
      <c r="M214" s="523"/>
      <c r="N214" s="523"/>
      <c r="O214" s="523"/>
      <c r="P214" s="523"/>
    </row>
    <row r="215" spans="12:16">
      <c r="L215" s="523"/>
      <c r="M215" s="523"/>
      <c r="N215" s="523"/>
      <c r="O215" s="523"/>
      <c r="P215" s="523"/>
    </row>
    <row r="216" spans="12:16">
      <c r="L216" s="523"/>
      <c r="M216" s="523"/>
      <c r="N216" s="523"/>
      <c r="O216" s="523"/>
      <c r="P216" s="523"/>
    </row>
    <row r="217" spans="12:16">
      <c r="L217" s="523"/>
      <c r="M217" s="523"/>
      <c r="N217" s="523"/>
      <c r="O217" s="523"/>
      <c r="P217" s="523"/>
    </row>
    <row r="218" spans="12:16">
      <c r="L218" s="523"/>
      <c r="M218" s="523"/>
      <c r="N218" s="523"/>
      <c r="O218" s="523"/>
      <c r="P218" s="523"/>
    </row>
    <row r="219" spans="12:16">
      <c r="L219" s="523"/>
      <c r="M219" s="523"/>
      <c r="N219" s="523"/>
      <c r="O219" s="523"/>
      <c r="P219" s="523"/>
    </row>
    <row r="220" spans="12:16">
      <c r="L220" s="523"/>
      <c r="M220" s="523"/>
      <c r="N220" s="523"/>
      <c r="O220" s="523"/>
      <c r="P220" s="523"/>
    </row>
    <row r="221" spans="12:16">
      <c r="L221" s="523"/>
      <c r="M221" s="523"/>
      <c r="N221" s="523"/>
      <c r="O221" s="523"/>
      <c r="P221" s="523"/>
    </row>
    <row r="222" spans="12:16">
      <c r="L222" s="523"/>
      <c r="M222" s="523"/>
      <c r="N222" s="523"/>
      <c r="O222" s="523"/>
      <c r="P222" s="523"/>
    </row>
    <row r="223" spans="12:16">
      <c r="L223" s="523"/>
      <c r="M223" s="523"/>
      <c r="N223" s="523"/>
      <c r="O223" s="523"/>
      <c r="P223" s="523"/>
    </row>
    <row r="224" spans="12:16">
      <c r="L224" s="523"/>
      <c r="M224" s="523"/>
      <c r="N224" s="523"/>
      <c r="O224" s="523"/>
      <c r="P224" s="523"/>
    </row>
    <row r="225" spans="12:16">
      <c r="L225" s="523"/>
      <c r="M225" s="523"/>
      <c r="N225" s="523"/>
      <c r="O225" s="523"/>
      <c r="P225" s="523"/>
    </row>
    <row r="226" spans="12:16">
      <c r="L226" s="523"/>
      <c r="M226" s="523"/>
      <c r="N226" s="523"/>
      <c r="O226" s="523"/>
      <c r="P226" s="523"/>
    </row>
    <row r="227" spans="12:16">
      <c r="L227" s="523"/>
      <c r="M227" s="523"/>
      <c r="N227" s="523"/>
      <c r="O227" s="523"/>
      <c r="P227" s="523"/>
    </row>
    <row r="228" spans="12:16">
      <c r="L228" s="523"/>
      <c r="M228" s="523"/>
      <c r="N228" s="523"/>
      <c r="O228" s="523"/>
      <c r="P228" s="523"/>
    </row>
    <row r="229" spans="12:16">
      <c r="L229" s="523"/>
      <c r="M229" s="523"/>
      <c r="N229" s="523"/>
      <c r="O229" s="523"/>
      <c r="P229" s="523"/>
    </row>
    <row r="230" spans="12:16">
      <c r="L230" s="523"/>
      <c r="M230" s="523"/>
      <c r="N230" s="523"/>
      <c r="O230" s="523"/>
      <c r="P230" s="523"/>
    </row>
    <row r="231" spans="12:16">
      <c r="L231" s="523"/>
      <c r="M231" s="523"/>
      <c r="N231" s="523"/>
      <c r="O231" s="523"/>
      <c r="P231" s="523"/>
    </row>
    <row r="232" spans="12:16">
      <c r="L232" s="523"/>
      <c r="M232" s="523"/>
      <c r="N232" s="523"/>
      <c r="O232" s="523"/>
      <c r="P232" s="523"/>
    </row>
    <row r="233" spans="12:16">
      <c r="L233" s="523"/>
      <c r="M233" s="523"/>
      <c r="N233" s="523"/>
      <c r="O233" s="523"/>
      <c r="P233" s="523"/>
    </row>
    <row r="234" spans="12:16">
      <c r="L234" s="523"/>
      <c r="M234" s="523"/>
      <c r="N234" s="523"/>
      <c r="O234" s="523"/>
      <c r="P234" s="523"/>
    </row>
    <row r="235" spans="12:16">
      <c r="L235" s="523"/>
      <c r="M235" s="523"/>
      <c r="N235" s="523"/>
      <c r="O235" s="523"/>
      <c r="P235" s="523"/>
    </row>
    <row r="236" spans="12:16">
      <c r="L236" s="523"/>
      <c r="M236" s="523"/>
      <c r="N236" s="523"/>
      <c r="O236" s="523"/>
      <c r="P236" s="523"/>
    </row>
    <row r="237" spans="12:16">
      <c r="L237" s="523"/>
      <c r="M237" s="523"/>
      <c r="N237" s="523"/>
      <c r="O237" s="523"/>
      <c r="P237" s="523"/>
    </row>
    <row r="238" spans="12:16">
      <c r="L238" s="523"/>
      <c r="M238" s="523"/>
      <c r="N238" s="523"/>
      <c r="O238" s="523"/>
      <c r="P238" s="523"/>
    </row>
    <row r="239" spans="12:16">
      <c r="L239" s="523"/>
      <c r="M239" s="523"/>
      <c r="N239" s="523"/>
      <c r="O239" s="523"/>
      <c r="P239" s="523"/>
    </row>
    <row r="240" spans="12:16">
      <c r="L240" s="523"/>
      <c r="M240" s="523"/>
      <c r="N240" s="523"/>
      <c r="O240" s="523"/>
      <c r="P240" s="523"/>
    </row>
    <row r="241" spans="12:16">
      <c r="L241" s="523"/>
      <c r="M241" s="523"/>
      <c r="N241" s="523"/>
      <c r="O241" s="523"/>
      <c r="P241" s="523"/>
    </row>
    <row r="242" spans="12:16">
      <c r="L242" s="523"/>
      <c r="M242" s="523"/>
      <c r="N242" s="523"/>
      <c r="O242" s="523"/>
      <c r="P242" s="523"/>
    </row>
    <row r="243" spans="12:16">
      <c r="L243" s="523"/>
      <c r="M243" s="523"/>
      <c r="N243" s="523"/>
      <c r="O243" s="523"/>
      <c r="P243" s="523"/>
    </row>
    <row r="244" spans="12:16">
      <c r="L244" s="523"/>
      <c r="M244" s="523"/>
      <c r="N244" s="523"/>
      <c r="O244" s="523"/>
      <c r="P244" s="523"/>
    </row>
    <row r="245" spans="12:16">
      <c r="L245" s="523"/>
      <c r="M245" s="523"/>
      <c r="N245" s="523"/>
      <c r="O245" s="523"/>
      <c r="P245" s="523"/>
    </row>
    <row r="246" spans="12:16">
      <c r="L246" s="523"/>
      <c r="M246" s="523"/>
      <c r="N246" s="523"/>
      <c r="O246" s="523"/>
      <c r="P246" s="523"/>
    </row>
    <row r="247" spans="12:16">
      <c r="L247" s="523"/>
      <c r="M247" s="523"/>
      <c r="N247" s="523"/>
      <c r="O247" s="523"/>
      <c r="P247" s="523"/>
    </row>
    <row r="248" spans="12:16">
      <c r="L248" s="523"/>
      <c r="M248" s="523"/>
      <c r="N248" s="523"/>
      <c r="O248" s="523"/>
      <c r="P248" s="523"/>
    </row>
    <row r="249" spans="12:16">
      <c r="L249" s="523"/>
      <c r="M249" s="523"/>
      <c r="N249" s="523"/>
      <c r="O249" s="523"/>
      <c r="P249" s="523"/>
    </row>
    <row r="250" spans="12:16">
      <c r="L250" s="523"/>
      <c r="M250" s="523"/>
      <c r="N250" s="523"/>
      <c r="O250" s="523"/>
      <c r="P250" s="523"/>
    </row>
    <row r="251" spans="12:16">
      <c r="L251" s="523"/>
      <c r="M251" s="523"/>
      <c r="N251" s="523"/>
      <c r="O251" s="523"/>
      <c r="P251" s="523"/>
    </row>
    <row r="252" spans="12:16">
      <c r="L252" s="523"/>
      <c r="M252" s="523"/>
      <c r="N252" s="523"/>
      <c r="O252" s="523"/>
      <c r="P252" s="523"/>
    </row>
    <row r="253" spans="12:16">
      <c r="L253" s="523"/>
      <c r="M253" s="523"/>
      <c r="N253" s="523"/>
      <c r="O253" s="523"/>
      <c r="P253" s="523"/>
    </row>
    <row r="254" spans="12:16">
      <c r="L254" s="523"/>
      <c r="M254" s="523"/>
      <c r="N254" s="523"/>
      <c r="O254" s="523"/>
      <c r="P254" s="523"/>
    </row>
    <row r="255" spans="12:16">
      <c r="L255" s="523"/>
      <c r="M255" s="523"/>
      <c r="N255" s="523"/>
      <c r="O255" s="523"/>
      <c r="P255" s="523"/>
    </row>
    <row r="256" spans="12:16">
      <c r="L256" s="523"/>
      <c r="M256" s="523"/>
      <c r="N256" s="523"/>
      <c r="O256" s="523"/>
      <c r="P256" s="523"/>
    </row>
    <row r="257" spans="12:16">
      <c r="L257" s="523"/>
      <c r="M257" s="523"/>
      <c r="N257" s="523"/>
      <c r="O257" s="523"/>
      <c r="P257" s="523"/>
    </row>
    <row r="258" spans="12:16">
      <c r="L258" s="523"/>
      <c r="M258" s="523"/>
      <c r="N258" s="523"/>
      <c r="O258" s="523"/>
      <c r="P258" s="523"/>
    </row>
    <row r="259" spans="12:16">
      <c r="L259" s="523"/>
      <c r="M259" s="523"/>
      <c r="N259" s="523"/>
      <c r="O259" s="523"/>
      <c r="P259" s="523"/>
    </row>
    <row r="260" spans="12:16">
      <c r="L260" s="523"/>
      <c r="M260" s="523"/>
      <c r="N260" s="523"/>
      <c r="O260" s="523"/>
      <c r="P260" s="523"/>
    </row>
    <row r="261" spans="12:16">
      <c r="L261" s="523"/>
      <c r="M261" s="523"/>
      <c r="N261" s="523"/>
      <c r="O261" s="523"/>
      <c r="P261" s="523"/>
    </row>
    <row r="262" spans="12:16">
      <c r="L262" s="523"/>
      <c r="M262" s="523"/>
      <c r="N262" s="523"/>
      <c r="O262" s="523"/>
      <c r="P262" s="523"/>
    </row>
    <row r="263" spans="12:16">
      <c r="L263" s="523"/>
      <c r="M263" s="523"/>
      <c r="N263" s="523"/>
      <c r="O263" s="523"/>
      <c r="P263" s="523"/>
    </row>
    <row r="264" spans="12:16">
      <c r="L264" s="523"/>
      <c r="M264" s="523"/>
      <c r="N264" s="523"/>
      <c r="O264" s="523"/>
      <c r="P264" s="523"/>
    </row>
    <row r="265" spans="12:16">
      <c r="L265" s="523"/>
      <c r="M265" s="523"/>
      <c r="N265" s="523"/>
      <c r="O265" s="523"/>
      <c r="P265" s="523"/>
    </row>
    <row r="266" spans="12:16">
      <c r="L266" s="523"/>
      <c r="M266" s="523"/>
      <c r="N266" s="523"/>
      <c r="O266" s="523"/>
      <c r="P266" s="523"/>
    </row>
    <row r="267" spans="12:16">
      <c r="L267" s="523"/>
      <c r="M267" s="523"/>
      <c r="N267" s="523"/>
      <c r="O267" s="523"/>
      <c r="P267" s="523"/>
    </row>
    <row r="268" spans="12:16">
      <c r="L268" s="523"/>
      <c r="M268" s="523"/>
      <c r="N268" s="523"/>
      <c r="O268" s="523"/>
      <c r="P268" s="523"/>
    </row>
    <row r="269" spans="12:16">
      <c r="L269" s="523"/>
      <c r="M269" s="523"/>
      <c r="N269" s="523"/>
      <c r="O269" s="523"/>
      <c r="P269" s="523"/>
    </row>
    <row r="270" spans="12:16">
      <c r="L270" s="523"/>
      <c r="M270" s="523"/>
      <c r="N270" s="523"/>
      <c r="O270" s="523"/>
      <c r="P270" s="523"/>
    </row>
    <row r="271" spans="12:16">
      <c r="L271" s="523"/>
      <c r="M271" s="523"/>
      <c r="N271" s="523"/>
      <c r="O271" s="523"/>
      <c r="P271" s="523"/>
    </row>
    <row r="272" spans="12:16">
      <c r="L272" s="523"/>
      <c r="M272" s="523"/>
      <c r="N272" s="523"/>
      <c r="O272" s="523"/>
      <c r="P272" s="523"/>
    </row>
    <row r="273" spans="12:16">
      <c r="L273" s="523"/>
      <c r="M273" s="523"/>
      <c r="N273" s="523"/>
      <c r="O273" s="523"/>
      <c r="P273" s="523"/>
    </row>
    <row r="274" spans="12:16">
      <c r="L274" s="523"/>
      <c r="M274" s="523"/>
      <c r="N274" s="523"/>
      <c r="O274" s="523"/>
      <c r="P274" s="523"/>
    </row>
    <row r="275" spans="12:16">
      <c r="L275" s="523"/>
      <c r="M275" s="523"/>
      <c r="N275" s="523"/>
      <c r="O275" s="523"/>
      <c r="P275" s="523"/>
    </row>
    <row r="276" spans="12:16">
      <c r="L276" s="523"/>
      <c r="M276" s="523"/>
      <c r="N276" s="523"/>
      <c r="O276" s="523"/>
      <c r="P276" s="523"/>
    </row>
    <row r="277" spans="12:16">
      <c r="L277" s="523"/>
      <c r="M277" s="523"/>
      <c r="N277" s="523"/>
      <c r="O277" s="523"/>
      <c r="P277" s="523"/>
    </row>
    <row r="278" spans="12:16">
      <c r="L278" s="523"/>
      <c r="M278" s="523"/>
      <c r="N278" s="523"/>
      <c r="O278" s="523"/>
      <c r="P278" s="523"/>
    </row>
    <row r="279" spans="12:16">
      <c r="L279" s="523"/>
      <c r="M279" s="523"/>
      <c r="N279" s="523"/>
      <c r="O279" s="523"/>
      <c r="P279" s="523"/>
    </row>
    <row r="280" spans="12:16">
      <c r="L280" s="523"/>
      <c r="M280" s="523"/>
      <c r="N280" s="523"/>
      <c r="O280" s="523"/>
      <c r="P280" s="523"/>
    </row>
    <row r="281" spans="12:16">
      <c r="L281" s="523"/>
      <c r="M281" s="523"/>
      <c r="N281" s="523"/>
      <c r="O281" s="523"/>
      <c r="P281" s="523"/>
    </row>
    <row r="282" spans="12:16">
      <c r="L282" s="523"/>
      <c r="M282" s="523"/>
      <c r="N282" s="523"/>
      <c r="O282" s="523"/>
      <c r="P282" s="523"/>
    </row>
    <row r="283" spans="12:16">
      <c r="L283" s="523"/>
      <c r="M283" s="523"/>
      <c r="N283" s="523"/>
      <c r="O283" s="523"/>
      <c r="P283" s="523"/>
    </row>
    <row r="284" spans="12:16">
      <c r="L284" s="523"/>
      <c r="M284" s="523"/>
      <c r="N284" s="523"/>
      <c r="O284" s="523"/>
      <c r="P284" s="523"/>
    </row>
    <row r="285" spans="12:16">
      <c r="L285" s="523"/>
      <c r="M285" s="523"/>
      <c r="N285" s="523"/>
      <c r="O285" s="523"/>
      <c r="P285" s="523"/>
    </row>
    <row r="286" spans="12:16">
      <c r="L286" s="523"/>
      <c r="M286" s="523"/>
      <c r="N286" s="523"/>
      <c r="O286" s="523"/>
      <c r="P286" s="523"/>
    </row>
    <row r="287" spans="12:16">
      <c r="L287" s="523"/>
      <c r="M287" s="523"/>
      <c r="N287" s="523"/>
      <c r="O287" s="523"/>
      <c r="P287" s="523"/>
    </row>
    <row r="288" spans="12:16">
      <c r="L288" s="523"/>
      <c r="M288" s="523"/>
      <c r="N288" s="523"/>
      <c r="O288" s="523"/>
      <c r="P288" s="523"/>
    </row>
    <row r="289" spans="12:16">
      <c r="L289" s="523"/>
      <c r="M289" s="523"/>
      <c r="N289" s="523"/>
      <c r="O289" s="523"/>
      <c r="P289" s="523"/>
    </row>
    <row r="290" spans="12:16">
      <c r="L290" s="523"/>
      <c r="M290" s="523"/>
      <c r="N290" s="523"/>
      <c r="O290" s="523"/>
      <c r="P290" s="523"/>
    </row>
    <row r="291" spans="12:16">
      <c r="L291" s="523"/>
      <c r="M291" s="523"/>
      <c r="N291" s="523"/>
      <c r="O291" s="523"/>
      <c r="P291" s="523"/>
    </row>
    <row r="292" spans="12:16">
      <c r="L292" s="523"/>
      <c r="M292" s="523"/>
      <c r="N292" s="523"/>
      <c r="O292" s="523"/>
      <c r="P292" s="523"/>
    </row>
    <row r="293" spans="12:16">
      <c r="L293" s="523"/>
      <c r="M293" s="523"/>
      <c r="N293" s="523"/>
      <c r="O293" s="523"/>
      <c r="P293" s="523"/>
    </row>
    <row r="294" spans="12:16">
      <c r="L294" s="523"/>
      <c r="M294" s="523"/>
      <c r="N294" s="523"/>
      <c r="O294" s="523"/>
      <c r="P294" s="523"/>
    </row>
    <row r="295" spans="12:16">
      <c r="L295" s="523"/>
      <c r="M295" s="523"/>
      <c r="N295" s="523"/>
      <c r="O295" s="523"/>
      <c r="P295" s="523"/>
    </row>
    <row r="296" spans="12:16">
      <c r="L296" s="523"/>
      <c r="M296" s="523"/>
      <c r="N296" s="523"/>
      <c r="O296" s="523"/>
      <c r="P296" s="523"/>
    </row>
    <row r="297" spans="12:16">
      <c r="L297" s="523"/>
      <c r="M297" s="523"/>
      <c r="N297" s="523"/>
      <c r="O297" s="523"/>
      <c r="P297" s="523"/>
    </row>
    <row r="298" spans="12:16">
      <c r="L298" s="523"/>
      <c r="M298" s="523"/>
      <c r="N298" s="523"/>
      <c r="O298" s="523"/>
      <c r="P298" s="523"/>
    </row>
    <row r="299" spans="12:16">
      <c r="L299" s="523"/>
      <c r="M299" s="523"/>
      <c r="N299" s="523"/>
      <c r="O299" s="523"/>
      <c r="P299" s="523"/>
    </row>
    <row r="300" spans="12:16">
      <c r="L300" s="523"/>
      <c r="M300" s="523"/>
      <c r="N300" s="523"/>
      <c r="O300" s="523"/>
      <c r="P300" s="523"/>
    </row>
    <row r="301" spans="12:16">
      <c r="L301" s="523"/>
      <c r="M301" s="523"/>
      <c r="N301" s="523"/>
      <c r="O301" s="523"/>
      <c r="P301" s="523"/>
    </row>
    <row r="302" spans="12:16">
      <c r="L302" s="523"/>
      <c r="M302" s="523"/>
      <c r="N302" s="523"/>
      <c r="O302" s="523"/>
      <c r="P302" s="523"/>
    </row>
    <row r="303" spans="12:16">
      <c r="L303" s="523"/>
      <c r="M303" s="523"/>
      <c r="N303" s="523"/>
      <c r="O303" s="523"/>
      <c r="P303" s="523"/>
    </row>
    <row r="304" spans="12:16">
      <c r="L304" s="523"/>
      <c r="M304" s="523"/>
      <c r="N304" s="523"/>
      <c r="O304" s="523"/>
      <c r="P304" s="523"/>
    </row>
    <row r="305" spans="12:16">
      <c r="L305" s="523"/>
      <c r="M305" s="523"/>
      <c r="N305" s="523"/>
      <c r="O305" s="523"/>
      <c r="P305" s="523"/>
    </row>
    <row r="306" spans="12:16">
      <c r="L306" s="523"/>
      <c r="M306" s="523"/>
      <c r="N306" s="523"/>
      <c r="O306" s="523"/>
      <c r="P306" s="523"/>
    </row>
    <row r="307" spans="12:16">
      <c r="L307" s="523"/>
      <c r="M307" s="523"/>
      <c r="N307" s="523"/>
      <c r="O307" s="523"/>
      <c r="P307" s="523"/>
    </row>
    <row r="308" spans="12:16">
      <c r="L308" s="523"/>
      <c r="M308" s="523"/>
      <c r="N308" s="523"/>
      <c r="O308" s="523"/>
      <c r="P308" s="523"/>
    </row>
    <row r="309" spans="12:16">
      <c r="L309" s="523"/>
      <c r="M309" s="523"/>
      <c r="N309" s="523"/>
      <c r="O309" s="523"/>
      <c r="P309" s="523"/>
    </row>
    <row r="310" spans="12:16">
      <c r="L310" s="523"/>
      <c r="M310" s="523"/>
      <c r="N310" s="523"/>
      <c r="O310" s="523"/>
      <c r="P310" s="523"/>
    </row>
    <row r="311" spans="12:16">
      <c r="L311" s="523"/>
      <c r="M311" s="523"/>
      <c r="N311" s="523"/>
      <c r="O311" s="523"/>
      <c r="P311" s="523"/>
    </row>
    <row r="312" spans="12:16">
      <c r="L312" s="523"/>
      <c r="M312" s="523"/>
      <c r="N312" s="523"/>
      <c r="O312" s="523"/>
      <c r="P312" s="523"/>
    </row>
    <row r="313" spans="12:16">
      <c r="L313" s="523"/>
      <c r="M313" s="523"/>
      <c r="N313" s="523"/>
      <c r="O313" s="523"/>
      <c r="P313" s="523"/>
    </row>
    <row r="314" spans="12:16">
      <c r="L314" s="523"/>
      <c r="M314" s="523"/>
      <c r="N314" s="523"/>
      <c r="O314" s="523"/>
      <c r="P314" s="523"/>
    </row>
    <row r="315" spans="12:16">
      <c r="L315" s="523"/>
      <c r="M315" s="523"/>
      <c r="N315" s="523"/>
      <c r="O315" s="523"/>
      <c r="P315" s="523"/>
    </row>
    <row r="316" spans="12:16">
      <c r="L316" s="523"/>
      <c r="M316" s="523"/>
      <c r="N316" s="523"/>
      <c r="O316" s="523"/>
      <c r="P316" s="523"/>
    </row>
    <row r="317" spans="12:16">
      <c r="L317" s="523"/>
      <c r="M317" s="523"/>
      <c r="N317" s="523"/>
      <c r="O317" s="523"/>
      <c r="P317" s="523"/>
    </row>
    <row r="318" spans="12:16">
      <c r="L318" s="523"/>
      <c r="M318" s="523"/>
      <c r="N318" s="523"/>
      <c r="O318" s="523"/>
      <c r="P318" s="523"/>
    </row>
    <row r="319" spans="12:16">
      <c r="L319" s="523"/>
      <c r="M319" s="523"/>
      <c r="N319" s="523"/>
      <c r="O319" s="523"/>
      <c r="P319" s="523"/>
    </row>
    <row r="320" spans="12:16">
      <c r="L320" s="523"/>
      <c r="M320" s="523"/>
      <c r="N320" s="523"/>
      <c r="O320" s="523"/>
      <c r="P320" s="523"/>
    </row>
    <row r="321" spans="12:16">
      <c r="L321" s="523"/>
      <c r="M321" s="523"/>
      <c r="N321" s="523"/>
      <c r="O321" s="523"/>
      <c r="P321" s="523"/>
    </row>
    <row r="322" spans="12:16">
      <c r="L322" s="523"/>
      <c r="M322" s="523"/>
      <c r="N322" s="523"/>
      <c r="O322" s="523"/>
      <c r="P322" s="523"/>
    </row>
    <row r="323" spans="12:16">
      <c r="L323" s="523"/>
      <c r="M323" s="523"/>
      <c r="N323" s="523"/>
      <c r="O323" s="523"/>
      <c r="P323" s="523"/>
    </row>
    <row r="324" spans="12:16">
      <c r="L324" s="523"/>
      <c r="M324" s="523"/>
      <c r="N324" s="523"/>
      <c r="O324" s="523"/>
      <c r="P324" s="523"/>
    </row>
    <row r="325" spans="12:16">
      <c r="L325" s="523"/>
      <c r="M325" s="523"/>
      <c r="N325" s="523"/>
      <c r="O325" s="523"/>
      <c r="P325" s="523"/>
    </row>
    <row r="326" spans="12:16">
      <c r="L326" s="523"/>
      <c r="M326" s="523"/>
      <c r="N326" s="523"/>
      <c r="O326" s="523"/>
      <c r="P326" s="523"/>
    </row>
    <row r="327" spans="12:16">
      <c r="L327" s="523"/>
      <c r="M327" s="523"/>
      <c r="N327" s="523"/>
      <c r="O327" s="523"/>
      <c r="P327" s="523"/>
    </row>
    <row r="328" spans="12:16">
      <c r="L328" s="523"/>
      <c r="M328" s="523"/>
      <c r="N328" s="523"/>
      <c r="O328" s="523"/>
      <c r="P328" s="523"/>
    </row>
    <row r="329" spans="12:16">
      <c r="L329" s="523"/>
      <c r="M329" s="523"/>
      <c r="N329" s="523"/>
      <c r="O329" s="523"/>
      <c r="P329" s="523"/>
    </row>
    <row r="330" spans="12:16">
      <c r="L330" s="523"/>
      <c r="M330" s="523"/>
      <c r="N330" s="523"/>
      <c r="O330" s="523"/>
      <c r="P330" s="523"/>
    </row>
    <row r="331" spans="12:16">
      <c r="L331" s="523"/>
      <c r="M331" s="523"/>
      <c r="N331" s="523"/>
      <c r="O331" s="523"/>
      <c r="P331" s="523"/>
    </row>
    <row r="332" spans="12:16">
      <c r="L332" s="523"/>
      <c r="M332" s="523"/>
      <c r="N332" s="523"/>
      <c r="O332" s="523"/>
      <c r="P332" s="523"/>
    </row>
    <row r="333" spans="12:16">
      <c r="L333" s="523"/>
      <c r="M333" s="523"/>
      <c r="N333" s="523"/>
      <c r="O333" s="523"/>
      <c r="P333" s="523"/>
    </row>
    <row r="334" spans="12:16">
      <c r="L334" s="523"/>
      <c r="M334" s="523"/>
      <c r="N334" s="523"/>
      <c r="O334" s="523"/>
      <c r="P334" s="523"/>
    </row>
    <row r="335" spans="12:16">
      <c r="L335" s="523"/>
      <c r="M335" s="523"/>
      <c r="N335" s="523"/>
      <c r="O335" s="523"/>
      <c r="P335" s="523"/>
    </row>
    <row r="336" spans="12:16">
      <c r="L336" s="523"/>
      <c r="M336" s="523"/>
      <c r="N336" s="523"/>
      <c r="O336" s="523"/>
      <c r="P336" s="523"/>
    </row>
    <row r="337" spans="12:16">
      <c r="L337" s="523"/>
      <c r="M337" s="523"/>
      <c r="N337" s="523"/>
      <c r="O337" s="523"/>
      <c r="P337" s="523"/>
    </row>
    <row r="338" spans="12:16">
      <c r="L338" s="523"/>
      <c r="M338" s="523"/>
      <c r="N338" s="523"/>
      <c r="O338" s="523"/>
      <c r="P338" s="523"/>
    </row>
    <row r="339" spans="12:16">
      <c r="L339" s="523"/>
      <c r="M339" s="523"/>
      <c r="N339" s="523"/>
      <c r="O339" s="523"/>
      <c r="P339" s="523"/>
    </row>
    <row r="340" spans="12:16">
      <c r="L340" s="523"/>
      <c r="M340" s="523"/>
      <c r="N340" s="523"/>
      <c r="O340" s="523"/>
      <c r="P340" s="523"/>
    </row>
    <row r="341" spans="12:16">
      <c r="L341" s="523"/>
      <c r="M341" s="523"/>
      <c r="N341" s="523"/>
      <c r="O341" s="523"/>
      <c r="P341" s="523"/>
    </row>
    <row r="342" spans="12:16">
      <c r="L342" s="523"/>
      <c r="M342" s="523"/>
      <c r="N342" s="523"/>
      <c r="O342" s="523"/>
      <c r="P342" s="523"/>
    </row>
    <row r="343" spans="12:16">
      <c r="L343" s="523"/>
      <c r="M343" s="523"/>
      <c r="N343" s="523"/>
      <c r="O343" s="523"/>
      <c r="P343" s="523"/>
    </row>
    <row r="344" spans="12:16">
      <c r="L344" s="523"/>
      <c r="M344" s="523"/>
      <c r="N344" s="523"/>
      <c r="O344" s="523"/>
      <c r="P344" s="523"/>
    </row>
    <row r="345" spans="12:16">
      <c r="L345" s="523"/>
      <c r="M345" s="523"/>
      <c r="N345" s="523"/>
      <c r="O345" s="523"/>
      <c r="P345" s="523"/>
    </row>
    <row r="346" spans="12:16">
      <c r="L346" s="523"/>
      <c r="M346" s="523"/>
      <c r="N346" s="523"/>
      <c r="O346" s="523"/>
      <c r="P346" s="523"/>
    </row>
    <row r="347" spans="12:16">
      <c r="L347" s="523"/>
      <c r="M347" s="523"/>
      <c r="N347" s="523"/>
      <c r="O347" s="523"/>
      <c r="P347" s="523"/>
    </row>
    <row r="348" spans="12:16">
      <c r="L348" s="523"/>
      <c r="M348" s="523"/>
      <c r="N348" s="523"/>
      <c r="O348" s="523"/>
      <c r="P348" s="523"/>
    </row>
    <row r="349" spans="12:16">
      <c r="L349" s="523"/>
      <c r="M349" s="523"/>
      <c r="N349" s="523"/>
      <c r="O349" s="523"/>
      <c r="P349" s="523"/>
    </row>
    <row r="350" spans="12:16">
      <c r="L350" s="523"/>
      <c r="M350" s="523"/>
      <c r="N350" s="523"/>
      <c r="O350" s="523"/>
      <c r="P350" s="523"/>
    </row>
    <row r="351" spans="12:16">
      <c r="L351" s="523"/>
      <c r="M351" s="523"/>
      <c r="N351" s="523"/>
      <c r="O351" s="523"/>
      <c r="P351" s="523"/>
    </row>
    <row r="352" spans="12:16">
      <c r="L352" s="523"/>
      <c r="M352" s="523"/>
      <c r="N352" s="523"/>
      <c r="O352" s="523"/>
      <c r="P352" s="523"/>
    </row>
    <row r="353" spans="12:16">
      <c r="L353" s="523"/>
      <c r="M353" s="523"/>
      <c r="N353" s="523"/>
      <c r="O353" s="523"/>
      <c r="P353" s="523"/>
    </row>
    <row r="354" spans="12:16">
      <c r="L354" s="523"/>
      <c r="M354" s="523"/>
      <c r="N354" s="523"/>
      <c r="O354" s="523"/>
      <c r="P354" s="523"/>
    </row>
    <row r="355" spans="12:16">
      <c r="L355" s="523"/>
      <c r="M355" s="523"/>
      <c r="N355" s="523"/>
      <c r="O355" s="523"/>
      <c r="P355" s="523"/>
    </row>
    <row r="356" spans="12:16">
      <c r="L356" s="523"/>
      <c r="M356" s="523"/>
      <c r="N356" s="523"/>
      <c r="O356" s="523"/>
      <c r="P356" s="523"/>
    </row>
    <row r="357" spans="12:16">
      <c r="L357" s="523"/>
      <c r="M357" s="523"/>
      <c r="N357" s="523"/>
      <c r="O357" s="523"/>
      <c r="P357" s="523"/>
    </row>
    <row r="358" spans="12:16">
      <c r="L358" s="523"/>
      <c r="M358" s="523"/>
      <c r="N358" s="523"/>
      <c r="O358" s="523"/>
      <c r="P358" s="523"/>
    </row>
    <row r="359" spans="12:16">
      <c r="L359" s="523"/>
      <c r="M359" s="523"/>
      <c r="N359" s="523"/>
      <c r="O359" s="523"/>
      <c r="P359" s="523"/>
    </row>
    <row r="360" spans="12:16">
      <c r="L360" s="523"/>
      <c r="M360" s="523"/>
      <c r="N360" s="523"/>
      <c r="O360" s="523"/>
      <c r="P360" s="523"/>
    </row>
    <row r="361" spans="12:16">
      <c r="L361" s="523"/>
      <c r="M361" s="523"/>
      <c r="N361" s="523"/>
      <c r="O361" s="523"/>
      <c r="P361" s="523"/>
    </row>
    <row r="362" spans="12:16">
      <c r="L362" s="523"/>
      <c r="M362" s="523"/>
      <c r="N362" s="523"/>
      <c r="O362" s="523"/>
      <c r="P362" s="523"/>
    </row>
    <row r="363" spans="12:16">
      <c r="L363" s="523"/>
      <c r="M363" s="523"/>
      <c r="N363" s="523"/>
      <c r="O363" s="523"/>
      <c r="P363" s="523"/>
    </row>
    <row r="364" spans="12:16">
      <c r="L364" s="523"/>
      <c r="M364" s="523"/>
      <c r="N364" s="523"/>
      <c r="O364" s="523"/>
      <c r="P364" s="523"/>
    </row>
    <row r="365" spans="12:16">
      <c r="L365" s="523"/>
      <c r="M365" s="523"/>
      <c r="N365" s="523"/>
      <c r="O365" s="523"/>
      <c r="P365" s="523"/>
    </row>
    <row r="366" spans="12:16">
      <c r="L366" s="523"/>
      <c r="M366" s="523"/>
      <c r="N366" s="523"/>
      <c r="O366" s="523"/>
      <c r="P366" s="523"/>
    </row>
    <row r="367" spans="12:16">
      <c r="L367" s="523"/>
      <c r="M367" s="523"/>
      <c r="N367" s="523"/>
      <c r="O367" s="523"/>
      <c r="P367" s="523"/>
    </row>
    <row r="368" spans="12:16">
      <c r="L368" s="523"/>
      <c r="M368" s="523"/>
      <c r="N368" s="523"/>
      <c r="O368" s="523"/>
      <c r="P368" s="523"/>
    </row>
    <row r="369" spans="12:16">
      <c r="L369" s="523"/>
      <c r="M369" s="523"/>
      <c r="N369" s="523"/>
      <c r="O369" s="523"/>
      <c r="P369" s="523"/>
    </row>
    <row r="370" spans="12:16">
      <c r="L370" s="523"/>
      <c r="M370" s="523"/>
      <c r="N370" s="523"/>
      <c r="O370" s="523"/>
      <c r="P370" s="523"/>
    </row>
    <row r="371" spans="12:16">
      <c r="L371" s="523"/>
      <c r="M371" s="523"/>
      <c r="N371" s="523"/>
      <c r="O371" s="523"/>
      <c r="P371" s="523"/>
    </row>
    <row r="372" spans="12:16">
      <c r="L372" s="523"/>
      <c r="M372" s="523"/>
      <c r="N372" s="523"/>
      <c r="O372" s="523"/>
      <c r="P372" s="523"/>
    </row>
    <row r="373" spans="12:16">
      <c r="L373" s="523"/>
      <c r="M373" s="523"/>
      <c r="N373" s="523"/>
      <c r="O373" s="523"/>
      <c r="P373" s="523"/>
    </row>
    <row r="374" spans="12:16">
      <c r="L374" s="523"/>
      <c r="M374" s="523"/>
      <c r="N374" s="523"/>
      <c r="O374" s="523"/>
      <c r="P374" s="523"/>
    </row>
    <row r="375" spans="12:16">
      <c r="L375" s="523"/>
      <c r="M375" s="523"/>
      <c r="N375" s="523"/>
      <c r="O375" s="523"/>
      <c r="P375" s="523"/>
    </row>
    <row r="376" spans="12:16">
      <c r="L376" s="523"/>
      <c r="M376" s="523"/>
      <c r="N376" s="523"/>
      <c r="O376" s="523"/>
      <c r="P376" s="523"/>
    </row>
    <row r="377" spans="12:16">
      <c r="L377" s="523"/>
      <c r="M377" s="523"/>
      <c r="N377" s="523"/>
      <c r="O377" s="523"/>
      <c r="P377" s="523"/>
    </row>
    <row r="378" spans="12:16">
      <c r="L378" s="523"/>
      <c r="M378" s="523"/>
      <c r="N378" s="523"/>
      <c r="O378" s="523"/>
      <c r="P378" s="523"/>
    </row>
    <row r="379" spans="12:16">
      <c r="L379" s="523"/>
      <c r="M379" s="523"/>
      <c r="N379" s="523"/>
      <c r="O379" s="523"/>
      <c r="P379" s="523"/>
    </row>
    <row r="380" spans="12:16">
      <c r="L380" s="523"/>
      <c r="M380" s="523"/>
      <c r="N380" s="523"/>
      <c r="O380" s="523"/>
      <c r="P380" s="523"/>
    </row>
    <row r="381" spans="12:16">
      <c r="L381" s="523"/>
      <c r="M381" s="523"/>
      <c r="N381" s="523"/>
      <c r="O381" s="523"/>
      <c r="P381" s="523"/>
    </row>
    <row r="382" spans="12:16">
      <c r="L382" s="523"/>
      <c r="M382" s="523"/>
      <c r="N382" s="523"/>
      <c r="O382" s="523"/>
      <c r="P382" s="523"/>
    </row>
    <row r="383" spans="12:16">
      <c r="L383" s="523"/>
      <c r="M383" s="523"/>
      <c r="N383" s="523"/>
      <c r="O383" s="523"/>
      <c r="P383" s="523"/>
    </row>
    <row r="384" spans="12:16">
      <c r="L384" s="523"/>
      <c r="M384" s="523"/>
      <c r="N384" s="523"/>
      <c r="O384" s="523"/>
      <c r="P384" s="523"/>
    </row>
    <row r="385" spans="12:16">
      <c r="L385" s="523"/>
      <c r="M385" s="523"/>
      <c r="N385" s="523"/>
      <c r="O385" s="523"/>
      <c r="P385" s="523"/>
    </row>
    <row r="386" spans="12:16">
      <c r="L386" s="523"/>
      <c r="M386" s="523"/>
      <c r="N386" s="523"/>
      <c r="O386" s="523"/>
      <c r="P386" s="523"/>
    </row>
    <row r="387" spans="12:16">
      <c r="L387" s="523"/>
      <c r="M387" s="523"/>
      <c r="N387" s="523"/>
      <c r="O387" s="523"/>
      <c r="P387" s="523"/>
    </row>
    <row r="388" spans="12:16">
      <c r="L388" s="523"/>
      <c r="M388" s="523"/>
      <c r="N388" s="523"/>
      <c r="O388" s="523"/>
      <c r="P388" s="523"/>
    </row>
    <row r="389" spans="12:16">
      <c r="L389" s="523"/>
      <c r="M389" s="523"/>
      <c r="N389" s="523"/>
      <c r="O389" s="523"/>
      <c r="P389" s="523"/>
    </row>
    <row r="390" spans="12:16">
      <c r="L390" s="523"/>
      <c r="M390" s="523"/>
      <c r="N390" s="523"/>
      <c r="O390" s="523"/>
      <c r="P390" s="523"/>
    </row>
    <row r="391" spans="12:16">
      <c r="L391" s="523"/>
      <c r="M391" s="523"/>
      <c r="N391" s="523"/>
      <c r="O391" s="523"/>
      <c r="P391" s="523"/>
    </row>
    <row r="392" spans="12:16">
      <c r="L392" s="523"/>
      <c r="M392" s="523"/>
      <c r="N392" s="523"/>
      <c r="O392" s="523"/>
      <c r="P392" s="523"/>
    </row>
    <row r="393" spans="12:16">
      <c r="L393" s="523"/>
      <c r="M393" s="523"/>
      <c r="N393" s="523"/>
      <c r="O393" s="523"/>
      <c r="P393" s="523"/>
    </row>
    <row r="394" spans="12:16">
      <c r="L394" s="523"/>
      <c r="M394" s="523"/>
      <c r="N394" s="523"/>
      <c r="O394" s="523"/>
      <c r="P394" s="523"/>
    </row>
    <row r="395" spans="12:16">
      <c r="L395" s="523"/>
      <c r="M395" s="523"/>
      <c r="N395" s="523"/>
      <c r="O395" s="523"/>
      <c r="P395" s="523"/>
    </row>
    <row r="396" spans="12:16">
      <c r="L396" s="523"/>
      <c r="M396" s="523"/>
      <c r="N396" s="523"/>
      <c r="O396" s="523"/>
      <c r="P396" s="523"/>
    </row>
    <row r="397" spans="12:16">
      <c r="L397" s="523"/>
      <c r="M397" s="523"/>
      <c r="N397" s="523"/>
      <c r="O397" s="523"/>
      <c r="P397" s="523"/>
    </row>
    <row r="398" spans="12:16">
      <c r="L398" s="523"/>
      <c r="M398" s="523"/>
      <c r="N398" s="523"/>
      <c r="O398" s="523"/>
      <c r="P398" s="523"/>
    </row>
    <row r="399" spans="12:16">
      <c r="L399" s="523"/>
      <c r="M399" s="523"/>
      <c r="N399" s="523"/>
      <c r="O399" s="523"/>
      <c r="P399" s="523"/>
    </row>
    <row r="400" spans="12:16">
      <c r="L400" s="523"/>
      <c r="M400" s="523"/>
      <c r="N400" s="523"/>
      <c r="O400" s="523"/>
      <c r="P400" s="523"/>
    </row>
    <row r="401" spans="12:16">
      <c r="L401" s="523"/>
      <c r="M401" s="523"/>
      <c r="N401" s="523"/>
      <c r="O401" s="523"/>
      <c r="P401" s="523"/>
    </row>
    <row r="402" spans="12:16">
      <c r="L402" s="523"/>
      <c r="M402" s="523"/>
      <c r="N402" s="523"/>
      <c r="O402" s="523"/>
      <c r="P402" s="523"/>
    </row>
    <row r="403" spans="12:16">
      <c r="L403" s="523"/>
      <c r="M403" s="523"/>
      <c r="N403" s="523"/>
      <c r="O403" s="523"/>
      <c r="P403" s="523"/>
    </row>
    <row r="404" spans="12:16">
      <c r="L404" s="523"/>
      <c r="M404" s="523"/>
      <c r="N404" s="523"/>
      <c r="O404" s="523"/>
      <c r="P404" s="523"/>
    </row>
    <row r="405" spans="12:16">
      <c r="L405" s="523"/>
      <c r="M405" s="523"/>
      <c r="N405" s="523"/>
      <c r="O405" s="523"/>
      <c r="P405" s="523"/>
    </row>
    <row r="406" spans="12:16">
      <c r="L406" s="523"/>
      <c r="M406" s="523"/>
      <c r="N406" s="523"/>
      <c r="O406" s="523"/>
      <c r="P406" s="523"/>
    </row>
    <row r="407" spans="12:16">
      <c r="L407" s="523"/>
      <c r="M407" s="523"/>
      <c r="N407" s="523"/>
      <c r="O407" s="523"/>
      <c r="P407" s="523"/>
    </row>
    <row r="408" spans="12:16">
      <c r="L408" s="523"/>
      <c r="M408" s="523"/>
      <c r="N408" s="523"/>
      <c r="O408" s="523"/>
      <c r="P408" s="523"/>
    </row>
    <row r="409" spans="12:16">
      <c r="L409" s="523"/>
      <c r="M409" s="523"/>
      <c r="N409" s="523"/>
      <c r="O409" s="523"/>
      <c r="P409" s="523"/>
    </row>
    <row r="410" spans="12:16">
      <c r="L410" s="523"/>
      <c r="M410" s="523"/>
      <c r="N410" s="523"/>
      <c r="O410" s="523"/>
      <c r="P410" s="523"/>
    </row>
    <row r="411" spans="12:16">
      <c r="L411" s="523"/>
      <c r="M411" s="523"/>
      <c r="N411" s="523"/>
      <c r="O411" s="523"/>
      <c r="P411" s="523"/>
    </row>
    <row r="412" spans="12:16">
      <c r="L412" s="523"/>
      <c r="M412" s="523"/>
      <c r="N412" s="523"/>
      <c r="O412" s="523"/>
      <c r="P412" s="523"/>
    </row>
    <row r="413" spans="12:16">
      <c r="L413" s="523"/>
      <c r="M413" s="523"/>
      <c r="N413" s="523"/>
      <c r="O413" s="523"/>
      <c r="P413" s="523"/>
    </row>
    <row r="414" spans="12:16">
      <c r="L414" s="523"/>
      <c r="M414" s="523"/>
      <c r="N414" s="523"/>
      <c r="O414" s="523"/>
      <c r="P414" s="523"/>
    </row>
    <row r="415" spans="12:16">
      <c r="L415" s="523"/>
      <c r="M415" s="523"/>
      <c r="N415" s="523"/>
      <c r="O415" s="523"/>
      <c r="P415" s="523"/>
    </row>
    <row r="416" spans="12:16">
      <c r="L416" s="523"/>
      <c r="M416" s="523"/>
      <c r="N416" s="523"/>
      <c r="O416" s="523"/>
      <c r="P416" s="523"/>
    </row>
    <row r="417" spans="12:16">
      <c r="L417" s="523"/>
      <c r="M417" s="523"/>
      <c r="N417" s="523"/>
      <c r="O417" s="523"/>
      <c r="P417" s="523"/>
    </row>
    <row r="418" spans="12:16">
      <c r="L418" s="523"/>
      <c r="M418" s="523"/>
      <c r="N418" s="523"/>
      <c r="O418" s="523"/>
      <c r="P418" s="523"/>
    </row>
    <row r="419" spans="12:16">
      <c r="L419" s="523"/>
      <c r="M419" s="523"/>
      <c r="N419" s="523"/>
      <c r="O419" s="523"/>
      <c r="P419" s="523"/>
    </row>
    <row r="420" spans="12:16">
      <c r="L420" s="523"/>
      <c r="M420" s="523"/>
      <c r="N420" s="523"/>
      <c r="O420" s="523"/>
      <c r="P420" s="523"/>
    </row>
    <row r="421" spans="12:16">
      <c r="L421" s="523"/>
      <c r="M421" s="523"/>
      <c r="N421" s="523"/>
      <c r="O421" s="523"/>
      <c r="P421" s="523"/>
    </row>
    <row r="422" spans="12:16">
      <c r="L422" s="523"/>
      <c r="M422" s="523"/>
      <c r="N422" s="523"/>
      <c r="O422" s="523"/>
      <c r="P422" s="523"/>
    </row>
    <row r="423" spans="12:16">
      <c r="L423" s="523"/>
      <c r="M423" s="523"/>
      <c r="N423" s="523"/>
      <c r="O423" s="523"/>
      <c r="P423" s="523"/>
    </row>
    <row r="424" spans="12:16">
      <c r="L424" s="523"/>
      <c r="M424" s="523"/>
      <c r="N424" s="523"/>
      <c r="O424" s="523"/>
      <c r="P424" s="523"/>
    </row>
    <row r="425" spans="12:16">
      <c r="L425" s="523"/>
      <c r="M425" s="523"/>
      <c r="N425" s="523"/>
      <c r="O425" s="523"/>
      <c r="P425" s="523"/>
    </row>
    <row r="426" spans="12:16">
      <c r="L426" s="523"/>
      <c r="M426" s="523"/>
      <c r="N426" s="523"/>
      <c r="O426" s="523"/>
      <c r="P426" s="523"/>
    </row>
    <row r="427" spans="12:16">
      <c r="L427" s="523"/>
      <c r="M427" s="523"/>
      <c r="N427" s="523"/>
      <c r="O427" s="523"/>
      <c r="P427" s="523"/>
    </row>
    <row r="428" spans="12:16">
      <c r="L428" s="523"/>
      <c r="M428" s="523"/>
      <c r="N428" s="523"/>
      <c r="O428" s="523"/>
      <c r="P428" s="523"/>
    </row>
    <row r="429" spans="12:16">
      <c r="L429" s="523"/>
      <c r="M429" s="523"/>
      <c r="N429" s="523"/>
      <c r="O429" s="523"/>
      <c r="P429" s="523"/>
    </row>
    <row r="430" spans="12:16">
      <c r="L430" s="523"/>
      <c r="M430" s="523"/>
      <c r="N430" s="523"/>
      <c r="O430" s="523"/>
      <c r="P430" s="523"/>
    </row>
    <row r="431" spans="12:16">
      <c r="L431" s="523"/>
      <c r="M431" s="523"/>
      <c r="N431" s="523"/>
      <c r="O431" s="523"/>
      <c r="P431" s="523"/>
    </row>
    <row r="432" spans="12:16">
      <c r="L432" s="523"/>
      <c r="M432" s="523"/>
      <c r="N432" s="523"/>
      <c r="O432" s="523"/>
      <c r="P432" s="523"/>
    </row>
    <row r="433" spans="12:16">
      <c r="L433" s="523"/>
      <c r="M433" s="523"/>
      <c r="N433" s="523"/>
      <c r="O433" s="523"/>
      <c r="P433" s="523"/>
    </row>
    <row r="434" spans="12:16">
      <c r="L434" s="523"/>
      <c r="M434" s="523"/>
      <c r="N434" s="523"/>
      <c r="O434" s="523"/>
      <c r="P434" s="523"/>
    </row>
    <row r="435" spans="12:16">
      <c r="L435" s="523"/>
      <c r="M435" s="523"/>
      <c r="N435" s="523"/>
      <c r="O435" s="523"/>
      <c r="P435" s="523"/>
    </row>
    <row r="436" spans="12:16">
      <c r="L436" s="523"/>
      <c r="M436" s="523"/>
      <c r="N436" s="523"/>
      <c r="O436" s="523"/>
      <c r="P436" s="523"/>
    </row>
    <row r="437" spans="12:16">
      <c r="L437" s="523"/>
      <c r="M437" s="523"/>
      <c r="N437" s="523"/>
      <c r="O437" s="523"/>
      <c r="P437" s="523"/>
    </row>
    <row r="438" spans="12:16">
      <c r="L438" s="523"/>
      <c r="M438" s="523"/>
      <c r="N438" s="523"/>
      <c r="O438" s="523"/>
      <c r="P438" s="523"/>
    </row>
    <row r="439" spans="12:16">
      <c r="L439" s="523"/>
      <c r="M439" s="523"/>
      <c r="N439" s="523"/>
      <c r="O439" s="523"/>
      <c r="P439" s="523"/>
    </row>
    <row r="440" spans="12:16">
      <c r="L440" s="523"/>
      <c r="M440" s="523"/>
      <c r="N440" s="523"/>
      <c r="O440" s="523"/>
      <c r="P440" s="523"/>
    </row>
    <row r="441" spans="12:16">
      <c r="L441" s="523"/>
      <c r="M441" s="523"/>
      <c r="N441" s="523"/>
      <c r="O441" s="523"/>
      <c r="P441" s="523"/>
    </row>
    <row r="442" spans="12:16">
      <c r="L442" s="523"/>
      <c r="M442" s="523"/>
      <c r="N442" s="523"/>
      <c r="O442" s="523"/>
      <c r="P442" s="523"/>
    </row>
    <row r="443" spans="12:16">
      <c r="L443" s="523"/>
      <c r="M443" s="523"/>
      <c r="N443" s="523"/>
      <c r="O443" s="523"/>
      <c r="P443" s="523"/>
    </row>
    <row r="444" spans="12:16">
      <c r="L444" s="523"/>
      <c r="M444" s="523"/>
      <c r="N444" s="523"/>
      <c r="O444" s="523"/>
      <c r="P444" s="523"/>
    </row>
    <row r="445" spans="12:16">
      <c r="L445" s="523"/>
      <c r="M445" s="523"/>
      <c r="N445" s="523"/>
      <c r="O445" s="523"/>
      <c r="P445" s="523"/>
    </row>
    <row r="446" spans="12:16">
      <c r="L446" s="523"/>
      <c r="M446" s="523"/>
      <c r="N446" s="523"/>
      <c r="O446" s="523"/>
      <c r="P446" s="523"/>
    </row>
    <row r="447" spans="12:16">
      <c r="L447" s="523"/>
      <c r="M447" s="523"/>
      <c r="N447" s="523"/>
      <c r="O447" s="523"/>
      <c r="P447" s="523"/>
    </row>
    <row r="448" spans="12:16">
      <c r="L448" s="523"/>
      <c r="M448" s="523"/>
      <c r="N448" s="523"/>
      <c r="O448" s="523"/>
      <c r="P448" s="523"/>
    </row>
    <row r="449" spans="12:16">
      <c r="L449" s="523"/>
      <c r="M449" s="523"/>
      <c r="N449" s="523"/>
      <c r="O449" s="523"/>
      <c r="P449" s="523"/>
    </row>
    <row r="450" spans="12:16">
      <c r="L450" s="523"/>
      <c r="M450" s="523"/>
      <c r="N450" s="523"/>
      <c r="O450" s="523"/>
      <c r="P450" s="523"/>
    </row>
    <row r="451" spans="12:16">
      <c r="L451" s="523"/>
      <c r="M451" s="523"/>
      <c r="N451" s="523"/>
      <c r="O451" s="523"/>
      <c r="P451" s="523"/>
    </row>
    <row r="452" spans="12:16">
      <c r="L452" s="523"/>
      <c r="M452" s="523"/>
      <c r="N452" s="523"/>
      <c r="O452" s="523"/>
      <c r="P452" s="523"/>
    </row>
    <row r="453" spans="12:16">
      <c r="L453" s="523"/>
      <c r="M453" s="523"/>
      <c r="N453" s="523"/>
      <c r="O453" s="523"/>
      <c r="P453" s="523"/>
    </row>
    <row r="454" spans="12:16">
      <c r="L454" s="523"/>
      <c r="M454" s="523"/>
      <c r="N454" s="523"/>
      <c r="O454" s="523"/>
      <c r="P454" s="523"/>
    </row>
    <row r="455" spans="12:16">
      <c r="L455" s="523"/>
      <c r="M455" s="523"/>
      <c r="N455" s="523"/>
      <c r="O455" s="523"/>
      <c r="P455" s="523"/>
    </row>
    <row r="456" spans="12:16">
      <c r="L456" s="523"/>
      <c r="M456" s="523"/>
      <c r="N456" s="523"/>
      <c r="O456" s="523"/>
      <c r="P456" s="523"/>
    </row>
    <row r="457" spans="12:16">
      <c r="L457" s="523"/>
      <c r="M457" s="523"/>
      <c r="N457" s="523"/>
      <c r="O457" s="523"/>
      <c r="P457" s="523"/>
    </row>
    <row r="458" spans="12:16">
      <c r="L458" s="523"/>
      <c r="M458" s="523"/>
      <c r="N458" s="523"/>
      <c r="O458" s="523"/>
      <c r="P458" s="523"/>
    </row>
    <row r="459" spans="12:16">
      <c r="L459" s="523"/>
      <c r="M459" s="523"/>
      <c r="N459" s="523"/>
      <c r="O459" s="523"/>
      <c r="P459" s="523"/>
    </row>
    <row r="460" spans="12:16">
      <c r="L460" s="523"/>
      <c r="M460" s="523"/>
      <c r="N460" s="523"/>
      <c r="O460" s="523"/>
      <c r="P460" s="523"/>
    </row>
    <row r="461" spans="12:16">
      <c r="L461" s="523"/>
      <c r="M461" s="523"/>
      <c r="N461" s="523"/>
      <c r="O461" s="523"/>
      <c r="P461" s="523"/>
    </row>
    <row r="462" spans="12:16">
      <c r="L462" s="523"/>
      <c r="M462" s="523"/>
      <c r="N462" s="523"/>
      <c r="O462" s="523"/>
      <c r="P462" s="523"/>
    </row>
    <row r="463" spans="12:16">
      <c r="L463" s="523"/>
      <c r="M463" s="523"/>
      <c r="N463" s="523"/>
      <c r="O463" s="523"/>
      <c r="P463" s="523"/>
    </row>
    <row r="464" spans="12:16">
      <c r="L464" s="523"/>
      <c r="M464" s="523"/>
      <c r="N464" s="523"/>
      <c r="O464" s="523"/>
      <c r="P464" s="523"/>
    </row>
    <row r="465" spans="12:16">
      <c r="L465" s="523"/>
      <c r="M465" s="523"/>
      <c r="N465" s="523"/>
      <c r="O465" s="523"/>
      <c r="P465" s="523"/>
    </row>
    <row r="466" spans="12:16">
      <c r="L466" s="523"/>
      <c r="M466" s="523"/>
      <c r="N466" s="523"/>
      <c r="O466" s="523"/>
      <c r="P466" s="523"/>
    </row>
    <row r="467" spans="12:16">
      <c r="L467" s="523"/>
      <c r="M467" s="523"/>
      <c r="N467" s="523"/>
      <c r="O467" s="523"/>
      <c r="P467" s="523"/>
    </row>
    <row r="468" spans="12:16">
      <c r="L468" s="523"/>
      <c r="M468" s="523"/>
      <c r="N468" s="523"/>
      <c r="O468" s="523"/>
      <c r="P468" s="523"/>
    </row>
    <row r="469" spans="12:16">
      <c r="L469" s="523"/>
      <c r="M469" s="523"/>
      <c r="N469" s="523"/>
      <c r="O469" s="523"/>
      <c r="P469" s="523"/>
    </row>
    <row r="470" spans="12:16">
      <c r="L470" s="523"/>
      <c r="M470" s="523"/>
      <c r="N470" s="523"/>
      <c r="O470" s="523"/>
      <c r="P470" s="523"/>
    </row>
    <row r="471" spans="12:16">
      <c r="L471" s="523"/>
      <c r="M471" s="523"/>
      <c r="N471" s="523"/>
      <c r="O471" s="523"/>
      <c r="P471" s="523"/>
    </row>
    <row r="472" spans="12:16">
      <c r="L472" s="523"/>
      <c r="M472" s="523"/>
      <c r="N472" s="523"/>
      <c r="O472" s="523"/>
      <c r="P472" s="523"/>
    </row>
    <row r="473" spans="12:16">
      <c r="L473" s="523"/>
      <c r="M473" s="523"/>
      <c r="N473" s="523"/>
      <c r="O473" s="523"/>
      <c r="P473" s="523"/>
    </row>
    <row r="474" spans="12:16">
      <c r="L474" s="523"/>
      <c r="M474" s="523"/>
      <c r="N474" s="523"/>
      <c r="O474" s="523"/>
      <c r="P474" s="523"/>
    </row>
    <row r="475" spans="12:16">
      <c r="L475" s="523"/>
      <c r="M475" s="523"/>
      <c r="N475" s="523"/>
      <c r="O475" s="523"/>
      <c r="P475" s="523"/>
    </row>
    <row r="476" spans="12:16">
      <c r="L476" s="523"/>
      <c r="M476" s="523"/>
      <c r="N476" s="523"/>
      <c r="O476" s="523"/>
      <c r="P476" s="523"/>
    </row>
    <row r="477" spans="12:16">
      <c r="L477" s="523"/>
      <c r="M477" s="523"/>
      <c r="N477" s="523"/>
      <c r="O477" s="523"/>
      <c r="P477" s="523"/>
    </row>
    <row r="478" spans="12:16">
      <c r="L478" s="523"/>
      <c r="M478" s="523"/>
      <c r="N478" s="523"/>
      <c r="O478" s="523"/>
      <c r="P478" s="523"/>
    </row>
    <row r="479" spans="12:16">
      <c r="L479" s="523"/>
      <c r="M479" s="523"/>
      <c r="N479" s="523"/>
      <c r="O479" s="523"/>
      <c r="P479" s="523"/>
    </row>
    <row r="480" spans="12:16">
      <c r="L480" s="523"/>
      <c r="M480" s="523"/>
      <c r="N480" s="523"/>
      <c r="O480" s="523"/>
      <c r="P480" s="523"/>
    </row>
    <row r="481" spans="12:16">
      <c r="L481" s="523"/>
      <c r="M481" s="523"/>
      <c r="N481" s="523"/>
      <c r="O481" s="523"/>
      <c r="P481" s="523"/>
    </row>
    <row r="482" spans="12:16">
      <c r="L482" s="523"/>
      <c r="M482" s="523"/>
      <c r="N482" s="523"/>
      <c r="O482" s="523"/>
      <c r="P482" s="523"/>
    </row>
    <row r="483" spans="12:16">
      <c r="L483" s="523"/>
      <c r="M483" s="523"/>
      <c r="N483" s="523"/>
      <c r="O483" s="523"/>
      <c r="P483" s="523"/>
    </row>
    <row r="484" spans="12:16">
      <c r="L484" s="523"/>
      <c r="M484" s="523"/>
      <c r="N484" s="523"/>
      <c r="O484" s="523"/>
      <c r="P484" s="523"/>
    </row>
    <row r="485" spans="12:16">
      <c r="L485" s="523"/>
      <c r="M485" s="523"/>
      <c r="N485" s="523"/>
      <c r="O485" s="523"/>
      <c r="P485" s="523"/>
    </row>
    <row r="486" spans="12:16">
      <c r="L486" s="523"/>
      <c r="M486" s="523"/>
      <c r="N486" s="523"/>
      <c r="O486" s="523"/>
      <c r="P486" s="523"/>
    </row>
    <row r="487" spans="12:16">
      <c r="L487" s="523"/>
      <c r="M487" s="523"/>
      <c r="N487" s="523"/>
      <c r="O487" s="523"/>
      <c r="P487" s="523"/>
    </row>
    <row r="488" spans="12:16">
      <c r="L488" s="523"/>
      <c r="M488" s="523"/>
      <c r="N488" s="523"/>
      <c r="O488" s="523"/>
      <c r="P488" s="523"/>
    </row>
    <row r="489" spans="12:16">
      <c r="L489" s="523"/>
      <c r="M489" s="523"/>
      <c r="N489" s="523"/>
      <c r="O489" s="523"/>
      <c r="P489" s="523"/>
    </row>
    <row r="490" spans="12:16">
      <c r="L490" s="523"/>
      <c r="M490" s="523"/>
      <c r="N490" s="523"/>
      <c r="O490" s="523"/>
      <c r="P490" s="523"/>
    </row>
    <row r="491" spans="12:16">
      <c r="L491" s="523"/>
      <c r="M491" s="523"/>
      <c r="N491" s="523"/>
      <c r="O491" s="523"/>
      <c r="P491" s="523"/>
    </row>
    <row r="492" spans="12:16">
      <c r="L492" s="523"/>
      <c r="M492" s="523"/>
      <c r="N492" s="523"/>
      <c r="O492" s="523"/>
      <c r="P492" s="523"/>
    </row>
    <row r="493" spans="12:16">
      <c r="L493" s="523"/>
      <c r="M493" s="523"/>
      <c r="N493" s="523"/>
      <c r="O493" s="523"/>
      <c r="P493" s="523"/>
    </row>
    <row r="494" spans="12:16">
      <c r="L494" s="523"/>
      <c r="M494" s="523"/>
      <c r="N494" s="523"/>
      <c r="O494" s="523"/>
      <c r="P494" s="523"/>
    </row>
    <row r="495" spans="12:16">
      <c r="L495" s="523"/>
      <c r="M495" s="523"/>
      <c r="N495" s="523"/>
      <c r="O495" s="523"/>
      <c r="P495" s="523"/>
    </row>
    <row r="496" spans="12:16">
      <c r="L496" s="523"/>
      <c r="M496" s="523"/>
      <c r="N496" s="523"/>
      <c r="O496" s="523"/>
      <c r="P496" s="523"/>
    </row>
    <row r="497" spans="12:16">
      <c r="L497" s="523"/>
      <c r="M497" s="523"/>
      <c r="N497" s="523"/>
      <c r="O497" s="523"/>
      <c r="P497" s="523"/>
    </row>
    <row r="498" spans="12:16">
      <c r="L498" s="523"/>
      <c r="M498" s="523"/>
      <c r="N498" s="523"/>
      <c r="O498" s="523"/>
      <c r="P498" s="523"/>
    </row>
    <row r="499" spans="12:16">
      <c r="L499" s="523"/>
      <c r="M499" s="523"/>
      <c r="N499" s="523"/>
      <c r="O499" s="523"/>
      <c r="P499" s="523"/>
    </row>
    <row r="500" spans="12:16">
      <c r="L500" s="523"/>
      <c r="M500" s="523"/>
      <c r="N500" s="523"/>
      <c r="O500" s="523"/>
      <c r="P500" s="523"/>
    </row>
    <row r="501" spans="12:16">
      <c r="L501" s="523"/>
      <c r="M501" s="523"/>
      <c r="N501" s="523"/>
      <c r="O501" s="523"/>
      <c r="P501" s="523"/>
    </row>
    <row r="502" spans="12:16">
      <c r="L502" s="523"/>
      <c r="M502" s="523"/>
      <c r="N502" s="523"/>
      <c r="O502" s="523"/>
      <c r="P502" s="523"/>
    </row>
    <row r="503" spans="12:16">
      <c r="L503" s="523"/>
      <c r="M503" s="523"/>
      <c r="N503" s="523"/>
      <c r="O503" s="523"/>
      <c r="P503" s="523"/>
    </row>
    <row r="504" spans="12:16">
      <c r="L504" s="523"/>
      <c r="M504" s="523"/>
      <c r="N504" s="523"/>
      <c r="O504" s="523"/>
      <c r="P504" s="523"/>
    </row>
    <row r="505" spans="12:16">
      <c r="L505" s="523"/>
      <c r="M505" s="523"/>
      <c r="N505" s="523"/>
      <c r="O505" s="523"/>
      <c r="P505" s="523"/>
    </row>
    <row r="506" spans="12:16">
      <c r="L506" s="523"/>
      <c r="M506" s="523"/>
      <c r="N506" s="523"/>
      <c r="O506" s="523"/>
      <c r="P506" s="523"/>
    </row>
    <row r="507" spans="12:16">
      <c r="L507" s="523"/>
      <c r="M507" s="523"/>
      <c r="N507" s="523"/>
      <c r="O507" s="523"/>
      <c r="P507" s="523"/>
    </row>
    <row r="508" spans="12:16">
      <c r="L508" s="523"/>
      <c r="M508" s="523"/>
      <c r="N508" s="523"/>
      <c r="O508" s="523"/>
      <c r="P508" s="523"/>
    </row>
    <row r="509" spans="12:16">
      <c r="L509" s="523"/>
      <c r="M509" s="523"/>
      <c r="N509" s="523"/>
      <c r="O509" s="523"/>
      <c r="P509" s="523"/>
    </row>
    <row r="510" spans="12:16">
      <c r="L510" s="523"/>
      <c r="M510" s="523"/>
      <c r="N510" s="523"/>
      <c r="O510" s="523"/>
      <c r="P510" s="523"/>
    </row>
    <row r="511" spans="12:16">
      <c r="L511" s="523"/>
      <c r="M511" s="523"/>
      <c r="N511" s="523"/>
      <c r="O511" s="523"/>
      <c r="P511" s="523"/>
    </row>
    <row r="512" spans="12:16">
      <c r="L512" s="523"/>
      <c r="M512" s="523"/>
      <c r="N512" s="523"/>
      <c r="O512" s="523"/>
      <c r="P512" s="523"/>
    </row>
    <row r="513" spans="12:16">
      <c r="L513" s="523"/>
      <c r="M513" s="523"/>
      <c r="N513" s="523"/>
      <c r="O513" s="523"/>
      <c r="P513" s="523"/>
    </row>
    <row r="514" spans="12:16">
      <c r="L514" s="523"/>
      <c r="M514" s="523"/>
      <c r="N514" s="523"/>
      <c r="O514" s="523"/>
      <c r="P514" s="523"/>
    </row>
    <row r="515" spans="12:16">
      <c r="L515" s="523"/>
      <c r="M515" s="523"/>
      <c r="N515" s="523"/>
      <c r="O515" s="523"/>
      <c r="P515" s="523"/>
    </row>
    <row r="516" spans="12:16">
      <c r="L516" s="523"/>
      <c r="M516" s="523"/>
      <c r="N516" s="523"/>
      <c r="O516" s="523"/>
      <c r="P516" s="523"/>
    </row>
    <row r="517" spans="12:16">
      <c r="L517" s="523"/>
      <c r="M517" s="523"/>
      <c r="N517" s="523"/>
      <c r="O517" s="523"/>
      <c r="P517" s="523"/>
    </row>
    <row r="518" spans="12:16">
      <c r="L518" s="523"/>
      <c r="M518" s="523"/>
      <c r="N518" s="523"/>
      <c r="O518" s="523"/>
      <c r="P518" s="523"/>
    </row>
    <row r="519" spans="12:16">
      <c r="L519" s="523"/>
      <c r="M519" s="523"/>
      <c r="N519" s="523"/>
      <c r="O519" s="523"/>
      <c r="P519" s="523"/>
    </row>
    <row r="520" spans="12:16">
      <c r="L520" s="523"/>
      <c r="M520" s="523"/>
      <c r="N520" s="523"/>
      <c r="O520" s="523"/>
      <c r="P520" s="523"/>
    </row>
    <row r="521" spans="12:16">
      <c r="L521" s="523"/>
      <c r="M521" s="523"/>
      <c r="N521" s="523"/>
      <c r="O521" s="523"/>
      <c r="P521" s="523"/>
    </row>
    <row r="522" spans="12:16">
      <c r="L522" s="523"/>
      <c r="M522" s="523"/>
      <c r="N522" s="523"/>
      <c r="O522" s="523"/>
      <c r="P522" s="523"/>
    </row>
    <row r="523" spans="12:16">
      <c r="L523" s="523"/>
      <c r="M523" s="523"/>
      <c r="N523" s="523"/>
      <c r="O523" s="523"/>
      <c r="P523" s="523"/>
    </row>
    <row r="524" spans="12:16">
      <c r="L524" s="523"/>
      <c r="M524" s="523"/>
      <c r="N524" s="523"/>
      <c r="O524" s="523"/>
      <c r="P524" s="523"/>
    </row>
    <row r="525" spans="12:16">
      <c r="L525" s="523"/>
      <c r="M525" s="523"/>
      <c r="N525" s="523"/>
      <c r="O525" s="523"/>
      <c r="P525" s="523"/>
    </row>
    <row r="526" spans="12:16">
      <c r="L526" s="523"/>
      <c r="M526" s="523"/>
      <c r="N526" s="523"/>
      <c r="O526" s="523"/>
      <c r="P526" s="523"/>
    </row>
    <row r="527" spans="12:16">
      <c r="L527" s="523"/>
      <c r="M527" s="523"/>
      <c r="N527" s="523"/>
      <c r="O527" s="523"/>
      <c r="P527" s="523"/>
    </row>
    <row r="528" spans="12:16">
      <c r="L528" s="523"/>
      <c r="M528" s="523"/>
      <c r="N528" s="523"/>
      <c r="O528" s="523"/>
      <c r="P528" s="523"/>
    </row>
    <row r="529" spans="12:16">
      <c r="L529" s="523"/>
      <c r="M529" s="523"/>
      <c r="N529" s="523"/>
      <c r="O529" s="523"/>
      <c r="P529" s="523"/>
    </row>
    <row r="530" spans="12:16">
      <c r="L530" s="523"/>
      <c r="M530" s="523"/>
      <c r="N530" s="523"/>
      <c r="O530" s="523"/>
      <c r="P530" s="523"/>
    </row>
    <row r="531" spans="12:16">
      <c r="L531" s="523"/>
      <c r="M531" s="523"/>
      <c r="N531" s="523"/>
      <c r="O531" s="523"/>
      <c r="P531" s="523"/>
    </row>
    <row r="532" spans="12:16">
      <c r="L532" s="523"/>
      <c r="M532" s="523"/>
      <c r="N532" s="523"/>
      <c r="O532" s="523"/>
      <c r="P532" s="523"/>
    </row>
    <row r="533" spans="12:16">
      <c r="L533" s="523"/>
      <c r="M533" s="523"/>
      <c r="N533" s="523"/>
      <c r="O533" s="523"/>
      <c r="P533" s="523"/>
    </row>
    <row r="534" spans="12:16">
      <c r="L534" s="523"/>
      <c r="M534" s="523"/>
      <c r="N534" s="523"/>
      <c r="O534" s="523"/>
      <c r="P534" s="523"/>
    </row>
    <row r="535" spans="12:16">
      <c r="L535" s="523"/>
      <c r="M535" s="523"/>
      <c r="N535" s="523"/>
      <c r="O535" s="523"/>
      <c r="P535" s="523"/>
    </row>
    <row r="536" spans="12:16">
      <c r="L536" s="523"/>
      <c r="M536" s="523"/>
      <c r="N536" s="523"/>
      <c r="O536" s="523"/>
      <c r="P536" s="523"/>
    </row>
    <row r="537" spans="12:16">
      <c r="L537" s="523"/>
      <c r="M537" s="523"/>
      <c r="N537" s="523"/>
      <c r="O537" s="523"/>
      <c r="P537" s="523"/>
    </row>
    <row r="538" spans="12:16">
      <c r="L538" s="523"/>
      <c r="M538" s="523"/>
      <c r="N538" s="523"/>
      <c r="O538" s="523"/>
      <c r="P538" s="523"/>
    </row>
    <row r="539" spans="12:16">
      <c r="L539" s="523"/>
      <c r="M539" s="523"/>
      <c r="N539" s="523"/>
      <c r="O539" s="523"/>
      <c r="P539" s="523"/>
    </row>
    <row r="540" spans="12:16">
      <c r="L540" s="523"/>
      <c r="M540" s="523"/>
      <c r="N540" s="523"/>
      <c r="O540" s="523"/>
      <c r="P540" s="523"/>
    </row>
    <row r="541" spans="12:16">
      <c r="L541" s="523"/>
      <c r="M541" s="523"/>
      <c r="N541" s="523"/>
      <c r="O541" s="523"/>
      <c r="P541" s="523"/>
    </row>
    <row r="542" spans="12:16">
      <c r="L542" s="523"/>
      <c r="M542" s="523"/>
      <c r="N542" s="523"/>
      <c r="O542" s="523"/>
      <c r="P542" s="523"/>
    </row>
    <row r="543" spans="12:16">
      <c r="L543" s="523"/>
      <c r="M543" s="523"/>
      <c r="N543" s="523"/>
      <c r="O543" s="523"/>
      <c r="P543" s="523"/>
    </row>
    <row r="544" spans="12:16">
      <c r="L544" s="523"/>
      <c r="M544" s="523"/>
      <c r="N544" s="523"/>
      <c r="O544" s="523"/>
      <c r="P544" s="523"/>
    </row>
    <row r="545" spans="12:16">
      <c r="L545" s="523"/>
      <c r="M545" s="523"/>
      <c r="N545" s="523"/>
      <c r="O545" s="523"/>
      <c r="P545" s="523"/>
    </row>
    <row r="546" spans="12:16">
      <c r="L546" s="523"/>
      <c r="M546" s="523"/>
      <c r="N546" s="523"/>
      <c r="O546" s="523"/>
      <c r="P546" s="523"/>
    </row>
    <row r="547" spans="12:16">
      <c r="L547" s="523"/>
      <c r="M547" s="523"/>
      <c r="N547" s="523"/>
      <c r="O547" s="523"/>
      <c r="P547" s="523"/>
    </row>
    <row r="548" spans="12:16">
      <c r="L548" s="523"/>
      <c r="M548" s="523"/>
      <c r="N548" s="523"/>
      <c r="O548" s="523"/>
      <c r="P548" s="523"/>
    </row>
    <row r="549" spans="12:16">
      <c r="L549" s="523"/>
      <c r="M549" s="523"/>
      <c r="N549" s="523"/>
      <c r="O549" s="523"/>
      <c r="P549" s="523"/>
    </row>
    <row r="550" spans="12:16">
      <c r="L550" s="523"/>
      <c r="M550" s="523"/>
      <c r="N550" s="523"/>
      <c r="O550" s="523"/>
      <c r="P550" s="523"/>
    </row>
    <row r="551" spans="12:16">
      <c r="L551" s="523"/>
      <c r="M551" s="523"/>
      <c r="N551" s="523"/>
      <c r="O551" s="523"/>
      <c r="P551" s="523"/>
    </row>
    <row r="552" spans="12:16">
      <c r="L552" s="523"/>
      <c r="M552" s="523"/>
      <c r="N552" s="523"/>
      <c r="O552" s="523"/>
      <c r="P552" s="523"/>
    </row>
    <row r="553" spans="12:16">
      <c r="L553" s="523"/>
      <c r="M553" s="523"/>
      <c r="N553" s="523"/>
      <c r="O553" s="523"/>
      <c r="P553" s="523"/>
    </row>
    <row r="554" spans="12:16">
      <c r="L554" s="523"/>
      <c r="M554" s="523"/>
      <c r="N554" s="523"/>
      <c r="O554" s="523"/>
      <c r="P554" s="523"/>
    </row>
    <row r="555" spans="12:16">
      <c r="L555" s="523"/>
      <c r="M555" s="523"/>
      <c r="N555" s="523"/>
      <c r="O555" s="523"/>
      <c r="P555" s="523"/>
    </row>
    <row r="556" spans="12:16">
      <c r="L556" s="523"/>
      <c r="M556" s="523"/>
      <c r="N556" s="523"/>
      <c r="O556" s="523"/>
      <c r="P556" s="523"/>
    </row>
    <row r="557" spans="12:16">
      <c r="L557" s="523"/>
      <c r="M557" s="523"/>
      <c r="N557" s="523"/>
      <c r="O557" s="523"/>
      <c r="P557" s="523"/>
    </row>
    <row r="558" spans="12:16">
      <c r="L558" s="523"/>
      <c r="M558" s="523"/>
      <c r="N558" s="523"/>
      <c r="O558" s="523"/>
      <c r="P558" s="523"/>
    </row>
    <row r="559" spans="12:16">
      <c r="L559" s="523"/>
      <c r="M559" s="523"/>
      <c r="N559" s="523"/>
      <c r="O559" s="523"/>
      <c r="P559" s="523"/>
    </row>
    <row r="560" spans="12:16">
      <c r="L560" s="523"/>
      <c r="M560" s="523"/>
      <c r="N560" s="523"/>
      <c r="O560" s="523"/>
      <c r="P560" s="523"/>
    </row>
    <row r="561" spans="12:16">
      <c r="L561" s="523"/>
      <c r="M561" s="523"/>
      <c r="N561" s="523"/>
      <c r="O561" s="523"/>
      <c r="P561" s="523"/>
    </row>
    <row r="562" spans="12:16">
      <c r="L562" s="523"/>
      <c r="M562" s="523"/>
      <c r="N562" s="523"/>
      <c r="O562" s="523"/>
      <c r="P562" s="523"/>
    </row>
    <row r="563" spans="12:16">
      <c r="L563" s="523"/>
      <c r="M563" s="523"/>
      <c r="N563" s="523"/>
      <c r="O563" s="523"/>
      <c r="P563" s="523"/>
    </row>
    <row r="564" spans="12:16">
      <c r="L564" s="523"/>
      <c r="M564" s="523"/>
      <c r="N564" s="523"/>
      <c r="O564" s="523"/>
      <c r="P564" s="523"/>
    </row>
    <row r="565" spans="12:16">
      <c r="L565" s="523"/>
      <c r="M565" s="523"/>
      <c r="N565" s="523"/>
      <c r="O565" s="523"/>
      <c r="P565" s="523"/>
    </row>
    <row r="566" spans="12:16">
      <c r="L566" s="523"/>
      <c r="M566" s="523"/>
      <c r="N566" s="523"/>
      <c r="O566" s="523"/>
      <c r="P566" s="523"/>
    </row>
    <row r="567" spans="12:16">
      <c r="L567" s="523"/>
      <c r="M567" s="523"/>
      <c r="N567" s="523"/>
      <c r="O567" s="523"/>
      <c r="P567" s="523"/>
    </row>
    <row r="568" spans="12:16">
      <c r="L568" s="523"/>
      <c r="M568" s="523"/>
      <c r="N568" s="523"/>
      <c r="O568" s="523"/>
      <c r="P568" s="523"/>
    </row>
    <row r="569" spans="12:16">
      <c r="L569" s="523"/>
      <c r="M569" s="523"/>
      <c r="N569" s="523"/>
      <c r="O569" s="523"/>
      <c r="P569" s="523"/>
    </row>
    <row r="570" spans="12:16">
      <c r="L570" s="523"/>
      <c r="M570" s="523"/>
      <c r="N570" s="523"/>
      <c r="O570" s="523"/>
      <c r="P570" s="523"/>
    </row>
    <row r="571" spans="12:16">
      <c r="L571" s="523"/>
      <c r="M571" s="523"/>
      <c r="N571" s="523"/>
      <c r="O571" s="523"/>
      <c r="P571" s="523"/>
    </row>
    <row r="572" spans="12:16">
      <c r="L572" s="523"/>
      <c r="M572" s="523"/>
      <c r="N572" s="523"/>
      <c r="O572" s="523"/>
      <c r="P572" s="523"/>
    </row>
    <row r="573" spans="12:16">
      <c r="L573" s="523"/>
      <c r="M573" s="523"/>
      <c r="N573" s="523"/>
      <c r="O573" s="523"/>
      <c r="P573" s="523"/>
    </row>
    <row r="574" spans="12:16">
      <c r="L574" s="523"/>
      <c r="M574" s="523"/>
      <c r="N574" s="523"/>
      <c r="O574" s="523"/>
      <c r="P574" s="523"/>
    </row>
    <row r="575" spans="12:16">
      <c r="L575" s="523"/>
      <c r="M575" s="523"/>
      <c r="N575" s="523"/>
      <c r="O575" s="523"/>
      <c r="P575" s="523"/>
    </row>
    <row r="576" spans="12:16">
      <c r="L576" s="523"/>
      <c r="M576" s="523"/>
      <c r="N576" s="523"/>
      <c r="O576" s="523"/>
      <c r="P576" s="523"/>
    </row>
    <row r="577" spans="12:16">
      <c r="L577" s="523"/>
      <c r="M577" s="523"/>
      <c r="N577" s="523"/>
      <c r="O577" s="523"/>
      <c r="P577" s="523"/>
    </row>
    <row r="578" spans="12:16">
      <c r="L578" s="523"/>
      <c r="M578" s="523"/>
      <c r="N578" s="523"/>
      <c r="O578" s="523"/>
      <c r="P578" s="523"/>
    </row>
    <row r="579" spans="12:16">
      <c r="L579" s="523"/>
      <c r="M579" s="523"/>
      <c r="N579" s="523"/>
      <c r="O579" s="523"/>
      <c r="P579" s="523"/>
    </row>
    <row r="580" spans="12:16">
      <c r="L580" s="523"/>
      <c r="M580" s="523"/>
      <c r="N580" s="523"/>
      <c r="O580" s="523"/>
      <c r="P580" s="523"/>
    </row>
    <row r="581" spans="12:16">
      <c r="L581" s="523"/>
      <c r="M581" s="523"/>
      <c r="N581" s="523"/>
      <c r="O581" s="523"/>
      <c r="P581" s="523"/>
    </row>
    <row r="582" spans="12:16">
      <c r="L582" s="523"/>
      <c r="M582" s="523"/>
      <c r="N582" s="523"/>
      <c r="O582" s="523"/>
      <c r="P582" s="523"/>
    </row>
    <row r="583" spans="12:16">
      <c r="L583" s="523"/>
      <c r="M583" s="523"/>
      <c r="N583" s="523"/>
      <c r="O583" s="523"/>
      <c r="P583" s="523"/>
    </row>
    <row r="584" spans="12:16">
      <c r="L584" s="523"/>
      <c r="M584" s="523"/>
      <c r="N584" s="523"/>
      <c r="O584" s="523"/>
      <c r="P584" s="523"/>
    </row>
    <row r="585" spans="12:16">
      <c r="L585" s="523"/>
      <c r="M585" s="523"/>
      <c r="N585" s="523"/>
      <c r="O585" s="523"/>
      <c r="P585" s="523"/>
    </row>
    <row r="586" spans="12:16">
      <c r="L586" s="523"/>
      <c r="M586" s="523"/>
      <c r="N586" s="523"/>
      <c r="O586" s="523"/>
      <c r="P586" s="523"/>
    </row>
    <row r="587" spans="12:16">
      <c r="L587" s="523"/>
      <c r="M587" s="523"/>
      <c r="N587" s="523"/>
      <c r="O587" s="523"/>
      <c r="P587" s="523"/>
    </row>
    <row r="588" spans="12:16">
      <c r="L588" s="523"/>
      <c r="M588" s="523"/>
      <c r="N588" s="523"/>
      <c r="O588" s="523"/>
      <c r="P588" s="523"/>
    </row>
    <row r="589" spans="12:16">
      <c r="L589" s="523"/>
      <c r="M589" s="523"/>
      <c r="N589" s="523"/>
      <c r="O589" s="523"/>
      <c r="P589" s="523"/>
    </row>
    <row r="590" spans="12:16">
      <c r="L590" s="523"/>
      <c r="M590" s="523"/>
      <c r="N590" s="523"/>
      <c r="O590" s="523"/>
      <c r="P590" s="523"/>
    </row>
    <row r="591" spans="12:16">
      <c r="L591" s="523"/>
      <c r="M591" s="523"/>
      <c r="N591" s="523"/>
      <c r="O591" s="523"/>
      <c r="P591" s="523"/>
    </row>
    <row r="592" spans="12:16">
      <c r="L592" s="523"/>
      <c r="M592" s="523"/>
      <c r="N592" s="523"/>
      <c r="O592" s="523"/>
      <c r="P592" s="523"/>
    </row>
    <row r="593" spans="12:16">
      <c r="L593" s="523"/>
      <c r="M593" s="523"/>
      <c r="N593" s="523"/>
      <c r="O593" s="523"/>
      <c r="P593" s="523"/>
    </row>
    <row r="594" spans="12:16">
      <c r="L594" s="523"/>
      <c r="M594" s="523"/>
      <c r="N594" s="523"/>
      <c r="O594" s="523"/>
      <c r="P594" s="523"/>
    </row>
    <row r="595" spans="12:16">
      <c r="L595" s="523"/>
      <c r="M595" s="523"/>
      <c r="N595" s="523"/>
      <c r="O595" s="523"/>
      <c r="P595" s="523"/>
    </row>
    <row r="596" spans="12:16">
      <c r="L596" s="523"/>
      <c r="M596" s="523"/>
      <c r="N596" s="523"/>
      <c r="O596" s="523"/>
      <c r="P596" s="523"/>
    </row>
    <row r="597" spans="12:16">
      <c r="L597" s="523"/>
      <c r="M597" s="523"/>
      <c r="N597" s="523"/>
      <c r="O597" s="523"/>
      <c r="P597" s="523"/>
    </row>
    <row r="598" spans="12:16">
      <c r="L598" s="523"/>
      <c r="M598" s="523"/>
      <c r="N598" s="523"/>
      <c r="O598" s="523"/>
      <c r="P598" s="523"/>
    </row>
    <row r="599" spans="12:16">
      <c r="L599" s="523"/>
      <c r="M599" s="523"/>
      <c r="N599" s="523"/>
      <c r="O599" s="523"/>
      <c r="P599" s="523"/>
    </row>
    <row r="600" spans="12:16">
      <c r="L600" s="523"/>
      <c r="M600" s="523"/>
      <c r="N600" s="523"/>
      <c r="O600" s="523"/>
      <c r="P600" s="523"/>
    </row>
    <row r="601" spans="12:16">
      <c r="L601" s="523"/>
      <c r="M601" s="523"/>
      <c r="N601" s="523"/>
      <c r="O601" s="523"/>
      <c r="P601" s="523"/>
    </row>
    <row r="602" spans="12:16">
      <c r="L602" s="523"/>
      <c r="M602" s="523"/>
      <c r="N602" s="523"/>
      <c r="O602" s="523"/>
      <c r="P602" s="523"/>
    </row>
    <row r="603" spans="12:16">
      <c r="L603" s="523"/>
      <c r="M603" s="523"/>
      <c r="N603" s="523"/>
      <c r="O603" s="523"/>
      <c r="P603" s="523"/>
    </row>
    <row r="604" spans="12:16">
      <c r="L604" s="523"/>
      <c r="M604" s="523"/>
      <c r="N604" s="523"/>
      <c r="O604" s="523"/>
      <c r="P604" s="523"/>
    </row>
    <row r="605" spans="12:16">
      <c r="L605" s="523"/>
      <c r="M605" s="523"/>
      <c r="N605" s="523"/>
      <c r="O605" s="523"/>
      <c r="P605" s="523"/>
    </row>
    <row r="606" spans="12:16">
      <c r="L606" s="523"/>
      <c r="M606" s="523"/>
      <c r="N606" s="523"/>
      <c r="O606" s="523"/>
      <c r="P606" s="523"/>
    </row>
    <row r="607" spans="12:16">
      <c r="L607" s="523"/>
      <c r="M607" s="523"/>
      <c r="N607" s="523"/>
      <c r="O607" s="523"/>
      <c r="P607" s="523"/>
    </row>
    <row r="608" spans="12:16">
      <c r="L608" s="523"/>
      <c r="M608" s="523"/>
      <c r="N608" s="523"/>
      <c r="O608" s="523"/>
      <c r="P608" s="523"/>
    </row>
    <row r="609" spans="12:16">
      <c r="L609" s="523"/>
      <c r="M609" s="523"/>
      <c r="N609" s="523"/>
      <c r="O609" s="523"/>
      <c r="P609" s="523"/>
    </row>
    <row r="610" spans="12:16">
      <c r="L610" s="523"/>
      <c r="M610" s="523"/>
      <c r="N610" s="523"/>
      <c r="O610" s="523"/>
      <c r="P610" s="523"/>
    </row>
    <row r="611" spans="12:16">
      <c r="L611" s="523"/>
      <c r="M611" s="523"/>
      <c r="N611" s="523"/>
      <c r="O611" s="523"/>
      <c r="P611" s="523"/>
    </row>
    <row r="612" spans="12:16">
      <c r="L612" s="523"/>
      <c r="M612" s="523"/>
      <c r="N612" s="523"/>
      <c r="O612" s="523"/>
      <c r="P612" s="523"/>
    </row>
    <row r="613" spans="12:16">
      <c r="L613" s="523"/>
      <c r="M613" s="523"/>
      <c r="N613" s="523"/>
      <c r="O613" s="523"/>
      <c r="P613" s="523"/>
    </row>
    <row r="614" spans="12:16">
      <c r="L614" s="523"/>
      <c r="M614" s="523"/>
      <c r="N614" s="523"/>
      <c r="O614" s="523"/>
      <c r="P614" s="523"/>
    </row>
    <row r="615" spans="12:16">
      <c r="L615" s="523"/>
      <c r="M615" s="523"/>
      <c r="N615" s="523"/>
      <c r="O615" s="523"/>
      <c r="P615" s="523"/>
    </row>
    <row r="616" spans="12:16">
      <c r="L616" s="523"/>
      <c r="M616" s="523"/>
      <c r="N616" s="523"/>
      <c r="O616" s="523"/>
      <c r="P616" s="523"/>
    </row>
    <row r="617" spans="12:16">
      <c r="L617" s="523"/>
      <c r="M617" s="523"/>
      <c r="N617" s="523"/>
      <c r="O617" s="523"/>
      <c r="P617" s="523"/>
    </row>
    <row r="618" spans="12:16">
      <c r="L618" s="523"/>
      <c r="M618" s="523"/>
      <c r="N618" s="523"/>
      <c r="O618" s="523"/>
      <c r="P618" s="523"/>
    </row>
    <row r="619" spans="12:16">
      <c r="L619" s="523"/>
      <c r="M619" s="523"/>
      <c r="N619" s="523"/>
      <c r="O619" s="523"/>
      <c r="P619" s="523"/>
    </row>
    <row r="620" spans="12:16">
      <c r="L620" s="523"/>
      <c r="M620" s="523"/>
      <c r="N620" s="523"/>
      <c r="O620" s="523"/>
      <c r="P620" s="523"/>
    </row>
    <row r="621" spans="12:16">
      <c r="L621" s="523"/>
      <c r="M621" s="523"/>
      <c r="N621" s="523"/>
      <c r="O621" s="523"/>
      <c r="P621" s="523"/>
    </row>
    <row r="622" spans="12:16">
      <c r="L622" s="523"/>
      <c r="M622" s="523"/>
      <c r="N622" s="523"/>
      <c r="O622" s="523"/>
      <c r="P622" s="523"/>
    </row>
    <row r="623" spans="12:16">
      <c r="L623" s="523"/>
      <c r="M623" s="523"/>
      <c r="N623" s="523"/>
      <c r="O623" s="523"/>
      <c r="P623" s="523"/>
    </row>
    <row r="624" spans="12:16">
      <c r="L624" s="523"/>
      <c r="M624" s="523"/>
      <c r="N624" s="523"/>
      <c r="O624" s="523"/>
      <c r="P624" s="523"/>
    </row>
    <row r="625" spans="12:16">
      <c r="L625" s="523"/>
      <c r="M625" s="523"/>
      <c r="N625" s="523"/>
      <c r="O625" s="523"/>
      <c r="P625" s="523"/>
    </row>
    <row r="626" spans="12:16">
      <c r="L626" s="523"/>
      <c r="M626" s="523"/>
      <c r="N626" s="523"/>
      <c r="O626" s="523"/>
      <c r="P626" s="523"/>
    </row>
    <row r="627" spans="12:16">
      <c r="L627" s="523"/>
      <c r="M627" s="523"/>
      <c r="N627" s="523"/>
      <c r="O627" s="523"/>
      <c r="P627" s="523"/>
    </row>
    <row r="628" spans="12:16">
      <c r="L628" s="523"/>
      <c r="M628" s="523"/>
      <c r="N628" s="523"/>
      <c r="O628" s="523"/>
      <c r="P628" s="523"/>
    </row>
    <row r="629" spans="12:16">
      <c r="L629" s="523"/>
      <c r="M629" s="523"/>
      <c r="N629" s="523"/>
      <c r="O629" s="523"/>
      <c r="P629" s="523"/>
    </row>
    <row r="630" spans="12:16">
      <c r="L630" s="523"/>
      <c r="M630" s="523"/>
      <c r="N630" s="523"/>
      <c r="O630" s="523"/>
      <c r="P630" s="523"/>
    </row>
    <row r="631" spans="12:16">
      <c r="L631" s="523"/>
      <c r="M631" s="523"/>
      <c r="N631" s="523"/>
      <c r="O631" s="523"/>
      <c r="P631" s="523"/>
    </row>
    <row r="632" spans="12:16">
      <c r="L632" s="523"/>
      <c r="M632" s="523"/>
      <c r="N632" s="523"/>
      <c r="O632" s="523"/>
      <c r="P632" s="523"/>
    </row>
    <row r="633" spans="12:16">
      <c r="L633" s="523"/>
      <c r="M633" s="523"/>
      <c r="N633" s="523"/>
      <c r="O633" s="523"/>
      <c r="P633" s="523"/>
    </row>
    <row r="634" spans="12:16">
      <c r="L634" s="523"/>
      <c r="M634" s="523"/>
      <c r="N634" s="523"/>
      <c r="O634" s="523"/>
      <c r="P634" s="523"/>
    </row>
    <row r="635" spans="12:16">
      <c r="L635" s="523"/>
      <c r="M635" s="523"/>
      <c r="N635" s="523"/>
      <c r="O635" s="523"/>
      <c r="P635" s="523"/>
    </row>
    <row r="636" spans="12:16">
      <c r="L636" s="523"/>
      <c r="M636" s="523"/>
      <c r="N636" s="523"/>
      <c r="O636" s="523"/>
      <c r="P636" s="523"/>
    </row>
    <row r="637" spans="12:16">
      <c r="L637" s="523"/>
      <c r="M637" s="523"/>
      <c r="N637" s="523"/>
      <c r="O637" s="523"/>
      <c r="P637" s="523"/>
    </row>
    <row r="638" spans="12:16">
      <c r="L638" s="523"/>
      <c r="M638" s="523"/>
      <c r="N638" s="523"/>
      <c r="O638" s="523"/>
      <c r="P638" s="523"/>
    </row>
    <row r="639" spans="12:16">
      <c r="L639" s="523"/>
      <c r="M639" s="523"/>
      <c r="N639" s="523"/>
      <c r="O639" s="523"/>
      <c r="P639" s="523"/>
    </row>
    <row r="640" spans="12:16">
      <c r="L640" s="523"/>
      <c r="M640" s="523"/>
      <c r="N640" s="523"/>
      <c r="O640" s="523"/>
      <c r="P640" s="523"/>
    </row>
    <row r="641" spans="12:16">
      <c r="L641" s="523"/>
      <c r="M641" s="523"/>
      <c r="N641" s="523"/>
      <c r="O641" s="523"/>
      <c r="P641" s="523"/>
    </row>
    <row r="642" spans="12:16">
      <c r="L642" s="523"/>
      <c r="M642" s="523"/>
      <c r="N642" s="523"/>
      <c r="O642" s="523"/>
      <c r="P642" s="523"/>
    </row>
    <row r="643" spans="12:16">
      <c r="L643" s="523"/>
      <c r="M643" s="523"/>
      <c r="N643" s="523"/>
      <c r="O643" s="523"/>
      <c r="P643" s="523"/>
    </row>
    <row r="644" spans="12:16">
      <c r="L644" s="523"/>
      <c r="M644" s="523"/>
      <c r="N644" s="523"/>
      <c r="O644" s="523"/>
      <c r="P644" s="523"/>
    </row>
    <row r="645" spans="12:16">
      <c r="L645" s="523"/>
      <c r="M645" s="523"/>
      <c r="N645" s="523"/>
      <c r="O645" s="523"/>
      <c r="P645" s="523"/>
    </row>
    <row r="646" spans="12:16">
      <c r="L646" s="523"/>
      <c r="M646" s="523"/>
      <c r="N646" s="523"/>
      <c r="O646" s="523"/>
      <c r="P646" s="523"/>
    </row>
    <row r="647" spans="12:16">
      <c r="L647" s="523"/>
      <c r="M647" s="523"/>
      <c r="N647" s="523"/>
      <c r="O647" s="523"/>
      <c r="P647" s="523"/>
    </row>
    <row r="648" spans="12:16">
      <c r="L648" s="523"/>
      <c r="M648" s="523"/>
      <c r="N648" s="523"/>
      <c r="O648" s="523"/>
      <c r="P648" s="523"/>
    </row>
    <row r="649" spans="12:16">
      <c r="L649" s="523"/>
      <c r="M649" s="523"/>
      <c r="N649" s="523"/>
      <c r="O649" s="523"/>
      <c r="P649" s="523"/>
    </row>
    <row r="650" spans="12:16">
      <c r="L650" s="523"/>
      <c r="M650" s="523"/>
      <c r="N650" s="523"/>
      <c r="O650" s="523"/>
      <c r="P650" s="523"/>
    </row>
    <row r="651" spans="12:16">
      <c r="L651" s="523"/>
      <c r="M651" s="523"/>
      <c r="N651" s="523"/>
      <c r="O651" s="523"/>
      <c r="P651" s="523"/>
    </row>
    <row r="652" spans="12:16">
      <c r="L652" s="523"/>
      <c r="M652" s="523"/>
      <c r="N652" s="523"/>
      <c r="O652" s="523"/>
      <c r="P652" s="523"/>
    </row>
    <row r="653" spans="12:16">
      <c r="L653" s="523"/>
      <c r="M653" s="523"/>
      <c r="N653" s="523"/>
      <c r="O653" s="523"/>
      <c r="P653" s="523"/>
    </row>
    <row r="654" spans="12:16">
      <c r="L654" s="523"/>
      <c r="M654" s="523"/>
      <c r="N654" s="523"/>
      <c r="O654" s="523"/>
      <c r="P654" s="523"/>
    </row>
    <row r="655" spans="12:16">
      <c r="L655" s="523"/>
      <c r="M655" s="523"/>
      <c r="N655" s="523"/>
      <c r="O655" s="523"/>
      <c r="P655" s="523"/>
    </row>
    <row r="656" spans="12:16">
      <c r="L656" s="523"/>
      <c r="M656" s="523"/>
      <c r="N656" s="523"/>
      <c r="O656" s="523"/>
      <c r="P656" s="523"/>
    </row>
    <row r="657" spans="12:16">
      <c r="L657" s="523"/>
      <c r="M657" s="523"/>
      <c r="N657" s="523"/>
      <c r="O657" s="523"/>
      <c r="P657" s="523"/>
    </row>
    <row r="658" spans="12:16">
      <c r="L658" s="523"/>
      <c r="M658" s="523"/>
      <c r="N658" s="523"/>
      <c r="O658" s="523"/>
      <c r="P658" s="523"/>
    </row>
    <row r="659" spans="12:16">
      <c r="L659" s="523"/>
      <c r="M659" s="523"/>
      <c r="N659" s="523"/>
      <c r="O659" s="523"/>
      <c r="P659" s="523"/>
    </row>
    <row r="660" spans="12:16">
      <c r="L660" s="523"/>
      <c r="M660" s="523"/>
      <c r="N660" s="523"/>
      <c r="O660" s="523"/>
      <c r="P660" s="523"/>
    </row>
    <row r="661" spans="12:16">
      <c r="L661" s="523"/>
      <c r="M661" s="523"/>
      <c r="N661" s="523"/>
      <c r="O661" s="523"/>
      <c r="P661" s="523"/>
    </row>
    <row r="662" spans="12:16">
      <c r="L662" s="523"/>
      <c r="M662" s="523"/>
      <c r="N662" s="523"/>
      <c r="O662" s="523"/>
      <c r="P662" s="523"/>
    </row>
    <row r="663" spans="12:16">
      <c r="L663" s="523"/>
      <c r="M663" s="523"/>
      <c r="N663" s="523"/>
      <c r="O663" s="523"/>
      <c r="P663" s="523"/>
    </row>
    <row r="664" spans="12:16">
      <c r="L664" s="523"/>
      <c r="M664" s="523"/>
      <c r="N664" s="523"/>
      <c r="O664" s="523"/>
      <c r="P664" s="523"/>
    </row>
    <row r="665" spans="12:16">
      <c r="L665" s="523"/>
      <c r="M665" s="523"/>
      <c r="N665" s="523"/>
      <c r="O665" s="523"/>
      <c r="P665" s="523"/>
    </row>
    <row r="666" spans="12:16">
      <c r="L666" s="523"/>
      <c r="M666" s="523"/>
      <c r="N666" s="523"/>
      <c r="O666" s="523"/>
      <c r="P666" s="523"/>
    </row>
    <row r="667" spans="12:16">
      <c r="L667" s="523"/>
      <c r="M667" s="523"/>
      <c r="N667" s="523"/>
      <c r="O667" s="523"/>
      <c r="P667" s="523"/>
    </row>
    <row r="668" spans="12:16">
      <c r="L668" s="523"/>
      <c r="M668" s="523"/>
      <c r="N668" s="523"/>
      <c r="O668" s="523"/>
      <c r="P668" s="523"/>
    </row>
    <row r="669" spans="12:16">
      <c r="L669" s="523"/>
      <c r="M669" s="523"/>
      <c r="N669" s="523"/>
      <c r="O669" s="523"/>
      <c r="P669" s="523"/>
    </row>
    <row r="670" spans="12:16">
      <c r="L670" s="523"/>
      <c r="M670" s="523"/>
      <c r="N670" s="523"/>
      <c r="O670" s="523"/>
      <c r="P670" s="523"/>
    </row>
    <row r="671" spans="12:16">
      <c r="L671" s="523"/>
      <c r="M671" s="523"/>
      <c r="N671" s="523"/>
      <c r="O671" s="523"/>
      <c r="P671" s="523"/>
    </row>
    <row r="672" spans="12:16">
      <c r="L672" s="523"/>
      <c r="M672" s="523"/>
      <c r="N672" s="523"/>
      <c r="O672" s="523"/>
      <c r="P672" s="523"/>
    </row>
    <row r="673" spans="12:16">
      <c r="L673" s="523"/>
      <c r="M673" s="523"/>
      <c r="N673" s="523"/>
      <c r="O673" s="523"/>
      <c r="P673" s="523"/>
    </row>
    <row r="674" spans="12:16">
      <c r="L674" s="523"/>
      <c r="M674" s="523"/>
      <c r="N674" s="523"/>
      <c r="O674" s="523"/>
      <c r="P674" s="523"/>
    </row>
    <row r="675" spans="12:16">
      <c r="L675" s="523"/>
      <c r="M675" s="523"/>
      <c r="N675" s="523"/>
      <c r="O675" s="523"/>
      <c r="P675" s="523"/>
    </row>
    <row r="676" spans="12:16">
      <c r="L676" s="523"/>
      <c r="M676" s="523"/>
      <c r="N676" s="523"/>
      <c r="O676" s="523"/>
      <c r="P676" s="523"/>
    </row>
    <row r="677" spans="12:16">
      <c r="L677" s="523"/>
      <c r="M677" s="523"/>
      <c r="N677" s="523"/>
      <c r="O677" s="523"/>
      <c r="P677" s="523"/>
    </row>
    <row r="678" spans="12:16">
      <c r="L678" s="523"/>
      <c r="M678" s="523"/>
      <c r="N678" s="523"/>
      <c r="O678" s="523"/>
      <c r="P678" s="523"/>
    </row>
    <row r="679" spans="12:16">
      <c r="L679" s="523"/>
      <c r="M679" s="523"/>
      <c r="N679" s="523"/>
      <c r="O679" s="523"/>
      <c r="P679" s="523"/>
    </row>
    <row r="680" spans="12:16">
      <c r="L680" s="523"/>
      <c r="M680" s="523"/>
      <c r="N680" s="523"/>
      <c r="O680" s="523"/>
      <c r="P680" s="523"/>
    </row>
    <row r="681" spans="12:16">
      <c r="L681" s="523"/>
      <c r="M681" s="523"/>
      <c r="N681" s="523"/>
      <c r="O681" s="523"/>
      <c r="P681" s="523"/>
    </row>
    <row r="682" spans="12:16">
      <c r="L682" s="523"/>
      <c r="M682" s="523"/>
      <c r="N682" s="523"/>
      <c r="O682" s="523"/>
      <c r="P682" s="523"/>
    </row>
    <row r="683" spans="12:16">
      <c r="L683" s="523"/>
      <c r="M683" s="523"/>
      <c r="N683" s="523"/>
      <c r="O683" s="523"/>
      <c r="P683" s="523"/>
    </row>
    <row r="684" spans="12:16">
      <c r="L684" s="523"/>
      <c r="M684" s="523"/>
      <c r="N684" s="523"/>
      <c r="O684" s="523"/>
      <c r="P684" s="523"/>
    </row>
    <row r="685" spans="12:16">
      <c r="L685" s="523"/>
      <c r="M685" s="523"/>
      <c r="N685" s="523"/>
      <c r="O685" s="523"/>
      <c r="P685" s="523"/>
    </row>
    <row r="686" spans="12:16">
      <c r="L686" s="523"/>
      <c r="M686" s="523"/>
      <c r="N686" s="523"/>
      <c r="O686" s="523"/>
      <c r="P686" s="523"/>
    </row>
    <row r="687" spans="12:16">
      <c r="L687" s="523"/>
      <c r="M687" s="523"/>
      <c r="N687" s="523"/>
      <c r="O687" s="523"/>
      <c r="P687" s="523"/>
    </row>
    <row r="688" spans="12:16">
      <c r="L688" s="523"/>
      <c r="M688" s="523"/>
      <c r="N688" s="523"/>
      <c r="O688" s="523"/>
      <c r="P688" s="523"/>
    </row>
    <row r="689" spans="12:16">
      <c r="L689" s="523"/>
      <c r="M689" s="523"/>
      <c r="N689" s="523"/>
      <c r="O689" s="523"/>
      <c r="P689" s="523"/>
    </row>
    <row r="690" spans="12:16">
      <c r="L690" s="523"/>
      <c r="M690" s="523"/>
      <c r="N690" s="523"/>
      <c r="O690" s="523"/>
      <c r="P690" s="523"/>
    </row>
    <row r="691" spans="12:16">
      <c r="L691" s="523"/>
      <c r="M691" s="523"/>
      <c r="N691" s="523"/>
      <c r="O691" s="523"/>
      <c r="P691" s="523"/>
    </row>
    <row r="692" spans="12:16">
      <c r="L692" s="523"/>
      <c r="M692" s="523"/>
      <c r="N692" s="523"/>
      <c r="O692" s="523"/>
      <c r="P692" s="523"/>
    </row>
    <row r="693" spans="12:16">
      <c r="L693" s="523"/>
      <c r="M693" s="523"/>
      <c r="N693" s="523"/>
      <c r="O693" s="523"/>
      <c r="P693" s="523"/>
    </row>
    <row r="694" spans="12:16">
      <c r="L694" s="523"/>
      <c r="M694" s="523"/>
      <c r="N694" s="523"/>
      <c r="O694" s="523"/>
      <c r="P694" s="523"/>
    </row>
    <row r="695" spans="12:16">
      <c r="L695" s="523"/>
      <c r="M695" s="523"/>
      <c r="N695" s="523"/>
      <c r="O695" s="523"/>
      <c r="P695" s="523"/>
    </row>
    <row r="696" spans="12:16">
      <c r="L696" s="523"/>
      <c r="M696" s="523"/>
      <c r="N696" s="523"/>
      <c r="O696" s="523"/>
      <c r="P696" s="523"/>
    </row>
  </sheetData>
  <mergeCells count="8">
    <mergeCell ref="D43:G43"/>
    <mergeCell ref="N43:Q43"/>
    <mergeCell ref="K1:P1"/>
    <mergeCell ref="L7:N7"/>
    <mergeCell ref="D10:G10"/>
    <mergeCell ref="N10:Q10"/>
    <mergeCell ref="D29:G29"/>
    <mergeCell ref="N29:Q29"/>
  </mergeCells>
  <phoneticPr fontId="2"/>
  <pageMargins left="0.59055118110236227" right="0.59055118110236227" top="0.59055118110236227" bottom="0.59055118110236227" header="0.51181102362204722" footer="0.51181102362204722"/>
  <pageSetup paperSize="9" scale="96" fitToWidth="2" orientation="portrait" r:id="rId1"/>
  <headerFooter alignWithMargins="0"/>
  <colBreaks count="1" manualBreakCount="1">
    <brk id="9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="85" zoomScaleNormal="100" zoomScaleSheetLayoutView="85" workbookViewId="0"/>
  </sheetViews>
  <sheetFormatPr defaultColWidth="9" defaultRowHeight="13.2"/>
  <cols>
    <col min="1" max="1" width="20.109375" style="412" customWidth="1"/>
    <col min="2" max="4" width="9.6640625" style="412" customWidth="1"/>
    <col min="5" max="5" width="9.88671875" style="412" customWidth="1"/>
    <col min="6" max="8" width="9.6640625" style="412" customWidth="1"/>
    <col min="9" max="9" width="3.6640625" style="412" customWidth="1"/>
    <col min="10" max="10" width="2.6640625" style="412" customWidth="1"/>
    <col min="11" max="19" width="9.44140625" style="412" customWidth="1"/>
    <col min="20" max="20" width="6.6640625" style="412" customWidth="1"/>
    <col min="21" max="16384" width="9" style="412"/>
  </cols>
  <sheetData>
    <row r="1" spans="1:20" ht="21" customHeight="1">
      <c r="A1" s="394" t="s">
        <v>680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5"/>
    </row>
    <row r="2" spans="1:20" ht="21" customHeight="1">
      <c r="A2" s="526" t="s">
        <v>681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5"/>
    </row>
    <row r="3" spans="1:20" ht="9.9" customHeight="1">
      <c r="A3" s="526"/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5"/>
    </row>
    <row r="4" spans="1:20" ht="18" customHeight="1">
      <c r="A4" s="478" t="s">
        <v>650</v>
      </c>
      <c r="B4" s="527"/>
      <c r="C4" s="527"/>
      <c r="D4" s="527"/>
      <c r="F4" s="524"/>
      <c r="G4" s="524"/>
      <c r="H4" s="524"/>
      <c r="I4" s="524"/>
      <c r="J4" s="524"/>
      <c r="K4" s="524"/>
      <c r="L4" s="524"/>
      <c r="M4" s="525"/>
    </row>
    <row r="5" spans="1:20" ht="13.5" customHeight="1" thickBot="1">
      <c r="A5" s="396" t="s">
        <v>676</v>
      </c>
      <c r="F5" s="528"/>
      <c r="H5" s="529"/>
      <c r="I5" s="529"/>
      <c r="J5" s="529"/>
      <c r="K5" s="530"/>
      <c r="L5" s="530"/>
      <c r="S5" s="530"/>
      <c r="T5" s="419" t="s">
        <v>580</v>
      </c>
    </row>
    <row r="6" spans="1:20" ht="42.9" customHeight="1">
      <c r="A6" s="484" t="s">
        <v>581</v>
      </c>
      <c r="B6" s="421" t="s">
        <v>582</v>
      </c>
      <c r="C6" s="421" t="s">
        <v>583</v>
      </c>
      <c r="D6" s="421" t="s">
        <v>584</v>
      </c>
      <c r="E6" s="421" t="s">
        <v>585</v>
      </c>
      <c r="F6" s="421" t="s">
        <v>586</v>
      </c>
      <c r="G6" s="421" t="s">
        <v>587</v>
      </c>
      <c r="H6" s="421" t="s">
        <v>588</v>
      </c>
      <c r="I6" s="422"/>
      <c r="J6" s="422"/>
      <c r="K6" s="423" t="s">
        <v>589</v>
      </c>
      <c r="L6" s="421" t="s">
        <v>590</v>
      </c>
      <c r="M6" s="421" t="s">
        <v>591</v>
      </c>
      <c r="N6" s="421" t="s">
        <v>592</v>
      </c>
      <c r="O6" s="424" t="s">
        <v>593</v>
      </c>
      <c r="P6" s="421" t="s">
        <v>594</v>
      </c>
      <c r="Q6" s="421" t="s">
        <v>595</v>
      </c>
      <c r="R6" s="425" t="s">
        <v>596</v>
      </c>
      <c r="S6" s="426" t="s">
        <v>597</v>
      </c>
      <c r="T6" s="466" t="s">
        <v>598</v>
      </c>
    </row>
    <row r="7" spans="1:20" s="402" customFormat="1" ht="16.5" customHeight="1">
      <c r="A7" s="427"/>
      <c r="B7" s="485"/>
      <c r="D7" s="748" t="s">
        <v>677</v>
      </c>
      <c r="E7" s="749"/>
      <c r="F7" s="749"/>
      <c r="G7" s="749"/>
      <c r="N7" s="748" t="s">
        <v>677</v>
      </c>
      <c r="O7" s="749"/>
      <c r="P7" s="749"/>
      <c r="Q7" s="749"/>
      <c r="R7" s="486"/>
      <c r="S7" s="486"/>
      <c r="T7" s="431"/>
    </row>
    <row r="8" spans="1:20" s="402" customFormat="1" ht="13.5" customHeight="1">
      <c r="A8" s="432" t="s">
        <v>600</v>
      </c>
      <c r="B8" s="487">
        <v>437022</v>
      </c>
      <c r="C8" s="488">
        <v>547075</v>
      </c>
      <c r="D8" s="488">
        <v>447198</v>
      </c>
      <c r="E8" s="488">
        <v>650549</v>
      </c>
      <c r="F8" s="488">
        <v>588446</v>
      </c>
      <c r="G8" s="488">
        <v>342514</v>
      </c>
      <c r="H8" s="488">
        <v>364050</v>
      </c>
      <c r="I8" s="488"/>
      <c r="J8" s="488"/>
      <c r="K8" s="488">
        <v>632503</v>
      </c>
      <c r="L8" s="488">
        <v>423996</v>
      </c>
      <c r="M8" s="488">
        <v>556860</v>
      </c>
      <c r="N8" s="488">
        <v>215026</v>
      </c>
      <c r="O8" s="488">
        <v>383493</v>
      </c>
      <c r="P8" s="488">
        <v>545624</v>
      </c>
      <c r="Q8" s="488">
        <v>459705</v>
      </c>
      <c r="R8" s="488">
        <v>446425</v>
      </c>
      <c r="S8" s="488">
        <v>344579</v>
      </c>
      <c r="T8" s="434" t="s">
        <v>601</v>
      </c>
    </row>
    <row r="9" spans="1:20" s="402" customFormat="1" ht="13.5" customHeight="1">
      <c r="A9" s="432" t="s">
        <v>651</v>
      </c>
      <c r="B9" s="531">
        <v>440640</v>
      </c>
      <c r="C9" s="532">
        <v>545384</v>
      </c>
      <c r="D9" s="532">
        <v>453542</v>
      </c>
      <c r="E9" s="532">
        <v>649065</v>
      </c>
      <c r="F9" s="532">
        <v>603296</v>
      </c>
      <c r="G9" s="532">
        <v>359965</v>
      </c>
      <c r="H9" s="532">
        <v>363156</v>
      </c>
      <c r="I9" s="532"/>
      <c r="J9" s="532"/>
      <c r="K9" s="532">
        <v>621591</v>
      </c>
      <c r="L9" s="532">
        <v>438638</v>
      </c>
      <c r="M9" s="532">
        <v>557655</v>
      </c>
      <c r="N9" s="532">
        <v>201998</v>
      </c>
      <c r="O9" s="532">
        <v>378770</v>
      </c>
      <c r="P9" s="532">
        <v>557787</v>
      </c>
      <c r="Q9" s="532">
        <v>460247</v>
      </c>
      <c r="R9" s="532">
        <v>446198</v>
      </c>
      <c r="S9" s="532">
        <v>336249</v>
      </c>
      <c r="T9" s="434">
        <v>2017</v>
      </c>
    </row>
    <row r="10" spans="1:20" s="402" customFormat="1" ht="13.5" customHeight="1">
      <c r="A10" s="432" t="s">
        <v>652</v>
      </c>
      <c r="B10" s="531">
        <v>438272</v>
      </c>
      <c r="C10" s="532">
        <v>533125</v>
      </c>
      <c r="D10" s="532">
        <v>457613</v>
      </c>
      <c r="E10" s="532">
        <v>624713</v>
      </c>
      <c r="F10" s="532">
        <v>566746</v>
      </c>
      <c r="G10" s="532">
        <v>397830</v>
      </c>
      <c r="H10" s="532">
        <v>420094</v>
      </c>
      <c r="I10" s="532"/>
      <c r="J10" s="532"/>
      <c r="K10" s="532">
        <v>607356</v>
      </c>
      <c r="L10" s="532">
        <v>263352</v>
      </c>
      <c r="M10" s="532">
        <v>500689</v>
      </c>
      <c r="N10" s="532">
        <v>211194</v>
      </c>
      <c r="O10" s="532">
        <v>249863</v>
      </c>
      <c r="P10" s="532">
        <v>531866</v>
      </c>
      <c r="Q10" s="532">
        <v>470708</v>
      </c>
      <c r="R10" s="532">
        <v>472316</v>
      </c>
      <c r="S10" s="532">
        <v>316472</v>
      </c>
      <c r="T10" s="434">
        <v>2018</v>
      </c>
    </row>
    <row r="11" spans="1:20" s="402" customFormat="1" ht="13.5" customHeight="1">
      <c r="A11" s="432" t="s">
        <v>604</v>
      </c>
      <c r="B11" s="533">
        <v>438510</v>
      </c>
      <c r="C11" s="534">
        <v>632592</v>
      </c>
      <c r="D11" s="534">
        <v>445411</v>
      </c>
      <c r="E11" s="534">
        <v>665662</v>
      </c>
      <c r="F11" s="534">
        <v>532054</v>
      </c>
      <c r="G11" s="534">
        <v>395881</v>
      </c>
      <c r="H11" s="534">
        <v>430518</v>
      </c>
      <c r="I11" s="410"/>
      <c r="J11" s="410"/>
      <c r="K11" s="534">
        <v>678306</v>
      </c>
      <c r="L11" s="534">
        <v>277639</v>
      </c>
      <c r="M11" s="534">
        <v>541319</v>
      </c>
      <c r="N11" s="534">
        <v>235477</v>
      </c>
      <c r="O11" s="534">
        <v>208355</v>
      </c>
      <c r="P11" s="534">
        <v>496535</v>
      </c>
      <c r="Q11" s="534">
        <v>462166</v>
      </c>
      <c r="R11" s="534">
        <v>446272</v>
      </c>
      <c r="S11" s="534">
        <v>294878</v>
      </c>
      <c r="T11" s="434">
        <v>2019</v>
      </c>
    </row>
    <row r="12" spans="1:20" s="402" customFormat="1" ht="6" customHeight="1">
      <c r="A12" s="432"/>
      <c r="B12" s="495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6"/>
      <c r="R12" s="496"/>
      <c r="S12" s="496"/>
      <c r="T12" s="434"/>
    </row>
    <row r="13" spans="1:20" s="402" customFormat="1" ht="15" customHeight="1">
      <c r="A13" s="437" t="s">
        <v>605</v>
      </c>
      <c r="B13" s="497">
        <v>430614</v>
      </c>
      <c r="C13" s="535">
        <v>628714</v>
      </c>
      <c r="D13" s="497">
        <v>447559</v>
      </c>
      <c r="E13" s="497">
        <v>664195</v>
      </c>
      <c r="F13" s="497">
        <v>528752</v>
      </c>
      <c r="G13" s="497">
        <v>368605</v>
      </c>
      <c r="H13" s="497">
        <v>407110</v>
      </c>
      <c r="I13" s="498"/>
      <c r="J13" s="498"/>
      <c r="K13" s="497">
        <v>647842</v>
      </c>
      <c r="L13" s="497">
        <v>410237</v>
      </c>
      <c r="M13" s="497">
        <v>563672</v>
      </c>
      <c r="N13" s="497">
        <v>171473</v>
      </c>
      <c r="O13" s="497">
        <v>208267</v>
      </c>
      <c r="P13" s="497">
        <v>467434</v>
      </c>
      <c r="Q13" s="497">
        <v>488308</v>
      </c>
      <c r="R13" s="497">
        <v>408656</v>
      </c>
      <c r="S13" s="497">
        <v>263774</v>
      </c>
      <c r="T13" s="441" t="s">
        <v>606</v>
      </c>
    </row>
    <row r="14" spans="1:20" ht="15" customHeight="1">
      <c r="A14" s="442" t="s">
        <v>607</v>
      </c>
      <c r="B14" s="499">
        <v>354440</v>
      </c>
      <c r="C14" s="500">
        <v>484766</v>
      </c>
      <c r="D14" s="500">
        <v>370664</v>
      </c>
      <c r="E14" s="500">
        <v>546659</v>
      </c>
      <c r="F14" s="500">
        <v>404130</v>
      </c>
      <c r="G14" s="500">
        <v>316841</v>
      </c>
      <c r="H14" s="500">
        <v>332396</v>
      </c>
      <c r="I14" s="64"/>
      <c r="J14" s="64"/>
      <c r="K14" s="500">
        <v>487574</v>
      </c>
      <c r="L14" s="500">
        <v>328500</v>
      </c>
      <c r="M14" s="500">
        <v>412986</v>
      </c>
      <c r="N14" s="500">
        <v>155104</v>
      </c>
      <c r="O14" s="500">
        <v>191290</v>
      </c>
      <c r="P14" s="500">
        <v>379562</v>
      </c>
      <c r="Q14" s="500">
        <v>416913</v>
      </c>
      <c r="R14" s="500">
        <v>341036</v>
      </c>
      <c r="S14" s="500">
        <v>243555</v>
      </c>
      <c r="T14" s="444" t="s">
        <v>607</v>
      </c>
    </row>
    <row r="15" spans="1:20" ht="15" customHeight="1">
      <c r="A15" s="442" t="s">
        <v>608</v>
      </c>
      <c r="B15" s="499">
        <v>349366</v>
      </c>
      <c r="C15" s="500">
        <v>434142</v>
      </c>
      <c r="D15" s="500">
        <v>369738</v>
      </c>
      <c r="E15" s="500">
        <v>514815</v>
      </c>
      <c r="F15" s="500">
        <v>403185</v>
      </c>
      <c r="G15" s="500">
        <v>306982</v>
      </c>
      <c r="H15" s="500">
        <v>324105</v>
      </c>
      <c r="I15" s="64"/>
      <c r="J15" s="64"/>
      <c r="K15" s="500">
        <v>492414</v>
      </c>
      <c r="L15" s="500">
        <v>323842</v>
      </c>
      <c r="M15" s="500">
        <v>412822</v>
      </c>
      <c r="N15" s="500">
        <v>158577</v>
      </c>
      <c r="O15" s="500">
        <v>181651</v>
      </c>
      <c r="P15" s="500">
        <v>378145</v>
      </c>
      <c r="Q15" s="500">
        <v>414018</v>
      </c>
      <c r="R15" s="500">
        <v>343551</v>
      </c>
      <c r="S15" s="500">
        <v>243659</v>
      </c>
      <c r="T15" s="444" t="s">
        <v>609</v>
      </c>
    </row>
    <row r="16" spans="1:20" ht="15" customHeight="1">
      <c r="A16" s="442" t="s">
        <v>653</v>
      </c>
      <c r="B16" s="499">
        <v>400447</v>
      </c>
      <c r="C16" s="500">
        <v>531926</v>
      </c>
      <c r="D16" s="500">
        <v>369716</v>
      </c>
      <c r="E16" s="500">
        <v>562817</v>
      </c>
      <c r="F16" s="500">
        <v>449998</v>
      </c>
      <c r="G16" s="500">
        <v>329710</v>
      </c>
      <c r="H16" s="500">
        <v>648790</v>
      </c>
      <c r="I16" s="64"/>
      <c r="J16" s="64"/>
      <c r="K16" s="500">
        <v>489037</v>
      </c>
      <c r="L16" s="500">
        <v>282375</v>
      </c>
      <c r="M16" s="500">
        <v>459107</v>
      </c>
      <c r="N16" s="500">
        <v>157331</v>
      </c>
      <c r="O16" s="500">
        <v>179899</v>
      </c>
      <c r="P16" s="500">
        <v>478728</v>
      </c>
      <c r="Q16" s="500">
        <v>421992</v>
      </c>
      <c r="R16" s="500">
        <v>327095</v>
      </c>
      <c r="S16" s="500">
        <v>245704</v>
      </c>
      <c r="T16" s="444" t="s">
        <v>654</v>
      </c>
    </row>
    <row r="17" spans="1:20" ht="15" customHeight="1">
      <c r="A17" s="442" t="s">
        <v>655</v>
      </c>
      <c r="B17" s="499">
        <v>358661</v>
      </c>
      <c r="C17" s="500">
        <v>536034</v>
      </c>
      <c r="D17" s="500">
        <v>359786</v>
      </c>
      <c r="E17" s="500">
        <v>638243</v>
      </c>
      <c r="F17" s="500">
        <v>422616</v>
      </c>
      <c r="G17" s="500">
        <v>318412</v>
      </c>
      <c r="H17" s="500">
        <v>336303</v>
      </c>
      <c r="I17" s="64"/>
      <c r="J17" s="64"/>
      <c r="K17" s="500">
        <v>513856</v>
      </c>
      <c r="L17" s="500">
        <v>270688</v>
      </c>
      <c r="M17" s="500">
        <v>414323</v>
      </c>
      <c r="N17" s="500">
        <v>170375</v>
      </c>
      <c r="O17" s="500">
        <v>182423</v>
      </c>
      <c r="P17" s="500">
        <v>376440</v>
      </c>
      <c r="Q17" s="500">
        <v>431809</v>
      </c>
      <c r="R17" s="500">
        <v>342411</v>
      </c>
      <c r="S17" s="500">
        <v>241085</v>
      </c>
      <c r="T17" s="444" t="s">
        <v>656</v>
      </c>
    </row>
    <row r="18" spans="1:20" ht="15" customHeight="1">
      <c r="A18" s="442" t="s">
        <v>657</v>
      </c>
      <c r="B18" s="499">
        <v>355910</v>
      </c>
      <c r="C18" s="500">
        <v>582370</v>
      </c>
      <c r="D18" s="500">
        <v>365125</v>
      </c>
      <c r="E18" s="500">
        <v>507439</v>
      </c>
      <c r="F18" s="500">
        <v>410607</v>
      </c>
      <c r="G18" s="500">
        <v>292146</v>
      </c>
      <c r="H18" s="500">
        <v>349074</v>
      </c>
      <c r="I18" s="64"/>
      <c r="J18" s="64"/>
      <c r="K18" s="500">
        <v>471972</v>
      </c>
      <c r="L18" s="500">
        <v>317495</v>
      </c>
      <c r="M18" s="500">
        <v>409469</v>
      </c>
      <c r="N18" s="500">
        <v>149597</v>
      </c>
      <c r="O18" s="500">
        <v>174363</v>
      </c>
      <c r="P18" s="500">
        <v>338896</v>
      </c>
      <c r="Q18" s="500">
        <v>414315</v>
      </c>
      <c r="R18" s="500">
        <v>324384</v>
      </c>
      <c r="S18" s="500">
        <v>258440</v>
      </c>
      <c r="T18" s="444" t="s">
        <v>658</v>
      </c>
    </row>
    <row r="19" spans="1:20" ht="15.75" customHeight="1">
      <c r="A19" s="442" t="s">
        <v>659</v>
      </c>
      <c r="B19" s="499">
        <v>581682</v>
      </c>
      <c r="C19" s="500">
        <v>1019270</v>
      </c>
      <c r="D19" s="500">
        <v>483310</v>
      </c>
      <c r="E19" s="500">
        <v>1287794</v>
      </c>
      <c r="F19" s="500">
        <v>988326</v>
      </c>
      <c r="G19" s="500">
        <v>444534</v>
      </c>
      <c r="H19" s="500">
        <v>404747</v>
      </c>
      <c r="I19" s="64"/>
      <c r="J19" s="64"/>
      <c r="K19" s="500">
        <v>1456559</v>
      </c>
      <c r="L19" s="500">
        <v>792660</v>
      </c>
      <c r="M19" s="500">
        <v>1118833</v>
      </c>
      <c r="N19" s="500">
        <v>242459</v>
      </c>
      <c r="O19" s="500">
        <v>234401</v>
      </c>
      <c r="P19" s="500">
        <v>906564</v>
      </c>
      <c r="Q19" s="500">
        <v>786522</v>
      </c>
      <c r="R19" s="500">
        <v>686481</v>
      </c>
      <c r="S19" s="500">
        <v>316115</v>
      </c>
      <c r="T19" s="444" t="s">
        <v>660</v>
      </c>
    </row>
    <row r="20" spans="1:20" ht="15" customHeight="1">
      <c r="A20" s="442" t="s">
        <v>622</v>
      </c>
      <c r="B20" s="499">
        <v>545623</v>
      </c>
      <c r="C20" s="500">
        <v>748511</v>
      </c>
      <c r="D20" s="500">
        <v>692620</v>
      </c>
      <c r="E20" s="500">
        <v>550078</v>
      </c>
      <c r="F20" s="500">
        <v>496552</v>
      </c>
      <c r="G20" s="500">
        <v>533656</v>
      </c>
      <c r="H20" s="500">
        <v>510222</v>
      </c>
      <c r="I20" s="64"/>
      <c r="J20" s="64"/>
      <c r="K20" s="500">
        <v>482676</v>
      </c>
      <c r="L20" s="500">
        <v>370744</v>
      </c>
      <c r="M20" s="500">
        <v>725637</v>
      </c>
      <c r="N20" s="500">
        <v>192917</v>
      </c>
      <c r="O20" s="500">
        <v>194845</v>
      </c>
      <c r="P20" s="500">
        <v>336453</v>
      </c>
      <c r="Q20" s="500">
        <v>450271</v>
      </c>
      <c r="R20" s="500">
        <v>439698</v>
      </c>
      <c r="S20" s="500">
        <v>268535</v>
      </c>
      <c r="T20" s="444" t="s">
        <v>623</v>
      </c>
    </row>
    <row r="21" spans="1:20" ht="15" customHeight="1">
      <c r="A21" s="442" t="s">
        <v>661</v>
      </c>
      <c r="B21" s="499">
        <v>343588</v>
      </c>
      <c r="C21" s="500">
        <v>497960</v>
      </c>
      <c r="D21" s="500">
        <v>351584</v>
      </c>
      <c r="E21" s="500">
        <v>509732</v>
      </c>
      <c r="F21" s="500">
        <v>395520</v>
      </c>
      <c r="G21" s="500">
        <v>295096</v>
      </c>
      <c r="H21" s="500">
        <v>331103</v>
      </c>
      <c r="I21" s="64"/>
      <c r="J21" s="64"/>
      <c r="K21" s="500">
        <v>490028</v>
      </c>
      <c r="L21" s="500">
        <v>404286</v>
      </c>
      <c r="M21" s="500">
        <v>411957</v>
      </c>
      <c r="N21" s="500">
        <v>174221</v>
      </c>
      <c r="O21" s="500">
        <v>205329</v>
      </c>
      <c r="P21" s="500">
        <v>330816</v>
      </c>
      <c r="Q21" s="500">
        <v>418569</v>
      </c>
      <c r="R21" s="500">
        <v>324639</v>
      </c>
      <c r="S21" s="500">
        <v>223573</v>
      </c>
      <c r="T21" s="444" t="s">
        <v>662</v>
      </c>
    </row>
    <row r="22" spans="1:20" ht="15" customHeight="1">
      <c r="A22" s="442" t="s">
        <v>663</v>
      </c>
      <c r="B22" s="499">
        <v>349410</v>
      </c>
      <c r="C22" s="500">
        <v>500966</v>
      </c>
      <c r="D22" s="500">
        <v>359318</v>
      </c>
      <c r="E22" s="500">
        <v>499966</v>
      </c>
      <c r="F22" s="500">
        <v>413174</v>
      </c>
      <c r="G22" s="500">
        <v>299254</v>
      </c>
      <c r="H22" s="500">
        <v>332470</v>
      </c>
      <c r="I22" s="64"/>
      <c r="J22" s="64"/>
      <c r="K22" s="500">
        <v>486162</v>
      </c>
      <c r="L22" s="500">
        <v>326666</v>
      </c>
      <c r="M22" s="500">
        <v>421859</v>
      </c>
      <c r="N22" s="500">
        <v>155839</v>
      </c>
      <c r="O22" s="500">
        <v>213790</v>
      </c>
      <c r="P22" s="500">
        <v>365166</v>
      </c>
      <c r="Q22" s="500">
        <v>420869</v>
      </c>
      <c r="R22" s="500">
        <v>317476</v>
      </c>
      <c r="S22" s="500">
        <v>231880</v>
      </c>
      <c r="T22" s="444" t="s">
        <v>664</v>
      </c>
    </row>
    <row r="23" spans="1:20" ht="15" customHeight="1">
      <c r="A23" s="442" t="s">
        <v>665</v>
      </c>
      <c r="B23" s="499">
        <v>350405</v>
      </c>
      <c r="C23" s="500">
        <v>481058</v>
      </c>
      <c r="D23" s="500">
        <v>361319</v>
      </c>
      <c r="E23" s="500">
        <v>547385</v>
      </c>
      <c r="F23" s="500">
        <v>397605</v>
      </c>
      <c r="G23" s="500">
        <v>308554</v>
      </c>
      <c r="H23" s="500">
        <v>331530</v>
      </c>
      <c r="I23" s="64"/>
      <c r="J23" s="64"/>
      <c r="K23" s="500">
        <v>490650</v>
      </c>
      <c r="L23" s="500">
        <v>320523</v>
      </c>
      <c r="M23" s="500">
        <v>415879</v>
      </c>
      <c r="N23" s="500">
        <v>144134</v>
      </c>
      <c r="O23" s="500">
        <v>209283</v>
      </c>
      <c r="P23" s="500">
        <v>379546</v>
      </c>
      <c r="Q23" s="500">
        <v>416651</v>
      </c>
      <c r="R23" s="500">
        <v>329714</v>
      </c>
      <c r="S23" s="500">
        <v>233414</v>
      </c>
      <c r="T23" s="444" t="s">
        <v>666</v>
      </c>
    </row>
    <row r="24" spans="1:20" ht="15" customHeight="1">
      <c r="A24" s="442" t="s">
        <v>667</v>
      </c>
      <c r="B24" s="499">
        <v>361900</v>
      </c>
      <c r="C24" s="500">
        <v>478556</v>
      </c>
      <c r="D24" s="500">
        <v>389871</v>
      </c>
      <c r="E24" s="500">
        <v>523960</v>
      </c>
      <c r="F24" s="500">
        <v>401701</v>
      </c>
      <c r="G24" s="500">
        <v>307899</v>
      </c>
      <c r="H24" s="500">
        <v>339990</v>
      </c>
      <c r="I24" s="64"/>
      <c r="J24" s="64"/>
      <c r="K24" s="500">
        <v>467198</v>
      </c>
      <c r="L24" s="500">
        <v>319936</v>
      </c>
      <c r="M24" s="500">
        <v>446985</v>
      </c>
      <c r="N24" s="500">
        <v>153650</v>
      </c>
      <c r="O24" s="500">
        <v>204547</v>
      </c>
      <c r="P24" s="500">
        <v>347656</v>
      </c>
      <c r="Q24" s="500">
        <v>435920</v>
      </c>
      <c r="R24" s="500">
        <v>322045</v>
      </c>
      <c r="S24" s="500">
        <v>232912</v>
      </c>
      <c r="T24" s="444" t="s">
        <v>668</v>
      </c>
    </row>
    <row r="25" spans="1:20" ht="15" customHeight="1">
      <c r="A25" s="442" t="s">
        <v>669</v>
      </c>
      <c r="B25" s="499">
        <v>815185</v>
      </c>
      <c r="C25" s="500">
        <v>1236687</v>
      </c>
      <c r="D25" s="500">
        <v>901012</v>
      </c>
      <c r="E25" s="500">
        <v>1278618</v>
      </c>
      <c r="F25" s="500">
        <v>1187887</v>
      </c>
      <c r="G25" s="500">
        <v>677490</v>
      </c>
      <c r="H25" s="500">
        <v>642098</v>
      </c>
      <c r="I25" s="64"/>
      <c r="J25" s="64"/>
      <c r="K25" s="500">
        <v>1493262</v>
      </c>
      <c r="L25" s="500">
        <v>923395</v>
      </c>
      <c r="M25" s="500">
        <v>1121142</v>
      </c>
      <c r="N25" s="500">
        <v>214781</v>
      </c>
      <c r="O25" s="500">
        <v>317815</v>
      </c>
      <c r="P25" s="536">
        <v>964926</v>
      </c>
      <c r="Q25" s="500">
        <v>821090</v>
      </c>
      <c r="R25" s="500">
        <v>793683</v>
      </c>
      <c r="S25" s="500">
        <v>420509</v>
      </c>
      <c r="T25" s="444" t="s">
        <v>670</v>
      </c>
    </row>
    <row r="26" spans="1:20" s="486" customFormat="1" ht="16.5" customHeight="1">
      <c r="A26" s="445"/>
      <c r="B26" s="502"/>
      <c r="C26" s="498"/>
      <c r="D26" s="750" t="s">
        <v>678</v>
      </c>
      <c r="E26" s="745"/>
      <c r="F26" s="745"/>
      <c r="G26" s="745"/>
      <c r="H26" s="498"/>
      <c r="I26" s="498"/>
      <c r="J26" s="498"/>
      <c r="K26" s="498"/>
      <c r="L26" s="498"/>
      <c r="M26" s="498"/>
      <c r="N26" s="750" t="s">
        <v>678</v>
      </c>
      <c r="O26" s="745"/>
      <c r="P26" s="745"/>
      <c r="Q26" s="745"/>
      <c r="R26" s="498"/>
      <c r="S26" s="498"/>
      <c r="T26" s="449"/>
    </row>
    <row r="27" spans="1:20" s="402" customFormat="1" ht="15" customHeight="1">
      <c r="A27" s="437" t="s">
        <v>605</v>
      </c>
      <c r="B27" s="505">
        <v>343896</v>
      </c>
      <c r="C27" s="506">
        <v>477998</v>
      </c>
      <c r="D27" s="506">
        <v>352456</v>
      </c>
      <c r="E27" s="506">
        <v>518992</v>
      </c>
      <c r="F27" s="506">
        <v>398578</v>
      </c>
      <c r="G27" s="506">
        <v>305523</v>
      </c>
      <c r="H27" s="506">
        <v>326463</v>
      </c>
      <c r="I27" s="70"/>
      <c r="J27" s="70"/>
      <c r="K27" s="506">
        <v>485518</v>
      </c>
      <c r="L27" s="506">
        <v>314861</v>
      </c>
      <c r="M27" s="506">
        <v>408387</v>
      </c>
      <c r="N27" s="506">
        <v>153926</v>
      </c>
      <c r="O27" s="506">
        <v>195295</v>
      </c>
      <c r="P27" s="506">
        <v>354900</v>
      </c>
      <c r="Q27" s="506">
        <v>413265</v>
      </c>
      <c r="R27" s="506">
        <v>325519</v>
      </c>
      <c r="S27" s="506">
        <v>234482</v>
      </c>
      <c r="T27" s="441" t="s">
        <v>606</v>
      </c>
    </row>
    <row r="28" spans="1:20" ht="15" customHeight="1">
      <c r="A28" s="442" t="s">
        <v>639</v>
      </c>
      <c r="B28" s="492">
        <v>346501</v>
      </c>
      <c r="C28" s="537">
        <v>474577</v>
      </c>
      <c r="D28" s="537">
        <v>357813</v>
      </c>
      <c r="E28" s="537">
        <v>533112</v>
      </c>
      <c r="F28" s="537">
        <v>398577</v>
      </c>
      <c r="G28" s="537">
        <v>313323</v>
      </c>
      <c r="H28" s="537">
        <v>321985</v>
      </c>
      <c r="I28" s="23"/>
      <c r="J28" s="23"/>
      <c r="K28" s="537">
        <v>487574</v>
      </c>
      <c r="L28" s="537">
        <v>327319</v>
      </c>
      <c r="M28" s="537">
        <v>410919</v>
      </c>
      <c r="N28" s="537">
        <v>153984</v>
      </c>
      <c r="O28" s="537">
        <v>191290</v>
      </c>
      <c r="P28" s="537">
        <v>366970</v>
      </c>
      <c r="Q28" s="537">
        <v>415864</v>
      </c>
      <c r="R28" s="537">
        <v>339153</v>
      </c>
      <c r="S28" s="537">
        <v>240324</v>
      </c>
      <c r="T28" s="444" t="s">
        <v>607</v>
      </c>
    </row>
    <row r="29" spans="1:20" ht="15" customHeight="1">
      <c r="A29" s="442" t="s">
        <v>608</v>
      </c>
      <c r="B29" s="499">
        <v>345571</v>
      </c>
      <c r="C29" s="500">
        <v>431047</v>
      </c>
      <c r="D29" s="500">
        <v>362567</v>
      </c>
      <c r="E29" s="500">
        <v>511995</v>
      </c>
      <c r="F29" s="500">
        <v>399366</v>
      </c>
      <c r="G29" s="500">
        <v>305019</v>
      </c>
      <c r="H29" s="500">
        <v>321983</v>
      </c>
      <c r="I29" s="64"/>
      <c r="J29" s="64"/>
      <c r="K29" s="500">
        <v>492414</v>
      </c>
      <c r="L29" s="500">
        <v>323842</v>
      </c>
      <c r="M29" s="500">
        <v>412680</v>
      </c>
      <c r="N29" s="500">
        <v>151759</v>
      </c>
      <c r="O29" s="500">
        <v>181651</v>
      </c>
      <c r="P29" s="500">
        <v>377635</v>
      </c>
      <c r="Q29" s="500">
        <v>412152</v>
      </c>
      <c r="R29" s="500">
        <v>338480</v>
      </c>
      <c r="S29" s="500">
        <v>243424</v>
      </c>
      <c r="T29" s="444" t="s">
        <v>609</v>
      </c>
    </row>
    <row r="30" spans="1:20" ht="15" customHeight="1">
      <c r="A30" s="442" t="s">
        <v>653</v>
      </c>
      <c r="B30" s="499">
        <v>350786</v>
      </c>
      <c r="C30" s="500">
        <v>485798</v>
      </c>
      <c r="D30" s="500">
        <v>360701</v>
      </c>
      <c r="E30" s="500">
        <v>521907</v>
      </c>
      <c r="F30" s="500">
        <v>416282</v>
      </c>
      <c r="G30" s="500">
        <v>324547</v>
      </c>
      <c r="H30" s="500">
        <v>325589</v>
      </c>
      <c r="I30" s="64"/>
      <c r="J30" s="64"/>
      <c r="K30" s="500">
        <v>489037</v>
      </c>
      <c r="L30" s="500">
        <v>266314</v>
      </c>
      <c r="M30" s="500">
        <v>410466</v>
      </c>
      <c r="N30" s="500">
        <v>157331</v>
      </c>
      <c r="O30" s="500">
        <v>179899</v>
      </c>
      <c r="P30" s="500">
        <v>376951</v>
      </c>
      <c r="Q30" s="500">
        <v>418100</v>
      </c>
      <c r="R30" s="500">
        <v>325355</v>
      </c>
      <c r="S30" s="500">
        <v>243427</v>
      </c>
      <c r="T30" s="444" t="s">
        <v>654</v>
      </c>
    </row>
    <row r="31" spans="1:20" ht="15" customHeight="1">
      <c r="A31" s="442" t="s">
        <v>655</v>
      </c>
      <c r="B31" s="499">
        <v>349412</v>
      </c>
      <c r="C31" s="500">
        <v>491130</v>
      </c>
      <c r="D31" s="500">
        <v>354746</v>
      </c>
      <c r="E31" s="500">
        <v>540210</v>
      </c>
      <c r="F31" s="500">
        <v>411223</v>
      </c>
      <c r="G31" s="500">
        <v>313213</v>
      </c>
      <c r="H31" s="500">
        <v>328407</v>
      </c>
      <c r="I31" s="64"/>
      <c r="J31" s="64"/>
      <c r="K31" s="500">
        <v>513856</v>
      </c>
      <c r="L31" s="500">
        <v>269904</v>
      </c>
      <c r="M31" s="500">
        <v>414147</v>
      </c>
      <c r="N31" s="500">
        <v>158047</v>
      </c>
      <c r="O31" s="500">
        <v>182423</v>
      </c>
      <c r="P31" s="500">
        <v>374274</v>
      </c>
      <c r="Q31" s="500">
        <v>416345</v>
      </c>
      <c r="R31" s="500">
        <v>331521</v>
      </c>
      <c r="S31" s="500">
        <v>238772</v>
      </c>
      <c r="T31" s="444" t="s">
        <v>656</v>
      </c>
    </row>
    <row r="32" spans="1:20" ht="15" customHeight="1">
      <c r="A32" s="442" t="s">
        <v>657</v>
      </c>
      <c r="B32" s="499">
        <v>334048</v>
      </c>
      <c r="C32" s="500">
        <v>475560</v>
      </c>
      <c r="D32" s="500">
        <v>335129</v>
      </c>
      <c r="E32" s="500">
        <v>502951</v>
      </c>
      <c r="F32" s="500">
        <v>391235</v>
      </c>
      <c r="G32" s="500">
        <v>291377</v>
      </c>
      <c r="H32" s="500">
        <v>325852</v>
      </c>
      <c r="I32" s="64"/>
      <c r="J32" s="64"/>
      <c r="K32" s="500">
        <v>471972</v>
      </c>
      <c r="L32" s="500">
        <v>316234</v>
      </c>
      <c r="M32" s="500">
        <v>409465</v>
      </c>
      <c r="N32" s="500">
        <v>149079</v>
      </c>
      <c r="O32" s="500">
        <v>173011</v>
      </c>
      <c r="P32" s="500">
        <v>338576</v>
      </c>
      <c r="Q32" s="500">
        <v>409442</v>
      </c>
      <c r="R32" s="500">
        <v>317197</v>
      </c>
      <c r="S32" s="500">
        <v>232973</v>
      </c>
      <c r="T32" s="444" t="s">
        <v>658</v>
      </c>
    </row>
    <row r="33" spans="1:20" ht="15" customHeight="1">
      <c r="A33" s="442" t="s">
        <v>659</v>
      </c>
      <c r="B33" s="499">
        <v>337069</v>
      </c>
      <c r="C33" s="500">
        <v>474463</v>
      </c>
      <c r="D33" s="500">
        <v>340535</v>
      </c>
      <c r="E33" s="500">
        <v>497536</v>
      </c>
      <c r="F33" s="500">
        <v>396525</v>
      </c>
      <c r="G33" s="500">
        <v>294019</v>
      </c>
      <c r="H33" s="500">
        <v>324983</v>
      </c>
      <c r="I33" s="64"/>
      <c r="J33" s="64"/>
      <c r="K33" s="500">
        <v>478827</v>
      </c>
      <c r="L33" s="500">
        <v>351921</v>
      </c>
      <c r="M33" s="500">
        <v>412235</v>
      </c>
      <c r="N33" s="500">
        <v>157788</v>
      </c>
      <c r="O33" s="500">
        <v>194063</v>
      </c>
      <c r="P33" s="500">
        <v>345093</v>
      </c>
      <c r="Q33" s="500">
        <v>413372</v>
      </c>
      <c r="R33" s="500">
        <v>325432</v>
      </c>
      <c r="S33" s="500">
        <v>224922</v>
      </c>
      <c r="T33" s="444" t="s">
        <v>660</v>
      </c>
    </row>
    <row r="34" spans="1:20" ht="15" customHeight="1">
      <c r="A34" s="442" t="s">
        <v>622</v>
      </c>
      <c r="B34" s="499">
        <v>341296</v>
      </c>
      <c r="C34" s="500">
        <v>485487</v>
      </c>
      <c r="D34" s="500">
        <v>347798</v>
      </c>
      <c r="E34" s="500">
        <v>536740</v>
      </c>
      <c r="F34" s="500">
        <v>392269</v>
      </c>
      <c r="G34" s="500">
        <v>307026</v>
      </c>
      <c r="H34" s="500">
        <v>326794</v>
      </c>
      <c r="I34" s="64"/>
      <c r="J34" s="64"/>
      <c r="K34" s="500">
        <v>481395</v>
      </c>
      <c r="L34" s="500">
        <v>334776</v>
      </c>
      <c r="M34" s="500">
        <v>409801</v>
      </c>
      <c r="N34" s="500">
        <v>158537</v>
      </c>
      <c r="O34" s="500">
        <v>187639</v>
      </c>
      <c r="P34" s="500">
        <v>336453</v>
      </c>
      <c r="Q34" s="500">
        <v>409551</v>
      </c>
      <c r="R34" s="500">
        <v>319326</v>
      </c>
      <c r="S34" s="500">
        <v>226249</v>
      </c>
      <c r="T34" s="444" t="s">
        <v>623</v>
      </c>
    </row>
    <row r="35" spans="1:20" ht="15" customHeight="1">
      <c r="A35" s="442" t="s">
        <v>661</v>
      </c>
      <c r="B35" s="499">
        <v>339619</v>
      </c>
      <c r="C35" s="500">
        <v>473866</v>
      </c>
      <c r="D35" s="500">
        <v>348163</v>
      </c>
      <c r="E35" s="500">
        <v>506591</v>
      </c>
      <c r="F35" s="500">
        <v>392277</v>
      </c>
      <c r="G35" s="500">
        <v>294040</v>
      </c>
      <c r="H35" s="500">
        <v>327798</v>
      </c>
      <c r="I35" s="64"/>
      <c r="J35" s="64"/>
      <c r="K35" s="500">
        <v>490028</v>
      </c>
      <c r="L35" s="500">
        <v>329877</v>
      </c>
      <c r="M35" s="500">
        <v>411809</v>
      </c>
      <c r="N35" s="500">
        <v>164839</v>
      </c>
      <c r="O35" s="500">
        <v>205329</v>
      </c>
      <c r="P35" s="500">
        <v>330482</v>
      </c>
      <c r="Q35" s="500">
        <v>417415</v>
      </c>
      <c r="R35" s="500">
        <v>324578</v>
      </c>
      <c r="S35" s="500">
        <v>222481</v>
      </c>
      <c r="T35" s="444" t="s">
        <v>662</v>
      </c>
    </row>
    <row r="36" spans="1:20" ht="15" customHeight="1">
      <c r="A36" s="442" t="s">
        <v>663</v>
      </c>
      <c r="B36" s="499">
        <v>343812</v>
      </c>
      <c r="C36" s="500">
        <v>494418</v>
      </c>
      <c r="D36" s="500">
        <v>352176</v>
      </c>
      <c r="E36" s="500">
        <v>495149</v>
      </c>
      <c r="F36" s="500">
        <v>393822</v>
      </c>
      <c r="G36" s="500">
        <v>299133</v>
      </c>
      <c r="H36" s="500">
        <v>329936</v>
      </c>
      <c r="I36" s="64"/>
      <c r="J36" s="64"/>
      <c r="K36" s="500">
        <v>486162</v>
      </c>
      <c r="L36" s="500">
        <v>316518</v>
      </c>
      <c r="M36" s="500">
        <v>395681</v>
      </c>
      <c r="N36" s="500">
        <v>154157</v>
      </c>
      <c r="O36" s="500">
        <v>213790</v>
      </c>
      <c r="P36" s="500">
        <v>364654</v>
      </c>
      <c r="Q36" s="500">
        <v>409530</v>
      </c>
      <c r="R36" s="500">
        <v>317008</v>
      </c>
      <c r="S36" s="500">
        <v>231571</v>
      </c>
      <c r="T36" s="444" t="s">
        <v>664</v>
      </c>
    </row>
    <row r="37" spans="1:20" ht="15" customHeight="1">
      <c r="A37" s="442" t="s">
        <v>665</v>
      </c>
      <c r="B37" s="499">
        <v>347644</v>
      </c>
      <c r="C37" s="500">
        <v>479795</v>
      </c>
      <c r="D37" s="500">
        <v>356824</v>
      </c>
      <c r="E37" s="500">
        <v>544845</v>
      </c>
      <c r="F37" s="500">
        <v>395113</v>
      </c>
      <c r="G37" s="500">
        <v>307760</v>
      </c>
      <c r="H37" s="500">
        <v>327942</v>
      </c>
      <c r="I37" s="64"/>
      <c r="J37" s="64"/>
      <c r="K37" s="500">
        <v>483745</v>
      </c>
      <c r="L37" s="500">
        <v>319839</v>
      </c>
      <c r="M37" s="500">
        <v>415647</v>
      </c>
      <c r="N37" s="500">
        <v>142687</v>
      </c>
      <c r="O37" s="500">
        <v>209283</v>
      </c>
      <c r="P37" s="500">
        <v>377263</v>
      </c>
      <c r="Q37" s="500">
        <v>415640</v>
      </c>
      <c r="R37" s="500">
        <v>321259</v>
      </c>
      <c r="S37" s="500">
        <v>233038</v>
      </c>
      <c r="T37" s="444" t="s">
        <v>666</v>
      </c>
    </row>
    <row r="38" spans="1:20" ht="15" customHeight="1">
      <c r="A38" s="442" t="s">
        <v>667</v>
      </c>
      <c r="B38" s="499">
        <v>344420</v>
      </c>
      <c r="C38" s="500">
        <v>477180</v>
      </c>
      <c r="D38" s="500">
        <v>356031</v>
      </c>
      <c r="E38" s="500">
        <v>521947</v>
      </c>
      <c r="F38" s="500">
        <v>395951</v>
      </c>
      <c r="G38" s="500">
        <v>307672</v>
      </c>
      <c r="H38" s="500">
        <v>328046</v>
      </c>
      <c r="I38" s="64"/>
      <c r="J38" s="64"/>
      <c r="K38" s="500">
        <v>467198</v>
      </c>
      <c r="L38" s="500">
        <v>319035</v>
      </c>
      <c r="M38" s="500">
        <v>399118</v>
      </c>
      <c r="N38" s="500">
        <v>151741</v>
      </c>
      <c r="O38" s="500">
        <v>204547</v>
      </c>
      <c r="P38" s="500">
        <v>347006</v>
      </c>
      <c r="Q38" s="500">
        <v>412777</v>
      </c>
      <c r="R38" s="500">
        <v>321321</v>
      </c>
      <c r="S38" s="500">
        <v>229952</v>
      </c>
      <c r="T38" s="444" t="s">
        <v>668</v>
      </c>
    </row>
    <row r="39" spans="1:20" ht="15" customHeight="1">
      <c r="A39" s="442" t="s">
        <v>669</v>
      </c>
      <c r="B39" s="499">
        <v>346793</v>
      </c>
      <c r="C39" s="500">
        <v>493075</v>
      </c>
      <c r="D39" s="500">
        <v>357043</v>
      </c>
      <c r="E39" s="500">
        <v>514636</v>
      </c>
      <c r="F39" s="500">
        <v>401421</v>
      </c>
      <c r="G39" s="500">
        <v>308205</v>
      </c>
      <c r="H39" s="500">
        <v>328446</v>
      </c>
      <c r="I39" s="64"/>
      <c r="J39" s="64"/>
      <c r="K39" s="500">
        <v>484173</v>
      </c>
      <c r="L39" s="500">
        <v>310968</v>
      </c>
      <c r="M39" s="500">
        <v>398203</v>
      </c>
      <c r="N39" s="500">
        <v>147152</v>
      </c>
      <c r="O39" s="500">
        <v>216113</v>
      </c>
      <c r="P39" s="500">
        <v>344127</v>
      </c>
      <c r="Q39" s="500">
        <v>409201</v>
      </c>
      <c r="R39" s="500">
        <v>326361</v>
      </c>
      <c r="S39" s="500">
        <v>246602</v>
      </c>
      <c r="T39" s="444" t="s">
        <v>670</v>
      </c>
    </row>
    <row r="40" spans="1:20" s="486" customFormat="1" ht="16.5" customHeight="1">
      <c r="A40" s="445"/>
      <c r="B40" s="507"/>
      <c r="C40" s="508"/>
      <c r="D40" s="744" t="s">
        <v>679</v>
      </c>
      <c r="E40" s="745"/>
      <c r="F40" s="745"/>
      <c r="G40" s="745"/>
      <c r="H40" s="509"/>
      <c r="I40" s="509"/>
      <c r="J40" s="509"/>
      <c r="K40" s="510"/>
      <c r="L40" s="498"/>
      <c r="M40" s="498"/>
      <c r="N40" s="744" t="s">
        <v>679</v>
      </c>
      <c r="O40" s="745"/>
      <c r="P40" s="745"/>
      <c r="Q40" s="745"/>
      <c r="R40" s="498"/>
      <c r="S40" s="498"/>
      <c r="T40" s="449"/>
    </row>
    <row r="41" spans="1:20" s="402" customFormat="1" ht="15" customHeight="1">
      <c r="A41" s="437" t="s">
        <v>605</v>
      </c>
      <c r="B41" s="505">
        <v>86718</v>
      </c>
      <c r="C41" s="506">
        <v>150716</v>
      </c>
      <c r="D41" s="506">
        <v>95103</v>
      </c>
      <c r="E41" s="506">
        <v>145203</v>
      </c>
      <c r="F41" s="506">
        <v>130174</v>
      </c>
      <c r="G41" s="506">
        <v>63082</v>
      </c>
      <c r="H41" s="506">
        <v>80647</v>
      </c>
      <c r="I41" s="70"/>
      <c r="J41" s="70"/>
      <c r="K41" s="506">
        <v>162324</v>
      </c>
      <c r="L41" s="506">
        <v>95376</v>
      </c>
      <c r="M41" s="506">
        <v>155285</v>
      </c>
      <c r="N41" s="506">
        <v>17547</v>
      </c>
      <c r="O41" s="506">
        <v>12972</v>
      </c>
      <c r="P41" s="506">
        <v>112534</v>
      </c>
      <c r="Q41" s="506">
        <v>75043</v>
      </c>
      <c r="R41" s="506">
        <v>83137</v>
      </c>
      <c r="S41" s="506">
        <v>29292</v>
      </c>
      <c r="T41" s="441" t="s">
        <v>606</v>
      </c>
    </row>
    <row r="42" spans="1:20" ht="15" customHeight="1">
      <c r="A42" s="442" t="s">
        <v>639</v>
      </c>
      <c r="B42" s="511">
        <v>7939</v>
      </c>
      <c r="C42" s="512">
        <v>10189</v>
      </c>
      <c r="D42" s="512">
        <v>12851</v>
      </c>
      <c r="E42" s="512">
        <v>13547</v>
      </c>
      <c r="F42" s="512">
        <v>5553</v>
      </c>
      <c r="G42" s="512">
        <v>3518</v>
      </c>
      <c r="H42" s="512">
        <v>10411</v>
      </c>
      <c r="I42" s="99"/>
      <c r="J42" s="99"/>
      <c r="K42" s="512">
        <v>0</v>
      </c>
      <c r="L42" s="512">
        <v>1181</v>
      </c>
      <c r="M42" s="512">
        <v>2067</v>
      </c>
      <c r="N42" s="512">
        <v>1120</v>
      </c>
      <c r="O42" s="512">
        <v>0</v>
      </c>
      <c r="P42" s="512">
        <v>12592</v>
      </c>
      <c r="Q42" s="512">
        <v>1049</v>
      </c>
      <c r="R42" s="512">
        <v>1883</v>
      </c>
      <c r="S42" s="512">
        <v>3231</v>
      </c>
      <c r="T42" s="444" t="s">
        <v>607</v>
      </c>
    </row>
    <row r="43" spans="1:20" ht="15" customHeight="1">
      <c r="A43" s="442" t="s">
        <v>608</v>
      </c>
      <c r="B43" s="511">
        <v>3795</v>
      </c>
      <c r="C43" s="512">
        <v>3095</v>
      </c>
      <c r="D43" s="512">
        <v>7171</v>
      </c>
      <c r="E43" s="512">
        <v>2820</v>
      </c>
      <c r="F43" s="512">
        <v>3819</v>
      </c>
      <c r="G43" s="512">
        <v>1963</v>
      </c>
      <c r="H43" s="512">
        <v>2122</v>
      </c>
      <c r="I43" s="99"/>
      <c r="J43" s="99"/>
      <c r="K43" s="512">
        <v>0</v>
      </c>
      <c r="L43" s="512">
        <v>0</v>
      </c>
      <c r="M43" s="512">
        <v>142</v>
      </c>
      <c r="N43" s="512">
        <v>6818</v>
      </c>
      <c r="O43" s="512">
        <v>0</v>
      </c>
      <c r="P43" s="512">
        <v>510</v>
      </c>
      <c r="Q43" s="512">
        <v>1866</v>
      </c>
      <c r="R43" s="512">
        <v>5071</v>
      </c>
      <c r="S43" s="512">
        <v>235</v>
      </c>
      <c r="T43" s="444" t="s">
        <v>609</v>
      </c>
    </row>
    <row r="44" spans="1:20" ht="15" customHeight="1">
      <c r="A44" s="442" t="s">
        <v>653</v>
      </c>
      <c r="B44" s="511">
        <v>49661</v>
      </c>
      <c r="C44" s="512">
        <v>46128</v>
      </c>
      <c r="D44" s="512">
        <v>9015</v>
      </c>
      <c r="E44" s="512">
        <v>40910</v>
      </c>
      <c r="F44" s="512">
        <v>33716</v>
      </c>
      <c r="G44" s="512">
        <v>5163</v>
      </c>
      <c r="H44" s="512">
        <v>323201</v>
      </c>
      <c r="I44" s="99"/>
      <c r="J44" s="99"/>
      <c r="K44" s="512">
        <v>0</v>
      </c>
      <c r="L44" s="512">
        <v>16061</v>
      </c>
      <c r="M44" s="512">
        <v>48641</v>
      </c>
      <c r="N44" s="512">
        <v>0</v>
      </c>
      <c r="O44" s="512">
        <v>0</v>
      </c>
      <c r="P44" s="512">
        <v>101777</v>
      </c>
      <c r="Q44" s="512">
        <v>3892</v>
      </c>
      <c r="R44" s="512">
        <v>1740</v>
      </c>
      <c r="S44" s="512">
        <v>2277</v>
      </c>
      <c r="T44" s="444" t="s">
        <v>654</v>
      </c>
    </row>
    <row r="45" spans="1:20" ht="15" customHeight="1">
      <c r="A45" s="442" t="s">
        <v>655</v>
      </c>
      <c r="B45" s="511">
        <v>9249</v>
      </c>
      <c r="C45" s="512">
        <v>44904</v>
      </c>
      <c r="D45" s="512">
        <v>5040</v>
      </c>
      <c r="E45" s="512">
        <v>98033</v>
      </c>
      <c r="F45" s="512">
        <v>11393</v>
      </c>
      <c r="G45" s="512">
        <v>5199</v>
      </c>
      <c r="H45" s="512">
        <v>7896</v>
      </c>
      <c r="I45" s="99"/>
      <c r="J45" s="99"/>
      <c r="K45" s="512">
        <v>0</v>
      </c>
      <c r="L45" s="512">
        <v>784</v>
      </c>
      <c r="M45" s="512">
        <v>176</v>
      </c>
      <c r="N45" s="512">
        <v>12328</v>
      </c>
      <c r="O45" s="512">
        <v>0</v>
      </c>
      <c r="P45" s="512">
        <v>2166</v>
      </c>
      <c r="Q45" s="512">
        <v>15464</v>
      </c>
      <c r="R45" s="512">
        <v>10890</v>
      </c>
      <c r="S45" s="512">
        <v>2313</v>
      </c>
      <c r="T45" s="444" t="s">
        <v>656</v>
      </c>
    </row>
    <row r="46" spans="1:20" ht="15" customHeight="1">
      <c r="A46" s="442" t="s">
        <v>657</v>
      </c>
      <c r="B46" s="511">
        <v>21862</v>
      </c>
      <c r="C46" s="512">
        <v>106810</v>
      </c>
      <c r="D46" s="512">
        <v>29996</v>
      </c>
      <c r="E46" s="512">
        <v>4488</v>
      </c>
      <c r="F46" s="512">
        <v>19372</v>
      </c>
      <c r="G46" s="512">
        <v>769</v>
      </c>
      <c r="H46" s="512">
        <v>23222</v>
      </c>
      <c r="I46" s="99"/>
      <c r="J46" s="99"/>
      <c r="K46" s="512">
        <v>0</v>
      </c>
      <c r="L46" s="512">
        <v>1261</v>
      </c>
      <c r="M46" s="512">
        <v>4</v>
      </c>
      <c r="N46" s="512">
        <v>518</v>
      </c>
      <c r="O46" s="512">
        <v>1352</v>
      </c>
      <c r="P46" s="512">
        <v>320</v>
      </c>
      <c r="Q46" s="512">
        <v>4873</v>
      </c>
      <c r="R46" s="512">
        <v>7187</v>
      </c>
      <c r="S46" s="512">
        <v>25467</v>
      </c>
      <c r="T46" s="444" t="s">
        <v>658</v>
      </c>
    </row>
    <row r="47" spans="1:20" ht="15" customHeight="1">
      <c r="A47" s="442" t="s">
        <v>659</v>
      </c>
      <c r="B47" s="511">
        <v>244613</v>
      </c>
      <c r="C47" s="512">
        <v>544807</v>
      </c>
      <c r="D47" s="512">
        <v>142775</v>
      </c>
      <c r="E47" s="512">
        <v>790258</v>
      </c>
      <c r="F47" s="512">
        <v>591801</v>
      </c>
      <c r="G47" s="512">
        <v>150515</v>
      </c>
      <c r="H47" s="512">
        <v>79764</v>
      </c>
      <c r="I47" s="99"/>
      <c r="J47" s="99"/>
      <c r="K47" s="512">
        <v>977732</v>
      </c>
      <c r="L47" s="512">
        <v>440739</v>
      </c>
      <c r="M47" s="512">
        <v>706598</v>
      </c>
      <c r="N47" s="512">
        <v>84671</v>
      </c>
      <c r="O47" s="512">
        <v>40338</v>
      </c>
      <c r="P47" s="512">
        <v>561471</v>
      </c>
      <c r="Q47" s="512">
        <v>373150</v>
      </c>
      <c r="R47" s="512">
        <v>361049</v>
      </c>
      <c r="S47" s="512">
        <v>91193</v>
      </c>
      <c r="T47" s="444" t="s">
        <v>660</v>
      </c>
    </row>
    <row r="48" spans="1:20" ht="15" customHeight="1">
      <c r="A48" s="442" t="s">
        <v>622</v>
      </c>
      <c r="B48" s="511">
        <v>204327</v>
      </c>
      <c r="C48" s="512">
        <v>263024</v>
      </c>
      <c r="D48" s="512">
        <v>344822</v>
      </c>
      <c r="E48" s="512">
        <v>13338</v>
      </c>
      <c r="F48" s="512">
        <v>104283</v>
      </c>
      <c r="G48" s="512">
        <v>226630</v>
      </c>
      <c r="H48" s="512">
        <v>183428</v>
      </c>
      <c r="I48" s="99"/>
      <c r="J48" s="99"/>
      <c r="K48" s="512">
        <v>1281</v>
      </c>
      <c r="L48" s="512">
        <v>35968</v>
      </c>
      <c r="M48" s="512">
        <v>315836</v>
      </c>
      <c r="N48" s="512">
        <v>34380</v>
      </c>
      <c r="O48" s="512">
        <v>7206</v>
      </c>
      <c r="P48" s="512">
        <v>0</v>
      </c>
      <c r="Q48" s="512">
        <v>40720</v>
      </c>
      <c r="R48" s="512">
        <v>120372</v>
      </c>
      <c r="S48" s="512">
        <v>42286</v>
      </c>
      <c r="T48" s="444" t="s">
        <v>623</v>
      </c>
    </row>
    <row r="49" spans="1:20" ht="15" customHeight="1">
      <c r="A49" s="442" t="s">
        <v>661</v>
      </c>
      <c r="B49" s="511">
        <v>3969</v>
      </c>
      <c r="C49" s="512">
        <v>24094</v>
      </c>
      <c r="D49" s="512">
        <v>3421</v>
      </c>
      <c r="E49" s="512">
        <v>3141</v>
      </c>
      <c r="F49" s="512">
        <v>3243</v>
      </c>
      <c r="G49" s="512">
        <v>1056</v>
      </c>
      <c r="H49" s="512">
        <v>3305</v>
      </c>
      <c r="I49" s="99"/>
      <c r="J49" s="99"/>
      <c r="K49" s="512">
        <v>0</v>
      </c>
      <c r="L49" s="512">
        <v>74409</v>
      </c>
      <c r="M49" s="512">
        <v>148</v>
      </c>
      <c r="N49" s="512">
        <v>9382</v>
      </c>
      <c r="O49" s="512">
        <v>0</v>
      </c>
      <c r="P49" s="512">
        <v>334</v>
      </c>
      <c r="Q49" s="512">
        <v>1154</v>
      </c>
      <c r="R49" s="512">
        <v>61</v>
      </c>
      <c r="S49" s="512">
        <v>1092</v>
      </c>
      <c r="T49" s="444" t="s">
        <v>662</v>
      </c>
    </row>
    <row r="50" spans="1:20" ht="15" customHeight="1">
      <c r="A50" s="442" t="s">
        <v>663</v>
      </c>
      <c r="B50" s="511">
        <v>5598</v>
      </c>
      <c r="C50" s="512">
        <v>6548</v>
      </c>
      <c r="D50" s="512">
        <v>7142</v>
      </c>
      <c r="E50" s="512">
        <v>4817</v>
      </c>
      <c r="F50" s="512">
        <v>19352</v>
      </c>
      <c r="G50" s="512">
        <v>121</v>
      </c>
      <c r="H50" s="512">
        <v>2534</v>
      </c>
      <c r="I50" s="99"/>
      <c r="J50" s="99"/>
      <c r="K50" s="512">
        <v>0</v>
      </c>
      <c r="L50" s="512">
        <v>10148</v>
      </c>
      <c r="M50" s="512">
        <v>26178</v>
      </c>
      <c r="N50" s="512">
        <v>1682</v>
      </c>
      <c r="O50" s="512">
        <v>0</v>
      </c>
      <c r="P50" s="512">
        <v>512</v>
      </c>
      <c r="Q50" s="512">
        <v>11339</v>
      </c>
      <c r="R50" s="512">
        <v>468</v>
      </c>
      <c r="S50" s="512">
        <v>309</v>
      </c>
      <c r="T50" s="444" t="s">
        <v>664</v>
      </c>
    </row>
    <row r="51" spans="1:20" ht="15" customHeight="1">
      <c r="A51" s="442" t="s">
        <v>665</v>
      </c>
      <c r="B51" s="511">
        <v>2761</v>
      </c>
      <c r="C51" s="512">
        <v>1263</v>
      </c>
      <c r="D51" s="512">
        <v>4495</v>
      </c>
      <c r="E51" s="512">
        <v>2540</v>
      </c>
      <c r="F51" s="512">
        <v>2492</v>
      </c>
      <c r="G51" s="512">
        <v>794</v>
      </c>
      <c r="H51" s="512">
        <v>3588</v>
      </c>
      <c r="I51" s="99"/>
      <c r="J51" s="99"/>
      <c r="K51" s="512">
        <v>6905</v>
      </c>
      <c r="L51" s="512">
        <v>684</v>
      </c>
      <c r="M51" s="512">
        <v>232</v>
      </c>
      <c r="N51" s="512">
        <v>1447</v>
      </c>
      <c r="O51" s="512">
        <v>0</v>
      </c>
      <c r="P51" s="512">
        <v>2283</v>
      </c>
      <c r="Q51" s="512">
        <v>1011</v>
      </c>
      <c r="R51" s="512">
        <v>8455</v>
      </c>
      <c r="S51" s="512">
        <v>376</v>
      </c>
      <c r="T51" s="444" t="s">
        <v>666</v>
      </c>
    </row>
    <row r="52" spans="1:20" ht="15" customHeight="1">
      <c r="A52" s="442" t="s">
        <v>667</v>
      </c>
      <c r="B52" s="511">
        <v>17480</v>
      </c>
      <c r="C52" s="512">
        <v>1376</v>
      </c>
      <c r="D52" s="512">
        <v>33840</v>
      </c>
      <c r="E52" s="512">
        <v>2013</v>
      </c>
      <c r="F52" s="512">
        <v>5750</v>
      </c>
      <c r="G52" s="512">
        <v>227</v>
      </c>
      <c r="H52" s="512">
        <v>11944</v>
      </c>
      <c r="I52" s="99"/>
      <c r="J52" s="99"/>
      <c r="K52" s="512">
        <v>0</v>
      </c>
      <c r="L52" s="512">
        <v>901</v>
      </c>
      <c r="M52" s="512">
        <v>47867</v>
      </c>
      <c r="N52" s="512">
        <v>1909</v>
      </c>
      <c r="O52" s="512">
        <v>0</v>
      </c>
      <c r="P52" s="512">
        <v>650</v>
      </c>
      <c r="Q52" s="512">
        <v>23143</v>
      </c>
      <c r="R52" s="512">
        <v>724</v>
      </c>
      <c r="S52" s="512">
        <v>2960</v>
      </c>
      <c r="T52" s="444" t="s">
        <v>668</v>
      </c>
    </row>
    <row r="53" spans="1:20" ht="15" customHeight="1" thickBot="1">
      <c r="A53" s="455" t="s">
        <v>669</v>
      </c>
      <c r="B53" s="514">
        <v>468392</v>
      </c>
      <c r="C53" s="515">
        <v>743612</v>
      </c>
      <c r="D53" s="515">
        <v>543969</v>
      </c>
      <c r="E53" s="515">
        <v>763982</v>
      </c>
      <c r="F53" s="515">
        <v>786466</v>
      </c>
      <c r="G53" s="515">
        <v>369285</v>
      </c>
      <c r="H53" s="515">
        <v>313652</v>
      </c>
      <c r="I53" s="99"/>
      <c r="J53" s="99"/>
      <c r="K53" s="515">
        <v>1009089</v>
      </c>
      <c r="L53" s="515">
        <v>612427</v>
      </c>
      <c r="M53" s="515">
        <v>722939</v>
      </c>
      <c r="N53" s="515">
        <v>67629</v>
      </c>
      <c r="O53" s="515">
        <v>101702</v>
      </c>
      <c r="P53" s="515">
        <v>620799</v>
      </c>
      <c r="Q53" s="515">
        <v>411889</v>
      </c>
      <c r="R53" s="515">
        <v>467322</v>
      </c>
      <c r="S53" s="515">
        <v>173907</v>
      </c>
      <c r="T53" s="459" t="s">
        <v>670</v>
      </c>
    </row>
    <row r="54" spans="1:20">
      <c r="A54" s="406"/>
      <c r="B54" s="538"/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T54" s="406"/>
    </row>
    <row r="55" spans="1:20">
      <c r="C55" s="539"/>
      <c r="D55" s="539"/>
      <c r="E55" s="539"/>
      <c r="F55" s="539"/>
      <c r="G55" s="539"/>
      <c r="H55" s="539"/>
      <c r="I55" s="539"/>
      <c r="J55" s="539"/>
      <c r="K55" s="539"/>
      <c r="L55" s="539"/>
    </row>
    <row r="56" spans="1:20">
      <c r="C56" s="539"/>
      <c r="D56" s="539"/>
      <c r="E56" s="539"/>
      <c r="F56" s="539"/>
      <c r="G56" s="539"/>
      <c r="H56" s="539"/>
      <c r="I56" s="539"/>
      <c r="J56" s="539"/>
      <c r="K56" s="539"/>
      <c r="L56" s="539"/>
    </row>
    <row r="57" spans="1:20">
      <c r="C57" s="539"/>
      <c r="D57" s="539"/>
      <c r="E57" s="539"/>
      <c r="F57" s="539"/>
      <c r="G57" s="539"/>
      <c r="H57" s="539"/>
      <c r="I57" s="539"/>
      <c r="J57" s="539"/>
      <c r="K57" s="539"/>
      <c r="L57" s="539"/>
    </row>
    <row r="58" spans="1:20">
      <c r="C58" s="539"/>
      <c r="D58" s="539"/>
      <c r="E58" s="539"/>
      <c r="F58" s="539"/>
      <c r="G58" s="539"/>
      <c r="H58" s="539"/>
      <c r="I58" s="539"/>
      <c r="J58" s="539"/>
      <c r="K58" s="539"/>
      <c r="L58" s="539"/>
    </row>
    <row r="59" spans="1:20">
      <c r="C59" s="539"/>
      <c r="D59" s="539"/>
      <c r="E59" s="539"/>
      <c r="F59" s="539"/>
      <c r="G59" s="539"/>
      <c r="H59" s="539"/>
      <c r="I59" s="539"/>
      <c r="J59" s="539"/>
      <c r="K59" s="539"/>
      <c r="L59" s="539"/>
    </row>
    <row r="60" spans="1:20">
      <c r="C60" s="539"/>
      <c r="D60" s="539"/>
      <c r="E60" s="539"/>
      <c r="F60" s="539"/>
      <c r="G60" s="539"/>
      <c r="H60" s="539"/>
      <c r="I60" s="539"/>
      <c r="J60" s="539"/>
      <c r="K60" s="539"/>
      <c r="L60" s="539"/>
    </row>
    <row r="61" spans="1:20">
      <c r="C61" s="539"/>
      <c r="D61" s="539"/>
      <c r="E61" s="539"/>
      <c r="F61" s="539"/>
      <c r="G61" s="539"/>
      <c r="H61" s="539"/>
      <c r="I61" s="539"/>
      <c r="J61" s="539"/>
      <c r="K61" s="539"/>
      <c r="L61" s="539"/>
    </row>
    <row r="62" spans="1:20">
      <c r="C62" s="539"/>
      <c r="D62" s="539"/>
      <c r="E62" s="539"/>
      <c r="F62" s="539"/>
      <c r="G62" s="539"/>
      <c r="H62" s="539"/>
      <c r="I62" s="539"/>
      <c r="J62" s="539"/>
      <c r="K62" s="539"/>
      <c r="L62" s="539"/>
    </row>
    <row r="63" spans="1:20">
      <c r="C63" s="539"/>
      <c r="D63" s="539"/>
      <c r="E63" s="539"/>
      <c r="F63" s="539"/>
      <c r="G63" s="539"/>
      <c r="H63" s="539"/>
      <c r="I63" s="539"/>
      <c r="J63" s="539"/>
      <c r="K63" s="539"/>
      <c r="L63" s="539"/>
    </row>
    <row r="64" spans="1:20">
      <c r="C64" s="539"/>
      <c r="D64" s="539"/>
      <c r="E64" s="539"/>
      <c r="F64" s="539"/>
      <c r="G64" s="539"/>
      <c r="H64" s="539"/>
      <c r="I64" s="539"/>
      <c r="J64" s="539"/>
      <c r="K64" s="539"/>
      <c r="L64" s="539"/>
    </row>
    <row r="65" spans="3:12">
      <c r="C65" s="539"/>
      <c r="D65" s="539"/>
      <c r="E65" s="539"/>
      <c r="F65" s="539"/>
      <c r="G65" s="539"/>
      <c r="H65" s="539"/>
      <c r="I65" s="539"/>
      <c r="J65" s="539"/>
      <c r="K65" s="539"/>
      <c r="L65" s="539"/>
    </row>
    <row r="66" spans="3:12">
      <c r="C66" s="539"/>
      <c r="D66" s="539"/>
      <c r="E66" s="539"/>
      <c r="F66" s="539"/>
      <c r="G66" s="539"/>
      <c r="H66" s="539"/>
      <c r="I66" s="539"/>
      <c r="J66" s="539"/>
      <c r="K66" s="539"/>
      <c r="L66" s="539"/>
    </row>
    <row r="67" spans="3:12">
      <c r="C67" s="539"/>
      <c r="D67" s="539"/>
      <c r="E67" s="539"/>
      <c r="F67" s="539"/>
      <c r="G67" s="539"/>
      <c r="H67" s="539"/>
      <c r="I67" s="539"/>
      <c r="J67" s="539"/>
      <c r="K67" s="539"/>
      <c r="L67" s="539"/>
    </row>
    <row r="68" spans="3:12">
      <c r="C68" s="539"/>
      <c r="D68" s="539"/>
      <c r="E68" s="539"/>
      <c r="F68" s="539"/>
      <c r="G68" s="539"/>
      <c r="H68" s="539"/>
      <c r="I68" s="539"/>
      <c r="J68" s="539"/>
      <c r="K68" s="539"/>
      <c r="L68" s="539"/>
    </row>
    <row r="69" spans="3:12">
      <c r="C69" s="539"/>
      <c r="D69" s="539"/>
      <c r="E69" s="539"/>
      <c r="F69" s="539"/>
      <c r="G69" s="539"/>
      <c r="H69" s="539"/>
      <c r="I69" s="539"/>
      <c r="J69" s="539"/>
      <c r="K69" s="539"/>
      <c r="L69" s="539"/>
    </row>
    <row r="70" spans="3:12">
      <c r="C70" s="539"/>
      <c r="D70" s="539"/>
      <c r="E70" s="539"/>
      <c r="F70" s="539"/>
      <c r="G70" s="539"/>
      <c r="H70" s="539"/>
      <c r="I70" s="539"/>
      <c r="J70" s="539"/>
      <c r="K70" s="539"/>
      <c r="L70" s="539"/>
    </row>
    <row r="71" spans="3:12">
      <c r="C71" s="539"/>
      <c r="D71" s="539"/>
      <c r="E71" s="539"/>
      <c r="F71" s="539"/>
      <c r="G71" s="539"/>
      <c r="H71" s="539"/>
      <c r="I71" s="539"/>
      <c r="J71" s="539"/>
      <c r="K71" s="539"/>
      <c r="L71" s="539"/>
    </row>
    <row r="72" spans="3:12">
      <c r="C72" s="539"/>
      <c r="D72" s="539"/>
      <c r="E72" s="539"/>
      <c r="F72" s="539"/>
      <c r="G72" s="539"/>
      <c r="H72" s="539"/>
      <c r="I72" s="539"/>
      <c r="J72" s="539"/>
      <c r="K72" s="539"/>
      <c r="L72" s="539"/>
    </row>
    <row r="73" spans="3:12">
      <c r="C73" s="539"/>
      <c r="D73" s="539"/>
      <c r="E73" s="539"/>
      <c r="F73" s="539"/>
      <c r="G73" s="539"/>
      <c r="H73" s="539"/>
      <c r="I73" s="539"/>
      <c r="J73" s="539"/>
      <c r="K73" s="539"/>
      <c r="L73" s="539"/>
    </row>
    <row r="74" spans="3:12">
      <c r="C74" s="539"/>
      <c r="D74" s="539"/>
      <c r="E74" s="539"/>
      <c r="F74" s="539"/>
      <c r="G74" s="539"/>
      <c r="H74" s="539"/>
      <c r="I74" s="539"/>
      <c r="J74" s="539"/>
      <c r="K74" s="539"/>
      <c r="L74" s="539"/>
    </row>
    <row r="75" spans="3:12">
      <c r="C75" s="539"/>
      <c r="D75" s="539"/>
      <c r="E75" s="539"/>
      <c r="F75" s="539"/>
      <c r="G75" s="539"/>
      <c r="H75" s="539"/>
      <c r="I75" s="539"/>
      <c r="J75" s="539"/>
      <c r="K75" s="539"/>
      <c r="L75" s="539"/>
    </row>
    <row r="76" spans="3:12">
      <c r="C76" s="539"/>
      <c r="D76" s="539"/>
      <c r="E76" s="539"/>
      <c r="F76" s="539"/>
      <c r="G76" s="539"/>
      <c r="H76" s="539"/>
      <c r="I76" s="539"/>
      <c r="J76" s="539"/>
      <c r="K76" s="539"/>
      <c r="L76" s="539"/>
    </row>
    <row r="77" spans="3:12">
      <c r="C77" s="539"/>
      <c r="D77" s="539"/>
      <c r="E77" s="539"/>
      <c r="F77" s="539"/>
      <c r="G77" s="539"/>
      <c r="H77" s="539"/>
      <c r="I77" s="539"/>
      <c r="J77" s="539"/>
      <c r="K77" s="539"/>
      <c r="L77" s="539"/>
    </row>
    <row r="78" spans="3:12">
      <c r="C78" s="539"/>
      <c r="D78" s="539"/>
      <c r="E78" s="539"/>
      <c r="F78" s="539"/>
      <c r="G78" s="539"/>
      <c r="H78" s="539"/>
      <c r="I78" s="539"/>
      <c r="J78" s="539"/>
      <c r="K78" s="539"/>
      <c r="L78" s="539"/>
    </row>
    <row r="79" spans="3:12">
      <c r="C79" s="539"/>
      <c r="D79" s="539"/>
      <c r="E79" s="539"/>
      <c r="F79" s="539"/>
      <c r="G79" s="539"/>
      <c r="H79" s="539"/>
      <c r="I79" s="539"/>
      <c r="J79" s="539"/>
      <c r="K79" s="539"/>
      <c r="L79" s="539"/>
    </row>
    <row r="80" spans="3:12">
      <c r="C80" s="539"/>
      <c r="D80" s="539"/>
      <c r="E80" s="539"/>
      <c r="F80" s="539"/>
      <c r="G80" s="539"/>
      <c r="H80" s="539"/>
      <c r="I80" s="539"/>
      <c r="J80" s="539"/>
      <c r="K80" s="539"/>
      <c r="L80" s="539"/>
    </row>
    <row r="81" spans="3:12">
      <c r="C81" s="539"/>
      <c r="D81" s="539"/>
      <c r="E81" s="539"/>
      <c r="F81" s="539"/>
      <c r="G81" s="539"/>
      <c r="H81" s="539"/>
      <c r="I81" s="539"/>
      <c r="J81" s="539"/>
      <c r="K81" s="539"/>
      <c r="L81" s="539"/>
    </row>
    <row r="82" spans="3:12">
      <c r="C82" s="539"/>
      <c r="D82" s="539"/>
      <c r="E82" s="539"/>
      <c r="F82" s="539"/>
      <c r="G82" s="539"/>
      <c r="H82" s="539"/>
      <c r="I82" s="539"/>
      <c r="J82" s="539"/>
      <c r="K82" s="539"/>
      <c r="L82" s="539"/>
    </row>
    <row r="83" spans="3:12">
      <c r="C83" s="539"/>
      <c r="D83" s="539"/>
      <c r="E83" s="539"/>
      <c r="F83" s="539"/>
      <c r="G83" s="539"/>
      <c r="H83" s="539"/>
      <c r="I83" s="539"/>
      <c r="J83" s="539"/>
      <c r="K83" s="539"/>
      <c r="L83" s="539"/>
    </row>
    <row r="84" spans="3:12">
      <c r="C84" s="539"/>
      <c r="D84" s="539"/>
      <c r="E84" s="539"/>
      <c r="F84" s="539"/>
      <c r="G84" s="539"/>
      <c r="H84" s="539"/>
      <c r="I84" s="539"/>
      <c r="J84" s="539"/>
      <c r="K84" s="539"/>
      <c r="L84" s="539"/>
    </row>
    <row r="85" spans="3:12">
      <c r="C85" s="539"/>
      <c r="D85" s="539"/>
      <c r="E85" s="539"/>
      <c r="F85" s="539"/>
      <c r="G85" s="539"/>
      <c r="H85" s="539"/>
      <c r="I85" s="539"/>
      <c r="J85" s="539"/>
      <c r="K85" s="539"/>
      <c r="L85" s="539"/>
    </row>
    <row r="86" spans="3:12">
      <c r="C86" s="539"/>
      <c r="D86" s="539"/>
      <c r="E86" s="539"/>
      <c r="F86" s="539"/>
      <c r="G86" s="539"/>
      <c r="H86" s="539"/>
      <c r="I86" s="539"/>
      <c r="J86" s="539"/>
      <c r="K86" s="539"/>
      <c r="L86" s="539"/>
    </row>
    <row r="87" spans="3:12">
      <c r="C87" s="539"/>
      <c r="D87" s="539"/>
      <c r="E87" s="539"/>
      <c r="F87" s="539"/>
      <c r="G87" s="539"/>
      <c r="H87" s="539"/>
      <c r="I87" s="539"/>
      <c r="J87" s="539"/>
      <c r="K87" s="539"/>
      <c r="L87" s="539"/>
    </row>
    <row r="88" spans="3:12">
      <c r="C88" s="539"/>
      <c r="D88" s="539"/>
      <c r="E88" s="539"/>
      <c r="F88" s="539"/>
      <c r="G88" s="539"/>
      <c r="H88" s="539"/>
      <c r="I88" s="539"/>
      <c r="J88" s="539"/>
      <c r="K88" s="539"/>
      <c r="L88" s="539"/>
    </row>
    <row r="89" spans="3:12">
      <c r="C89" s="539"/>
      <c r="D89" s="539"/>
      <c r="E89" s="539"/>
      <c r="F89" s="539"/>
      <c r="G89" s="539"/>
      <c r="H89" s="539"/>
      <c r="I89" s="539"/>
      <c r="J89" s="539"/>
      <c r="K89" s="539"/>
      <c r="L89" s="539"/>
    </row>
    <row r="90" spans="3:12">
      <c r="C90" s="539"/>
      <c r="D90" s="539"/>
      <c r="E90" s="539"/>
      <c r="F90" s="539"/>
      <c r="G90" s="539"/>
      <c r="H90" s="539"/>
      <c r="I90" s="539"/>
      <c r="J90" s="539"/>
      <c r="K90" s="539"/>
      <c r="L90" s="539"/>
    </row>
    <row r="91" spans="3:12">
      <c r="C91" s="539"/>
      <c r="D91" s="539"/>
      <c r="E91" s="539"/>
      <c r="F91" s="539"/>
      <c r="G91" s="539"/>
      <c r="H91" s="539"/>
      <c r="I91" s="539"/>
      <c r="J91" s="539"/>
      <c r="K91" s="539"/>
      <c r="L91" s="539"/>
    </row>
    <row r="92" spans="3:12">
      <c r="C92" s="539"/>
      <c r="D92" s="539"/>
      <c r="E92" s="539"/>
      <c r="F92" s="539"/>
      <c r="G92" s="539"/>
      <c r="H92" s="539"/>
      <c r="I92" s="539"/>
      <c r="J92" s="539"/>
      <c r="K92" s="539"/>
      <c r="L92" s="539"/>
    </row>
    <row r="93" spans="3:12">
      <c r="C93" s="539"/>
      <c r="D93" s="539"/>
      <c r="E93" s="539"/>
      <c r="F93" s="539"/>
      <c r="G93" s="539"/>
      <c r="H93" s="539"/>
      <c r="I93" s="539"/>
      <c r="J93" s="539"/>
      <c r="K93" s="539"/>
      <c r="L93" s="539"/>
    </row>
    <row r="94" spans="3:12">
      <c r="C94" s="539"/>
      <c r="D94" s="539"/>
      <c r="E94" s="539"/>
      <c r="F94" s="539"/>
      <c r="G94" s="539"/>
      <c r="H94" s="539"/>
      <c r="I94" s="539"/>
      <c r="J94" s="539"/>
      <c r="K94" s="539"/>
      <c r="L94" s="539"/>
    </row>
    <row r="95" spans="3:12">
      <c r="C95" s="539"/>
      <c r="D95" s="539"/>
      <c r="E95" s="539"/>
      <c r="F95" s="539"/>
      <c r="G95" s="539"/>
      <c r="H95" s="539"/>
      <c r="I95" s="539"/>
      <c r="J95" s="539"/>
      <c r="K95" s="539"/>
      <c r="L95" s="539"/>
    </row>
    <row r="96" spans="3:12">
      <c r="C96" s="539"/>
      <c r="D96" s="539"/>
      <c r="E96" s="539"/>
      <c r="F96" s="539"/>
      <c r="G96" s="539"/>
      <c r="H96" s="539"/>
      <c r="I96" s="539"/>
      <c r="J96" s="539"/>
      <c r="K96" s="539"/>
      <c r="L96" s="539"/>
    </row>
    <row r="97" spans="3:12">
      <c r="C97" s="539"/>
      <c r="D97" s="539"/>
      <c r="E97" s="539"/>
      <c r="F97" s="539"/>
      <c r="G97" s="539"/>
      <c r="H97" s="539"/>
      <c r="I97" s="539"/>
      <c r="J97" s="539"/>
      <c r="K97" s="539"/>
      <c r="L97" s="539"/>
    </row>
    <row r="98" spans="3:12">
      <c r="C98" s="539"/>
      <c r="D98" s="539"/>
      <c r="E98" s="539"/>
      <c r="F98" s="539"/>
      <c r="G98" s="539"/>
      <c r="H98" s="539"/>
      <c r="I98" s="539"/>
      <c r="J98" s="539"/>
      <c r="K98" s="539"/>
      <c r="L98" s="539"/>
    </row>
    <row r="99" spans="3:12">
      <c r="C99" s="539"/>
      <c r="D99" s="539"/>
      <c r="E99" s="539"/>
      <c r="F99" s="539"/>
      <c r="G99" s="539"/>
      <c r="H99" s="539"/>
      <c r="I99" s="539"/>
      <c r="J99" s="539"/>
      <c r="K99" s="539"/>
      <c r="L99" s="539"/>
    </row>
    <row r="100" spans="3:12">
      <c r="C100" s="539"/>
      <c r="D100" s="539"/>
      <c r="E100" s="539"/>
      <c r="F100" s="539"/>
      <c r="G100" s="539"/>
      <c r="H100" s="539"/>
      <c r="I100" s="539"/>
      <c r="J100" s="539"/>
      <c r="K100" s="539"/>
      <c r="L100" s="539"/>
    </row>
    <row r="101" spans="3:12">
      <c r="C101" s="539"/>
      <c r="D101" s="539"/>
      <c r="E101" s="539"/>
      <c r="F101" s="539"/>
      <c r="G101" s="539"/>
      <c r="H101" s="539"/>
      <c r="I101" s="539"/>
      <c r="J101" s="539"/>
      <c r="K101" s="539"/>
      <c r="L101" s="539"/>
    </row>
    <row r="102" spans="3:12">
      <c r="C102" s="539"/>
      <c r="D102" s="539"/>
      <c r="E102" s="539"/>
      <c r="F102" s="539"/>
      <c r="G102" s="539"/>
      <c r="H102" s="539"/>
      <c r="I102" s="539"/>
      <c r="J102" s="539"/>
      <c r="K102" s="539"/>
      <c r="L102" s="539"/>
    </row>
    <row r="103" spans="3:12">
      <c r="C103" s="539"/>
      <c r="D103" s="539"/>
      <c r="E103" s="539"/>
      <c r="F103" s="539"/>
      <c r="G103" s="539"/>
      <c r="H103" s="539"/>
      <c r="I103" s="539"/>
      <c r="J103" s="539"/>
      <c r="K103" s="539"/>
      <c r="L103" s="539"/>
    </row>
    <row r="104" spans="3:12">
      <c r="C104" s="539"/>
      <c r="D104" s="539"/>
      <c r="E104" s="539"/>
      <c r="F104" s="539"/>
      <c r="G104" s="539"/>
      <c r="H104" s="539"/>
      <c r="I104" s="539"/>
      <c r="J104" s="539"/>
      <c r="K104" s="539"/>
      <c r="L104" s="539"/>
    </row>
    <row r="105" spans="3:12">
      <c r="C105" s="539"/>
      <c r="D105" s="539"/>
      <c r="E105" s="539"/>
      <c r="F105" s="539"/>
      <c r="G105" s="539"/>
      <c r="H105" s="539"/>
      <c r="I105" s="539"/>
      <c r="J105" s="539"/>
      <c r="K105" s="539"/>
      <c r="L105" s="539"/>
    </row>
    <row r="106" spans="3:12">
      <c r="C106" s="539"/>
      <c r="D106" s="539"/>
      <c r="E106" s="539"/>
      <c r="F106" s="539"/>
      <c r="G106" s="539"/>
      <c r="H106" s="539"/>
      <c r="I106" s="539"/>
      <c r="J106" s="539"/>
      <c r="K106" s="539"/>
      <c r="L106" s="539"/>
    </row>
    <row r="107" spans="3:12">
      <c r="C107" s="539"/>
      <c r="D107" s="539"/>
      <c r="E107" s="539"/>
      <c r="F107" s="539"/>
      <c r="G107" s="539"/>
      <c r="H107" s="539"/>
      <c r="I107" s="539"/>
      <c r="J107" s="539"/>
      <c r="K107" s="539"/>
      <c r="L107" s="539"/>
    </row>
    <row r="108" spans="3:12">
      <c r="C108" s="539"/>
      <c r="D108" s="539"/>
      <c r="E108" s="539"/>
      <c r="F108" s="539"/>
      <c r="G108" s="539"/>
      <c r="H108" s="539"/>
      <c r="I108" s="539"/>
      <c r="J108" s="539"/>
      <c r="K108" s="539"/>
      <c r="L108" s="539"/>
    </row>
    <row r="109" spans="3:12">
      <c r="C109" s="539"/>
      <c r="D109" s="539"/>
      <c r="E109" s="539"/>
      <c r="F109" s="539"/>
      <c r="G109" s="539"/>
      <c r="H109" s="539"/>
      <c r="I109" s="539"/>
      <c r="J109" s="539"/>
      <c r="K109" s="539"/>
      <c r="L109" s="539"/>
    </row>
    <row r="110" spans="3:12"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</row>
    <row r="111" spans="3:12">
      <c r="C111" s="539"/>
      <c r="D111" s="539"/>
      <c r="E111" s="539"/>
      <c r="F111" s="539"/>
      <c r="G111" s="539"/>
      <c r="H111" s="539"/>
      <c r="I111" s="539"/>
      <c r="J111" s="539"/>
      <c r="K111" s="539"/>
      <c r="L111" s="539"/>
    </row>
    <row r="112" spans="3:12">
      <c r="C112" s="539"/>
      <c r="D112" s="539"/>
      <c r="E112" s="539"/>
      <c r="F112" s="539"/>
      <c r="G112" s="539"/>
      <c r="H112" s="539"/>
      <c r="I112" s="539"/>
      <c r="J112" s="539"/>
      <c r="K112" s="539"/>
      <c r="L112" s="539"/>
    </row>
    <row r="113" spans="3:12">
      <c r="C113" s="539"/>
      <c r="D113" s="539"/>
      <c r="E113" s="539"/>
      <c r="F113" s="539"/>
      <c r="G113" s="539"/>
      <c r="H113" s="539"/>
      <c r="I113" s="539"/>
      <c r="J113" s="539"/>
      <c r="K113" s="539"/>
      <c r="L113" s="539"/>
    </row>
    <row r="114" spans="3:12">
      <c r="C114" s="539"/>
      <c r="D114" s="539"/>
      <c r="E114" s="539"/>
      <c r="F114" s="539"/>
      <c r="G114" s="539"/>
      <c r="H114" s="539"/>
      <c r="I114" s="539"/>
      <c r="J114" s="539"/>
      <c r="K114" s="539"/>
      <c r="L114" s="539"/>
    </row>
    <row r="115" spans="3:12">
      <c r="C115" s="539"/>
      <c r="D115" s="539"/>
      <c r="E115" s="539"/>
      <c r="F115" s="539"/>
      <c r="G115" s="539"/>
      <c r="H115" s="539"/>
      <c r="I115" s="539"/>
      <c r="J115" s="539"/>
      <c r="K115" s="539"/>
      <c r="L115" s="539"/>
    </row>
    <row r="116" spans="3:12">
      <c r="C116" s="539"/>
      <c r="D116" s="539"/>
      <c r="E116" s="539"/>
      <c r="F116" s="539"/>
      <c r="G116" s="539"/>
      <c r="H116" s="539"/>
      <c r="I116" s="539"/>
      <c r="J116" s="539"/>
      <c r="K116" s="539"/>
      <c r="L116" s="539"/>
    </row>
    <row r="117" spans="3:12">
      <c r="C117" s="539"/>
      <c r="D117" s="539"/>
      <c r="E117" s="539"/>
      <c r="F117" s="539"/>
      <c r="G117" s="539"/>
      <c r="H117" s="539"/>
      <c r="I117" s="539"/>
      <c r="J117" s="539"/>
      <c r="K117" s="539"/>
      <c r="L117" s="539"/>
    </row>
    <row r="118" spans="3:12">
      <c r="C118" s="539"/>
      <c r="D118" s="539"/>
      <c r="E118" s="539"/>
      <c r="F118" s="539"/>
      <c r="G118" s="539"/>
      <c r="H118" s="539"/>
      <c r="I118" s="539"/>
      <c r="J118" s="539"/>
      <c r="K118" s="539"/>
      <c r="L118" s="539"/>
    </row>
    <row r="119" spans="3:12">
      <c r="C119" s="539"/>
      <c r="D119" s="539"/>
      <c r="E119" s="539"/>
      <c r="F119" s="539"/>
      <c r="G119" s="539"/>
      <c r="H119" s="539"/>
      <c r="I119" s="539"/>
      <c r="J119" s="539"/>
      <c r="K119" s="539"/>
      <c r="L119" s="539"/>
    </row>
    <row r="120" spans="3:12">
      <c r="C120" s="539"/>
      <c r="D120" s="539"/>
      <c r="E120" s="539"/>
      <c r="F120" s="539"/>
      <c r="G120" s="539"/>
      <c r="H120" s="539"/>
      <c r="I120" s="539"/>
      <c r="J120" s="539"/>
      <c r="K120" s="539"/>
      <c r="L120" s="539"/>
    </row>
    <row r="121" spans="3:12">
      <c r="C121" s="539"/>
      <c r="D121" s="539"/>
      <c r="E121" s="539"/>
      <c r="F121" s="539"/>
      <c r="G121" s="539"/>
      <c r="H121" s="539"/>
      <c r="I121" s="539"/>
      <c r="J121" s="539"/>
      <c r="K121" s="539"/>
      <c r="L121" s="539"/>
    </row>
    <row r="122" spans="3:12">
      <c r="C122" s="539"/>
      <c r="D122" s="539"/>
      <c r="E122" s="539"/>
      <c r="F122" s="539"/>
      <c r="G122" s="539"/>
      <c r="H122" s="539"/>
      <c r="I122" s="539"/>
      <c r="J122" s="539"/>
      <c r="K122" s="539"/>
      <c r="L122" s="539"/>
    </row>
    <row r="123" spans="3:12">
      <c r="C123" s="539"/>
      <c r="D123" s="539"/>
      <c r="E123" s="539"/>
      <c r="F123" s="539"/>
      <c r="G123" s="539"/>
      <c r="H123" s="539"/>
      <c r="I123" s="539"/>
      <c r="J123" s="539"/>
      <c r="K123" s="539"/>
      <c r="L123" s="539"/>
    </row>
    <row r="124" spans="3:12">
      <c r="C124" s="539"/>
      <c r="D124" s="539"/>
      <c r="E124" s="539"/>
      <c r="F124" s="539"/>
      <c r="G124" s="539"/>
      <c r="H124" s="539"/>
      <c r="I124" s="539"/>
      <c r="J124" s="539"/>
      <c r="K124" s="539"/>
      <c r="L124" s="539"/>
    </row>
    <row r="125" spans="3:12">
      <c r="C125" s="539"/>
      <c r="D125" s="539"/>
      <c r="E125" s="539"/>
      <c r="F125" s="539"/>
      <c r="G125" s="539"/>
      <c r="H125" s="539"/>
      <c r="I125" s="539"/>
      <c r="J125" s="539"/>
      <c r="K125" s="539"/>
      <c r="L125" s="539"/>
    </row>
    <row r="126" spans="3:12">
      <c r="C126" s="539"/>
      <c r="D126" s="539"/>
      <c r="E126" s="539"/>
      <c r="F126" s="539"/>
      <c r="G126" s="539"/>
      <c r="H126" s="539"/>
      <c r="I126" s="539"/>
      <c r="J126" s="539"/>
      <c r="K126" s="539"/>
      <c r="L126" s="539"/>
    </row>
    <row r="127" spans="3:12">
      <c r="C127" s="539"/>
      <c r="D127" s="539"/>
      <c r="E127" s="539"/>
      <c r="F127" s="539"/>
      <c r="G127" s="539"/>
      <c r="H127" s="539"/>
      <c r="I127" s="539"/>
      <c r="J127" s="539"/>
      <c r="K127" s="539"/>
      <c r="L127" s="539"/>
    </row>
    <row r="128" spans="3:12">
      <c r="C128" s="539"/>
      <c r="D128" s="539"/>
      <c r="E128" s="539"/>
      <c r="F128" s="539"/>
      <c r="G128" s="539"/>
      <c r="H128" s="539"/>
      <c r="I128" s="539"/>
      <c r="J128" s="539"/>
      <c r="K128" s="539"/>
      <c r="L128" s="539"/>
    </row>
    <row r="129" spans="3:12">
      <c r="C129" s="539"/>
      <c r="D129" s="539"/>
      <c r="E129" s="539"/>
      <c r="F129" s="539"/>
      <c r="G129" s="539"/>
      <c r="H129" s="539"/>
      <c r="I129" s="539"/>
      <c r="J129" s="539"/>
      <c r="K129" s="539"/>
      <c r="L129" s="539"/>
    </row>
    <row r="130" spans="3:12">
      <c r="C130" s="539"/>
      <c r="D130" s="539"/>
      <c r="E130" s="539"/>
      <c r="F130" s="539"/>
      <c r="G130" s="539"/>
      <c r="H130" s="539"/>
      <c r="I130" s="539"/>
      <c r="J130" s="539"/>
      <c r="K130" s="539"/>
      <c r="L130" s="539"/>
    </row>
    <row r="131" spans="3:12">
      <c r="C131" s="539"/>
      <c r="D131" s="539"/>
      <c r="E131" s="539"/>
      <c r="F131" s="539"/>
      <c r="G131" s="539"/>
      <c r="H131" s="539"/>
      <c r="I131" s="539"/>
      <c r="J131" s="539"/>
      <c r="K131" s="539"/>
      <c r="L131" s="539"/>
    </row>
    <row r="132" spans="3:12">
      <c r="C132" s="539"/>
      <c r="D132" s="539"/>
      <c r="E132" s="539"/>
      <c r="F132" s="539"/>
      <c r="G132" s="539"/>
      <c r="H132" s="539"/>
      <c r="I132" s="539"/>
      <c r="J132" s="539"/>
      <c r="K132" s="539"/>
      <c r="L132" s="539"/>
    </row>
    <row r="133" spans="3:12">
      <c r="C133" s="539"/>
      <c r="D133" s="539"/>
      <c r="E133" s="539"/>
      <c r="F133" s="539"/>
      <c r="G133" s="539"/>
      <c r="H133" s="539"/>
      <c r="I133" s="539"/>
      <c r="J133" s="539"/>
      <c r="K133" s="539"/>
      <c r="L133" s="539"/>
    </row>
    <row r="134" spans="3:12">
      <c r="C134" s="539"/>
      <c r="D134" s="539"/>
      <c r="E134" s="539"/>
      <c r="F134" s="539"/>
      <c r="G134" s="539"/>
      <c r="H134" s="539"/>
      <c r="I134" s="539"/>
      <c r="J134" s="539"/>
      <c r="K134" s="539"/>
      <c r="L134" s="539"/>
    </row>
    <row r="135" spans="3:12">
      <c r="C135" s="539"/>
      <c r="D135" s="539"/>
      <c r="E135" s="539"/>
      <c r="F135" s="539"/>
      <c r="G135" s="539"/>
      <c r="H135" s="539"/>
      <c r="I135" s="539"/>
      <c r="J135" s="539"/>
      <c r="K135" s="539"/>
      <c r="L135" s="539"/>
    </row>
    <row r="136" spans="3:12">
      <c r="C136" s="539"/>
      <c r="D136" s="539"/>
      <c r="E136" s="539"/>
      <c r="F136" s="539"/>
      <c r="G136" s="539"/>
      <c r="H136" s="539"/>
      <c r="I136" s="539"/>
      <c r="J136" s="539"/>
      <c r="K136" s="539"/>
      <c r="L136" s="539"/>
    </row>
    <row r="137" spans="3:12">
      <c r="C137" s="539"/>
      <c r="D137" s="539"/>
      <c r="E137" s="539"/>
      <c r="F137" s="539"/>
      <c r="G137" s="539"/>
      <c r="H137" s="539"/>
      <c r="I137" s="539"/>
      <c r="J137" s="539"/>
      <c r="K137" s="539"/>
      <c r="L137" s="539"/>
    </row>
    <row r="138" spans="3:12">
      <c r="C138" s="539"/>
      <c r="D138" s="539"/>
      <c r="E138" s="539"/>
      <c r="F138" s="539"/>
      <c r="G138" s="539"/>
      <c r="H138" s="539"/>
      <c r="I138" s="539"/>
      <c r="J138" s="539"/>
      <c r="K138" s="539"/>
      <c r="L138" s="539"/>
    </row>
    <row r="139" spans="3:12">
      <c r="C139" s="539"/>
      <c r="D139" s="539"/>
      <c r="E139" s="539"/>
      <c r="F139" s="539"/>
      <c r="G139" s="539"/>
      <c r="H139" s="539"/>
      <c r="I139" s="539"/>
      <c r="J139" s="539"/>
      <c r="K139" s="539"/>
      <c r="L139" s="539"/>
    </row>
    <row r="140" spans="3:12">
      <c r="C140" s="539"/>
      <c r="D140" s="539"/>
      <c r="E140" s="539"/>
      <c r="F140" s="539"/>
      <c r="G140" s="539"/>
      <c r="H140" s="539"/>
      <c r="I140" s="539"/>
      <c r="J140" s="539"/>
      <c r="K140" s="539"/>
      <c r="L140" s="539"/>
    </row>
    <row r="141" spans="3:12">
      <c r="C141" s="539"/>
      <c r="D141" s="539"/>
      <c r="E141" s="539"/>
      <c r="F141" s="539"/>
      <c r="G141" s="539"/>
      <c r="H141" s="539"/>
      <c r="I141" s="539"/>
      <c r="J141" s="539"/>
      <c r="K141" s="539"/>
      <c r="L141" s="539"/>
    </row>
    <row r="142" spans="3:12">
      <c r="C142" s="539"/>
      <c r="D142" s="539"/>
      <c r="E142" s="539"/>
      <c r="F142" s="539"/>
      <c r="G142" s="539"/>
      <c r="H142" s="539"/>
      <c r="I142" s="539"/>
      <c r="J142" s="539"/>
      <c r="K142" s="539"/>
      <c r="L142" s="539"/>
    </row>
    <row r="143" spans="3:12">
      <c r="C143" s="539"/>
      <c r="D143" s="539"/>
      <c r="E143" s="539"/>
      <c r="F143" s="539"/>
      <c r="G143" s="539"/>
      <c r="H143" s="539"/>
      <c r="I143" s="539"/>
      <c r="J143" s="539"/>
      <c r="K143" s="539"/>
      <c r="L143" s="539"/>
    </row>
    <row r="144" spans="3:12">
      <c r="C144" s="539"/>
      <c r="D144" s="539"/>
      <c r="E144" s="539"/>
      <c r="F144" s="539"/>
      <c r="G144" s="539"/>
      <c r="H144" s="539"/>
      <c r="I144" s="539"/>
      <c r="J144" s="539"/>
      <c r="K144" s="539"/>
      <c r="L144" s="539"/>
    </row>
    <row r="145" spans="3:12">
      <c r="C145" s="539"/>
      <c r="D145" s="539"/>
      <c r="E145" s="539"/>
      <c r="F145" s="539"/>
      <c r="G145" s="539"/>
      <c r="H145" s="539"/>
      <c r="I145" s="539"/>
      <c r="J145" s="539"/>
      <c r="K145" s="539"/>
      <c r="L145" s="539"/>
    </row>
    <row r="146" spans="3:12">
      <c r="C146" s="539"/>
      <c r="D146" s="539"/>
      <c r="E146" s="539"/>
      <c r="F146" s="539"/>
      <c r="G146" s="539"/>
      <c r="H146" s="539"/>
      <c r="I146" s="539"/>
      <c r="J146" s="539"/>
      <c r="K146" s="539"/>
      <c r="L146" s="539"/>
    </row>
    <row r="147" spans="3:12">
      <c r="C147" s="539"/>
      <c r="D147" s="539"/>
      <c r="E147" s="539"/>
      <c r="F147" s="539"/>
      <c r="G147" s="539"/>
      <c r="H147" s="539"/>
      <c r="I147" s="539"/>
      <c r="J147" s="539"/>
      <c r="K147" s="539"/>
      <c r="L147" s="539"/>
    </row>
    <row r="148" spans="3:12">
      <c r="C148" s="539"/>
      <c r="D148" s="539"/>
      <c r="E148" s="539"/>
      <c r="F148" s="539"/>
      <c r="G148" s="539"/>
      <c r="H148" s="539"/>
      <c r="I148" s="539"/>
      <c r="J148" s="539"/>
      <c r="K148" s="539"/>
      <c r="L148" s="539"/>
    </row>
    <row r="149" spans="3:12">
      <c r="C149" s="539"/>
      <c r="D149" s="539"/>
      <c r="E149" s="539"/>
      <c r="F149" s="539"/>
      <c r="G149" s="539"/>
      <c r="H149" s="539"/>
      <c r="I149" s="539"/>
      <c r="J149" s="539"/>
      <c r="K149" s="539"/>
      <c r="L149" s="539"/>
    </row>
    <row r="150" spans="3:12">
      <c r="C150" s="539"/>
      <c r="D150" s="539"/>
      <c r="E150" s="539"/>
      <c r="F150" s="539"/>
      <c r="G150" s="539"/>
      <c r="H150" s="539"/>
      <c r="I150" s="539"/>
      <c r="J150" s="539"/>
      <c r="K150" s="539"/>
      <c r="L150" s="539"/>
    </row>
    <row r="151" spans="3:12">
      <c r="C151" s="539"/>
      <c r="D151" s="539"/>
      <c r="E151" s="539"/>
      <c r="F151" s="539"/>
      <c r="G151" s="539"/>
      <c r="H151" s="539"/>
      <c r="I151" s="539"/>
      <c r="J151" s="539"/>
      <c r="K151" s="539"/>
      <c r="L151" s="539"/>
    </row>
    <row r="152" spans="3:12">
      <c r="C152" s="539"/>
      <c r="D152" s="539"/>
      <c r="E152" s="539"/>
      <c r="F152" s="539"/>
      <c r="G152" s="539"/>
      <c r="H152" s="539"/>
      <c r="I152" s="539"/>
      <c r="J152" s="539"/>
      <c r="K152" s="539"/>
      <c r="L152" s="539"/>
    </row>
    <row r="153" spans="3:12">
      <c r="C153" s="539"/>
      <c r="D153" s="539"/>
      <c r="E153" s="539"/>
      <c r="F153" s="539"/>
      <c r="G153" s="539"/>
      <c r="H153" s="539"/>
      <c r="I153" s="539"/>
      <c r="J153" s="539"/>
      <c r="K153" s="539"/>
      <c r="L153" s="539"/>
    </row>
    <row r="154" spans="3:12">
      <c r="C154" s="539"/>
      <c r="D154" s="539"/>
      <c r="E154" s="539"/>
      <c r="F154" s="539"/>
      <c r="G154" s="539"/>
      <c r="H154" s="539"/>
      <c r="I154" s="539"/>
      <c r="J154" s="539"/>
      <c r="K154" s="539"/>
      <c r="L154" s="539"/>
    </row>
    <row r="155" spans="3:12">
      <c r="C155" s="539"/>
      <c r="D155" s="539"/>
      <c r="E155" s="539"/>
      <c r="F155" s="539"/>
      <c r="G155" s="539"/>
      <c r="H155" s="539"/>
      <c r="I155" s="539"/>
      <c r="J155" s="539"/>
      <c r="K155" s="539"/>
      <c r="L155" s="539"/>
    </row>
    <row r="156" spans="3:12">
      <c r="C156" s="539"/>
      <c r="D156" s="539"/>
      <c r="E156" s="539"/>
      <c r="F156" s="539"/>
      <c r="G156" s="539"/>
      <c r="H156" s="539"/>
      <c r="I156" s="539"/>
      <c r="J156" s="539"/>
      <c r="K156" s="539"/>
      <c r="L156" s="539"/>
    </row>
    <row r="157" spans="3:12">
      <c r="C157" s="539"/>
      <c r="D157" s="539"/>
      <c r="E157" s="539"/>
      <c r="F157" s="539"/>
      <c r="G157" s="539"/>
      <c r="H157" s="539"/>
      <c r="I157" s="539"/>
      <c r="J157" s="539"/>
      <c r="K157" s="539"/>
      <c r="L157" s="539"/>
    </row>
    <row r="158" spans="3:12">
      <c r="C158" s="539"/>
      <c r="D158" s="539"/>
      <c r="E158" s="539"/>
      <c r="F158" s="539"/>
      <c r="G158" s="539"/>
      <c r="H158" s="539"/>
      <c r="I158" s="539"/>
      <c r="J158" s="539"/>
      <c r="K158" s="539"/>
      <c r="L158" s="539"/>
    </row>
    <row r="159" spans="3:12">
      <c r="C159" s="539"/>
      <c r="D159" s="539"/>
      <c r="E159" s="539"/>
      <c r="F159" s="539"/>
      <c r="G159" s="539"/>
      <c r="H159" s="539"/>
      <c r="I159" s="539"/>
      <c r="J159" s="539"/>
      <c r="K159" s="539"/>
      <c r="L159" s="539"/>
    </row>
    <row r="160" spans="3:12">
      <c r="C160" s="539"/>
      <c r="D160" s="539"/>
      <c r="E160" s="539"/>
      <c r="F160" s="539"/>
      <c r="G160" s="539"/>
      <c r="H160" s="539"/>
      <c r="I160" s="539"/>
      <c r="J160" s="539"/>
      <c r="K160" s="539"/>
      <c r="L160" s="539"/>
    </row>
    <row r="161" spans="3:12">
      <c r="C161" s="539"/>
      <c r="D161" s="539"/>
      <c r="E161" s="539"/>
      <c r="F161" s="539"/>
      <c r="G161" s="539"/>
      <c r="H161" s="539"/>
      <c r="I161" s="539"/>
      <c r="J161" s="539"/>
      <c r="K161" s="539"/>
      <c r="L161" s="539"/>
    </row>
    <row r="162" spans="3:12">
      <c r="C162" s="539"/>
      <c r="D162" s="539"/>
      <c r="E162" s="539"/>
      <c r="F162" s="539"/>
      <c r="G162" s="539"/>
      <c r="H162" s="539"/>
      <c r="I162" s="539"/>
      <c r="J162" s="539"/>
      <c r="K162" s="539"/>
      <c r="L162" s="539"/>
    </row>
    <row r="163" spans="3:12">
      <c r="C163" s="539"/>
      <c r="D163" s="539"/>
      <c r="E163" s="539"/>
      <c r="F163" s="539"/>
      <c r="G163" s="539"/>
      <c r="H163" s="539"/>
      <c r="I163" s="539"/>
      <c r="J163" s="539"/>
      <c r="K163" s="539"/>
      <c r="L163" s="539"/>
    </row>
    <row r="164" spans="3:12">
      <c r="C164" s="539"/>
      <c r="D164" s="539"/>
      <c r="E164" s="539"/>
      <c r="F164" s="539"/>
      <c r="G164" s="539"/>
      <c r="H164" s="539"/>
      <c r="I164" s="539"/>
      <c r="J164" s="539"/>
      <c r="K164" s="539"/>
      <c r="L164" s="539"/>
    </row>
    <row r="165" spans="3:12">
      <c r="C165" s="539"/>
      <c r="D165" s="539"/>
      <c r="E165" s="539"/>
      <c r="F165" s="539"/>
      <c r="G165" s="539"/>
      <c r="H165" s="539"/>
      <c r="I165" s="539"/>
      <c r="J165" s="539"/>
      <c r="K165" s="539"/>
      <c r="L165" s="539"/>
    </row>
    <row r="166" spans="3:12">
      <c r="C166" s="539"/>
      <c r="D166" s="539"/>
      <c r="E166" s="539"/>
      <c r="F166" s="539"/>
      <c r="G166" s="539"/>
      <c r="H166" s="539"/>
      <c r="I166" s="539"/>
      <c r="J166" s="539"/>
      <c r="K166" s="539"/>
      <c r="L166" s="539"/>
    </row>
    <row r="167" spans="3:12">
      <c r="C167" s="539"/>
      <c r="D167" s="539"/>
      <c r="E167" s="539"/>
      <c r="F167" s="539"/>
      <c r="G167" s="539"/>
      <c r="H167" s="539"/>
      <c r="I167" s="539"/>
      <c r="J167" s="539"/>
      <c r="K167" s="539"/>
      <c r="L167" s="539"/>
    </row>
    <row r="168" spans="3:12">
      <c r="C168" s="539"/>
      <c r="D168" s="539"/>
      <c r="E168" s="539"/>
      <c r="F168" s="539"/>
      <c r="G168" s="539"/>
      <c r="H168" s="539"/>
      <c r="I168" s="539"/>
      <c r="J168" s="539"/>
      <c r="K168" s="539"/>
      <c r="L168" s="539"/>
    </row>
    <row r="169" spans="3:12">
      <c r="C169" s="539"/>
      <c r="D169" s="539"/>
      <c r="E169" s="539"/>
      <c r="F169" s="539"/>
      <c r="G169" s="539"/>
      <c r="H169" s="539"/>
      <c r="I169" s="539"/>
      <c r="J169" s="539"/>
      <c r="K169" s="539"/>
      <c r="L169" s="539"/>
    </row>
    <row r="170" spans="3:12">
      <c r="C170" s="539"/>
      <c r="D170" s="539"/>
      <c r="E170" s="539"/>
      <c r="F170" s="539"/>
      <c r="G170" s="539"/>
      <c r="H170" s="539"/>
      <c r="I170" s="539"/>
      <c r="J170" s="539"/>
      <c r="K170" s="539"/>
      <c r="L170" s="539"/>
    </row>
    <row r="171" spans="3:12">
      <c r="C171" s="539"/>
      <c r="D171" s="539"/>
      <c r="E171" s="539"/>
      <c r="F171" s="539"/>
      <c r="G171" s="539"/>
      <c r="H171" s="539"/>
      <c r="I171" s="539"/>
      <c r="J171" s="539"/>
      <c r="K171" s="539"/>
      <c r="L171" s="539"/>
    </row>
    <row r="172" spans="3:12">
      <c r="C172" s="539"/>
      <c r="D172" s="539"/>
      <c r="E172" s="539"/>
      <c r="F172" s="539"/>
      <c r="G172" s="539"/>
      <c r="H172" s="539"/>
      <c r="I172" s="539"/>
      <c r="J172" s="539"/>
      <c r="K172" s="539"/>
      <c r="L172" s="539"/>
    </row>
    <row r="173" spans="3:12">
      <c r="C173" s="539"/>
      <c r="D173" s="539"/>
      <c r="E173" s="539"/>
      <c r="F173" s="539"/>
      <c r="G173" s="539"/>
      <c r="H173" s="539"/>
      <c r="I173" s="539"/>
      <c r="J173" s="539"/>
      <c r="K173" s="539"/>
      <c r="L173" s="539"/>
    </row>
    <row r="174" spans="3:12">
      <c r="C174" s="539"/>
      <c r="D174" s="539"/>
      <c r="E174" s="539"/>
      <c r="F174" s="539"/>
      <c r="G174" s="539"/>
      <c r="H174" s="539"/>
      <c r="I174" s="539"/>
      <c r="J174" s="539"/>
      <c r="K174" s="539"/>
      <c r="L174" s="539"/>
    </row>
    <row r="175" spans="3:12">
      <c r="C175" s="539"/>
      <c r="D175" s="539"/>
      <c r="E175" s="539"/>
      <c r="F175" s="539"/>
      <c r="G175" s="539"/>
      <c r="H175" s="539"/>
      <c r="I175" s="539"/>
      <c r="J175" s="539"/>
      <c r="K175" s="539"/>
      <c r="L175" s="539"/>
    </row>
    <row r="176" spans="3:12">
      <c r="C176" s="539"/>
      <c r="D176" s="539"/>
      <c r="E176" s="539"/>
      <c r="F176" s="539"/>
      <c r="G176" s="539"/>
      <c r="H176" s="539"/>
      <c r="I176" s="539"/>
      <c r="J176" s="539"/>
      <c r="K176" s="539"/>
      <c r="L176" s="539"/>
    </row>
    <row r="177" spans="3:12">
      <c r="C177" s="539"/>
      <c r="D177" s="539"/>
      <c r="E177" s="539"/>
      <c r="F177" s="539"/>
      <c r="G177" s="539"/>
      <c r="H177" s="539"/>
      <c r="I177" s="539"/>
      <c r="J177" s="539"/>
      <c r="K177" s="539"/>
      <c r="L177" s="539"/>
    </row>
    <row r="178" spans="3:12">
      <c r="C178" s="539"/>
      <c r="D178" s="539"/>
      <c r="E178" s="539"/>
      <c r="F178" s="539"/>
      <c r="G178" s="539"/>
      <c r="H178" s="539"/>
      <c r="I178" s="539"/>
      <c r="J178" s="539"/>
      <c r="K178" s="539"/>
      <c r="L178" s="539"/>
    </row>
    <row r="179" spans="3:12">
      <c r="C179" s="539"/>
      <c r="D179" s="539"/>
      <c r="E179" s="539"/>
      <c r="F179" s="539"/>
      <c r="G179" s="539"/>
      <c r="H179" s="539"/>
      <c r="I179" s="539"/>
      <c r="J179" s="539"/>
      <c r="K179" s="539"/>
      <c r="L179" s="539"/>
    </row>
    <row r="180" spans="3:12">
      <c r="C180" s="539"/>
      <c r="D180" s="539"/>
      <c r="E180" s="539"/>
      <c r="F180" s="539"/>
      <c r="G180" s="539"/>
      <c r="H180" s="539"/>
      <c r="I180" s="539"/>
      <c r="J180" s="539"/>
      <c r="K180" s="539"/>
      <c r="L180" s="539"/>
    </row>
    <row r="181" spans="3:12">
      <c r="C181" s="539"/>
      <c r="D181" s="539"/>
      <c r="E181" s="539"/>
      <c r="F181" s="539"/>
      <c r="G181" s="539"/>
      <c r="H181" s="539"/>
      <c r="I181" s="539"/>
      <c r="J181" s="539"/>
      <c r="K181" s="539"/>
      <c r="L181" s="539"/>
    </row>
    <row r="182" spans="3:12">
      <c r="C182" s="539"/>
      <c r="D182" s="539"/>
      <c r="E182" s="539"/>
      <c r="F182" s="539"/>
      <c r="G182" s="539"/>
      <c r="H182" s="539"/>
      <c r="I182" s="539"/>
      <c r="J182" s="539"/>
      <c r="K182" s="539"/>
      <c r="L182" s="539"/>
    </row>
    <row r="183" spans="3:12">
      <c r="C183" s="539"/>
      <c r="D183" s="539"/>
      <c r="E183" s="539"/>
      <c r="F183" s="539"/>
      <c r="G183" s="539"/>
      <c r="H183" s="539"/>
      <c r="I183" s="539"/>
      <c r="J183" s="539"/>
      <c r="K183" s="539"/>
      <c r="L183" s="539"/>
    </row>
    <row r="184" spans="3:12">
      <c r="C184" s="539"/>
      <c r="D184" s="539"/>
      <c r="E184" s="539"/>
      <c r="F184" s="539"/>
      <c r="G184" s="539"/>
      <c r="H184" s="539"/>
      <c r="I184" s="539"/>
      <c r="J184" s="539"/>
      <c r="K184" s="539"/>
      <c r="L184" s="539"/>
    </row>
    <row r="185" spans="3:12">
      <c r="C185" s="539"/>
      <c r="D185" s="539"/>
      <c r="E185" s="539"/>
      <c r="F185" s="539"/>
      <c r="G185" s="539"/>
      <c r="H185" s="539"/>
      <c r="I185" s="539"/>
      <c r="J185" s="539"/>
      <c r="K185" s="539"/>
      <c r="L185" s="539"/>
    </row>
    <row r="186" spans="3:12">
      <c r="C186" s="539"/>
      <c r="D186" s="539"/>
      <c r="E186" s="539"/>
      <c r="F186" s="539"/>
      <c r="G186" s="539"/>
      <c r="H186" s="539"/>
      <c r="I186" s="539"/>
      <c r="J186" s="539"/>
      <c r="K186" s="539"/>
      <c r="L186" s="539"/>
    </row>
    <row r="187" spans="3:12">
      <c r="C187" s="539"/>
      <c r="D187" s="539"/>
      <c r="E187" s="539"/>
      <c r="F187" s="539"/>
      <c r="G187" s="539"/>
      <c r="H187" s="539"/>
      <c r="I187" s="539"/>
      <c r="J187" s="539"/>
      <c r="K187" s="539"/>
      <c r="L187" s="539"/>
    </row>
    <row r="188" spans="3:12">
      <c r="C188" s="539"/>
      <c r="D188" s="539"/>
      <c r="E188" s="539"/>
      <c r="F188" s="539"/>
      <c r="G188" s="539"/>
      <c r="H188" s="539"/>
      <c r="I188" s="539"/>
      <c r="J188" s="539"/>
      <c r="K188" s="539"/>
      <c r="L188" s="539"/>
    </row>
    <row r="189" spans="3:12">
      <c r="C189" s="539"/>
      <c r="D189" s="539"/>
      <c r="E189" s="539"/>
      <c r="F189" s="539"/>
      <c r="G189" s="539"/>
      <c r="H189" s="539"/>
      <c r="I189" s="539"/>
      <c r="J189" s="539"/>
      <c r="K189" s="539"/>
      <c r="L189" s="539"/>
    </row>
    <row r="190" spans="3:12">
      <c r="C190" s="539"/>
      <c r="D190" s="539"/>
      <c r="E190" s="539"/>
      <c r="F190" s="539"/>
      <c r="G190" s="539"/>
      <c r="H190" s="539"/>
      <c r="I190" s="539"/>
      <c r="J190" s="539"/>
      <c r="K190" s="539"/>
      <c r="L190" s="539"/>
    </row>
    <row r="191" spans="3:12">
      <c r="C191" s="539"/>
      <c r="D191" s="539"/>
      <c r="E191" s="539"/>
      <c r="F191" s="539"/>
      <c r="G191" s="539"/>
      <c r="H191" s="539"/>
      <c r="I191" s="539"/>
      <c r="J191" s="539"/>
      <c r="K191" s="539"/>
      <c r="L191" s="539"/>
    </row>
    <row r="192" spans="3:12">
      <c r="C192" s="539"/>
      <c r="D192" s="539"/>
      <c r="E192" s="539"/>
      <c r="F192" s="539"/>
      <c r="G192" s="539"/>
      <c r="H192" s="539"/>
      <c r="I192" s="539"/>
      <c r="J192" s="539"/>
      <c r="K192" s="539"/>
      <c r="L192" s="539"/>
    </row>
    <row r="193" spans="3:12">
      <c r="C193" s="539"/>
      <c r="D193" s="539"/>
      <c r="E193" s="539"/>
      <c r="F193" s="539"/>
      <c r="G193" s="539"/>
      <c r="H193" s="539"/>
      <c r="I193" s="539"/>
      <c r="J193" s="539"/>
      <c r="K193" s="539"/>
      <c r="L193" s="539"/>
    </row>
    <row r="194" spans="3:12">
      <c r="C194" s="539"/>
      <c r="D194" s="539"/>
      <c r="E194" s="539"/>
      <c r="F194" s="539"/>
      <c r="G194" s="539"/>
      <c r="H194" s="539"/>
      <c r="I194" s="539"/>
      <c r="J194" s="539"/>
      <c r="K194" s="539"/>
      <c r="L194" s="539"/>
    </row>
    <row r="195" spans="3:12">
      <c r="C195" s="539"/>
      <c r="D195" s="539"/>
      <c r="E195" s="539"/>
      <c r="F195" s="539"/>
      <c r="G195" s="539"/>
      <c r="H195" s="539"/>
      <c r="I195" s="539"/>
      <c r="J195" s="539"/>
      <c r="K195" s="539"/>
      <c r="L195" s="539"/>
    </row>
    <row r="196" spans="3:12">
      <c r="C196" s="539"/>
      <c r="D196" s="539"/>
      <c r="E196" s="539"/>
      <c r="F196" s="539"/>
      <c r="G196" s="539"/>
      <c r="H196" s="539"/>
      <c r="I196" s="539"/>
      <c r="J196" s="539"/>
      <c r="K196" s="539"/>
      <c r="L196" s="539"/>
    </row>
    <row r="197" spans="3:12">
      <c r="C197" s="539"/>
      <c r="D197" s="539"/>
      <c r="E197" s="539"/>
      <c r="F197" s="539"/>
      <c r="G197" s="539"/>
      <c r="H197" s="539"/>
      <c r="I197" s="539"/>
      <c r="J197" s="539"/>
      <c r="K197" s="539"/>
      <c r="L197" s="539"/>
    </row>
    <row r="198" spans="3:12">
      <c r="C198" s="539"/>
      <c r="D198" s="539"/>
      <c r="E198" s="539"/>
      <c r="F198" s="539"/>
      <c r="G198" s="539"/>
      <c r="H198" s="539"/>
      <c r="I198" s="539"/>
      <c r="J198" s="539"/>
      <c r="K198" s="539"/>
      <c r="L198" s="539"/>
    </row>
    <row r="199" spans="3:12">
      <c r="C199" s="539"/>
      <c r="D199" s="539"/>
      <c r="E199" s="539"/>
      <c r="F199" s="539"/>
      <c r="G199" s="539"/>
      <c r="H199" s="539"/>
      <c r="I199" s="539"/>
      <c r="J199" s="539"/>
      <c r="K199" s="539"/>
      <c r="L199" s="539"/>
    </row>
    <row r="200" spans="3:12">
      <c r="C200" s="539"/>
      <c r="D200" s="539"/>
      <c r="E200" s="539"/>
      <c r="F200" s="539"/>
      <c r="G200" s="539"/>
      <c r="H200" s="539"/>
      <c r="I200" s="539"/>
      <c r="J200" s="539"/>
      <c r="K200" s="539"/>
      <c r="L200" s="539"/>
    </row>
    <row r="201" spans="3:12">
      <c r="C201" s="539"/>
      <c r="D201" s="539"/>
      <c r="E201" s="539"/>
      <c r="F201" s="539"/>
      <c r="G201" s="539"/>
      <c r="H201" s="539"/>
      <c r="I201" s="539"/>
      <c r="J201" s="539"/>
      <c r="K201" s="539"/>
      <c r="L201" s="539"/>
    </row>
    <row r="202" spans="3:12">
      <c r="C202" s="539"/>
      <c r="D202" s="539"/>
      <c r="E202" s="539"/>
      <c r="F202" s="539"/>
      <c r="G202" s="539"/>
      <c r="H202" s="539"/>
      <c r="I202" s="539"/>
      <c r="J202" s="539"/>
      <c r="K202" s="539"/>
      <c r="L202" s="539"/>
    </row>
    <row r="203" spans="3:12">
      <c r="C203" s="539"/>
      <c r="D203" s="539"/>
      <c r="E203" s="539"/>
      <c r="F203" s="539"/>
      <c r="G203" s="539"/>
      <c r="H203" s="539"/>
      <c r="I203" s="539"/>
      <c r="J203" s="539"/>
      <c r="K203" s="539"/>
      <c r="L203" s="539"/>
    </row>
    <row r="204" spans="3:12">
      <c r="C204" s="539"/>
      <c r="D204" s="539"/>
      <c r="E204" s="539"/>
      <c r="F204" s="539"/>
      <c r="G204" s="539"/>
      <c r="H204" s="539"/>
      <c r="I204" s="539"/>
      <c r="J204" s="539"/>
      <c r="K204" s="539"/>
      <c r="L204" s="539"/>
    </row>
    <row r="205" spans="3:12">
      <c r="C205" s="539"/>
      <c r="D205" s="539"/>
      <c r="E205" s="539"/>
      <c r="F205" s="539"/>
      <c r="G205" s="539"/>
      <c r="H205" s="539"/>
      <c r="I205" s="539"/>
      <c r="J205" s="539"/>
      <c r="K205" s="539"/>
      <c r="L205" s="539"/>
    </row>
    <row r="206" spans="3:12">
      <c r="C206" s="539"/>
      <c r="D206" s="539"/>
      <c r="E206" s="539"/>
      <c r="F206" s="539"/>
      <c r="G206" s="539"/>
      <c r="H206" s="539"/>
      <c r="I206" s="539"/>
      <c r="J206" s="539"/>
      <c r="K206" s="539"/>
      <c r="L206" s="539"/>
    </row>
    <row r="207" spans="3:12">
      <c r="C207" s="539"/>
      <c r="D207" s="539"/>
      <c r="E207" s="539"/>
      <c r="F207" s="539"/>
      <c r="G207" s="539"/>
      <c r="H207" s="539"/>
      <c r="I207" s="539"/>
      <c r="J207" s="539"/>
      <c r="K207" s="539"/>
      <c r="L207" s="539"/>
    </row>
    <row r="208" spans="3:12">
      <c r="C208" s="539"/>
      <c r="D208" s="539"/>
      <c r="E208" s="539"/>
      <c r="F208" s="539"/>
      <c r="G208" s="539"/>
      <c r="H208" s="539"/>
      <c r="I208" s="539"/>
      <c r="J208" s="539"/>
      <c r="K208" s="539"/>
      <c r="L208" s="539"/>
    </row>
    <row r="209" spans="3:12">
      <c r="C209" s="539"/>
      <c r="D209" s="539"/>
      <c r="E209" s="539"/>
      <c r="F209" s="539"/>
      <c r="G209" s="539"/>
      <c r="H209" s="539"/>
      <c r="I209" s="539"/>
      <c r="J209" s="539"/>
      <c r="K209" s="539"/>
      <c r="L209" s="539"/>
    </row>
    <row r="210" spans="3:12">
      <c r="C210" s="539"/>
      <c r="D210" s="539"/>
      <c r="E210" s="539"/>
      <c r="F210" s="539"/>
      <c r="G210" s="539"/>
      <c r="H210" s="539"/>
      <c r="I210" s="539"/>
      <c r="J210" s="539"/>
      <c r="K210" s="539"/>
      <c r="L210" s="539"/>
    </row>
    <row r="211" spans="3:12">
      <c r="C211" s="539"/>
      <c r="D211" s="539"/>
      <c r="E211" s="539"/>
      <c r="F211" s="539"/>
      <c r="G211" s="539"/>
      <c r="H211" s="539"/>
      <c r="I211" s="539"/>
      <c r="J211" s="539"/>
      <c r="K211" s="539"/>
      <c r="L211" s="539"/>
    </row>
    <row r="212" spans="3:12">
      <c r="C212" s="539"/>
      <c r="D212" s="539"/>
      <c r="E212" s="539"/>
      <c r="F212" s="539"/>
      <c r="G212" s="539"/>
      <c r="H212" s="539"/>
      <c r="I212" s="539"/>
      <c r="J212" s="539"/>
      <c r="K212" s="539"/>
      <c r="L212" s="539"/>
    </row>
    <row r="213" spans="3:12">
      <c r="C213" s="539"/>
      <c r="D213" s="539"/>
      <c r="E213" s="539"/>
      <c r="F213" s="539"/>
      <c r="G213" s="539"/>
      <c r="H213" s="539"/>
      <c r="I213" s="539"/>
      <c r="J213" s="539"/>
      <c r="K213" s="539"/>
      <c r="L213" s="539"/>
    </row>
    <row r="214" spans="3:12">
      <c r="C214" s="539"/>
      <c r="D214" s="539"/>
      <c r="E214" s="539"/>
      <c r="F214" s="539"/>
      <c r="G214" s="539"/>
      <c r="H214" s="539"/>
      <c r="I214" s="539"/>
      <c r="J214" s="539"/>
      <c r="K214" s="539"/>
      <c r="L214" s="539"/>
    </row>
    <row r="215" spans="3:12">
      <c r="C215" s="539"/>
      <c r="D215" s="539"/>
      <c r="E215" s="539"/>
      <c r="F215" s="539"/>
      <c r="G215" s="539"/>
      <c r="H215" s="539"/>
      <c r="I215" s="539"/>
      <c r="J215" s="539"/>
      <c r="K215" s="539"/>
      <c r="L215" s="539"/>
    </row>
    <row r="216" spans="3:12">
      <c r="C216" s="539"/>
      <c r="D216" s="539"/>
      <c r="E216" s="539"/>
      <c r="F216" s="539"/>
      <c r="G216" s="539"/>
      <c r="H216" s="539"/>
      <c r="I216" s="539"/>
      <c r="J216" s="539"/>
      <c r="K216" s="539"/>
      <c r="L216" s="539"/>
    </row>
    <row r="217" spans="3:12">
      <c r="C217" s="539"/>
      <c r="D217" s="539"/>
      <c r="E217" s="539"/>
      <c r="F217" s="539"/>
      <c r="G217" s="539"/>
      <c r="H217" s="539"/>
      <c r="I217" s="539"/>
      <c r="J217" s="539"/>
      <c r="K217" s="539"/>
      <c r="L217" s="539"/>
    </row>
    <row r="218" spans="3:12">
      <c r="C218" s="539"/>
      <c r="D218" s="539"/>
      <c r="E218" s="539"/>
      <c r="F218" s="539"/>
      <c r="G218" s="539"/>
      <c r="H218" s="539"/>
      <c r="I218" s="539"/>
      <c r="J218" s="539"/>
      <c r="K218" s="539"/>
      <c r="L218" s="539"/>
    </row>
    <row r="219" spans="3:12">
      <c r="C219" s="539"/>
      <c r="D219" s="539"/>
      <c r="E219" s="539"/>
      <c r="F219" s="539"/>
      <c r="G219" s="539"/>
      <c r="H219" s="539"/>
      <c r="I219" s="539"/>
      <c r="J219" s="539"/>
      <c r="K219" s="539"/>
      <c r="L219" s="539"/>
    </row>
    <row r="220" spans="3:12">
      <c r="C220" s="539"/>
      <c r="D220" s="539"/>
      <c r="E220" s="539"/>
      <c r="F220" s="539"/>
      <c r="G220" s="539"/>
      <c r="H220" s="539"/>
      <c r="I220" s="539"/>
      <c r="J220" s="539"/>
      <c r="K220" s="539"/>
      <c r="L220" s="539"/>
    </row>
    <row r="221" spans="3:12">
      <c r="C221" s="539"/>
      <c r="D221" s="539"/>
      <c r="E221" s="539"/>
      <c r="F221" s="539"/>
      <c r="G221" s="539"/>
      <c r="H221" s="539"/>
      <c r="I221" s="539"/>
      <c r="J221" s="539"/>
      <c r="K221" s="539"/>
      <c r="L221" s="539"/>
    </row>
    <row r="222" spans="3:12">
      <c r="C222" s="539"/>
      <c r="D222" s="539"/>
      <c r="E222" s="539"/>
      <c r="F222" s="539"/>
      <c r="G222" s="539"/>
      <c r="H222" s="539"/>
      <c r="I222" s="539"/>
      <c r="J222" s="539"/>
      <c r="K222" s="539"/>
      <c r="L222" s="539"/>
    </row>
    <row r="223" spans="3:12">
      <c r="C223" s="539"/>
      <c r="D223" s="539"/>
      <c r="E223" s="539"/>
      <c r="F223" s="539"/>
      <c r="G223" s="539"/>
      <c r="H223" s="539"/>
      <c r="I223" s="539"/>
      <c r="J223" s="539"/>
      <c r="K223" s="539"/>
      <c r="L223" s="539"/>
    </row>
    <row r="224" spans="3:12">
      <c r="C224" s="539"/>
      <c r="D224" s="539"/>
      <c r="E224" s="539"/>
      <c r="F224" s="539"/>
      <c r="G224" s="539"/>
      <c r="H224" s="539"/>
      <c r="I224" s="539"/>
      <c r="J224" s="539"/>
      <c r="K224" s="539"/>
      <c r="L224" s="539"/>
    </row>
    <row r="225" spans="3:12">
      <c r="C225" s="539"/>
      <c r="D225" s="539"/>
      <c r="E225" s="539"/>
      <c r="F225" s="539"/>
      <c r="G225" s="539"/>
      <c r="H225" s="539"/>
      <c r="I225" s="539"/>
      <c r="J225" s="539"/>
      <c r="K225" s="539"/>
      <c r="L225" s="539"/>
    </row>
    <row r="226" spans="3:12">
      <c r="C226" s="539"/>
      <c r="D226" s="539"/>
      <c r="E226" s="539"/>
      <c r="F226" s="539"/>
      <c r="G226" s="539"/>
      <c r="H226" s="539"/>
      <c r="I226" s="539"/>
      <c r="J226" s="539"/>
      <c r="K226" s="539"/>
      <c r="L226" s="539"/>
    </row>
    <row r="227" spans="3:12">
      <c r="C227" s="539"/>
      <c r="D227" s="539"/>
      <c r="E227" s="539"/>
      <c r="F227" s="539"/>
      <c r="G227" s="539"/>
      <c r="H227" s="539"/>
      <c r="I227" s="539"/>
      <c r="J227" s="539"/>
      <c r="K227" s="539"/>
      <c r="L227" s="539"/>
    </row>
    <row r="228" spans="3:12">
      <c r="C228" s="539"/>
      <c r="D228" s="539"/>
      <c r="E228" s="539"/>
      <c r="F228" s="539"/>
      <c r="G228" s="539"/>
      <c r="H228" s="539"/>
      <c r="I228" s="539"/>
      <c r="J228" s="539"/>
      <c r="K228" s="539"/>
      <c r="L228" s="539"/>
    </row>
    <row r="229" spans="3:12">
      <c r="C229" s="539"/>
      <c r="D229" s="539"/>
      <c r="E229" s="539"/>
      <c r="F229" s="539"/>
      <c r="G229" s="539"/>
      <c r="H229" s="539"/>
      <c r="I229" s="539"/>
      <c r="J229" s="539"/>
      <c r="K229" s="539"/>
      <c r="L229" s="539"/>
    </row>
    <row r="230" spans="3:12">
      <c r="C230" s="539"/>
      <c r="D230" s="539"/>
      <c r="E230" s="539"/>
      <c r="F230" s="539"/>
      <c r="G230" s="539"/>
      <c r="H230" s="539"/>
      <c r="I230" s="539"/>
      <c r="J230" s="539"/>
      <c r="K230" s="539"/>
      <c r="L230" s="539"/>
    </row>
    <row r="231" spans="3:12">
      <c r="C231" s="539"/>
      <c r="D231" s="539"/>
      <c r="E231" s="539"/>
      <c r="F231" s="539"/>
      <c r="G231" s="539"/>
      <c r="H231" s="539"/>
      <c r="I231" s="539"/>
      <c r="J231" s="539"/>
      <c r="K231" s="539"/>
      <c r="L231" s="539"/>
    </row>
    <row r="232" spans="3:12">
      <c r="C232" s="539"/>
      <c r="D232" s="539"/>
      <c r="E232" s="539"/>
      <c r="F232" s="539"/>
      <c r="G232" s="539"/>
      <c r="H232" s="539"/>
      <c r="I232" s="539"/>
      <c r="J232" s="539"/>
      <c r="K232" s="539"/>
      <c r="L232" s="539"/>
    </row>
    <row r="233" spans="3:12">
      <c r="C233" s="539"/>
      <c r="D233" s="539"/>
      <c r="E233" s="539"/>
      <c r="F233" s="539"/>
      <c r="G233" s="539"/>
      <c r="H233" s="539"/>
      <c r="I233" s="539"/>
      <c r="J233" s="539"/>
      <c r="K233" s="539"/>
      <c r="L233" s="539"/>
    </row>
    <row r="234" spans="3:12">
      <c r="C234" s="539"/>
      <c r="D234" s="539"/>
      <c r="E234" s="539"/>
      <c r="F234" s="539"/>
      <c r="G234" s="539"/>
      <c r="H234" s="539"/>
      <c r="I234" s="539"/>
      <c r="J234" s="539"/>
      <c r="K234" s="539"/>
      <c r="L234" s="539"/>
    </row>
    <row r="235" spans="3:12">
      <c r="C235" s="539"/>
      <c r="D235" s="539"/>
      <c r="E235" s="539"/>
      <c r="F235" s="539"/>
      <c r="G235" s="539"/>
      <c r="H235" s="539"/>
      <c r="I235" s="539"/>
      <c r="J235" s="539"/>
      <c r="K235" s="539"/>
      <c r="L235" s="539"/>
    </row>
    <row r="236" spans="3:12">
      <c r="C236" s="539"/>
      <c r="D236" s="539"/>
      <c r="E236" s="539"/>
      <c r="F236" s="539"/>
      <c r="G236" s="539"/>
      <c r="H236" s="539"/>
      <c r="I236" s="539"/>
      <c r="J236" s="539"/>
      <c r="K236" s="539"/>
      <c r="L236" s="539"/>
    </row>
    <row r="237" spans="3:12">
      <c r="C237" s="539"/>
      <c r="D237" s="539"/>
      <c r="E237" s="539"/>
      <c r="F237" s="539"/>
      <c r="G237" s="539"/>
      <c r="H237" s="539"/>
      <c r="I237" s="539"/>
      <c r="J237" s="539"/>
      <c r="K237" s="539"/>
      <c r="L237" s="539"/>
    </row>
    <row r="238" spans="3:12">
      <c r="C238" s="539"/>
      <c r="D238" s="539"/>
      <c r="E238" s="539"/>
      <c r="F238" s="539"/>
      <c r="G238" s="539"/>
      <c r="H238" s="539"/>
      <c r="I238" s="539"/>
      <c r="J238" s="539"/>
      <c r="K238" s="539"/>
      <c r="L238" s="539"/>
    </row>
    <row r="239" spans="3:12">
      <c r="C239" s="539"/>
      <c r="D239" s="539"/>
      <c r="E239" s="539"/>
      <c r="F239" s="539"/>
      <c r="G239" s="539"/>
      <c r="H239" s="539"/>
      <c r="I239" s="539"/>
      <c r="J239" s="539"/>
      <c r="K239" s="539"/>
      <c r="L239" s="539"/>
    </row>
    <row r="240" spans="3:12">
      <c r="C240" s="539"/>
      <c r="D240" s="539"/>
      <c r="E240" s="539"/>
      <c r="F240" s="539"/>
      <c r="G240" s="539"/>
      <c r="H240" s="539"/>
      <c r="I240" s="539"/>
      <c r="J240" s="539"/>
      <c r="K240" s="539"/>
      <c r="L240" s="539"/>
    </row>
    <row r="241" spans="3:12">
      <c r="C241" s="539"/>
      <c r="D241" s="539"/>
      <c r="E241" s="539"/>
      <c r="F241" s="539"/>
      <c r="G241" s="539"/>
      <c r="H241" s="539"/>
      <c r="I241" s="539"/>
      <c r="J241" s="539"/>
      <c r="K241" s="539"/>
      <c r="L241" s="539"/>
    </row>
    <row r="242" spans="3:12">
      <c r="C242" s="539"/>
      <c r="D242" s="539"/>
      <c r="E242" s="539"/>
      <c r="F242" s="539"/>
      <c r="G242" s="539"/>
      <c r="H242" s="539"/>
      <c r="I242" s="539"/>
      <c r="J242" s="539"/>
      <c r="K242" s="539"/>
      <c r="L242" s="539"/>
    </row>
    <row r="243" spans="3:12">
      <c r="C243" s="539"/>
      <c r="D243" s="539"/>
      <c r="E243" s="539"/>
      <c r="F243" s="539"/>
      <c r="G243" s="539"/>
      <c r="H243" s="539"/>
      <c r="I243" s="539"/>
      <c r="J243" s="539"/>
      <c r="K243" s="539"/>
      <c r="L243" s="539"/>
    </row>
    <row r="244" spans="3:12">
      <c r="C244" s="539"/>
      <c r="D244" s="539"/>
      <c r="E244" s="539"/>
      <c r="F244" s="539"/>
      <c r="G244" s="539"/>
      <c r="H244" s="539"/>
      <c r="I244" s="539"/>
      <c r="J244" s="539"/>
      <c r="K244" s="539"/>
      <c r="L244" s="539"/>
    </row>
    <row r="245" spans="3:12">
      <c r="C245" s="539"/>
      <c r="D245" s="539"/>
      <c r="E245" s="539"/>
      <c r="F245" s="539"/>
      <c r="G245" s="539"/>
      <c r="H245" s="539"/>
      <c r="I245" s="539"/>
      <c r="J245" s="539"/>
      <c r="K245" s="539"/>
      <c r="L245" s="539"/>
    </row>
    <row r="246" spans="3:12">
      <c r="C246" s="539"/>
      <c r="D246" s="539"/>
      <c r="E246" s="539"/>
      <c r="F246" s="539"/>
      <c r="G246" s="539"/>
      <c r="H246" s="539"/>
      <c r="I246" s="539"/>
      <c r="J246" s="539"/>
      <c r="K246" s="539"/>
      <c r="L246" s="539"/>
    </row>
    <row r="247" spans="3:12">
      <c r="C247" s="539"/>
      <c r="D247" s="539"/>
      <c r="E247" s="539"/>
      <c r="F247" s="539"/>
      <c r="G247" s="539"/>
      <c r="H247" s="539"/>
      <c r="I247" s="539"/>
      <c r="J247" s="539"/>
      <c r="K247" s="539"/>
      <c r="L247" s="539"/>
    </row>
    <row r="248" spans="3:12">
      <c r="C248" s="539"/>
      <c r="D248" s="539"/>
      <c r="E248" s="539"/>
      <c r="F248" s="539"/>
      <c r="G248" s="539"/>
      <c r="H248" s="539"/>
      <c r="I248" s="539"/>
      <c r="J248" s="539"/>
      <c r="K248" s="539"/>
      <c r="L248" s="539"/>
    </row>
    <row r="249" spans="3:12">
      <c r="C249" s="539"/>
      <c r="D249" s="539"/>
      <c r="E249" s="539"/>
      <c r="F249" s="539"/>
      <c r="G249" s="539"/>
      <c r="H249" s="539"/>
      <c r="I249" s="539"/>
      <c r="J249" s="539"/>
      <c r="K249" s="539"/>
      <c r="L249" s="539"/>
    </row>
    <row r="250" spans="3:12">
      <c r="C250" s="539"/>
      <c r="D250" s="539"/>
      <c r="E250" s="539"/>
      <c r="F250" s="539"/>
      <c r="G250" s="539"/>
      <c r="H250" s="539"/>
      <c r="I250" s="539"/>
      <c r="J250" s="539"/>
      <c r="K250" s="539"/>
      <c r="L250" s="539"/>
    </row>
    <row r="251" spans="3:12">
      <c r="C251" s="539"/>
      <c r="D251" s="539"/>
      <c r="E251" s="539"/>
      <c r="F251" s="539"/>
      <c r="G251" s="539"/>
      <c r="H251" s="539"/>
      <c r="I251" s="539"/>
      <c r="J251" s="539"/>
      <c r="K251" s="539"/>
      <c r="L251" s="539"/>
    </row>
    <row r="252" spans="3:12">
      <c r="C252" s="539"/>
      <c r="D252" s="539"/>
      <c r="E252" s="539"/>
      <c r="F252" s="539"/>
      <c r="G252" s="539"/>
      <c r="H252" s="539"/>
      <c r="I252" s="539"/>
      <c r="J252" s="539"/>
      <c r="K252" s="539"/>
      <c r="L252" s="539"/>
    </row>
    <row r="253" spans="3:12">
      <c r="C253" s="539"/>
      <c r="D253" s="539"/>
      <c r="E253" s="539"/>
      <c r="F253" s="539"/>
      <c r="G253" s="539"/>
      <c r="H253" s="539"/>
      <c r="I253" s="539"/>
      <c r="J253" s="539"/>
      <c r="K253" s="539"/>
      <c r="L253" s="539"/>
    </row>
    <row r="254" spans="3:12">
      <c r="C254" s="539"/>
      <c r="D254" s="539"/>
      <c r="E254" s="539"/>
      <c r="F254" s="539"/>
      <c r="G254" s="539"/>
      <c r="H254" s="539"/>
      <c r="I254" s="539"/>
      <c r="J254" s="539"/>
      <c r="K254" s="539"/>
      <c r="L254" s="539"/>
    </row>
    <row r="255" spans="3:12">
      <c r="C255" s="539"/>
      <c r="D255" s="539"/>
      <c r="E255" s="539"/>
      <c r="F255" s="539"/>
      <c r="G255" s="539"/>
      <c r="H255" s="539"/>
      <c r="I255" s="539"/>
      <c r="J255" s="539"/>
      <c r="K255" s="539"/>
      <c r="L255" s="539"/>
    </row>
    <row r="256" spans="3:12">
      <c r="C256" s="539"/>
      <c r="D256" s="539"/>
      <c r="E256" s="539"/>
      <c r="F256" s="539"/>
      <c r="G256" s="539"/>
      <c r="H256" s="539"/>
      <c r="I256" s="539"/>
      <c r="J256" s="539"/>
      <c r="K256" s="539"/>
      <c r="L256" s="539"/>
    </row>
    <row r="257" spans="3:12">
      <c r="C257" s="539"/>
      <c r="D257" s="539"/>
      <c r="E257" s="539"/>
      <c r="F257" s="539"/>
      <c r="G257" s="539"/>
      <c r="H257" s="539"/>
      <c r="I257" s="539"/>
      <c r="J257" s="539"/>
      <c r="K257" s="539"/>
      <c r="L257" s="539"/>
    </row>
    <row r="258" spans="3:12">
      <c r="C258" s="539"/>
      <c r="D258" s="539"/>
      <c r="E258" s="539"/>
      <c r="F258" s="539"/>
      <c r="G258" s="539"/>
      <c r="H258" s="539"/>
      <c r="I258" s="539"/>
      <c r="J258" s="539"/>
      <c r="K258" s="539"/>
      <c r="L258" s="539"/>
    </row>
    <row r="259" spans="3:12">
      <c r="C259" s="539"/>
      <c r="D259" s="539"/>
      <c r="E259" s="539"/>
      <c r="F259" s="539"/>
      <c r="G259" s="539"/>
      <c r="H259" s="539"/>
      <c r="I259" s="539"/>
      <c r="J259" s="539"/>
      <c r="K259" s="539"/>
      <c r="L259" s="539"/>
    </row>
    <row r="260" spans="3:12">
      <c r="C260" s="539"/>
      <c r="D260" s="539"/>
      <c r="E260" s="539"/>
      <c r="F260" s="539"/>
      <c r="G260" s="539"/>
      <c r="H260" s="539"/>
      <c r="I260" s="539"/>
      <c r="J260" s="539"/>
      <c r="K260" s="539"/>
      <c r="L260" s="539"/>
    </row>
    <row r="261" spans="3:12">
      <c r="C261" s="539"/>
      <c r="D261" s="539"/>
      <c r="E261" s="539"/>
      <c r="F261" s="539"/>
      <c r="G261" s="539"/>
      <c r="H261" s="539"/>
      <c r="I261" s="539"/>
      <c r="J261" s="539"/>
      <c r="K261" s="539"/>
      <c r="L261" s="539"/>
    </row>
    <row r="262" spans="3:12">
      <c r="C262" s="539"/>
      <c r="D262" s="539"/>
      <c r="E262" s="539"/>
      <c r="F262" s="539"/>
      <c r="G262" s="539"/>
      <c r="H262" s="539"/>
      <c r="I262" s="539"/>
      <c r="J262" s="539"/>
      <c r="K262" s="539"/>
      <c r="L262" s="539"/>
    </row>
    <row r="263" spans="3:12">
      <c r="C263" s="539"/>
      <c r="D263" s="539"/>
      <c r="E263" s="539"/>
      <c r="F263" s="539"/>
      <c r="G263" s="539"/>
      <c r="H263" s="539"/>
      <c r="I263" s="539"/>
      <c r="J263" s="539"/>
      <c r="K263" s="539"/>
      <c r="L263" s="539"/>
    </row>
    <row r="264" spans="3:12">
      <c r="C264" s="539"/>
      <c r="D264" s="539"/>
      <c r="E264" s="539"/>
      <c r="F264" s="539"/>
      <c r="G264" s="539"/>
      <c r="H264" s="539"/>
      <c r="I264" s="539"/>
      <c r="J264" s="539"/>
      <c r="K264" s="539"/>
      <c r="L264" s="539"/>
    </row>
    <row r="265" spans="3:12">
      <c r="C265" s="539"/>
      <c r="D265" s="539"/>
      <c r="E265" s="539"/>
      <c r="F265" s="539"/>
      <c r="G265" s="539"/>
      <c r="H265" s="539"/>
      <c r="I265" s="539"/>
      <c r="J265" s="539"/>
      <c r="K265" s="539"/>
      <c r="L265" s="539"/>
    </row>
    <row r="266" spans="3:12">
      <c r="C266" s="539"/>
      <c r="D266" s="539"/>
      <c r="E266" s="539"/>
      <c r="F266" s="539"/>
      <c r="G266" s="539"/>
      <c r="H266" s="539"/>
      <c r="I266" s="539"/>
      <c r="J266" s="539"/>
      <c r="K266" s="539"/>
      <c r="L266" s="539"/>
    </row>
    <row r="267" spans="3:12">
      <c r="C267" s="539"/>
      <c r="D267" s="539"/>
      <c r="E267" s="539"/>
      <c r="F267" s="539"/>
      <c r="G267" s="539"/>
      <c r="H267" s="539"/>
      <c r="I267" s="539"/>
      <c r="J267" s="539"/>
      <c r="K267" s="539"/>
      <c r="L267" s="539"/>
    </row>
    <row r="268" spans="3:12">
      <c r="C268" s="539"/>
      <c r="D268" s="539"/>
      <c r="E268" s="539"/>
      <c r="F268" s="539"/>
      <c r="G268" s="539"/>
      <c r="H268" s="539"/>
      <c r="I268" s="539"/>
      <c r="J268" s="539"/>
      <c r="K268" s="539"/>
      <c r="L268" s="539"/>
    </row>
    <row r="269" spans="3:12">
      <c r="C269" s="539"/>
      <c r="D269" s="539"/>
      <c r="E269" s="539"/>
      <c r="F269" s="539"/>
      <c r="G269" s="539"/>
      <c r="H269" s="539"/>
      <c r="I269" s="539"/>
      <c r="J269" s="539"/>
      <c r="K269" s="539"/>
      <c r="L269" s="539"/>
    </row>
    <row r="270" spans="3:12">
      <c r="C270" s="539"/>
      <c r="D270" s="539"/>
      <c r="E270" s="539"/>
      <c r="F270" s="539"/>
      <c r="G270" s="539"/>
      <c r="H270" s="539"/>
      <c r="I270" s="539"/>
      <c r="J270" s="539"/>
      <c r="K270" s="539"/>
      <c r="L270" s="539"/>
    </row>
    <row r="271" spans="3:12">
      <c r="C271" s="539"/>
      <c r="D271" s="539"/>
      <c r="E271" s="539"/>
      <c r="F271" s="539"/>
      <c r="G271" s="539"/>
      <c r="H271" s="539"/>
      <c r="I271" s="539"/>
      <c r="J271" s="539"/>
      <c r="K271" s="539"/>
      <c r="L271" s="539"/>
    </row>
    <row r="272" spans="3:12">
      <c r="C272" s="539"/>
      <c r="D272" s="539"/>
      <c r="E272" s="539"/>
      <c r="F272" s="539"/>
      <c r="G272" s="539"/>
      <c r="H272" s="539"/>
      <c r="I272" s="539"/>
      <c r="J272" s="539"/>
      <c r="K272" s="539"/>
      <c r="L272" s="539"/>
    </row>
    <row r="273" spans="3:12">
      <c r="C273" s="539"/>
      <c r="D273" s="539"/>
      <c r="E273" s="539"/>
      <c r="F273" s="539"/>
      <c r="G273" s="539"/>
      <c r="H273" s="539"/>
      <c r="I273" s="539"/>
      <c r="J273" s="539"/>
      <c r="K273" s="539"/>
      <c r="L273" s="539"/>
    </row>
    <row r="274" spans="3:12">
      <c r="C274" s="539"/>
      <c r="D274" s="539"/>
      <c r="E274" s="539"/>
      <c r="F274" s="539"/>
      <c r="G274" s="539"/>
      <c r="H274" s="539"/>
      <c r="I274" s="539"/>
      <c r="J274" s="539"/>
      <c r="K274" s="539"/>
      <c r="L274" s="539"/>
    </row>
    <row r="275" spans="3:12">
      <c r="C275" s="539"/>
      <c r="D275" s="539"/>
      <c r="E275" s="539"/>
      <c r="F275" s="539"/>
      <c r="G275" s="539"/>
      <c r="H275" s="539"/>
      <c r="I275" s="539"/>
      <c r="J275" s="539"/>
      <c r="K275" s="539"/>
      <c r="L275" s="539"/>
    </row>
    <row r="276" spans="3:12">
      <c r="C276" s="539"/>
      <c r="D276" s="539"/>
      <c r="E276" s="539"/>
      <c r="F276" s="539"/>
      <c r="G276" s="539"/>
      <c r="H276" s="539"/>
      <c r="I276" s="539"/>
      <c r="J276" s="539"/>
      <c r="K276" s="539"/>
      <c r="L276" s="539"/>
    </row>
    <row r="277" spans="3:12">
      <c r="C277" s="539"/>
      <c r="D277" s="539"/>
      <c r="E277" s="539"/>
      <c r="F277" s="539"/>
      <c r="G277" s="539"/>
      <c r="H277" s="539"/>
      <c r="I277" s="539"/>
      <c r="J277" s="539"/>
      <c r="K277" s="539"/>
      <c r="L277" s="539"/>
    </row>
    <row r="278" spans="3:12">
      <c r="C278" s="539"/>
      <c r="D278" s="539"/>
      <c r="E278" s="539"/>
      <c r="F278" s="539"/>
      <c r="G278" s="539"/>
      <c r="H278" s="539"/>
      <c r="I278" s="539"/>
      <c r="J278" s="539"/>
      <c r="K278" s="539"/>
      <c r="L278" s="539"/>
    </row>
    <row r="279" spans="3:12">
      <c r="C279" s="539"/>
      <c r="D279" s="539"/>
      <c r="E279" s="539"/>
      <c r="F279" s="539"/>
      <c r="G279" s="539"/>
      <c r="H279" s="539"/>
      <c r="I279" s="539"/>
      <c r="J279" s="539"/>
      <c r="K279" s="539"/>
      <c r="L279" s="539"/>
    </row>
    <row r="280" spans="3:12">
      <c r="C280" s="539"/>
      <c r="D280" s="539"/>
      <c r="E280" s="539"/>
      <c r="F280" s="539"/>
      <c r="G280" s="539"/>
      <c r="H280" s="539"/>
      <c r="I280" s="539"/>
      <c r="J280" s="539"/>
      <c r="K280" s="539"/>
      <c r="L280" s="539"/>
    </row>
    <row r="281" spans="3:12">
      <c r="C281" s="539"/>
      <c r="D281" s="539"/>
      <c r="E281" s="539"/>
      <c r="F281" s="539"/>
      <c r="G281" s="539"/>
      <c r="H281" s="539"/>
      <c r="I281" s="539"/>
      <c r="J281" s="539"/>
      <c r="K281" s="539"/>
      <c r="L281" s="539"/>
    </row>
    <row r="282" spans="3:12">
      <c r="C282" s="539"/>
      <c r="D282" s="539"/>
      <c r="E282" s="539"/>
      <c r="F282" s="539"/>
      <c r="G282" s="539"/>
      <c r="H282" s="539"/>
      <c r="I282" s="539"/>
      <c r="J282" s="539"/>
      <c r="K282" s="539"/>
      <c r="L282" s="539"/>
    </row>
    <row r="283" spans="3:12">
      <c r="C283" s="539"/>
      <c r="D283" s="539"/>
      <c r="E283" s="539"/>
      <c r="F283" s="539"/>
      <c r="G283" s="539"/>
      <c r="H283" s="539"/>
      <c r="I283" s="539"/>
      <c r="J283" s="539"/>
      <c r="K283" s="539"/>
      <c r="L283" s="539"/>
    </row>
    <row r="284" spans="3:12">
      <c r="C284" s="539"/>
      <c r="D284" s="539"/>
      <c r="E284" s="539"/>
      <c r="F284" s="539"/>
      <c r="G284" s="539"/>
      <c r="H284" s="539"/>
      <c r="I284" s="539"/>
      <c r="J284" s="539"/>
      <c r="K284" s="539"/>
      <c r="L284" s="539"/>
    </row>
    <row r="285" spans="3:12">
      <c r="C285" s="539"/>
      <c r="D285" s="539"/>
      <c r="E285" s="539"/>
      <c r="F285" s="539"/>
      <c r="G285" s="539"/>
      <c r="H285" s="539"/>
      <c r="I285" s="539"/>
      <c r="J285" s="539"/>
      <c r="K285" s="539"/>
      <c r="L285" s="539"/>
    </row>
    <row r="286" spans="3:12">
      <c r="C286" s="539"/>
      <c r="D286" s="539"/>
      <c r="E286" s="539"/>
      <c r="F286" s="539"/>
      <c r="G286" s="539"/>
      <c r="H286" s="539"/>
      <c r="I286" s="539"/>
      <c r="J286" s="539"/>
      <c r="K286" s="539"/>
      <c r="L286" s="539"/>
    </row>
    <row r="287" spans="3:12">
      <c r="C287" s="539"/>
      <c r="D287" s="539"/>
      <c r="E287" s="539"/>
      <c r="F287" s="539"/>
      <c r="G287" s="539"/>
      <c r="H287" s="539"/>
      <c r="I287" s="539"/>
      <c r="J287" s="539"/>
      <c r="K287" s="539"/>
      <c r="L287" s="539"/>
    </row>
    <row r="288" spans="3:12">
      <c r="C288" s="539"/>
      <c r="D288" s="539"/>
      <c r="E288" s="539"/>
      <c r="F288" s="539"/>
      <c r="G288" s="539"/>
      <c r="H288" s="539"/>
      <c r="I288" s="539"/>
      <c r="J288" s="539"/>
      <c r="K288" s="539"/>
      <c r="L288" s="539"/>
    </row>
    <row r="289" spans="3:12">
      <c r="C289" s="539"/>
      <c r="D289" s="539"/>
      <c r="E289" s="539"/>
      <c r="F289" s="539"/>
      <c r="G289" s="539"/>
      <c r="H289" s="539"/>
      <c r="I289" s="539"/>
      <c r="J289" s="539"/>
      <c r="K289" s="539"/>
      <c r="L289" s="539"/>
    </row>
    <row r="290" spans="3:12">
      <c r="C290" s="539"/>
      <c r="D290" s="539"/>
      <c r="E290" s="539"/>
      <c r="F290" s="539"/>
      <c r="G290" s="539"/>
      <c r="H290" s="539"/>
      <c r="I290" s="539"/>
      <c r="J290" s="539"/>
      <c r="K290" s="539"/>
      <c r="L290" s="539"/>
    </row>
    <row r="291" spans="3:12">
      <c r="C291" s="539"/>
      <c r="D291" s="539"/>
      <c r="E291" s="539"/>
      <c r="F291" s="539"/>
      <c r="G291" s="539"/>
      <c r="H291" s="539"/>
      <c r="I291" s="539"/>
      <c r="J291" s="539"/>
      <c r="K291" s="539"/>
      <c r="L291" s="539"/>
    </row>
    <row r="292" spans="3:12">
      <c r="C292" s="539"/>
      <c r="D292" s="539"/>
      <c r="E292" s="539"/>
      <c r="F292" s="539"/>
      <c r="G292" s="539"/>
      <c r="H292" s="539"/>
      <c r="I292" s="539"/>
      <c r="J292" s="539"/>
      <c r="K292" s="539"/>
      <c r="L292" s="539"/>
    </row>
    <row r="293" spans="3:12">
      <c r="C293" s="539"/>
      <c r="D293" s="539"/>
      <c r="E293" s="539"/>
      <c r="F293" s="539"/>
      <c r="G293" s="539"/>
      <c r="H293" s="539"/>
      <c r="I293" s="539"/>
      <c r="J293" s="539"/>
      <c r="K293" s="539"/>
      <c r="L293" s="539"/>
    </row>
    <row r="294" spans="3:12">
      <c r="C294" s="539"/>
      <c r="D294" s="539"/>
      <c r="E294" s="539"/>
      <c r="F294" s="539"/>
      <c r="G294" s="539"/>
      <c r="H294" s="539"/>
      <c r="I294" s="539"/>
      <c r="J294" s="539"/>
      <c r="K294" s="539"/>
      <c r="L294" s="539"/>
    </row>
    <row r="295" spans="3:12">
      <c r="C295" s="539"/>
      <c r="D295" s="539"/>
      <c r="E295" s="539"/>
      <c r="F295" s="539"/>
      <c r="G295" s="539"/>
      <c r="H295" s="539"/>
      <c r="I295" s="539"/>
      <c r="J295" s="539"/>
      <c r="K295" s="539"/>
      <c r="L295" s="539"/>
    </row>
    <row r="296" spans="3:12">
      <c r="C296" s="539"/>
      <c r="D296" s="539"/>
      <c r="E296" s="539"/>
      <c r="F296" s="539"/>
      <c r="G296" s="539"/>
      <c r="H296" s="539"/>
      <c r="I296" s="539"/>
      <c r="J296" s="539"/>
      <c r="K296" s="539"/>
      <c r="L296" s="539"/>
    </row>
    <row r="297" spans="3:12">
      <c r="C297" s="539"/>
      <c r="D297" s="539"/>
      <c r="E297" s="539"/>
      <c r="F297" s="539"/>
      <c r="G297" s="539"/>
      <c r="H297" s="539"/>
      <c r="I297" s="539"/>
      <c r="J297" s="539"/>
      <c r="K297" s="539"/>
      <c r="L297" s="539"/>
    </row>
    <row r="298" spans="3:12">
      <c r="C298" s="539"/>
      <c r="D298" s="539"/>
      <c r="E298" s="539"/>
      <c r="F298" s="539"/>
      <c r="G298" s="539"/>
      <c r="H298" s="539"/>
      <c r="I298" s="539"/>
      <c r="J298" s="539"/>
      <c r="K298" s="539"/>
      <c r="L298" s="539"/>
    </row>
    <row r="299" spans="3:12">
      <c r="C299" s="539"/>
      <c r="D299" s="539"/>
      <c r="E299" s="539"/>
      <c r="F299" s="539"/>
      <c r="G299" s="539"/>
      <c r="H299" s="539"/>
      <c r="I299" s="539"/>
      <c r="J299" s="539"/>
      <c r="K299" s="539"/>
      <c r="L299" s="539"/>
    </row>
    <row r="300" spans="3:12">
      <c r="C300" s="539"/>
      <c r="D300" s="539"/>
      <c r="E300" s="539"/>
      <c r="F300" s="539"/>
      <c r="G300" s="539"/>
      <c r="H300" s="539"/>
      <c r="I300" s="539"/>
      <c r="J300" s="539"/>
      <c r="K300" s="539"/>
      <c r="L300" s="539"/>
    </row>
    <row r="301" spans="3:12">
      <c r="C301" s="539"/>
      <c r="D301" s="539"/>
      <c r="E301" s="539"/>
      <c r="F301" s="539"/>
      <c r="G301" s="539"/>
      <c r="H301" s="539"/>
      <c r="I301" s="539"/>
      <c r="J301" s="539"/>
      <c r="K301" s="539"/>
      <c r="L301" s="539"/>
    </row>
    <row r="302" spans="3:12">
      <c r="C302" s="539"/>
      <c r="D302" s="539"/>
      <c r="E302" s="539"/>
      <c r="F302" s="539"/>
      <c r="G302" s="539"/>
      <c r="H302" s="539"/>
      <c r="I302" s="539"/>
      <c r="J302" s="539"/>
      <c r="K302" s="539"/>
      <c r="L302" s="539"/>
    </row>
    <row r="303" spans="3:12">
      <c r="C303" s="539"/>
      <c r="D303" s="539"/>
      <c r="E303" s="539"/>
      <c r="F303" s="539"/>
      <c r="G303" s="539"/>
      <c r="H303" s="539"/>
      <c r="I303" s="539"/>
      <c r="J303" s="539"/>
      <c r="K303" s="539"/>
      <c r="L303" s="539"/>
    </row>
    <row r="304" spans="3:12">
      <c r="C304" s="539"/>
      <c r="D304" s="539"/>
      <c r="E304" s="539"/>
      <c r="F304" s="539"/>
      <c r="G304" s="539"/>
      <c r="H304" s="539"/>
      <c r="I304" s="539"/>
      <c r="J304" s="539"/>
      <c r="K304" s="539"/>
      <c r="L304" s="539"/>
    </row>
    <row r="305" spans="3:12">
      <c r="C305" s="539"/>
      <c r="D305" s="539"/>
      <c r="E305" s="539"/>
      <c r="F305" s="539"/>
      <c r="G305" s="539"/>
      <c r="H305" s="539"/>
      <c r="I305" s="539"/>
      <c r="J305" s="539"/>
      <c r="K305" s="539"/>
      <c r="L305" s="539"/>
    </row>
    <row r="306" spans="3:12">
      <c r="C306" s="539"/>
      <c r="D306" s="539"/>
      <c r="E306" s="539"/>
      <c r="F306" s="539"/>
      <c r="G306" s="539"/>
      <c r="H306" s="539"/>
      <c r="I306" s="539"/>
      <c r="J306" s="539"/>
      <c r="K306" s="539"/>
      <c r="L306" s="539"/>
    </row>
    <row r="307" spans="3:12">
      <c r="C307" s="539"/>
      <c r="D307" s="539"/>
      <c r="E307" s="539"/>
      <c r="F307" s="539"/>
      <c r="G307" s="539"/>
      <c r="H307" s="539"/>
      <c r="I307" s="539"/>
      <c r="J307" s="539"/>
      <c r="K307" s="539"/>
      <c r="L307" s="539"/>
    </row>
    <row r="308" spans="3:12">
      <c r="C308" s="539"/>
      <c r="D308" s="539"/>
      <c r="E308" s="539"/>
      <c r="F308" s="539"/>
      <c r="G308" s="539"/>
      <c r="H308" s="539"/>
      <c r="I308" s="539"/>
      <c r="J308" s="539"/>
      <c r="K308" s="539"/>
      <c r="L308" s="539"/>
    </row>
    <row r="309" spans="3:12">
      <c r="C309" s="539"/>
      <c r="D309" s="539"/>
      <c r="E309" s="539"/>
      <c r="F309" s="539"/>
      <c r="G309" s="539"/>
      <c r="H309" s="539"/>
      <c r="I309" s="539"/>
      <c r="J309" s="539"/>
      <c r="K309" s="539"/>
      <c r="L309" s="539"/>
    </row>
    <row r="310" spans="3:12">
      <c r="C310" s="539"/>
      <c r="D310" s="539"/>
      <c r="E310" s="539"/>
      <c r="F310" s="539"/>
      <c r="G310" s="539"/>
      <c r="H310" s="539"/>
      <c r="I310" s="539"/>
      <c r="J310" s="539"/>
      <c r="K310" s="539"/>
      <c r="L310" s="539"/>
    </row>
    <row r="311" spans="3:12">
      <c r="C311" s="539"/>
      <c r="D311" s="539"/>
      <c r="E311" s="539"/>
      <c r="F311" s="539"/>
      <c r="G311" s="539"/>
      <c r="H311" s="539"/>
      <c r="I311" s="539"/>
      <c r="J311" s="539"/>
      <c r="K311" s="539"/>
      <c r="L311" s="539"/>
    </row>
    <row r="312" spans="3:12">
      <c r="C312" s="539"/>
      <c r="D312" s="539"/>
      <c r="E312" s="539"/>
      <c r="F312" s="539"/>
      <c r="G312" s="539"/>
      <c r="H312" s="539"/>
      <c r="I312" s="539"/>
      <c r="J312" s="539"/>
      <c r="K312" s="539"/>
      <c r="L312" s="539"/>
    </row>
    <row r="313" spans="3:12">
      <c r="C313" s="539"/>
      <c r="D313" s="539"/>
      <c r="E313" s="539"/>
      <c r="F313" s="539"/>
      <c r="G313" s="539"/>
      <c r="H313" s="539"/>
      <c r="I313" s="539"/>
      <c r="J313" s="539"/>
      <c r="K313" s="539"/>
      <c r="L313" s="539"/>
    </row>
    <row r="314" spans="3:12">
      <c r="C314" s="539"/>
      <c r="D314" s="539"/>
      <c r="E314" s="539"/>
      <c r="F314" s="539"/>
      <c r="G314" s="539"/>
      <c r="H314" s="539"/>
      <c r="I314" s="539"/>
      <c r="J314" s="539"/>
      <c r="K314" s="539"/>
      <c r="L314" s="539"/>
    </row>
    <row r="315" spans="3:12">
      <c r="C315" s="539"/>
      <c r="D315" s="539"/>
      <c r="E315" s="539"/>
      <c r="F315" s="539"/>
      <c r="G315" s="539"/>
      <c r="H315" s="539"/>
      <c r="I315" s="539"/>
      <c r="J315" s="539"/>
      <c r="K315" s="539"/>
      <c r="L315" s="539"/>
    </row>
    <row r="316" spans="3:12">
      <c r="C316" s="539"/>
      <c r="D316" s="539"/>
      <c r="E316" s="539"/>
      <c r="F316" s="539"/>
      <c r="G316" s="539"/>
      <c r="H316" s="539"/>
      <c r="I316" s="539"/>
      <c r="J316" s="539"/>
      <c r="K316" s="539"/>
      <c r="L316" s="539"/>
    </row>
    <row r="317" spans="3:12">
      <c r="C317" s="539"/>
      <c r="D317" s="539"/>
      <c r="E317" s="539"/>
      <c r="F317" s="539"/>
      <c r="G317" s="539"/>
      <c r="H317" s="539"/>
      <c r="I317" s="539"/>
      <c r="J317" s="539"/>
      <c r="K317" s="539"/>
      <c r="L317" s="539"/>
    </row>
    <row r="318" spans="3:12">
      <c r="C318" s="539"/>
      <c r="D318" s="539"/>
      <c r="E318" s="539"/>
      <c r="F318" s="539"/>
      <c r="G318" s="539"/>
      <c r="H318" s="539"/>
      <c r="I318" s="539"/>
      <c r="J318" s="539"/>
      <c r="K318" s="539"/>
      <c r="L318" s="539"/>
    </row>
    <row r="319" spans="3:12">
      <c r="C319" s="539"/>
      <c r="D319" s="539"/>
      <c r="E319" s="539"/>
      <c r="F319" s="539"/>
      <c r="G319" s="539"/>
      <c r="H319" s="539"/>
      <c r="I319" s="539"/>
      <c r="J319" s="539"/>
      <c r="K319" s="539"/>
      <c r="L319" s="539"/>
    </row>
    <row r="320" spans="3:12">
      <c r="C320" s="539"/>
      <c r="D320" s="539"/>
      <c r="E320" s="539"/>
      <c r="F320" s="539"/>
      <c r="G320" s="539"/>
      <c r="H320" s="539"/>
      <c r="I320" s="539"/>
      <c r="J320" s="539"/>
      <c r="K320" s="539"/>
      <c r="L320" s="539"/>
    </row>
    <row r="321" spans="3:12">
      <c r="C321" s="539"/>
      <c r="D321" s="539"/>
      <c r="E321" s="539"/>
      <c r="F321" s="539"/>
      <c r="G321" s="539"/>
      <c r="H321" s="539"/>
      <c r="I321" s="539"/>
      <c r="J321" s="539"/>
      <c r="K321" s="539"/>
      <c r="L321" s="539"/>
    </row>
    <row r="322" spans="3:12">
      <c r="C322" s="539"/>
      <c r="D322" s="539"/>
      <c r="E322" s="539"/>
      <c r="F322" s="539"/>
      <c r="G322" s="539"/>
      <c r="H322" s="539"/>
      <c r="I322" s="539"/>
      <c r="J322" s="539"/>
      <c r="K322" s="539"/>
      <c r="L322" s="539"/>
    </row>
    <row r="323" spans="3:12">
      <c r="C323" s="539"/>
      <c r="D323" s="539"/>
      <c r="E323" s="539"/>
      <c r="F323" s="539"/>
      <c r="G323" s="539"/>
      <c r="H323" s="539"/>
      <c r="I323" s="539"/>
      <c r="J323" s="539"/>
      <c r="K323" s="539"/>
      <c r="L323" s="539"/>
    </row>
    <row r="324" spans="3:12">
      <c r="C324" s="539"/>
      <c r="D324" s="539"/>
      <c r="E324" s="539"/>
      <c r="F324" s="539"/>
      <c r="G324" s="539"/>
      <c r="H324" s="539"/>
      <c r="I324" s="539"/>
      <c r="J324" s="539"/>
      <c r="K324" s="539"/>
      <c r="L324" s="539"/>
    </row>
    <row r="325" spans="3:12">
      <c r="C325" s="539"/>
      <c r="D325" s="539"/>
      <c r="E325" s="539"/>
      <c r="F325" s="539"/>
      <c r="G325" s="539"/>
      <c r="H325" s="539"/>
      <c r="I325" s="539"/>
      <c r="J325" s="539"/>
      <c r="K325" s="539"/>
      <c r="L325" s="539"/>
    </row>
    <row r="326" spans="3:12">
      <c r="C326" s="539"/>
      <c r="D326" s="539"/>
      <c r="E326" s="539"/>
      <c r="F326" s="539"/>
      <c r="G326" s="539"/>
      <c r="H326" s="539"/>
      <c r="I326" s="539"/>
      <c r="J326" s="539"/>
      <c r="K326" s="539"/>
      <c r="L326" s="539"/>
    </row>
    <row r="327" spans="3:12">
      <c r="C327" s="539"/>
      <c r="D327" s="539"/>
      <c r="E327" s="539"/>
      <c r="F327" s="539"/>
      <c r="G327" s="539"/>
      <c r="H327" s="539"/>
      <c r="I327" s="539"/>
      <c r="J327" s="539"/>
      <c r="K327" s="539"/>
      <c r="L327" s="539"/>
    </row>
    <row r="328" spans="3:12">
      <c r="C328" s="539"/>
      <c r="D328" s="539"/>
      <c r="E328" s="539"/>
      <c r="F328" s="539"/>
      <c r="G328" s="539"/>
      <c r="H328" s="539"/>
      <c r="I328" s="539"/>
      <c r="J328" s="539"/>
      <c r="K328" s="539"/>
      <c r="L328" s="539"/>
    </row>
    <row r="329" spans="3:12">
      <c r="C329" s="539"/>
      <c r="D329" s="539"/>
      <c r="E329" s="539"/>
      <c r="F329" s="539"/>
      <c r="G329" s="539"/>
      <c r="H329" s="539"/>
      <c r="I329" s="539"/>
      <c r="J329" s="539"/>
      <c r="K329" s="539"/>
      <c r="L329" s="539"/>
    </row>
    <row r="330" spans="3:12">
      <c r="C330" s="539"/>
      <c r="D330" s="539"/>
      <c r="E330" s="539"/>
      <c r="F330" s="539"/>
      <c r="G330" s="539"/>
      <c r="H330" s="539"/>
      <c r="I330" s="539"/>
      <c r="J330" s="539"/>
      <c r="K330" s="539"/>
      <c r="L330" s="539"/>
    </row>
    <row r="331" spans="3:12">
      <c r="C331" s="539"/>
      <c r="D331" s="539"/>
      <c r="E331" s="539"/>
      <c r="F331" s="539"/>
      <c r="G331" s="539"/>
      <c r="H331" s="539"/>
      <c r="I331" s="539"/>
      <c r="J331" s="539"/>
      <c r="K331" s="539"/>
      <c r="L331" s="539"/>
    </row>
    <row r="332" spans="3:12">
      <c r="C332" s="539"/>
      <c r="D332" s="539"/>
      <c r="E332" s="539"/>
      <c r="F332" s="539"/>
      <c r="G332" s="539"/>
      <c r="H332" s="539"/>
      <c r="I332" s="539"/>
      <c r="J332" s="539"/>
      <c r="K332" s="539"/>
      <c r="L332" s="539"/>
    </row>
    <row r="333" spans="3:12">
      <c r="C333" s="539"/>
      <c r="D333" s="539"/>
      <c r="E333" s="539"/>
      <c r="F333" s="539"/>
      <c r="G333" s="539"/>
      <c r="H333" s="539"/>
      <c r="I333" s="539"/>
      <c r="J333" s="539"/>
      <c r="K333" s="539"/>
      <c r="L333" s="539"/>
    </row>
    <row r="334" spans="3:12">
      <c r="C334" s="539"/>
      <c r="D334" s="539"/>
      <c r="E334" s="539"/>
      <c r="F334" s="539"/>
      <c r="G334" s="539"/>
      <c r="H334" s="539"/>
      <c r="I334" s="539"/>
      <c r="J334" s="539"/>
      <c r="K334" s="539"/>
      <c r="L334" s="539"/>
    </row>
    <row r="335" spans="3:12">
      <c r="C335" s="539"/>
      <c r="D335" s="539"/>
      <c r="E335" s="539"/>
      <c r="F335" s="539"/>
      <c r="G335" s="539"/>
      <c r="H335" s="539"/>
      <c r="I335" s="539"/>
      <c r="J335" s="539"/>
      <c r="K335" s="539"/>
      <c r="L335" s="539"/>
    </row>
    <row r="336" spans="3:12">
      <c r="C336" s="539"/>
      <c r="D336" s="539"/>
      <c r="E336" s="539"/>
      <c r="F336" s="539"/>
      <c r="G336" s="539"/>
      <c r="H336" s="539"/>
      <c r="I336" s="539"/>
      <c r="J336" s="539"/>
      <c r="K336" s="539"/>
      <c r="L336" s="539"/>
    </row>
    <row r="337" spans="3:12">
      <c r="C337" s="539"/>
      <c r="D337" s="539"/>
      <c r="E337" s="539"/>
      <c r="F337" s="539"/>
      <c r="G337" s="539"/>
      <c r="H337" s="539"/>
      <c r="I337" s="539"/>
      <c r="J337" s="539"/>
      <c r="K337" s="539"/>
      <c r="L337" s="539"/>
    </row>
    <row r="338" spans="3:12">
      <c r="C338" s="539"/>
      <c r="D338" s="539"/>
      <c r="E338" s="539"/>
      <c r="F338" s="539"/>
      <c r="G338" s="539"/>
      <c r="H338" s="539"/>
      <c r="I338" s="539"/>
      <c r="J338" s="539"/>
      <c r="K338" s="539"/>
      <c r="L338" s="539"/>
    </row>
    <row r="339" spans="3:12">
      <c r="C339" s="539"/>
      <c r="D339" s="539"/>
      <c r="E339" s="539"/>
      <c r="F339" s="539"/>
      <c r="G339" s="539"/>
      <c r="H339" s="539"/>
      <c r="I339" s="539"/>
      <c r="J339" s="539"/>
      <c r="K339" s="539"/>
      <c r="L339" s="539"/>
    </row>
    <row r="340" spans="3:12">
      <c r="C340" s="539"/>
      <c r="D340" s="539"/>
      <c r="E340" s="539"/>
      <c r="F340" s="539"/>
      <c r="G340" s="539"/>
      <c r="H340" s="539"/>
      <c r="I340" s="539"/>
      <c r="J340" s="539"/>
      <c r="K340" s="539"/>
      <c r="L340" s="539"/>
    </row>
    <row r="341" spans="3:12">
      <c r="C341" s="539"/>
      <c r="D341" s="539"/>
      <c r="E341" s="539"/>
      <c r="F341" s="539"/>
      <c r="G341" s="539"/>
      <c r="H341" s="539"/>
      <c r="I341" s="539"/>
      <c r="J341" s="539"/>
      <c r="K341" s="539"/>
      <c r="L341" s="539"/>
    </row>
    <row r="342" spans="3:12">
      <c r="C342" s="539"/>
      <c r="D342" s="539"/>
      <c r="E342" s="539"/>
      <c r="F342" s="539"/>
      <c r="G342" s="539"/>
      <c r="H342" s="539"/>
      <c r="I342" s="539"/>
      <c r="J342" s="539"/>
      <c r="K342" s="539"/>
      <c r="L342" s="539"/>
    </row>
    <row r="343" spans="3:12">
      <c r="C343" s="539"/>
      <c r="D343" s="539"/>
      <c r="E343" s="539"/>
      <c r="F343" s="539"/>
      <c r="G343" s="539"/>
      <c r="H343" s="539"/>
      <c r="I343" s="539"/>
      <c r="J343" s="539"/>
      <c r="K343" s="539"/>
      <c r="L343" s="539"/>
    </row>
    <row r="344" spans="3:12">
      <c r="C344" s="539"/>
      <c r="D344" s="539"/>
      <c r="E344" s="539"/>
      <c r="F344" s="539"/>
      <c r="G344" s="539"/>
      <c r="H344" s="539"/>
      <c r="I344" s="539"/>
      <c r="J344" s="539"/>
      <c r="K344" s="539"/>
      <c r="L344" s="539"/>
    </row>
    <row r="345" spans="3:12">
      <c r="C345" s="539"/>
      <c r="D345" s="539"/>
      <c r="E345" s="539"/>
      <c r="F345" s="539"/>
      <c r="G345" s="539"/>
      <c r="H345" s="539"/>
      <c r="I345" s="539"/>
      <c r="J345" s="539"/>
      <c r="K345" s="539"/>
      <c r="L345" s="539"/>
    </row>
    <row r="346" spans="3:12">
      <c r="C346" s="539"/>
      <c r="D346" s="539"/>
      <c r="E346" s="539"/>
      <c r="F346" s="539"/>
      <c r="G346" s="539"/>
      <c r="H346" s="539"/>
      <c r="I346" s="539"/>
      <c r="J346" s="539"/>
      <c r="K346" s="539"/>
      <c r="L346" s="539"/>
    </row>
    <row r="347" spans="3:12">
      <c r="C347" s="539"/>
      <c r="D347" s="539"/>
      <c r="E347" s="539"/>
      <c r="F347" s="539"/>
      <c r="G347" s="539"/>
      <c r="H347" s="539"/>
      <c r="I347" s="539"/>
      <c r="J347" s="539"/>
      <c r="K347" s="539"/>
      <c r="L347" s="539"/>
    </row>
    <row r="348" spans="3:12">
      <c r="C348" s="539"/>
      <c r="D348" s="539"/>
      <c r="E348" s="539"/>
      <c r="F348" s="539"/>
      <c r="G348" s="539"/>
      <c r="H348" s="539"/>
      <c r="I348" s="539"/>
      <c r="J348" s="539"/>
      <c r="K348" s="539"/>
      <c r="L348" s="539"/>
    </row>
    <row r="349" spans="3:12">
      <c r="C349" s="539"/>
      <c r="D349" s="539"/>
      <c r="E349" s="539"/>
      <c r="F349" s="539"/>
      <c r="G349" s="539"/>
      <c r="H349" s="539"/>
      <c r="I349" s="539"/>
      <c r="J349" s="539"/>
      <c r="K349" s="539"/>
      <c r="L349" s="539"/>
    </row>
    <row r="350" spans="3:12">
      <c r="C350" s="539"/>
      <c r="D350" s="539"/>
      <c r="E350" s="539"/>
      <c r="F350" s="539"/>
      <c r="G350" s="539"/>
      <c r="H350" s="539"/>
      <c r="I350" s="539"/>
      <c r="J350" s="539"/>
      <c r="K350" s="539"/>
      <c r="L350" s="539"/>
    </row>
    <row r="351" spans="3:12">
      <c r="C351" s="539"/>
      <c r="D351" s="539"/>
      <c r="E351" s="539"/>
      <c r="F351" s="539"/>
      <c r="G351" s="539"/>
      <c r="H351" s="539"/>
      <c r="I351" s="539"/>
      <c r="J351" s="539"/>
      <c r="K351" s="539"/>
      <c r="L351" s="539"/>
    </row>
    <row r="352" spans="3:12">
      <c r="C352" s="539"/>
      <c r="D352" s="539"/>
      <c r="E352" s="539"/>
      <c r="F352" s="539"/>
      <c r="G352" s="539"/>
      <c r="H352" s="539"/>
      <c r="I352" s="539"/>
      <c r="J352" s="539"/>
      <c r="K352" s="539"/>
      <c r="L352" s="539"/>
    </row>
    <row r="353" spans="3:12">
      <c r="C353" s="539"/>
      <c r="D353" s="539"/>
      <c r="E353" s="539"/>
      <c r="F353" s="539"/>
      <c r="G353" s="539"/>
      <c r="H353" s="539"/>
      <c r="I353" s="539"/>
      <c r="J353" s="539"/>
      <c r="K353" s="539"/>
      <c r="L353" s="539"/>
    </row>
    <row r="354" spans="3:12">
      <c r="C354" s="539"/>
      <c r="D354" s="539"/>
      <c r="E354" s="539"/>
      <c r="F354" s="539"/>
      <c r="G354" s="539"/>
      <c r="H354" s="539"/>
      <c r="I354" s="539"/>
      <c r="J354" s="539"/>
      <c r="K354" s="539"/>
      <c r="L354" s="539"/>
    </row>
    <row r="355" spans="3:12">
      <c r="C355" s="539"/>
      <c r="D355" s="539"/>
      <c r="E355" s="539"/>
      <c r="F355" s="539"/>
      <c r="G355" s="539"/>
      <c r="H355" s="539"/>
      <c r="I355" s="539"/>
      <c r="J355" s="539"/>
      <c r="K355" s="539"/>
      <c r="L355" s="539"/>
    </row>
    <row r="356" spans="3:12">
      <c r="C356" s="539"/>
      <c r="D356" s="539"/>
      <c r="E356" s="539"/>
      <c r="F356" s="539"/>
      <c r="G356" s="539"/>
      <c r="H356" s="539"/>
      <c r="I356" s="539"/>
      <c r="J356" s="539"/>
      <c r="K356" s="539"/>
      <c r="L356" s="539"/>
    </row>
    <row r="357" spans="3:12">
      <c r="C357" s="539"/>
      <c r="D357" s="539"/>
      <c r="E357" s="539"/>
      <c r="F357" s="539"/>
      <c r="G357" s="539"/>
      <c r="H357" s="539"/>
      <c r="I357" s="539"/>
      <c r="J357" s="539"/>
      <c r="K357" s="539"/>
      <c r="L357" s="539"/>
    </row>
    <row r="358" spans="3:12">
      <c r="C358" s="539"/>
      <c r="D358" s="539"/>
      <c r="E358" s="539"/>
      <c r="F358" s="539"/>
      <c r="G358" s="539"/>
      <c r="H358" s="539"/>
      <c r="I358" s="539"/>
      <c r="J358" s="539"/>
      <c r="K358" s="539"/>
      <c r="L358" s="539"/>
    </row>
    <row r="359" spans="3:12">
      <c r="C359" s="539"/>
      <c r="D359" s="539"/>
      <c r="E359" s="539"/>
      <c r="F359" s="539"/>
      <c r="G359" s="539"/>
      <c r="H359" s="539"/>
      <c r="I359" s="539"/>
      <c r="J359" s="539"/>
      <c r="K359" s="539"/>
      <c r="L359" s="539"/>
    </row>
    <row r="360" spans="3:12">
      <c r="C360" s="539"/>
      <c r="D360" s="539"/>
      <c r="E360" s="539"/>
      <c r="F360" s="539"/>
      <c r="G360" s="539"/>
      <c r="H360" s="539"/>
      <c r="I360" s="539"/>
      <c r="J360" s="539"/>
      <c r="K360" s="539"/>
      <c r="L360" s="539"/>
    </row>
    <row r="361" spans="3:12">
      <c r="C361" s="539"/>
      <c r="D361" s="539"/>
      <c r="E361" s="539"/>
      <c r="F361" s="539"/>
      <c r="G361" s="539"/>
      <c r="H361" s="539"/>
      <c r="I361" s="539"/>
      <c r="J361" s="539"/>
      <c r="K361" s="539"/>
      <c r="L361" s="539"/>
    </row>
    <row r="362" spans="3:12">
      <c r="C362" s="539"/>
      <c r="D362" s="539"/>
      <c r="E362" s="539"/>
      <c r="F362" s="539"/>
      <c r="G362" s="539"/>
      <c r="H362" s="539"/>
      <c r="I362" s="539"/>
      <c r="J362" s="539"/>
      <c r="K362" s="539"/>
      <c r="L362" s="539"/>
    </row>
    <row r="363" spans="3:12">
      <c r="C363" s="539"/>
      <c r="D363" s="539"/>
      <c r="E363" s="539"/>
      <c r="F363" s="539"/>
      <c r="G363" s="539"/>
      <c r="H363" s="539"/>
      <c r="I363" s="539"/>
      <c r="J363" s="539"/>
      <c r="K363" s="539"/>
      <c r="L363" s="539"/>
    </row>
    <row r="364" spans="3:12">
      <c r="C364" s="539"/>
      <c r="D364" s="539"/>
      <c r="E364" s="539"/>
      <c r="F364" s="539"/>
      <c r="G364" s="539"/>
      <c r="H364" s="539"/>
      <c r="I364" s="539"/>
      <c r="J364" s="539"/>
      <c r="K364" s="539"/>
      <c r="L364" s="539"/>
    </row>
    <row r="365" spans="3:12">
      <c r="C365" s="539"/>
      <c r="D365" s="539"/>
      <c r="E365" s="539"/>
      <c r="F365" s="539"/>
      <c r="G365" s="539"/>
      <c r="H365" s="539"/>
      <c r="I365" s="539"/>
      <c r="J365" s="539"/>
      <c r="K365" s="539"/>
      <c r="L365" s="539"/>
    </row>
    <row r="366" spans="3:12">
      <c r="C366" s="539"/>
      <c r="D366" s="539"/>
      <c r="E366" s="539"/>
      <c r="F366" s="539"/>
      <c r="G366" s="539"/>
      <c r="H366" s="539"/>
      <c r="I366" s="539"/>
      <c r="J366" s="539"/>
      <c r="K366" s="539"/>
      <c r="L366" s="539"/>
    </row>
    <row r="367" spans="3:12">
      <c r="C367" s="539"/>
      <c r="D367" s="539"/>
      <c r="E367" s="539"/>
      <c r="F367" s="539"/>
      <c r="G367" s="539"/>
      <c r="H367" s="539"/>
      <c r="I367" s="539"/>
      <c r="J367" s="539"/>
      <c r="K367" s="539"/>
      <c r="L367" s="539"/>
    </row>
    <row r="368" spans="3:12">
      <c r="C368" s="539"/>
      <c r="D368" s="539"/>
      <c r="E368" s="539"/>
      <c r="F368" s="539"/>
      <c r="G368" s="539"/>
      <c r="H368" s="539"/>
      <c r="I368" s="539"/>
      <c r="J368" s="539"/>
      <c r="K368" s="539"/>
      <c r="L368" s="539"/>
    </row>
    <row r="369" spans="3:12">
      <c r="C369" s="539"/>
      <c r="D369" s="539"/>
      <c r="E369" s="539"/>
      <c r="F369" s="539"/>
      <c r="G369" s="539"/>
      <c r="H369" s="539"/>
      <c r="I369" s="539"/>
      <c r="J369" s="539"/>
      <c r="K369" s="539"/>
      <c r="L369" s="539"/>
    </row>
    <row r="370" spans="3:12">
      <c r="C370" s="539"/>
      <c r="D370" s="539"/>
      <c r="E370" s="539"/>
      <c r="F370" s="539"/>
      <c r="G370" s="539"/>
      <c r="H370" s="539"/>
      <c r="I370" s="539"/>
      <c r="J370" s="539"/>
      <c r="K370" s="539"/>
      <c r="L370" s="539"/>
    </row>
    <row r="371" spans="3:12">
      <c r="C371" s="539"/>
      <c r="D371" s="539"/>
      <c r="E371" s="539"/>
      <c r="F371" s="539"/>
      <c r="G371" s="539"/>
      <c r="H371" s="539"/>
      <c r="I371" s="539"/>
      <c r="J371" s="539"/>
      <c r="K371" s="539"/>
      <c r="L371" s="539"/>
    </row>
    <row r="372" spans="3:12">
      <c r="C372" s="539"/>
      <c r="D372" s="539"/>
      <c r="E372" s="539"/>
      <c r="F372" s="539"/>
      <c r="G372" s="539"/>
      <c r="H372" s="539"/>
      <c r="I372" s="539"/>
      <c r="J372" s="539"/>
      <c r="K372" s="539"/>
      <c r="L372" s="539"/>
    </row>
    <row r="373" spans="3:12">
      <c r="C373" s="539"/>
      <c r="D373" s="539"/>
      <c r="E373" s="539"/>
      <c r="F373" s="539"/>
      <c r="G373" s="539"/>
      <c r="H373" s="539"/>
      <c r="I373" s="539"/>
      <c r="J373" s="539"/>
      <c r="K373" s="539"/>
      <c r="L373" s="539"/>
    </row>
    <row r="374" spans="3:12">
      <c r="C374" s="539"/>
      <c r="D374" s="539"/>
      <c r="E374" s="539"/>
      <c r="F374" s="539"/>
      <c r="G374" s="539"/>
      <c r="H374" s="539"/>
      <c r="I374" s="539"/>
      <c r="J374" s="539"/>
      <c r="K374" s="539"/>
      <c r="L374" s="539"/>
    </row>
    <row r="375" spans="3:12">
      <c r="C375" s="539"/>
      <c r="D375" s="539"/>
      <c r="E375" s="539"/>
      <c r="F375" s="539"/>
      <c r="G375" s="539"/>
      <c r="H375" s="539"/>
      <c r="I375" s="539"/>
      <c r="J375" s="539"/>
      <c r="K375" s="539"/>
      <c r="L375" s="539"/>
    </row>
    <row r="376" spans="3:12">
      <c r="C376" s="539"/>
      <c r="D376" s="539"/>
      <c r="E376" s="539"/>
      <c r="F376" s="539"/>
      <c r="G376" s="539"/>
      <c r="H376" s="539"/>
      <c r="I376" s="539"/>
      <c r="J376" s="539"/>
      <c r="K376" s="539"/>
      <c r="L376" s="539"/>
    </row>
    <row r="377" spans="3:12">
      <c r="C377" s="539"/>
      <c r="D377" s="539"/>
      <c r="E377" s="539"/>
      <c r="F377" s="539"/>
      <c r="G377" s="539"/>
      <c r="H377" s="539"/>
      <c r="I377" s="539"/>
      <c r="J377" s="539"/>
      <c r="K377" s="539"/>
      <c r="L377" s="539"/>
    </row>
    <row r="378" spans="3:12">
      <c r="C378" s="539"/>
      <c r="D378" s="539"/>
      <c r="E378" s="539"/>
      <c r="F378" s="539"/>
      <c r="G378" s="539"/>
      <c r="H378" s="539"/>
      <c r="I378" s="539"/>
      <c r="J378" s="539"/>
      <c r="K378" s="539"/>
      <c r="L378" s="539"/>
    </row>
    <row r="379" spans="3:12">
      <c r="C379" s="539"/>
      <c r="D379" s="539"/>
      <c r="E379" s="539"/>
      <c r="F379" s="539"/>
      <c r="G379" s="539"/>
      <c r="H379" s="539"/>
      <c r="I379" s="539"/>
      <c r="J379" s="539"/>
      <c r="K379" s="539"/>
      <c r="L379" s="539"/>
    </row>
    <row r="380" spans="3:12">
      <c r="C380" s="539"/>
      <c r="D380" s="539"/>
      <c r="E380" s="539"/>
      <c r="F380" s="539"/>
      <c r="G380" s="539"/>
      <c r="H380" s="539"/>
      <c r="I380" s="539"/>
      <c r="J380" s="539"/>
      <c r="K380" s="539"/>
      <c r="L380" s="539"/>
    </row>
    <row r="381" spans="3:12">
      <c r="C381" s="539"/>
      <c r="D381" s="539"/>
      <c r="E381" s="539"/>
      <c r="F381" s="539"/>
      <c r="G381" s="539"/>
      <c r="H381" s="539"/>
      <c r="I381" s="539"/>
      <c r="J381" s="539"/>
      <c r="K381" s="539"/>
      <c r="L381" s="539"/>
    </row>
    <row r="382" spans="3:12">
      <c r="C382" s="539"/>
      <c r="D382" s="539"/>
      <c r="E382" s="539"/>
      <c r="F382" s="539"/>
      <c r="G382" s="539"/>
      <c r="H382" s="539"/>
      <c r="I382" s="539"/>
      <c r="J382" s="539"/>
      <c r="K382" s="539"/>
      <c r="L382" s="539"/>
    </row>
    <row r="383" spans="3:12">
      <c r="C383" s="539"/>
      <c r="D383" s="539"/>
      <c r="E383" s="539"/>
      <c r="F383" s="539"/>
      <c r="G383" s="539"/>
      <c r="H383" s="539"/>
      <c r="I383" s="539"/>
      <c r="J383" s="539"/>
      <c r="K383" s="539"/>
      <c r="L383" s="539"/>
    </row>
    <row r="384" spans="3:12">
      <c r="C384" s="539"/>
      <c r="D384" s="539"/>
      <c r="E384" s="539"/>
      <c r="F384" s="539"/>
      <c r="G384" s="539"/>
      <c r="H384" s="539"/>
      <c r="I384" s="539"/>
      <c r="J384" s="539"/>
      <c r="K384" s="539"/>
      <c r="L384" s="539"/>
    </row>
    <row r="385" spans="3:12">
      <c r="C385" s="539"/>
      <c r="D385" s="539"/>
      <c r="E385" s="539"/>
      <c r="F385" s="539"/>
      <c r="G385" s="539"/>
      <c r="H385" s="539"/>
      <c r="I385" s="539"/>
      <c r="J385" s="539"/>
      <c r="K385" s="539"/>
      <c r="L385" s="539"/>
    </row>
    <row r="386" spans="3:12">
      <c r="C386" s="539"/>
      <c r="D386" s="539"/>
      <c r="E386" s="539"/>
      <c r="F386" s="539"/>
      <c r="G386" s="539"/>
      <c r="H386" s="539"/>
      <c r="I386" s="539"/>
      <c r="J386" s="539"/>
      <c r="K386" s="539"/>
      <c r="L386" s="539"/>
    </row>
    <row r="387" spans="3:12">
      <c r="C387" s="539"/>
      <c r="D387" s="539"/>
      <c r="E387" s="539"/>
      <c r="F387" s="539"/>
      <c r="G387" s="539"/>
      <c r="H387" s="539"/>
      <c r="I387" s="539"/>
      <c r="J387" s="539"/>
      <c r="K387" s="539"/>
      <c r="L387" s="539"/>
    </row>
    <row r="388" spans="3:12">
      <c r="C388" s="539"/>
      <c r="D388" s="539"/>
      <c r="E388" s="539"/>
      <c r="F388" s="539"/>
      <c r="G388" s="539"/>
      <c r="H388" s="539"/>
      <c r="I388" s="539"/>
      <c r="J388" s="539"/>
      <c r="K388" s="539"/>
      <c r="L388" s="539"/>
    </row>
    <row r="389" spans="3:12">
      <c r="C389" s="539"/>
      <c r="D389" s="539"/>
      <c r="E389" s="539"/>
      <c r="F389" s="539"/>
      <c r="G389" s="539"/>
      <c r="H389" s="539"/>
      <c r="I389" s="539"/>
      <c r="J389" s="539"/>
      <c r="K389" s="539"/>
      <c r="L389" s="539"/>
    </row>
    <row r="390" spans="3:12">
      <c r="C390" s="539"/>
      <c r="D390" s="539"/>
      <c r="E390" s="539"/>
      <c r="F390" s="539"/>
      <c r="G390" s="539"/>
      <c r="H390" s="539"/>
      <c r="I390" s="539"/>
      <c r="J390" s="539"/>
      <c r="K390" s="539"/>
      <c r="L390" s="539"/>
    </row>
    <row r="391" spans="3:12">
      <c r="C391" s="539"/>
      <c r="D391" s="539"/>
      <c r="E391" s="539"/>
      <c r="F391" s="539"/>
      <c r="G391" s="539"/>
      <c r="H391" s="539"/>
      <c r="I391" s="539"/>
      <c r="J391" s="539"/>
      <c r="K391" s="539"/>
      <c r="L391" s="539"/>
    </row>
    <row r="392" spans="3:12">
      <c r="C392" s="539"/>
      <c r="D392" s="539"/>
      <c r="E392" s="539"/>
      <c r="F392" s="539"/>
      <c r="G392" s="539"/>
      <c r="H392" s="539"/>
      <c r="I392" s="539"/>
      <c r="J392" s="539"/>
      <c r="K392" s="539"/>
      <c r="L392" s="539"/>
    </row>
    <row r="393" spans="3:12">
      <c r="C393" s="539"/>
      <c r="D393" s="539"/>
      <c r="E393" s="539"/>
      <c r="F393" s="539"/>
      <c r="G393" s="539"/>
      <c r="H393" s="539"/>
      <c r="I393" s="539"/>
      <c r="J393" s="539"/>
      <c r="K393" s="539"/>
      <c r="L393" s="539"/>
    </row>
    <row r="394" spans="3:12">
      <c r="C394" s="539"/>
      <c r="D394" s="539"/>
      <c r="E394" s="539"/>
      <c r="F394" s="539"/>
      <c r="G394" s="539"/>
      <c r="H394" s="539"/>
      <c r="I394" s="539"/>
      <c r="J394" s="539"/>
      <c r="K394" s="539"/>
      <c r="L394" s="539"/>
    </row>
    <row r="395" spans="3:12">
      <c r="C395" s="539"/>
      <c r="D395" s="539"/>
      <c r="E395" s="539"/>
      <c r="F395" s="539"/>
      <c r="G395" s="539"/>
      <c r="H395" s="539"/>
      <c r="I395" s="539"/>
      <c r="J395" s="539"/>
      <c r="K395" s="539"/>
      <c r="L395" s="539"/>
    </row>
    <row r="396" spans="3:12">
      <c r="C396" s="539"/>
      <c r="D396" s="539"/>
      <c r="E396" s="539"/>
      <c r="F396" s="539"/>
      <c r="G396" s="539"/>
      <c r="H396" s="539"/>
      <c r="I396" s="539"/>
      <c r="J396" s="539"/>
      <c r="K396" s="539"/>
      <c r="L396" s="539"/>
    </row>
    <row r="397" spans="3:12">
      <c r="C397" s="539"/>
      <c r="D397" s="539"/>
      <c r="E397" s="539"/>
      <c r="F397" s="539"/>
      <c r="G397" s="539"/>
      <c r="H397" s="539"/>
      <c r="I397" s="539"/>
      <c r="J397" s="539"/>
      <c r="K397" s="539"/>
      <c r="L397" s="539"/>
    </row>
    <row r="398" spans="3:12">
      <c r="C398" s="539"/>
      <c r="D398" s="539"/>
      <c r="E398" s="539"/>
      <c r="F398" s="539"/>
      <c r="G398" s="539"/>
      <c r="H398" s="539"/>
      <c r="I398" s="539"/>
      <c r="J398" s="539"/>
      <c r="K398" s="539"/>
      <c r="L398" s="539"/>
    </row>
    <row r="399" spans="3:12">
      <c r="C399" s="539"/>
      <c r="D399" s="539"/>
      <c r="E399" s="539"/>
      <c r="F399" s="539"/>
      <c r="G399" s="539"/>
      <c r="H399" s="539"/>
      <c r="I399" s="539"/>
      <c r="J399" s="539"/>
      <c r="K399" s="539"/>
      <c r="L399" s="539"/>
    </row>
    <row r="400" spans="3:12">
      <c r="C400" s="539"/>
      <c r="D400" s="539"/>
      <c r="E400" s="539"/>
      <c r="F400" s="539"/>
      <c r="G400" s="539"/>
      <c r="H400" s="539"/>
      <c r="I400" s="539"/>
      <c r="J400" s="539"/>
      <c r="K400" s="539"/>
      <c r="L400" s="539"/>
    </row>
    <row r="401" spans="3:12">
      <c r="C401" s="539"/>
      <c r="D401" s="539"/>
      <c r="E401" s="539"/>
      <c r="F401" s="539"/>
      <c r="G401" s="539"/>
      <c r="H401" s="539"/>
      <c r="I401" s="539"/>
      <c r="J401" s="539"/>
      <c r="K401" s="539"/>
      <c r="L401" s="539"/>
    </row>
    <row r="402" spans="3:12">
      <c r="C402" s="539"/>
      <c r="D402" s="539"/>
      <c r="E402" s="539"/>
      <c r="F402" s="539"/>
      <c r="G402" s="539"/>
      <c r="H402" s="539"/>
      <c r="I402" s="539"/>
      <c r="J402" s="539"/>
      <c r="K402" s="539"/>
      <c r="L402" s="539"/>
    </row>
    <row r="403" spans="3:12">
      <c r="C403" s="539"/>
      <c r="D403" s="539"/>
      <c r="E403" s="539"/>
      <c r="F403" s="539"/>
      <c r="G403" s="539"/>
      <c r="H403" s="539"/>
      <c r="I403" s="539"/>
      <c r="J403" s="539"/>
      <c r="K403" s="539"/>
      <c r="L403" s="539"/>
    </row>
    <row r="404" spans="3:12">
      <c r="C404" s="539"/>
      <c r="D404" s="539"/>
      <c r="E404" s="539"/>
      <c r="F404" s="539"/>
      <c r="G404" s="539"/>
      <c r="H404" s="539"/>
      <c r="I404" s="539"/>
      <c r="J404" s="539"/>
      <c r="K404" s="539"/>
      <c r="L404" s="539"/>
    </row>
    <row r="405" spans="3:12">
      <c r="C405" s="539"/>
      <c r="D405" s="539"/>
      <c r="E405" s="539"/>
      <c r="F405" s="539"/>
      <c r="G405" s="539"/>
      <c r="H405" s="539"/>
      <c r="I405" s="539"/>
      <c r="J405" s="539"/>
      <c r="K405" s="539"/>
      <c r="L405" s="539"/>
    </row>
    <row r="406" spans="3:12">
      <c r="C406" s="539"/>
      <c r="D406" s="539"/>
      <c r="E406" s="539"/>
      <c r="F406" s="539"/>
      <c r="G406" s="539"/>
      <c r="H406" s="539"/>
      <c r="I406" s="539"/>
      <c r="J406" s="539"/>
      <c r="K406" s="539"/>
      <c r="L406" s="539"/>
    </row>
    <row r="407" spans="3:12">
      <c r="C407" s="539"/>
      <c r="D407" s="539"/>
      <c r="E407" s="539"/>
      <c r="F407" s="539"/>
      <c r="G407" s="539"/>
      <c r="H407" s="539"/>
      <c r="I407" s="539"/>
      <c r="J407" s="539"/>
      <c r="K407" s="539"/>
      <c r="L407" s="539"/>
    </row>
    <row r="408" spans="3:12">
      <c r="C408" s="539"/>
      <c r="D408" s="539"/>
      <c r="E408" s="539"/>
      <c r="F408" s="539"/>
      <c r="G408" s="539"/>
      <c r="H408" s="539"/>
      <c r="I408" s="539"/>
      <c r="J408" s="539"/>
      <c r="K408" s="539"/>
      <c r="L408" s="539"/>
    </row>
    <row r="409" spans="3:12">
      <c r="C409" s="539"/>
      <c r="D409" s="539"/>
      <c r="E409" s="539"/>
      <c r="F409" s="539"/>
      <c r="G409" s="539"/>
      <c r="H409" s="539"/>
      <c r="I409" s="539"/>
      <c r="J409" s="539"/>
      <c r="K409" s="539"/>
      <c r="L409" s="539"/>
    </row>
    <row r="410" spans="3:12">
      <c r="C410" s="539"/>
      <c r="D410" s="539"/>
      <c r="E410" s="539"/>
      <c r="F410" s="539"/>
      <c r="G410" s="539"/>
      <c r="H410" s="539"/>
      <c r="I410" s="539"/>
      <c r="J410" s="539"/>
      <c r="K410" s="539"/>
      <c r="L410" s="539"/>
    </row>
    <row r="411" spans="3:12">
      <c r="C411" s="539"/>
      <c r="D411" s="539"/>
      <c r="E411" s="539"/>
      <c r="F411" s="539"/>
      <c r="G411" s="539"/>
      <c r="H411" s="539"/>
      <c r="I411" s="539"/>
      <c r="J411" s="539"/>
      <c r="K411" s="539"/>
      <c r="L411" s="539"/>
    </row>
    <row r="412" spans="3:12">
      <c r="C412" s="539"/>
      <c r="D412" s="539"/>
      <c r="E412" s="539"/>
      <c r="F412" s="539"/>
      <c r="G412" s="539"/>
      <c r="H412" s="539"/>
      <c r="I412" s="539"/>
      <c r="J412" s="539"/>
      <c r="K412" s="539"/>
      <c r="L412" s="539"/>
    </row>
    <row r="413" spans="3:12">
      <c r="C413" s="539"/>
      <c r="D413" s="539"/>
      <c r="E413" s="539"/>
      <c r="F413" s="539"/>
      <c r="G413" s="539"/>
      <c r="H413" s="539"/>
      <c r="I413" s="539"/>
      <c r="J413" s="539"/>
      <c r="K413" s="539"/>
      <c r="L413" s="539"/>
    </row>
    <row r="414" spans="3:12">
      <c r="C414" s="539"/>
      <c r="D414" s="539"/>
      <c r="E414" s="539"/>
      <c r="F414" s="539"/>
      <c r="G414" s="539"/>
      <c r="H414" s="539"/>
      <c r="I414" s="539"/>
      <c r="J414" s="539"/>
      <c r="K414" s="539"/>
      <c r="L414" s="539"/>
    </row>
    <row r="415" spans="3:12">
      <c r="C415" s="539"/>
      <c r="D415" s="539"/>
      <c r="E415" s="539"/>
      <c r="F415" s="539"/>
      <c r="G415" s="539"/>
      <c r="H415" s="539"/>
      <c r="I415" s="539"/>
      <c r="J415" s="539"/>
      <c r="K415" s="539"/>
      <c r="L415" s="539"/>
    </row>
    <row r="416" spans="3:12">
      <c r="C416" s="539"/>
      <c r="D416" s="539"/>
      <c r="E416" s="539"/>
      <c r="F416" s="539"/>
      <c r="G416" s="539"/>
      <c r="H416" s="539"/>
      <c r="I416" s="539"/>
      <c r="J416" s="539"/>
      <c r="K416" s="539"/>
      <c r="L416" s="539"/>
    </row>
    <row r="417" spans="3:12">
      <c r="C417" s="539"/>
      <c r="D417" s="539"/>
      <c r="E417" s="539"/>
      <c r="F417" s="539"/>
      <c r="G417" s="539"/>
      <c r="H417" s="539"/>
      <c r="I417" s="539"/>
      <c r="J417" s="539"/>
      <c r="K417" s="539"/>
      <c r="L417" s="539"/>
    </row>
    <row r="418" spans="3:12">
      <c r="C418" s="539"/>
      <c r="D418" s="539"/>
      <c r="E418" s="539"/>
      <c r="F418" s="539"/>
      <c r="G418" s="539"/>
      <c r="H418" s="539"/>
      <c r="I418" s="539"/>
      <c r="J418" s="539"/>
      <c r="K418" s="539"/>
      <c r="L418" s="539"/>
    </row>
    <row r="419" spans="3:12">
      <c r="C419" s="539"/>
      <c r="D419" s="539"/>
      <c r="E419" s="539"/>
      <c r="F419" s="539"/>
      <c r="G419" s="539"/>
      <c r="H419" s="539"/>
      <c r="I419" s="539"/>
      <c r="J419" s="539"/>
      <c r="K419" s="539"/>
      <c r="L419" s="539"/>
    </row>
    <row r="420" spans="3:12">
      <c r="C420" s="539"/>
      <c r="D420" s="539"/>
      <c r="E420" s="539"/>
      <c r="F420" s="539"/>
      <c r="G420" s="539"/>
      <c r="H420" s="539"/>
      <c r="I420" s="539"/>
      <c r="J420" s="539"/>
      <c r="K420" s="539"/>
      <c r="L420" s="539"/>
    </row>
    <row r="421" spans="3:12">
      <c r="C421" s="539"/>
      <c r="D421" s="539"/>
      <c r="E421" s="539"/>
      <c r="F421" s="539"/>
      <c r="G421" s="539"/>
      <c r="H421" s="539"/>
      <c r="I421" s="539"/>
      <c r="J421" s="539"/>
      <c r="K421" s="539"/>
      <c r="L421" s="539"/>
    </row>
    <row r="422" spans="3:12">
      <c r="C422" s="539"/>
      <c r="D422" s="539"/>
      <c r="E422" s="539"/>
      <c r="F422" s="539"/>
      <c r="G422" s="539"/>
      <c r="H422" s="539"/>
      <c r="I422" s="539"/>
      <c r="J422" s="539"/>
      <c r="K422" s="539"/>
      <c r="L422" s="539"/>
    </row>
    <row r="423" spans="3:12">
      <c r="C423" s="539"/>
      <c r="D423" s="539"/>
      <c r="E423" s="539"/>
      <c r="F423" s="539"/>
      <c r="G423" s="539"/>
      <c r="H423" s="539"/>
      <c r="I423" s="539"/>
      <c r="J423" s="539"/>
      <c r="K423" s="539"/>
      <c r="L423" s="539"/>
    </row>
    <row r="424" spans="3:12">
      <c r="C424" s="539"/>
      <c r="D424" s="539"/>
      <c r="E424" s="539"/>
      <c r="F424" s="539"/>
      <c r="G424" s="539"/>
      <c r="H424" s="539"/>
      <c r="I424" s="539"/>
      <c r="J424" s="539"/>
      <c r="K424" s="539"/>
      <c r="L424" s="539"/>
    </row>
    <row r="425" spans="3:12">
      <c r="C425" s="539"/>
      <c r="D425" s="539"/>
      <c r="E425" s="539"/>
      <c r="F425" s="539"/>
      <c r="G425" s="539"/>
      <c r="H425" s="539"/>
      <c r="I425" s="539"/>
      <c r="J425" s="539"/>
      <c r="K425" s="539"/>
      <c r="L425" s="539"/>
    </row>
    <row r="426" spans="3:12">
      <c r="C426" s="539"/>
      <c r="D426" s="539"/>
      <c r="E426" s="539"/>
      <c r="F426" s="539"/>
      <c r="G426" s="539"/>
      <c r="H426" s="539"/>
      <c r="I426" s="539"/>
      <c r="J426" s="539"/>
      <c r="K426" s="539"/>
      <c r="L426" s="539"/>
    </row>
    <row r="427" spans="3:12">
      <c r="C427" s="539"/>
      <c r="D427" s="539"/>
      <c r="E427" s="539"/>
      <c r="F427" s="539"/>
      <c r="G427" s="539"/>
      <c r="H427" s="539"/>
      <c r="I427" s="539"/>
      <c r="J427" s="539"/>
      <c r="K427" s="539"/>
      <c r="L427" s="539"/>
    </row>
    <row r="428" spans="3:12">
      <c r="C428" s="539"/>
      <c r="D428" s="539"/>
      <c r="E428" s="539"/>
      <c r="F428" s="539"/>
      <c r="G428" s="539"/>
      <c r="H428" s="539"/>
      <c r="I428" s="539"/>
      <c r="J428" s="539"/>
      <c r="K428" s="539"/>
      <c r="L428" s="539"/>
    </row>
    <row r="429" spans="3:12">
      <c r="C429" s="539"/>
      <c r="D429" s="539"/>
      <c r="E429" s="539"/>
      <c r="F429" s="539"/>
      <c r="G429" s="539"/>
      <c r="H429" s="539"/>
      <c r="I429" s="539"/>
      <c r="J429" s="539"/>
      <c r="K429" s="539"/>
      <c r="L429" s="539"/>
    </row>
    <row r="430" spans="3:12">
      <c r="C430" s="539"/>
      <c r="D430" s="539"/>
      <c r="E430" s="539"/>
      <c r="F430" s="539"/>
      <c r="G430" s="539"/>
      <c r="H430" s="539"/>
      <c r="I430" s="539"/>
      <c r="J430" s="539"/>
      <c r="K430" s="539"/>
      <c r="L430" s="539"/>
    </row>
    <row r="431" spans="3:12">
      <c r="C431" s="539"/>
      <c r="D431" s="539"/>
      <c r="E431" s="539"/>
      <c r="F431" s="539"/>
      <c r="G431" s="539"/>
      <c r="H431" s="539"/>
      <c r="I431" s="539"/>
      <c r="J431" s="539"/>
      <c r="K431" s="539"/>
      <c r="L431" s="539"/>
    </row>
    <row r="432" spans="3:12">
      <c r="C432" s="539"/>
      <c r="D432" s="539"/>
      <c r="E432" s="539"/>
      <c r="F432" s="539"/>
      <c r="G432" s="539"/>
      <c r="H432" s="539"/>
      <c r="I432" s="539"/>
      <c r="J432" s="539"/>
      <c r="K432" s="539"/>
      <c r="L432" s="539"/>
    </row>
    <row r="433" spans="3:12">
      <c r="C433" s="539"/>
      <c r="D433" s="539"/>
      <c r="E433" s="539"/>
      <c r="F433" s="539"/>
      <c r="G433" s="539"/>
      <c r="H433" s="539"/>
      <c r="I433" s="539"/>
      <c r="J433" s="539"/>
      <c r="K433" s="539"/>
      <c r="L433" s="539"/>
    </row>
    <row r="434" spans="3:12">
      <c r="C434" s="539"/>
      <c r="D434" s="539"/>
      <c r="E434" s="539"/>
      <c r="F434" s="539"/>
      <c r="G434" s="539"/>
      <c r="H434" s="539"/>
      <c r="I434" s="539"/>
      <c r="J434" s="539"/>
      <c r="K434" s="539"/>
      <c r="L434" s="539"/>
    </row>
    <row r="435" spans="3:12">
      <c r="C435" s="539"/>
      <c r="D435" s="539"/>
      <c r="E435" s="539"/>
      <c r="F435" s="539"/>
      <c r="G435" s="539"/>
      <c r="H435" s="539"/>
      <c r="I435" s="539"/>
      <c r="J435" s="539"/>
      <c r="K435" s="539"/>
      <c r="L435" s="539"/>
    </row>
    <row r="436" spans="3:12">
      <c r="C436" s="539"/>
      <c r="D436" s="539"/>
      <c r="E436" s="539"/>
      <c r="F436" s="539"/>
      <c r="G436" s="539"/>
      <c r="H436" s="539"/>
      <c r="I436" s="539"/>
      <c r="J436" s="539"/>
      <c r="K436" s="539"/>
      <c r="L436" s="539"/>
    </row>
    <row r="437" spans="3:12">
      <c r="C437" s="539"/>
      <c r="D437" s="539"/>
      <c r="E437" s="539"/>
      <c r="F437" s="539"/>
      <c r="G437" s="539"/>
      <c r="H437" s="539"/>
      <c r="I437" s="539"/>
      <c r="J437" s="539"/>
      <c r="K437" s="539"/>
      <c r="L437" s="539"/>
    </row>
    <row r="438" spans="3:12">
      <c r="C438" s="539"/>
      <c r="D438" s="539"/>
      <c r="E438" s="539"/>
      <c r="F438" s="539"/>
      <c r="G438" s="539"/>
      <c r="H438" s="539"/>
      <c r="I438" s="539"/>
      <c r="J438" s="539"/>
      <c r="K438" s="539"/>
      <c r="L438" s="539"/>
    </row>
    <row r="439" spans="3:12">
      <c r="C439" s="539"/>
      <c r="D439" s="539"/>
      <c r="E439" s="539"/>
      <c r="F439" s="539"/>
      <c r="G439" s="539"/>
      <c r="H439" s="539"/>
      <c r="I439" s="539"/>
      <c r="J439" s="539"/>
      <c r="K439" s="539"/>
      <c r="L439" s="539"/>
    </row>
    <row r="440" spans="3:12">
      <c r="C440" s="539"/>
      <c r="D440" s="539"/>
      <c r="E440" s="539"/>
      <c r="F440" s="539"/>
      <c r="G440" s="539"/>
      <c r="H440" s="539"/>
      <c r="I440" s="539"/>
      <c r="J440" s="539"/>
      <c r="K440" s="539"/>
      <c r="L440" s="539"/>
    </row>
    <row r="441" spans="3:12">
      <c r="C441" s="539"/>
      <c r="D441" s="539"/>
      <c r="E441" s="539"/>
      <c r="F441" s="539"/>
      <c r="G441" s="539"/>
      <c r="H441" s="539"/>
      <c r="I441" s="539"/>
      <c r="J441" s="539"/>
      <c r="K441" s="539"/>
      <c r="L441" s="539"/>
    </row>
    <row r="442" spans="3:12">
      <c r="C442" s="539"/>
      <c r="D442" s="539"/>
      <c r="E442" s="539"/>
      <c r="F442" s="539"/>
      <c r="G442" s="539"/>
      <c r="H442" s="539"/>
      <c r="I442" s="539"/>
      <c r="J442" s="539"/>
      <c r="K442" s="539"/>
      <c r="L442" s="539"/>
    </row>
    <row r="443" spans="3:12">
      <c r="C443" s="539"/>
      <c r="D443" s="539"/>
      <c r="E443" s="539"/>
      <c r="F443" s="539"/>
      <c r="G443" s="539"/>
      <c r="H443" s="539"/>
      <c r="I443" s="539"/>
      <c r="J443" s="539"/>
      <c r="K443" s="539"/>
      <c r="L443" s="539"/>
    </row>
    <row r="444" spans="3:12">
      <c r="C444" s="539"/>
      <c r="D444" s="539"/>
      <c r="E444" s="539"/>
      <c r="F444" s="539"/>
      <c r="G444" s="539"/>
      <c r="H444" s="539"/>
      <c r="I444" s="539"/>
      <c r="J444" s="539"/>
      <c r="K444" s="539"/>
      <c r="L444" s="539"/>
    </row>
    <row r="445" spans="3:12">
      <c r="C445" s="539"/>
      <c r="D445" s="539"/>
      <c r="E445" s="539"/>
      <c r="F445" s="539"/>
      <c r="G445" s="539"/>
      <c r="H445" s="539"/>
      <c r="I445" s="539"/>
      <c r="J445" s="539"/>
      <c r="K445" s="539"/>
      <c r="L445" s="539"/>
    </row>
    <row r="446" spans="3:12">
      <c r="C446" s="539"/>
      <c r="D446" s="539"/>
      <c r="E446" s="539"/>
      <c r="F446" s="539"/>
      <c r="G446" s="539"/>
      <c r="H446" s="539"/>
      <c r="I446" s="539"/>
      <c r="J446" s="539"/>
      <c r="K446" s="539"/>
      <c r="L446" s="539"/>
    </row>
    <row r="447" spans="3:12">
      <c r="C447" s="539"/>
      <c r="D447" s="539"/>
      <c r="E447" s="539"/>
      <c r="F447" s="539"/>
      <c r="G447" s="539"/>
      <c r="H447" s="539"/>
      <c r="I447" s="539"/>
      <c r="J447" s="539"/>
      <c r="K447" s="539"/>
      <c r="L447" s="539"/>
    </row>
    <row r="448" spans="3:12">
      <c r="C448" s="539"/>
      <c r="D448" s="539"/>
      <c r="E448" s="539"/>
      <c r="F448" s="539"/>
      <c r="G448" s="539"/>
      <c r="H448" s="539"/>
      <c r="I448" s="539"/>
      <c r="J448" s="539"/>
      <c r="K448" s="539"/>
      <c r="L448" s="539"/>
    </row>
    <row r="449" spans="3:12">
      <c r="C449" s="539"/>
      <c r="D449" s="539"/>
      <c r="E449" s="539"/>
      <c r="F449" s="539"/>
      <c r="G449" s="539"/>
      <c r="H449" s="539"/>
      <c r="I449" s="539"/>
      <c r="J449" s="539"/>
      <c r="K449" s="539"/>
      <c r="L449" s="539"/>
    </row>
    <row r="450" spans="3:12">
      <c r="C450" s="539"/>
      <c r="D450" s="539"/>
      <c r="E450" s="539"/>
      <c r="F450" s="539"/>
      <c r="G450" s="539"/>
      <c r="H450" s="539"/>
      <c r="I450" s="539"/>
      <c r="J450" s="539"/>
      <c r="K450" s="539"/>
      <c r="L450" s="539"/>
    </row>
    <row r="451" spans="3:12">
      <c r="C451" s="539"/>
      <c r="D451" s="539"/>
      <c r="E451" s="539"/>
      <c r="F451" s="539"/>
      <c r="G451" s="539"/>
      <c r="H451" s="539"/>
      <c r="I451" s="539"/>
      <c r="J451" s="539"/>
      <c r="K451" s="539"/>
      <c r="L451" s="539"/>
    </row>
    <row r="452" spans="3:12">
      <c r="C452" s="539"/>
      <c r="D452" s="539"/>
      <c r="E452" s="539"/>
      <c r="F452" s="539"/>
      <c r="G452" s="539"/>
      <c r="H452" s="539"/>
      <c r="I452" s="539"/>
      <c r="J452" s="539"/>
      <c r="K452" s="539"/>
      <c r="L452" s="539"/>
    </row>
    <row r="453" spans="3:12">
      <c r="C453" s="539"/>
      <c r="D453" s="539"/>
      <c r="E453" s="539"/>
      <c r="F453" s="539"/>
      <c r="G453" s="539"/>
      <c r="H453" s="539"/>
      <c r="I453" s="539"/>
      <c r="J453" s="539"/>
      <c r="K453" s="539"/>
      <c r="L453" s="539"/>
    </row>
    <row r="454" spans="3:12">
      <c r="C454" s="539"/>
      <c r="D454" s="539"/>
      <c r="E454" s="539"/>
      <c r="F454" s="539"/>
      <c r="G454" s="539"/>
      <c r="H454" s="539"/>
      <c r="I454" s="539"/>
      <c r="J454" s="539"/>
      <c r="K454" s="539"/>
      <c r="L454" s="539"/>
    </row>
    <row r="455" spans="3:12">
      <c r="C455" s="539"/>
      <c r="D455" s="539"/>
      <c r="E455" s="539"/>
      <c r="F455" s="539"/>
      <c r="G455" s="539"/>
      <c r="H455" s="539"/>
      <c r="I455" s="539"/>
      <c r="J455" s="539"/>
      <c r="K455" s="539"/>
      <c r="L455" s="539"/>
    </row>
    <row r="456" spans="3:12">
      <c r="C456" s="539"/>
      <c r="D456" s="539"/>
      <c r="E456" s="539"/>
      <c r="F456" s="539"/>
      <c r="G456" s="539"/>
      <c r="H456" s="539"/>
      <c r="I456" s="539"/>
      <c r="J456" s="539"/>
      <c r="K456" s="539"/>
      <c r="L456" s="539"/>
    </row>
    <row r="457" spans="3:12">
      <c r="C457" s="539"/>
      <c r="D457" s="539"/>
      <c r="E457" s="539"/>
      <c r="F457" s="539"/>
      <c r="G457" s="539"/>
      <c r="H457" s="539"/>
      <c r="I457" s="539"/>
      <c r="J457" s="539"/>
      <c r="K457" s="539"/>
      <c r="L457" s="539"/>
    </row>
    <row r="458" spans="3:12">
      <c r="C458" s="539"/>
      <c r="D458" s="539"/>
      <c r="E458" s="539"/>
      <c r="F458" s="539"/>
      <c r="G458" s="539"/>
      <c r="H458" s="539"/>
      <c r="I458" s="539"/>
      <c r="J458" s="539"/>
      <c r="K458" s="539"/>
      <c r="L458" s="539"/>
    </row>
    <row r="459" spans="3:12">
      <c r="C459" s="539"/>
      <c r="D459" s="539"/>
      <c r="E459" s="539"/>
      <c r="F459" s="539"/>
      <c r="G459" s="539"/>
      <c r="H459" s="539"/>
      <c r="I459" s="539"/>
      <c r="J459" s="539"/>
      <c r="K459" s="539"/>
      <c r="L459" s="539"/>
    </row>
    <row r="460" spans="3:12">
      <c r="C460" s="539"/>
      <c r="D460" s="539"/>
      <c r="E460" s="539"/>
      <c r="F460" s="539"/>
      <c r="G460" s="539"/>
      <c r="H460" s="539"/>
      <c r="I460" s="539"/>
      <c r="J460" s="539"/>
      <c r="K460" s="539"/>
      <c r="L460" s="539"/>
    </row>
    <row r="461" spans="3:12">
      <c r="C461" s="539"/>
      <c r="D461" s="539"/>
      <c r="E461" s="539"/>
      <c r="F461" s="539"/>
      <c r="G461" s="539"/>
      <c r="H461" s="539"/>
      <c r="I461" s="539"/>
      <c r="J461" s="539"/>
      <c r="K461" s="539"/>
      <c r="L461" s="539"/>
    </row>
    <row r="462" spans="3:12">
      <c r="C462" s="539"/>
      <c r="D462" s="539"/>
      <c r="E462" s="539"/>
      <c r="F462" s="539"/>
      <c r="G462" s="539"/>
      <c r="H462" s="539"/>
      <c r="I462" s="539"/>
      <c r="J462" s="539"/>
      <c r="K462" s="539"/>
      <c r="L462" s="539"/>
    </row>
    <row r="463" spans="3:12">
      <c r="C463" s="539"/>
      <c r="D463" s="539"/>
      <c r="E463" s="539"/>
      <c r="F463" s="539"/>
      <c r="G463" s="539"/>
      <c r="H463" s="539"/>
      <c r="I463" s="539"/>
      <c r="J463" s="539"/>
      <c r="K463" s="539"/>
      <c r="L463" s="539"/>
    </row>
    <row r="464" spans="3:12">
      <c r="C464" s="539"/>
      <c r="D464" s="539"/>
      <c r="E464" s="539"/>
      <c r="F464" s="539"/>
      <c r="G464" s="539"/>
      <c r="H464" s="539"/>
      <c r="I464" s="539"/>
      <c r="J464" s="539"/>
      <c r="K464" s="539"/>
      <c r="L464" s="539"/>
    </row>
    <row r="465" spans="3:12">
      <c r="C465" s="539"/>
      <c r="D465" s="539"/>
      <c r="E465" s="539"/>
      <c r="F465" s="539"/>
      <c r="G465" s="539"/>
      <c r="H465" s="539"/>
      <c r="I465" s="539"/>
      <c r="J465" s="539"/>
      <c r="K465" s="539"/>
      <c r="L465" s="539"/>
    </row>
    <row r="466" spans="3:12">
      <c r="C466" s="539"/>
      <c r="D466" s="539"/>
      <c r="E466" s="539"/>
      <c r="F466" s="539"/>
      <c r="G466" s="539"/>
      <c r="H466" s="539"/>
      <c r="I466" s="539"/>
      <c r="J466" s="539"/>
      <c r="K466" s="539"/>
      <c r="L466" s="539"/>
    </row>
    <row r="467" spans="3:12">
      <c r="C467" s="539"/>
      <c r="D467" s="539"/>
      <c r="E467" s="539"/>
      <c r="F467" s="539"/>
      <c r="G467" s="539"/>
      <c r="H467" s="539"/>
      <c r="I467" s="539"/>
      <c r="J467" s="539"/>
      <c r="K467" s="539"/>
      <c r="L467" s="539"/>
    </row>
    <row r="468" spans="3:12">
      <c r="C468" s="539"/>
      <c r="D468" s="539"/>
      <c r="E468" s="539"/>
      <c r="F468" s="539"/>
      <c r="G468" s="539"/>
      <c r="H468" s="539"/>
      <c r="I468" s="539"/>
      <c r="J468" s="539"/>
      <c r="K468" s="539"/>
      <c r="L468" s="539"/>
    </row>
    <row r="469" spans="3:12">
      <c r="C469" s="539"/>
      <c r="D469" s="539"/>
      <c r="E469" s="539"/>
      <c r="F469" s="539"/>
      <c r="G469" s="539"/>
      <c r="H469" s="539"/>
      <c r="I469" s="539"/>
      <c r="J469" s="539"/>
      <c r="K469" s="539"/>
      <c r="L469" s="539"/>
    </row>
    <row r="470" spans="3:12">
      <c r="C470" s="539"/>
      <c r="D470" s="539"/>
      <c r="E470" s="539"/>
      <c r="F470" s="539"/>
      <c r="G470" s="539"/>
      <c r="H470" s="539"/>
      <c r="I470" s="539"/>
      <c r="J470" s="539"/>
      <c r="K470" s="539"/>
      <c r="L470" s="539"/>
    </row>
    <row r="471" spans="3:12">
      <c r="C471" s="539"/>
      <c r="D471" s="539"/>
      <c r="E471" s="539"/>
      <c r="F471" s="539"/>
      <c r="G471" s="539"/>
      <c r="H471" s="539"/>
      <c r="I471" s="539"/>
      <c r="J471" s="539"/>
      <c r="K471" s="539"/>
      <c r="L471" s="539"/>
    </row>
    <row r="472" spans="3:12">
      <c r="C472" s="539"/>
      <c r="D472" s="539"/>
      <c r="E472" s="539"/>
      <c r="F472" s="539"/>
      <c r="G472" s="539"/>
      <c r="H472" s="539"/>
      <c r="I472" s="539"/>
      <c r="J472" s="539"/>
      <c r="K472" s="539"/>
      <c r="L472" s="539"/>
    </row>
    <row r="473" spans="3:12">
      <c r="C473" s="539"/>
      <c r="D473" s="539"/>
      <c r="E473" s="539"/>
      <c r="F473" s="539"/>
      <c r="G473" s="539"/>
      <c r="H473" s="539"/>
      <c r="I473" s="539"/>
      <c r="J473" s="539"/>
      <c r="K473" s="539"/>
      <c r="L473" s="539"/>
    </row>
    <row r="474" spans="3:12">
      <c r="C474" s="539"/>
      <c r="D474" s="539"/>
      <c r="E474" s="539"/>
      <c r="F474" s="539"/>
      <c r="G474" s="539"/>
      <c r="H474" s="539"/>
      <c r="I474" s="539"/>
      <c r="J474" s="539"/>
      <c r="K474" s="539"/>
      <c r="L474" s="539"/>
    </row>
    <row r="475" spans="3:12">
      <c r="C475" s="539"/>
      <c r="D475" s="539"/>
      <c r="E475" s="539"/>
      <c r="F475" s="539"/>
      <c r="G475" s="539"/>
      <c r="H475" s="539"/>
      <c r="I475" s="539"/>
      <c r="J475" s="539"/>
      <c r="K475" s="539"/>
      <c r="L475" s="539"/>
    </row>
    <row r="476" spans="3:12">
      <c r="C476" s="539"/>
      <c r="D476" s="539"/>
      <c r="E476" s="539"/>
      <c r="F476" s="539"/>
      <c r="G476" s="539"/>
      <c r="H476" s="539"/>
      <c r="I476" s="539"/>
      <c r="J476" s="539"/>
      <c r="K476" s="539"/>
      <c r="L476" s="539"/>
    </row>
    <row r="477" spans="3:12">
      <c r="C477" s="539"/>
      <c r="D477" s="539"/>
      <c r="E477" s="539"/>
      <c r="F477" s="539"/>
      <c r="G477" s="539"/>
      <c r="H477" s="539"/>
      <c r="I477" s="539"/>
      <c r="J477" s="539"/>
      <c r="K477" s="539"/>
      <c r="L477" s="539"/>
    </row>
    <row r="478" spans="3:12">
      <c r="C478" s="539"/>
      <c r="D478" s="539"/>
      <c r="E478" s="539"/>
      <c r="F478" s="539"/>
      <c r="G478" s="539"/>
      <c r="H478" s="539"/>
      <c r="I478" s="539"/>
      <c r="J478" s="539"/>
      <c r="K478" s="539"/>
      <c r="L478" s="539"/>
    </row>
    <row r="479" spans="3:12">
      <c r="C479" s="539"/>
      <c r="D479" s="539"/>
      <c r="E479" s="539"/>
      <c r="F479" s="539"/>
      <c r="G479" s="539"/>
      <c r="H479" s="539"/>
      <c r="I479" s="539"/>
      <c r="J479" s="539"/>
      <c r="K479" s="539"/>
      <c r="L479" s="539"/>
    </row>
    <row r="480" spans="3:12">
      <c r="C480" s="539"/>
      <c r="D480" s="539"/>
      <c r="E480" s="539"/>
      <c r="F480" s="539"/>
      <c r="G480" s="539"/>
      <c r="H480" s="539"/>
      <c r="I480" s="539"/>
      <c r="J480" s="539"/>
      <c r="K480" s="539"/>
      <c r="L480" s="539"/>
    </row>
    <row r="481" spans="3:12">
      <c r="C481" s="539"/>
      <c r="D481" s="539"/>
      <c r="E481" s="539"/>
      <c r="F481" s="539"/>
      <c r="G481" s="539"/>
      <c r="H481" s="539"/>
      <c r="I481" s="539"/>
      <c r="J481" s="539"/>
      <c r="K481" s="539"/>
      <c r="L481" s="539"/>
    </row>
    <row r="482" spans="3:12">
      <c r="C482" s="539"/>
      <c r="D482" s="539"/>
      <c r="E482" s="539"/>
      <c r="F482" s="539"/>
      <c r="G482" s="539"/>
      <c r="H482" s="539"/>
      <c r="I482" s="539"/>
      <c r="J482" s="539"/>
      <c r="K482" s="539"/>
      <c r="L482" s="539"/>
    </row>
    <row r="483" spans="3:12">
      <c r="C483" s="539"/>
      <c r="D483" s="539"/>
      <c r="E483" s="539"/>
      <c r="F483" s="539"/>
      <c r="G483" s="539"/>
      <c r="H483" s="539"/>
      <c r="I483" s="539"/>
      <c r="J483" s="539"/>
      <c r="K483" s="539"/>
      <c r="L483" s="539"/>
    </row>
    <row r="484" spans="3:12">
      <c r="C484" s="539"/>
      <c r="D484" s="539"/>
      <c r="E484" s="539"/>
      <c r="F484" s="539"/>
      <c r="G484" s="539"/>
      <c r="H484" s="539"/>
      <c r="I484" s="539"/>
      <c r="J484" s="539"/>
      <c r="K484" s="539"/>
      <c r="L484" s="539"/>
    </row>
    <row r="485" spans="3:12">
      <c r="C485" s="539"/>
      <c r="D485" s="539"/>
      <c r="E485" s="539"/>
      <c r="F485" s="539"/>
      <c r="G485" s="539"/>
      <c r="H485" s="539"/>
      <c r="I485" s="539"/>
      <c r="J485" s="539"/>
      <c r="K485" s="539"/>
      <c r="L485" s="539"/>
    </row>
    <row r="486" spans="3:12">
      <c r="C486" s="539"/>
      <c r="D486" s="539"/>
      <c r="E486" s="539"/>
      <c r="F486" s="539"/>
      <c r="G486" s="539"/>
      <c r="H486" s="539"/>
      <c r="I486" s="539"/>
      <c r="J486" s="539"/>
      <c r="K486" s="539"/>
      <c r="L486" s="539"/>
    </row>
    <row r="487" spans="3:12">
      <c r="C487" s="539"/>
      <c r="D487" s="539"/>
      <c r="E487" s="539"/>
      <c r="F487" s="539"/>
      <c r="G487" s="539"/>
      <c r="H487" s="539"/>
      <c r="I487" s="539"/>
      <c r="J487" s="539"/>
      <c r="K487" s="539"/>
      <c r="L487" s="539"/>
    </row>
    <row r="488" spans="3:12">
      <c r="C488" s="539"/>
      <c r="D488" s="539"/>
      <c r="E488" s="539"/>
      <c r="F488" s="539"/>
      <c r="G488" s="539"/>
      <c r="H488" s="539"/>
      <c r="I488" s="539"/>
      <c r="J488" s="539"/>
      <c r="K488" s="539"/>
      <c r="L488" s="539"/>
    </row>
    <row r="489" spans="3:12">
      <c r="C489" s="539"/>
      <c r="D489" s="539"/>
      <c r="E489" s="539"/>
      <c r="F489" s="539"/>
      <c r="G489" s="539"/>
      <c r="H489" s="539"/>
      <c r="I489" s="539"/>
      <c r="J489" s="539"/>
      <c r="K489" s="539"/>
      <c r="L489" s="539"/>
    </row>
    <row r="490" spans="3:12">
      <c r="C490" s="539"/>
      <c r="D490" s="539"/>
      <c r="E490" s="539"/>
      <c r="F490" s="539"/>
      <c r="G490" s="539"/>
      <c r="H490" s="539"/>
      <c r="I490" s="539"/>
      <c r="J490" s="539"/>
      <c r="K490" s="539"/>
      <c r="L490" s="539"/>
    </row>
    <row r="491" spans="3:12">
      <c r="C491" s="539"/>
      <c r="D491" s="539"/>
      <c r="E491" s="539"/>
      <c r="F491" s="539"/>
      <c r="G491" s="539"/>
      <c r="H491" s="539"/>
      <c r="I491" s="539"/>
      <c r="J491" s="539"/>
      <c r="K491" s="539"/>
      <c r="L491" s="539"/>
    </row>
    <row r="492" spans="3:12">
      <c r="C492" s="539"/>
      <c r="D492" s="539"/>
      <c r="E492" s="539"/>
      <c r="F492" s="539"/>
      <c r="G492" s="539"/>
      <c r="H492" s="539"/>
      <c r="I492" s="539"/>
      <c r="J492" s="539"/>
      <c r="K492" s="539"/>
      <c r="L492" s="539"/>
    </row>
    <row r="493" spans="3:12">
      <c r="C493" s="539"/>
      <c r="D493" s="539"/>
      <c r="E493" s="539"/>
      <c r="F493" s="539"/>
      <c r="G493" s="539"/>
      <c r="H493" s="539"/>
      <c r="I493" s="539"/>
      <c r="J493" s="539"/>
      <c r="K493" s="539"/>
      <c r="L493" s="539"/>
    </row>
    <row r="494" spans="3:12">
      <c r="C494" s="539"/>
      <c r="D494" s="539"/>
      <c r="E494" s="539"/>
      <c r="F494" s="539"/>
      <c r="G494" s="539"/>
      <c r="H494" s="539"/>
      <c r="I494" s="539"/>
      <c r="J494" s="539"/>
      <c r="K494" s="539"/>
      <c r="L494" s="539"/>
    </row>
    <row r="495" spans="3:12">
      <c r="C495" s="539"/>
      <c r="D495" s="539"/>
      <c r="E495" s="539"/>
      <c r="F495" s="539"/>
      <c r="G495" s="539"/>
      <c r="H495" s="539"/>
      <c r="I495" s="539"/>
      <c r="J495" s="539"/>
      <c r="K495" s="539"/>
      <c r="L495" s="539"/>
    </row>
    <row r="496" spans="3:12">
      <c r="C496" s="539"/>
      <c r="D496" s="539"/>
      <c r="E496" s="539"/>
      <c r="F496" s="539"/>
      <c r="G496" s="539"/>
      <c r="H496" s="539"/>
      <c r="I496" s="539"/>
      <c r="J496" s="539"/>
      <c r="K496" s="539"/>
      <c r="L496" s="539"/>
    </row>
    <row r="497" spans="3:12">
      <c r="C497" s="539"/>
      <c r="D497" s="539"/>
      <c r="E497" s="539"/>
      <c r="F497" s="539"/>
      <c r="G497" s="539"/>
      <c r="H497" s="539"/>
      <c r="I497" s="539"/>
      <c r="J497" s="539"/>
      <c r="K497" s="539"/>
      <c r="L497" s="539"/>
    </row>
    <row r="498" spans="3:12">
      <c r="C498" s="539"/>
      <c r="D498" s="539"/>
      <c r="E498" s="539"/>
      <c r="F498" s="539"/>
      <c r="G498" s="539"/>
      <c r="H498" s="539"/>
      <c r="I498" s="539"/>
      <c r="J498" s="539"/>
      <c r="K498" s="539"/>
      <c r="L498" s="539"/>
    </row>
    <row r="499" spans="3:12">
      <c r="C499" s="539"/>
      <c r="D499" s="539"/>
      <c r="E499" s="539"/>
      <c r="F499" s="539"/>
      <c r="G499" s="539"/>
      <c r="H499" s="539"/>
      <c r="I499" s="539"/>
      <c r="J499" s="539"/>
      <c r="K499" s="539"/>
      <c r="L499" s="539"/>
    </row>
    <row r="500" spans="3:12">
      <c r="C500" s="539"/>
      <c r="D500" s="539"/>
      <c r="E500" s="539"/>
      <c r="F500" s="539"/>
      <c r="G500" s="539"/>
      <c r="H500" s="539"/>
      <c r="I500" s="539"/>
      <c r="J500" s="539"/>
      <c r="K500" s="539"/>
      <c r="L500" s="539"/>
    </row>
    <row r="501" spans="3:12">
      <c r="C501" s="539"/>
      <c r="D501" s="539"/>
      <c r="E501" s="539"/>
      <c r="F501" s="539"/>
      <c r="G501" s="539"/>
      <c r="H501" s="539"/>
      <c r="I501" s="539"/>
      <c r="J501" s="539"/>
      <c r="K501" s="539"/>
      <c r="L501" s="539"/>
    </row>
    <row r="502" spans="3:12">
      <c r="C502" s="539"/>
      <c r="D502" s="539"/>
      <c r="E502" s="539"/>
      <c r="F502" s="539"/>
      <c r="G502" s="539"/>
      <c r="H502" s="539"/>
      <c r="I502" s="539"/>
      <c r="J502" s="539"/>
      <c r="K502" s="539"/>
      <c r="L502" s="539"/>
    </row>
    <row r="503" spans="3:12">
      <c r="C503" s="539"/>
      <c r="D503" s="539"/>
      <c r="E503" s="539"/>
      <c r="F503" s="539"/>
      <c r="G503" s="539"/>
      <c r="H503" s="539"/>
      <c r="I503" s="539"/>
      <c r="J503" s="539"/>
      <c r="K503" s="539"/>
      <c r="L503" s="539"/>
    </row>
    <row r="504" spans="3:12">
      <c r="C504" s="539"/>
      <c r="D504" s="539"/>
      <c r="E504" s="539"/>
      <c r="F504" s="539"/>
      <c r="G504" s="539"/>
      <c r="H504" s="539"/>
      <c r="I504" s="539"/>
      <c r="J504" s="539"/>
      <c r="K504" s="539"/>
      <c r="L504" s="539"/>
    </row>
    <row r="505" spans="3:12">
      <c r="C505" s="539"/>
      <c r="D505" s="539"/>
      <c r="E505" s="539"/>
      <c r="F505" s="539"/>
      <c r="G505" s="539"/>
      <c r="H505" s="539"/>
      <c r="I505" s="539"/>
      <c r="J505" s="539"/>
      <c r="K505" s="539"/>
      <c r="L505" s="539"/>
    </row>
    <row r="506" spans="3:12">
      <c r="C506" s="539"/>
      <c r="D506" s="539"/>
      <c r="E506" s="539"/>
      <c r="F506" s="539"/>
      <c r="G506" s="539"/>
      <c r="H506" s="539"/>
      <c r="I506" s="539"/>
      <c r="J506" s="539"/>
      <c r="K506" s="539"/>
      <c r="L506" s="539"/>
    </row>
    <row r="507" spans="3:12">
      <c r="C507" s="539"/>
      <c r="D507" s="539"/>
      <c r="E507" s="539"/>
      <c r="F507" s="539"/>
      <c r="G507" s="539"/>
      <c r="H507" s="539"/>
      <c r="I507" s="539"/>
      <c r="J507" s="539"/>
      <c r="K507" s="539"/>
      <c r="L507" s="539"/>
    </row>
    <row r="508" spans="3:12">
      <c r="C508" s="539"/>
      <c r="D508" s="539"/>
      <c r="E508" s="539"/>
      <c r="F508" s="539"/>
      <c r="G508" s="539"/>
      <c r="H508" s="539"/>
      <c r="I508" s="539"/>
      <c r="J508" s="539"/>
      <c r="K508" s="539"/>
      <c r="L508" s="539"/>
    </row>
    <row r="509" spans="3:12">
      <c r="C509" s="539"/>
      <c r="D509" s="539"/>
      <c r="E509" s="539"/>
      <c r="F509" s="539"/>
      <c r="G509" s="539"/>
      <c r="H509" s="539"/>
      <c r="I509" s="539"/>
      <c r="J509" s="539"/>
      <c r="K509" s="539"/>
      <c r="L509" s="539"/>
    </row>
    <row r="510" spans="3:12">
      <c r="C510" s="539"/>
      <c r="D510" s="539"/>
      <c r="E510" s="539"/>
      <c r="F510" s="539"/>
      <c r="G510" s="539"/>
      <c r="H510" s="539"/>
      <c r="I510" s="539"/>
      <c r="J510" s="539"/>
      <c r="K510" s="539"/>
      <c r="L510" s="539"/>
    </row>
    <row r="511" spans="3:12">
      <c r="C511" s="539"/>
      <c r="D511" s="539"/>
      <c r="E511" s="539"/>
      <c r="F511" s="539"/>
      <c r="G511" s="539"/>
      <c r="H511" s="539"/>
      <c r="I511" s="539"/>
      <c r="J511" s="539"/>
      <c r="K511" s="539"/>
      <c r="L511" s="539"/>
    </row>
    <row r="512" spans="3:12">
      <c r="C512" s="539"/>
      <c r="D512" s="539"/>
      <c r="E512" s="539"/>
      <c r="F512" s="539"/>
      <c r="G512" s="539"/>
      <c r="H512" s="539"/>
      <c r="I512" s="539"/>
      <c r="J512" s="539"/>
      <c r="K512" s="539"/>
      <c r="L512" s="539"/>
    </row>
    <row r="513" spans="3:12">
      <c r="C513" s="539"/>
      <c r="D513" s="539"/>
      <c r="E513" s="539"/>
      <c r="F513" s="539"/>
      <c r="G513" s="539"/>
      <c r="H513" s="539"/>
      <c r="I513" s="539"/>
      <c r="J513" s="539"/>
      <c r="K513" s="539"/>
      <c r="L513" s="539"/>
    </row>
    <row r="514" spans="3:12">
      <c r="C514" s="539"/>
      <c r="D514" s="539"/>
      <c r="E514" s="539"/>
      <c r="F514" s="539"/>
      <c r="G514" s="539"/>
      <c r="H514" s="539"/>
      <c r="I514" s="539"/>
      <c r="J514" s="539"/>
      <c r="K514" s="539"/>
      <c r="L514" s="539"/>
    </row>
    <row r="515" spans="3:12">
      <c r="C515" s="539"/>
      <c r="D515" s="539"/>
      <c r="E515" s="539"/>
      <c r="F515" s="539"/>
      <c r="G515" s="539"/>
      <c r="H515" s="539"/>
      <c r="I515" s="539"/>
      <c r="J515" s="539"/>
      <c r="K515" s="539"/>
      <c r="L515" s="539"/>
    </row>
    <row r="516" spans="3:12">
      <c r="C516" s="539"/>
      <c r="D516" s="539"/>
      <c r="E516" s="539"/>
      <c r="F516" s="539"/>
      <c r="G516" s="539"/>
      <c r="H516" s="539"/>
      <c r="I516" s="539"/>
      <c r="J516" s="539"/>
      <c r="K516" s="539"/>
      <c r="L516" s="539"/>
    </row>
    <row r="517" spans="3:12">
      <c r="C517" s="539"/>
      <c r="D517" s="539"/>
      <c r="E517" s="539"/>
      <c r="F517" s="539"/>
      <c r="G517" s="539"/>
      <c r="H517" s="539"/>
      <c r="I517" s="539"/>
      <c r="J517" s="539"/>
      <c r="K517" s="539"/>
      <c r="L517" s="539"/>
    </row>
    <row r="518" spans="3:12">
      <c r="C518" s="539"/>
      <c r="D518" s="539"/>
      <c r="E518" s="539"/>
      <c r="F518" s="539"/>
      <c r="G518" s="539"/>
      <c r="H518" s="539"/>
      <c r="I518" s="539"/>
      <c r="J518" s="539"/>
      <c r="K518" s="539"/>
      <c r="L518" s="539"/>
    </row>
    <row r="519" spans="3:12">
      <c r="C519" s="539"/>
      <c r="D519" s="539"/>
      <c r="E519" s="539"/>
      <c r="F519" s="539"/>
      <c r="G519" s="539"/>
      <c r="H519" s="539"/>
      <c r="I519" s="539"/>
      <c r="J519" s="539"/>
      <c r="K519" s="539"/>
      <c r="L519" s="539"/>
    </row>
    <row r="520" spans="3:12">
      <c r="C520" s="539"/>
      <c r="D520" s="539"/>
      <c r="E520" s="539"/>
      <c r="F520" s="539"/>
      <c r="G520" s="539"/>
      <c r="H520" s="539"/>
      <c r="I520" s="539"/>
      <c r="J520" s="539"/>
      <c r="K520" s="539"/>
      <c r="L520" s="539"/>
    </row>
    <row r="521" spans="3:12">
      <c r="C521" s="539"/>
      <c r="D521" s="539"/>
      <c r="E521" s="539"/>
      <c r="F521" s="539"/>
      <c r="G521" s="539"/>
      <c r="H521" s="539"/>
      <c r="I521" s="539"/>
      <c r="J521" s="539"/>
      <c r="K521" s="539"/>
      <c r="L521" s="539"/>
    </row>
    <row r="522" spans="3:12">
      <c r="C522" s="539"/>
      <c r="D522" s="539"/>
      <c r="E522" s="539"/>
      <c r="F522" s="539"/>
      <c r="G522" s="539"/>
      <c r="H522" s="539"/>
      <c r="I522" s="539"/>
      <c r="J522" s="539"/>
      <c r="K522" s="539"/>
      <c r="L522" s="539"/>
    </row>
    <row r="523" spans="3:12">
      <c r="C523" s="539"/>
      <c r="D523" s="539"/>
      <c r="E523" s="539"/>
      <c r="F523" s="539"/>
      <c r="G523" s="539"/>
      <c r="H523" s="539"/>
      <c r="I523" s="539"/>
      <c r="J523" s="539"/>
      <c r="K523" s="539"/>
      <c r="L523" s="539"/>
    </row>
    <row r="524" spans="3:12">
      <c r="C524" s="539"/>
      <c r="D524" s="539"/>
      <c r="E524" s="539"/>
      <c r="F524" s="539"/>
      <c r="G524" s="539"/>
      <c r="H524" s="539"/>
      <c r="I524" s="539"/>
      <c r="J524" s="539"/>
      <c r="K524" s="539"/>
      <c r="L524" s="539"/>
    </row>
    <row r="525" spans="3:12">
      <c r="C525" s="539"/>
      <c r="D525" s="539"/>
      <c r="E525" s="539"/>
      <c r="F525" s="539"/>
      <c r="G525" s="539"/>
      <c r="H525" s="539"/>
      <c r="I525" s="539"/>
      <c r="J525" s="539"/>
      <c r="K525" s="539"/>
      <c r="L525" s="539"/>
    </row>
    <row r="526" spans="3:12">
      <c r="C526" s="539"/>
      <c r="D526" s="539"/>
      <c r="E526" s="539"/>
      <c r="F526" s="539"/>
      <c r="G526" s="539"/>
      <c r="H526" s="539"/>
      <c r="I526" s="539"/>
      <c r="J526" s="539"/>
      <c r="K526" s="539"/>
      <c r="L526" s="539"/>
    </row>
    <row r="527" spans="3:12">
      <c r="C527" s="539"/>
      <c r="D527" s="539"/>
      <c r="E527" s="539"/>
      <c r="F527" s="539"/>
      <c r="G527" s="539"/>
      <c r="H527" s="539"/>
      <c r="I527" s="539"/>
      <c r="J527" s="539"/>
      <c r="K527" s="539"/>
      <c r="L527" s="539"/>
    </row>
    <row r="528" spans="3:12">
      <c r="C528" s="539"/>
      <c r="D528" s="539"/>
      <c r="E528" s="539"/>
      <c r="F528" s="539"/>
      <c r="G528" s="539"/>
      <c r="H528" s="539"/>
      <c r="I528" s="539"/>
      <c r="J528" s="539"/>
      <c r="K528" s="539"/>
      <c r="L528" s="539"/>
    </row>
    <row r="529" spans="3:12">
      <c r="C529" s="539"/>
      <c r="D529" s="539"/>
      <c r="E529" s="539"/>
      <c r="F529" s="539"/>
      <c r="G529" s="539"/>
      <c r="H529" s="539"/>
      <c r="I529" s="539"/>
      <c r="J529" s="539"/>
      <c r="K529" s="539"/>
      <c r="L529" s="539"/>
    </row>
    <row r="530" spans="3:12">
      <c r="C530" s="539"/>
      <c r="D530" s="539"/>
      <c r="E530" s="539"/>
      <c r="F530" s="539"/>
      <c r="G530" s="539"/>
      <c r="H530" s="539"/>
      <c r="I530" s="539"/>
      <c r="J530" s="539"/>
      <c r="K530" s="539"/>
      <c r="L530" s="539"/>
    </row>
    <row r="531" spans="3:12">
      <c r="C531" s="539"/>
      <c r="D531" s="539"/>
      <c r="E531" s="539"/>
      <c r="F531" s="539"/>
      <c r="G531" s="539"/>
      <c r="H531" s="539"/>
      <c r="I531" s="539"/>
      <c r="J531" s="539"/>
      <c r="K531" s="539"/>
      <c r="L531" s="539"/>
    </row>
    <row r="532" spans="3:12">
      <c r="C532" s="539"/>
      <c r="D532" s="539"/>
      <c r="E532" s="539"/>
      <c r="F532" s="539"/>
      <c r="G532" s="539"/>
      <c r="H532" s="539"/>
      <c r="I532" s="539"/>
      <c r="J532" s="539"/>
      <c r="K532" s="539"/>
      <c r="L532" s="539"/>
    </row>
    <row r="533" spans="3:12">
      <c r="C533" s="539"/>
      <c r="D533" s="539"/>
      <c r="E533" s="539"/>
      <c r="F533" s="539"/>
      <c r="G533" s="539"/>
      <c r="H533" s="539"/>
      <c r="I533" s="539"/>
      <c r="J533" s="539"/>
      <c r="K533" s="539"/>
      <c r="L533" s="539"/>
    </row>
    <row r="534" spans="3:12">
      <c r="C534" s="539"/>
      <c r="D534" s="539"/>
      <c r="E534" s="539"/>
      <c r="F534" s="539"/>
      <c r="G534" s="539"/>
      <c r="H534" s="539"/>
      <c r="I534" s="539"/>
      <c r="J534" s="539"/>
      <c r="K534" s="539"/>
      <c r="L534" s="539"/>
    </row>
    <row r="535" spans="3:12">
      <c r="C535" s="539"/>
      <c r="D535" s="539"/>
      <c r="E535" s="539"/>
      <c r="F535" s="539"/>
      <c r="G535" s="539"/>
      <c r="H535" s="539"/>
      <c r="I535" s="539"/>
      <c r="J535" s="539"/>
      <c r="K535" s="539"/>
      <c r="L535" s="539"/>
    </row>
    <row r="536" spans="3:12">
      <c r="C536" s="539"/>
      <c r="D536" s="539"/>
      <c r="E536" s="539"/>
      <c r="F536" s="539"/>
      <c r="G536" s="539"/>
      <c r="H536" s="539"/>
      <c r="I536" s="539"/>
      <c r="J536" s="539"/>
      <c r="K536" s="539"/>
      <c r="L536" s="539"/>
    </row>
    <row r="537" spans="3:12">
      <c r="C537" s="539"/>
      <c r="D537" s="539"/>
      <c r="E537" s="539"/>
      <c r="F537" s="539"/>
      <c r="G537" s="539"/>
      <c r="H537" s="539"/>
      <c r="I537" s="539"/>
      <c r="J537" s="539"/>
      <c r="K537" s="539"/>
      <c r="L537" s="539"/>
    </row>
    <row r="538" spans="3:12">
      <c r="C538" s="539"/>
      <c r="D538" s="539"/>
      <c r="E538" s="539"/>
      <c r="F538" s="539"/>
      <c r="G538" s="539"/>
      <c r="H538" s="539"/>
      <c r="I538" s="539"/>
      <c r="J538" s="539"/>
      <c r="K538" s="539"/>
      <c r="L538" s="539"/>
    </row>
    <row r="539" spans="3:12">
      <c r="C539" s="539"/>
      <c r="D539" s="539"/>
      <c r="E539" s="539"/>
      <c r="F539" s="539"/>
      <c r="G539" s="539"/>
      <c r="H539" s="539"/>
      <c r="I539" s="539"/>
      <c r="J539" s="539"/>
      <c r="K539" s="539"/>
      <c r="L539" s="539"/>
    </row>
    <row r="540" spans="3:12">
      <c r="C540" s="539"/>
      <c r="D540" s="539"/>
      <c r="E540" s="539"/>
      <c r="F540" s="539"/>
      <c r="G540" s="539"/>
      <c r="H540" s="539"/>
      <c r="I540" s="539"/>
      <c r="J540" s="539"/>
      <c r="K540" s="539"/>
      <c r="L540" s="539"/>
    </row>
    <row r="541" spans="3:12">
      <c r="C541" s="539"/>
      <c r="D541" s="539"/>
      <c r="E541" s="539"/>
      <c r="F541" s="539"/>
      <c r="G541" s="539"/>
      <c r="H541" s="539"/>
      <c r="I541" s="539"/>
      <c r="J541" s="539"/>
      <c r="K541" s="539"/>
      <c r="L541" s="539"/>
    </row>
    <row r="542" spans="3:12">
      <c r="C542" s="539"/>
      <c r="D542" s="539"/>
      <c r="E542" s="539"/>
      <c r="F542" s="539"/>
      <c r="G542" s="539"/>
      <c r="H542" s="539"/>
      <c r="I542" s="539"/>
      <c r="J542" s="539"/>
      <c r="K542" s="539"/>
      <c r="L542" s="539"/>
    </row>
    <row r="543" spans="3:12">
      <c r="C543" s="539"/>
      <c r="D543" s="539"/>
      <c r="E543" s="539"/>
      <c r="F543" s="539"/>
      <c r="G543" s="539"/>
      <c r="H543" s="539"/>
      <c r="I543" s="539"/>
      <c r="J543" s="539"/>
      <c r="K543" s="539"/>
      <c r="L543" s="539"/>
    </row>
    <row r="544" spans="3:12">
      <c r="C544" s="539"/>
      <c r="D544" s="539"/>
      <c r="E544" s="539"/>
      <c r="F544" s="539"/>
      <c r="G544" s="539"/>
      <c r="H544" s="539"/>
      <c r="I544" s="539"/>
      <c r="J544" s="539"/>
      <c r="K544" s="539"/>
      <c r="L544" s="539"/>
    </row>
    <row r="545" spans="3:12">
      <c r="C545" s="539"/>
      <c r="D545" s="539"/>
      <c r="E545" s="539"/>
      <c r="F545" s="539"/>
      <c r="G545" s="539"/>
      <c r="H545" s="539"/>
      <c r="I545" s="539"/>
      <c r="J545" s="539"/>
      <c r="K545" s="539"/>
      <c r="L545" s="539"/>
    </row>
    <row r="546" spans="3:12">
      <c r="C546" s="539"/>
      <c r="D546" s="539"/>
      <c r="E546" s="539"/>
      <c r="F546" s="539"/>
      <c r="G546" s="539"/>
      <c r="H546" s="539"/>
      <c r="I546" s="539"/>
      <c r="J546" s="539"/>
      <c r="K546" s="539"/>
      <c r="L546" s="539"/>
    </row>
    <row r="547" spans="3:12">
      <c r="C547" s="539"/>
      <c r="D547" s="539"/>
      <c r="E547" s="539"/>
      <c r="F547" s="539"/>
      <c r="G547" s="539"/>
      <c r="H547" s="539"/>
      <c r="I547" s="539"/>
      <c r="J547" s="539"/>
      <c r="K547" s="539"/>
      <c r="L547" s="539"/>
    </row>
    <row r="548" spans="3:12">
      <c r="C548" s="539"/>
      <c r="D548" s="539"/>
      <c r="E548" s="539"/>
      <c r="F548" s="539"/>
      <c r="G548" s="539"/>
      <c r="H548" s="539"/>
      <c r="I548" s="539"/>
      <c r="J548" s="539"/>
      <c r="K548" s="539"/>
      <c r="L548" s="539"/>
    </row>
    <row r="549" spans="3:12">
      <c r="C549" s="539"/>
      <c r="D549" s="539"/>
      <c r="E549" s="539"/>
      <c r="F549" s="539"/>
      <c r="G549" s="539"/>
      <c r="H549" s="539"/>
      <c r="I549" s="539"/>
      <c r="J549" s="539"/>
      <c r="K549" s="539"/>
      <c r="L549" s="539"/>
    </row>
    <row r="550" spans="3:12">
      <c r="C550" s="539"/>
      <c r="D550" s="539"/>
      <c r="E550" s="539"/>
      <c r="F550" s="539"/>
      <c r="G550" s="539"/>
      <c r="H550" s="539"/>
      <c r="I550" s="539"/>
      <c r="J550" s="539"/>
      <c r="K550" s="539"/>
      <c r="L550" s="539"/>
    </row>
    <row r="551" spans="3:12">
      <c r="C551" s="539"/>
      <c r="D551" s="539"/>
      <c r="E551" s="539"/>
      <c r="F551" s="539"/>
      <c r="G551" s="539"/>
      <c r="H551" s="539"/>
      <c r="I551" s="539"/>
      <c r="J551" s="539"/>
      <c r="K551" s="539"/>
      <c r="L551" s="539"/>
    </row>
    <row r="552" spans="3:12">
      <c r="C552" s="539"/>
      <c r="D552" s="539"/>
      <c r="E552" s="539"/>
      <c r="F552" s="539"/>
      <c r="G552" s="539"/>
      <c r="H552" s="539"/>
      <c r="I552" s="539"/>
      <c r="J552" s="539"/>
      <c r="K552" s="539"/>
      <c r="L552" s="539"/>
    </row>
    <row r="553" spans="3:12">
      <c r="C553" s="539"/>
      <c r="D553" s="539"/>
      <c r="E553" s="539"/>
      <c r="F553" s="539"/>
      <c r="G553" s="539"/>
      <c r="H553" s="539"/>
      <c r="I553" s="539"/>
      <c r="J553" s="539"/>
      <c r="K553" s="539"/>
      <c r="L553" s="539"/>
    </row>
    <row r="554" spans="3:12">
      <c r="C554" s="539"/>
      <c r="D554" s="539"/>
      <c r="E554" s="539"/>
      <c r="F554" s="539"/>
      <c r="G554" s="539"/>
      <c r="H554" s="539"/>
      <c r="I554" s="539"/>
      <c r="J554" s="539"/>
      <c r="K554" s="539"/>
      <c r="L554" s="539"/>
    </row>
    <row r="555" spans="3:12">
      <c r="C555" s="539"/>
      <c r="D555" s="539"/>
      <c r="E555" s="539"/>
      <c r="F555" s="539"/>
      <c r="G555" s="539"/>
      <c r="H555" s="539"/>
      <c r="I555" s="539"/>
      <c r="J555" s="539"/>
      <c r="K555" s="539"/>
      <c r="L555" s="539"/>
    </row>
    <row r="556" spans="3:12">
      <c r="C556" s="539"/>
      <c r="D556" s="539"/>
      <c r="E556" s="539"/>
      <c r="F556" s="539"/>
      <c r="G556" s="539"/>
      <c r="H556" s="539"/>
      <c r="I556" s="539"/>
      <c r="J556" s="539"/>
      <c r="K556" s="539"/>
      <c r="L556" s="539"/>
    </row>
    <row r="557" spans="3:12">
      <c r="C557" s="539"/>
      <c r="D557" s="539"/>
      <c r="E557" s="539"/>
      <c r="F557" s="539"/>
      <c r="G557" s="539"/>
      <c r="H557" s="539"/>
      <c r="I557" s="539"/>
      <c r="J557" s="539"/>
      <c r="K557" s="539"/>
      <c r="L557" s="539"/>
    </row>
    <row r="558" spans="3:12">
      <c r="C558" s="539"/>
      <c r="D558" s="539"/>
      <c r="E558" s="539"/>
      <c r="F558" s="539"/>
      <c r="G558" s="539"/>
      <c r="H558" s="539"/>
      <c r="I558" s="539"/>
      <c r="J558" s="539"/>
      <c r="K558" s="539"/>
      <c r="L558" s="539"/>
    </row>
    <row r="559" spans="3:12">
      <c r="C559" s="539"/>
      <c r="D559" s="539"/>
      <c r="E559" s="539"/>
      <c r="F559" s="539"/>
      <c r="G559" s="539"/>
      <c r="H559" s="539"/>
      <c r="I559" s="539"/>
      <c r="J559" s="539"/>
      <c r="K559" s="539"/>
      <c r="L559" s="539"/>
    </row>
    <row r="560" spans="3:12">
      <c r="C560" s="539"/>
      <c r="D560" s="539"/>
      <c r="E560" s="539"/>
      <c r="F560" s="539"/>
      <c r="G560" s="539"/>
      <c r="H560" s="539"/>
      <c r="I560" s="539"/>
      <c r="J560" s="539"/>
      <c r="K560" s="539"/>
      <c r="L560" s="539"/>
    </row>
    <row r="561" spans="3:12">
      <c r="C561" s="539"/>
      <c r="D561" s="539"/>
      <c r="E561" s="539"/>
      <c r="F561" s="539"/>
      <c r="G561" s="539"/>
      <c r="H561" s="539"/>
      <c r="I561" s="539"/>
      <c r="J561" s="539"/>
      <c r="K561" s="539"/>
      <c r="L561" s="539"/>
    </row>
    <row r="562" spans="3:12">
      <c r="C562" s="539"/>
      <c r="D562" s="539"/>
      <c r="E562" s="539"/>
      <c r="F562" s="539"/>
      <c r="G562" s="539"/>
      <c r="H562" s="539"/>
      <c r="I562" s="539"/>
      <c r="J562" s="539"/>
      <c r="K562" s="539"/>
      <c r="L562" s="539"/>
    </row>
    <row r="563" spans="3:12">
      <c r="C563" s="539"/>
      <c r="D563" s="539"/>
      <c r="E563" s="539"/>
      <c r="F563" s="539"/>
      <c r="G563" s="539"/>
      <c r="H563" s="539"/>
      <c r="I563" s="539"/>
      <c r="J563" s="539"/>
      <c r="K563" s="539"/>
      <c r="L563" s="539"/>
    </row>
    <row r="564" spans="3:12">
      <c r="C564" s="539"/>
      <c r="D564" s="539"/>
      <c r="E564" s="539"/>
      <c r="F564" s="539"/>
      <c r="G564" s="539"/>
      <c r="H564" s="539"/>
      <c r="I564" s="539"/>
      <c r="J564" s="539"/>
      <c r="K564" s="539"/>
      <c r="L564" s="539"/>
    </row>
    <row r="565" spans="3:12">
      <c r="C565" s="539"/>
      <c r="D565" s="539"/>
      <c r="E565" s="539"/>
      <c r="F565" s="539"/>
      <c r="G565" s="539"/>
      <c r="H565" s="539"/>
      <c r="I565" s="539"/>
      <c r="J565" s="539"/>
      <c r="K565" s="539"/>
      <c r="L565" s="539"/>
    </row>
    <row r="566" spans="3:12">
      <c r="C566" s="539"/>
      <c r="D566" s="539"/>
      <c r="E566" s="539"/>
      <c r="F566" s="539"/>
      <c r="G566" s="539"/>
      <c r="H566" s="539"/>
      <c r="I566" s="539"/>
      <c r="J566" s="539"/>
      <c r="K566" s="539"/>
      <c r="L566" s="539"/>
    </row>
    <row r="567" spans="3:12">
      <c r="C567" s="539"/>
      <c r="D567" s="539"/>
      <c r="E567" s="539"/>
      <c r="F567" s="539"/>
      <c r="G567" s="539"/>
      <c r="H567" s="539"/>
      <c r="I567" s="539"/>
      <c r="J567" s="539"/>
      <c r="K567" s="539"/>
      <c r="L567" s="539"/>
    </row>
    <row r="568" spans="3:12">
      <c r="C568" s="539"/>
      <c r="D568" s="539"/>
      <c r="E568" s="539"/>
      <c r="F568" s="539"/>
      <c r="G568" s="539"/>
      <c r="H568" s="539"/>
      <c r="I568" s="539"/>
      <c r="J568" s="539"/>
      <c r="K568" s="539"/>
      <c r="L568" s="539"/>
    </row>
    <row r="569" spans="3:12">
      <c r="C569" s="539"/>
      <c r="D569" s="539"/>
      <c r="E569" s="539"/>
      <c r="F569" s="539"/>
      <c r="G569" s="539"/>
      <c r="H569" s="539"/>
      <c r="I569" s="539"/>
      <c r="J569" s="539"/>
      <c r="K569" s="539"/>
      <c r="L569" s="539"/>
    </row>
    <row r="570" spans="3:12">
      <c r="C570" s="539"/>
      <c r="D570" s="539"/>
      <c r="E570" s="539"/>
      <c r="F570" s="539"/>
      <c r="G570" s="539"/>
      <c r="H570" s="539"/>
      <c r="I570" s="539"/>
      <c r="J570" s="539"/>
      <c r="K570" s="539"/>
      <c r="L570" s="539"/>
    </row>
    <row r="571" spans="3:12">
      <c r="C571" s="539"/>
      <c r="D571" s="539"/>
      <c r="E571" s="539"/>
      <c r="F571" s="539"/>
      <c r="G571" s="539"/>
      <c r="H571" s="539"/>
      <c r="I571" s="539"/>
      <c r="J571" s="539"/>
      <c r="K571" s="539"/>
      <c r="L571" s="539"/>
    </row>
    <row r="572" spans="3:12">
      <c r="C572" s="539"/>
      <c r="D572" s="539"/>
      <c r="E572" s="539"/>
      <c r="F572" s="539"/>
      <c r="G572" s="539"/>
      <c r="H572" s="539"/>
      <c r="I572" s="539"/>
      <c r="J572" s="539"/>
      <c r="K572" s="539"/>
      <c r="L572" s="539"/>
    </row>
    <row r="573" spans="3:12">
      <c r="C573" s="539"/>
      <c r="D573" s="539"/>
      <c r="E573" s="539"/>
      <c r="F573" s="539"/>
      <c r="G573" s="539"/>
      <c r="H573" s="539"/>
      <c r="I573" s="539"/>
      <c r="J573" s="539"/>
      <c r="K573" s="539"/>
      <c r="L573" s="539"/>
    </row>
    <row r="574" spans="3:12">
      <c r="C574" s="539"/>
      <c r="D574" s="539"/>
      <c r="E574" s="539"/>
      <c r="F574" s="539"/>
      <c r="G574" s="539"/>
      <c r="H574" s="539"/>
      <c r="I574" s="539"/>
      <c r="J574" s="539"/>
      <c r="K574" s="539"/>
      <c r="L574" s="539"/>
    </row>
    <row r="575" spans="3:12">
      <c r="C575" s="539"/>
      <c r="D575" s="539"/>
      <c r="E575" s="539"/>
      <c r="F575" s="539"/>
      <c r="G575" s="539"/>
      <c r="H575" s="539"/>
      <c r="I575" s="539"/>
      <c r="J575" s="539"/>
      <c r="K575" s="539"/>
      <c r="L575" s="539"/>
    </row>
    <row r="576" spans="3:12">
      <c r="C576" s="539"/>
      <c r="D576" s="539"/>
      <c r="E576" s="539"/>
      <c r="F576" s="539"/>
      <c r="G576" s="539"/>
      <c r="H576" s="539"/>
      <c r="I576" s="539"/>
      <c r="J576" s="539"/>
      <c r="K576" s="539"/>
      <c r="L576" s="539"/>
    </row>
    <row r="577" spans="3:12">
      <c r="C577" s="539"/>
      <c r="D577" s="539"/>
      <c r="E577" s="539"/>
      <c r="F577" s="539"/>
      <c r="G577" s="539"/>
      <c r="H577" s="539"/>
      <c r="I577" s="539"/>
      <c r="J577" s="539"/>
      <c r="K577" s="539"/>
      <c r="L577" s="539"/>
    </row>
    <row r="578" spans="3:12">
      <c r="C578" s="539"/>
      <c r="D578" s="539"/>
      <c r="E578" s="539"/>
      <c r="F578" s="539"/>
      <c r="G578" s="539"/>
      <c r="H578" s="539"/>
      <c r="I578" s="539"/>
      <c r="J578" s="539"/>
      <c r="K578" s="539"/>
      <c r="L578" s="539"/>
    </row>
    <row r="579" spans="3:12">
      <c r="C579" s="539"/>
      <c r="D579" s="539"/>
      <c r="E579" s="539"/>
      <c r="F579" s="539"/>
      <c r="G579" s="539"/>
      <c r="H579" s="539"/>
      <c r="I579" s="539"/>
      <c r="J579" s="539"/>
      <c r="K579" s="539"/>
      <c r="L579" s="539"/>
    </row>
    <row r="580" spans="3:12">
      <c r="C580" s="539"/>
      <c r="D580" s="539"/>
      <c r="E580" s="539"/>
      <c r="F580" s="539"/>
      <c r="G580" s="539"/>
      <c r="H580" s="539"/>
      <c r="I580" s="539"/>
      <c r="J580" s="539"/>
      <c r="K580" s="539"/>
      <c r="L580" s="539"/>
    </row>
    <row r="581" spans="3:12">
      <c r="C581" s="539"/>
      <c r="D581" s="539"/>
      <c r="E581" s="539"/>
      <c r="F581" s="539"/>
      <c r="G581" s="539"/>
      <c r="H581" s="539"/>
      <c r="I581" s="539"/>
      <c r="J581" s="539"/>
      <c r="K581" s="539"/>
      <c r="L581" s="539"/>
    </row>
    <row r="582" spans="3:12">
      <c r="C582" s="539"/>
      <c r="D582" s="539"/>
      <c r="E582" s="539"/>
      <c r="F582" s="539"/>
      <c r="G582" s="539"/>
      <c r="H582" s="539"/>
      <c r="I582" s="539"/>
      <c r="J582" s="539"/>
      <c r="K582" s="539"/>
      <c r="L582" s="539"/>
    </row>
    <row r="583" spans="3:12">
      <c r="C583" s="539"/>
      <c r="D583" s="539"/>
      <c r="E583" s="539"/>
      <c r="F583" s="539"/>
      <c r="G583" s="539"/>
      <c r="H583" s="539"/>
      <c r="I583" s="539"/>
      <c r="J583" s="539"/>
      <c r="K583" s="539"/>
      <c r="L583" s="539"/>
    </row>
    <row r="584" spans="3:12">
      <c r="C584" s="539"/>
      <c r="D584" s="539"/>
      <c r="E584" s="539"/>
      <c r="F584" s="539"/>
      <c r="G584" s="539"/>
      <c r="H584" s="539"/>
      <c r="I584" s="539"/>
      <c r="J584" s="539"/>
      <c r="K584" s="539"/>
      <c r="L584" s="539"/>
    </row>
    <row r="585" spans="3:12">
      <c r="C585" s="539"/>
      <c r="D585" s="539"/>
      <c r="E585" s="539"/>
      <c r="F585" s="539"/>
      <c r="G585" s="539"/>
      <c r="H585" s="539"/>
      <c r="I585" s="539"/>
      <c r="J585" s="539"/>
      <c r="K585" s="539"/>
      <c r="L585" s="539"/>
    </row>
    <row r="586" spans="3:12">
      <c r="C586" s="539"/>
      <c r="D586" s="539"/>
      <c r="E586" s="539"/>
      <c r="F586" s="539"/>
      <c r="G586" s="539"/>
      <c r="H586" s="539"/>
      <c r="I586" s="539"/>
      <c r="J586" s="539"/>
      <c r="K586" s="539"/>
      <c r="L586" s="539"/>
    </row>
    <row r="587" spans="3:12">
      <c r="C587" s="539"/>
      <c r="D587" s="539"/>
      <c r="E587" s="539"/>
      <c r="F587" s="539"/>
      <c r="G587" s="539"/>
      <c r="H587" s="539"/>
      <c r="I587" s="539"/>
      <c r="J587" s="539"/>
      <c r="K587" s="539"/>
      <c r="L587" s="539"/>
    </row>
    <row r="588" spans="3:12">
      <c r="C588" s="539"/>
      <c r="D588" s="539"/>
      <c r="E588" s="539"/>
      <c r="F588" s="539"/>
      <c r="G588" s="539"/>
      <c r="H588" s="539"/>
      <c r="I588" s="539"/>
      <c r="J588" s="539"/>
      <c r="K588" s="539"/>
      <c r="L588" s="539"/>
    </row>
    <row r="589" spans="3:12">
      <c r="C589" s="539"/>
      <c r="D589" s="539"/>
      <c r="E589" s="539"/>
      <c r="F589" s="539"/>
      <c r="G589" s="539"/>
      <c r="H589" s="539"/>
      <c r="I589" s="539"/>
      <c r="J589" s="539"/>
      <c r="K589" s="539"/>
      <c r="L589" s="539"/>
    </row>
    <row r="590" spans="3:12">
      <c r="C590" s="539"/>
      <c r="D590" s="539"/>
      <c r="E590" s="539"/>
      <c r="F590" s="539"/>
      <c r="G590" s="539"/>
      <c r="H590" s="539"/>
      <c r="I590" s="539"/>
      <c r="J590" s="539"/>
      <c r="K590" s="539"/>
      <c r="L590" s="539"/>
    </row>
    <row r="591" spans="3:12">
      <c r="C591" s="539"/>
      <c r="D591" s="539"/>
      <c r="E591" s="539"/>
      <c r="F591" s="539"/>
      <c r="G591" s="539"/>
      <c r="H591" s="539"/>
      <c r="I591" s="539"/>
      <c r="J591" s="539"/>
      <c r="K591" s="539"/>
      <c r="L591" s="539"/>
    </row>
    <row r="592" spans="3:12">
      <c r="C592" s="539"/>
      <c r="D592" s="539"/>
      <c r="E592" s="539"/>
      <c r="F592" s="539"/>
      <c r="G592" s="539"/>
      <c r="H592" s="539"/>
      <c r="I592" s="539"/>
      <c r="J592" s="539"/>
      <c r="K592" s="539"/>
      <c r="L592" s="539"/>
    </row>
    <row r="593" spans="3:12">
      <c r="C593" s="539"/>
      <c r="D593" s="539"/>
      <c r="E593" s="539"/>
      <c r="F593" s="539"/>
      <c r="G593" s="539"/>
      <c r="H593" s="539"/>
      <c r="I593" s="539"/>
      <c r="J593" s="539"/>
      <c r="K593" s="539"/>
      <c r="L593" s="539"/>
    </row>
    <row r="594" spans="3:12">
      <c r="C594" s="539"/>
      <c r="D594" s="539"/>
      <c r="E594" s="539"/>
      <c r="F594" s="539"/>
      <c r="G594" s="539"/>
      <c r="H594" s="539"/>
      <c r="I594" s="539"/>
      <c r="J594" s="539"/>
      <c r="K594" s="539"/>
      <c r="L594" s="539"/>
    </row>
    <row r="595" spans="3:12">
      <c r="C595" s="539"/>
      <c r="D595" s="539"/>
      <c r="E595" s="539"/>
      <c r="F595" s="539"/>
      <c r="G595" s="539"/>
      <c r="H595" s="539"/>
      <c r="I595" s="539"/>
      <c r="J595" s="539"/>
      <c r="K595" s="539"/>
      <c r="L595" s="539"/>
    </row>
    <row r="596" spans="3:12">
      <c r="C596" s="539"/>
      <c r="D596" s="539"/>
      <c r="E596" s="539"/>
      <c r="F596" s="539"/>
      <c r="G596" s="539"/>
      <c r="H596" s="539"/>
      <c r="I596" s="539"/>
      <c r="J596" s="539"/>
      <c r="K596" s="539"/>
      <c r="L596" s="539"/>
    </row>
    <row r="597" spans="3:12">
      <c r="C597" s="539"/>
      <c r="D597" s="539"/>
      <c r="E597" s="539"/>
      <c r="F597" s="539"/>
      <c r="G597" s="539"/>
      <c r="H597" s="539"/>
      <c r="I597" s="539"/>
      <c r="J597" s="539"/>
      <c r="K597" s="539"/>
      <c r="L597" s="539"/>
    </row>
    <row r="598" spans="3:12">
      <c r="C598" s="539"/>
      <c r="D598" s="539"/>
      <c r="E598" s="539"/>
      <c r="F598" s="539"/>
      <c r="G598" s="539"/>
      <c r="H598" s="539"/>
      <c r="I598" s="539"/>
      <c r="J598" s="539"/>
      <c r="K598" s="539"/>
      <c r="L598" s="539"/>
    </row>
    <row r="599" spans="3:12">
      <c r="C599" s="539"/>
      <c r="D599" s="539"/>
      <c r="E599" s="539"/>
      <c r="F599" s="539"/>
      <c r="G599" s="539"/>
      <c r="H599" s="539"/>
      <c r="I599" s="539"/>
      <c r="J599" s="539"/>
      <c r="K599" s="539"/>
      <c r="L599" s="539"/>
    </row>
    <row r="600" spans="3:12">
      <c r="C600" s="539"/>
      <c r="D600" s="539"/>
      <c r="E600" s="539"/>
      <c r="F600" s="539"/>
      <c r="G600" s="539"/>
      <c r="H600" s="539"/>
      <c r="I600" s="539"/>
      <c r="J600" s="539"/>
      <c r="K600" s="539"/>
      <c r="L600" s="539"/>
    </row>
    <row r="601" spans="3:12">
      <c r="C601" s="539"/>
      <c r="D601" s="539"/>
      <c r="E601" s="539"/>
      <c r="F601" s="539"/>
      <c r="G601" s="539"/>
      <c r="H601" s="539"/>
      <c r="I601" s="539"/>
      <c r="J601" s="539"/>
      <c r="K601" s="539"/>
      <c r="L601" s="539"/>
    </row>
    <row r="602" spans="3:12">
      <c r="C602" s="539"/>
      <c r="D602" s="539"/>
      <c r="E602" s="539"/>
      <c r="F602" s="539"/>
      <c r="G602" s="539"/>
      <c r="H602" s="539"/>
      <c r="I602" s="539"/>
      <c r="J602" s="539"/>
      <c r="K602" s="539"/>
      <c r="L602" s="539"/>
    </row>
    <row r="603" spans="3:12">
      <c r="C603" s="539"/>
      <c r="D603" s="539"/>
      <c r="E603" s="539"/>
      <c r="F603" s="539"/>
      <c r="G603" s="539"/>
      <c r="H603" s="539"/>
      <c r="I603" s="539"/>
      <c r="J603" s="539"/>
      <c r="K603" s="539"/>
      <c r="L603" s="539"/>
    </row>
    <row r="604" spans="3:12">
      <c r="C604" s="539"/>
      <c r="D604" s="539"/>
      <c r="E604" s="539"/>
      <c r="F604" s="539"/>
      <c r="G604" s="539"/>
      <c r="H604" s="539"/>
      <c r="I604" s="539"/>
      <c r="J604" s="539"/>
      <c r="K604" s="539"/>
      <c r="L604" s="539"/>
    </row>
    <row r="605" spans="3:12">
      <c r="C605" s="539"/>
      <c r="D605" s="539"/>
      <c r="E605" s="539"/>
      <c r="F605" s="539"/>
      <c r="G605" s="539"/>
      <c r="H605" s="539"/>
      <c r="I605" s="539"/>
      <c r="J605" s="539"/>
      <c r="K605" s="539"/>
      <c r="L605" s="539"/>
    </row>
    <row r="606" spans="3:12">
      <c r="C606" s="539"/>
      <c r="D606" s="539"/>
      <c r="E606" s="539"/>
      <c r="F606" s="539"/>
      <c r="G606" s="539"/>
      <c r="H606" s="539"/>
      <c r="I606" s="539"/>
      <c r="J606" s="539"/>
      <c r="K606" s="539"/>
      <c r="L606" s="539"/>
    </row>
    <row r="607" spans="3:12">
      <c r="C607" s="539"/>
      <c r="D607" s="539"/>
      <c r="E607" s="539"/>
      <c r="F607" s="539"/>
      <c r="G607" s="539"/>
      <c r="H607" s="539"/>
      <c r="I607" s="539"/>
      <c r="J607" s="539"/>
      <c r="K607" s="539"/>
      <c r="L607" s="539"/>
    </row>
    <row r="608" spans="3:12">
      <c r="C608" s="539"/>
      <c r="D608" s="539"/>
      <c r="E608" s="539"/>
      <c r="F608" s="539"/>
      <c r="G608" s="539"/>
      <c r="H608" s="539"/>
      <c r="I608" s="539"/>
      <c r="J608" s="539"/>
      <c r="K608" s="539"/>
      <c r="L608" s="539"/>
    </row>
    <row r="609" spans="3:12">
      <c r="C609" s="539"/>
      <c r="D609" s="539"/>
      <c r="E609" s="539"/>
      <c r="F609" s="539"/>
      <c r="G609" s="539"/>
      <c r="H609" s="539"/>
      <c r="I609" s="539"/>
      <c r="J609" s="539"/>
      <c r="K609" s="539"/>
      <c r="L609" s="539"/>
    </row>
    <row r="610" spans="3:12">
      <c r="C610" s="539"/>
      <c r="D610" s="539"/>
      <c r="E610" s="539"/>
      <c r="F610" s="539"/>
      <c r="G610" s="539"/>
      <c r="H610" s="539"/>
      <c r="I610" s="539"/>
      <c r="J610" s="539"/>
      <c r="K610" s="539"/>
      <c r="L610" s="539"/>
    </row>
    <row r="611" spans="3:12">
      <c r="C611" s="539"/>
      <c r="D611" s="539"/>
      <c r="E611" s="539"/>
      <c r="F611" s="539"/>
      <c r="G611" s="539"/>
      <c r="H611" s="539"/>
      <c r="I611" s="539"/>
      <c r="J611" s="539"/>
      <c r="K611" s="539"/>
      <c r="L611" s="539"/>
    </row>
    <row r="612" spans="3:12">
      <c r="C612" s="539"/>
      <c r="D612" s="539"/>
      <c r="E612" s="539"/>
      <c r="F612" s="539"/>
      <c r="G612" s="539"/>
      <c r="H612" s="539"/>
      <c r="I612" s="539"/>
      <c r="J612" s="539"/>
      <c r="K612" s="539"/>
      <c r="L612" s="539"/>
    </row>
    <row r="613" spans="3:12">
      <c r="C613" s="539"/>
      <c r="D613" s="539"/>
      <c r="E613" s="539"/>
      <c r="F613" s="539"/>
      <c r="G613" s="539"/>
      <c r="H613" s="539"/>
      <c r="I613" s="539"/>
      <c r="J613" s="539"/>
      <c r="K613" s="539"/>
      <c r="L613" s="539"/>
    </row>
    <row r="614" spans="3:12">
      <c r="C614" s="539"/>
      <c r="D614" s="539"/>
      <c r="E614" s="539"/>
      <c r="F614" s="539"/>
      <c r="G614" s="539"/>
      <c r="H614" s="539"/>
      <c r="I614" s="539"/>
      <c r="J614" s="539"/>
      <c r="K614" s="539"/>
      <c r="L614" s="539"/>
    </row>
    <row r="615" spans="3:12">
      <c r="C615" s="539"/>
      <c r="D615" s="539"/>
      <c r="E615" s="539"/>
      <c r="F615" s="539"/>
      <c r="G615" s="539"/>
      <c r="H615" s="539"/>
      <c r="I615" s="539"/>
      <c r="J615" s="539"/>
      <c r="K615" s="539"/>
      <c r="L615" s="539"/>
    </row>
    <row r="616" spans="3:12">
      <c r="C616" s="539"/>
      <c r="D616" s="539"/>
      <c r="E616" s="539"/>
      <c r="F616" s="539"/>
      <c r="G616" s="539"/>
      <c r="H616" s="539"/>
      <c r="I616" s="539"/>
      <c r="J616" s="539"/>
      <c r="K616" s="539"/>
      <c r="L616" s="539"/>
    </row>
    <row r="617" spans="3:12">
      <c r="C617" s="539"/>
      <c r="D617" s="539"/>
      <c r="E617" s="539"/>
      <c r="F617" s="539"/>
      <c r="G617" s="539"/>
      <c r="H617" s="539"/>
      <c r="I617" s="539"/>
      <c r="J617" s="539"/>
      <c r="K617" s="539"/>
      <c r="L617" s="539"/>
    </row>
    <row r="618" spans="3:12">
      <c r="C618" s="539"/>
      <c r="D618" s="539"/>
      <c r="E618" s="539"/>
      <c r="F618" s="539"/>
      <c r="G618" s="539"/>
      <c r="H618" s="539"/>
      <c r="I618" s="539"/>
      <c r="J618" s="539"/>
      <c r="K618" s="539"/>
      <c r="L618" s="539"/>
    </row>
    <row r="619" spans="3:12">
      <c r="C619" s="539"/>
      <c r="D619" s="539"/>
      <c r="E619" s="539"/>
      <c r="F619" s="539"/>
      <c r="G619" s="539"/>
      <c r="H619" s="539"/>
      <c r="I619" s="539"/>
      <c r="J619" s="539"/>
      <c r="K619" s="539"/>
      <c r="L619" s="539"/>
    </row>
    <row r="620" spans="3:12">
      <c r="C620" s="539"/>
      <c r="D620" s="539"/>
      <c r="E620" s="539"/>
      <c r="F620" s="539"/>
      <c r="G620" s="539"/>
      <c r="H620" s="539"/>
      <c r="I620" s="539"/>
      <c r="J620" s="539"/>
      <c r="K620" s="539"/>
      <c r="L620" s="539"/>
    </row>
    <row r="621" spans="3:12">
      <c r="C621" s="539"/>
      <c r="D621" s="539"/>
      <c r="E621" s="539"/>
      <c r="F621" s="539"/>
      <c r="G621" s="539"/>
      <c r="H621" s="539"/>
      <c r="I621" s="539"/>
      <c r="J621" s="539"/>
      <c r="K621" s="539"/>
      <c r="L621" s="539"/>
    </row>
    <row r="622" spans="3:12">
      <c r="C622" s="539"/>
      <c r="D622" s="539"/>
      <c r="E622" s="539"/>
      <c r="F622" s="539"/>
      <c r="G622" s="539"/>
      <c r="H622" s="539"/>
      <c r="I622" s="539"/>
      <c r="J622" s="539"/>
      <c r="K622" s="539"/>
      <c r="L622" s="539"/>
    </row>
    <row r="623" spans="3:12">
      <c r="C623" s="539"/>
      <c r="D623" s="539"/>
      <c r="E623" s="539"/>
      <c r="F623" s="539"/>
      <c r="G623" s="539"/>
      <c r="H623" s="539"/>
      <c r="I623" s="539"/>
      <c r="J623" s="539"/>
      <c r="K623" s="539"/>
      <c r="L623" s="539"/>
    </row>
    <row r="624" spans="3:12">
      <c r="C624" s="539"/>
      <c r="D624" s="539"/>
      <c r="E624" s="539"/>
      <c r="F624" s="539"/>
      <c r="G624" s="539"/>
      <c r="H624" s="539"/>
      <c r="I624" s="539"/>
      <c r="J624" s="539"/>
      <c r="K624" s="539"/>
      <c r="L624" s="539"/>
    </row>
    <row r="625" spans="3:12">
      <c r="C625" s="539"/>
      <c r="D625" s="539"/>
      <c r="E625" s="539"/>
      <c r="F625" s="539"/>
      <c r="G625" s="539"/>
      <c r="H625" s="539"/>
      <c r="I625" s="539"/>
      <c r="J625" s="539"/>
      <c r="K625" s="539"/>
      <c r="L625" s="539"/>
    </row>
    <row r="626" spans="3:12">
      <c r="C626" s="539"/>
      <c r="D626" s="539"/>
      <c r="E626" s="539"/>
      <c r="F626" s="539"/>
      <c r="G626" s="539"/>
      <c r="H626" s="539"/>
      <c r="I626" s="539"/>
      <c r="J626" s="539"/>
      <c r="K626" s="539"/>
      <c r="L626" s="539"/>
    </row>
    <row r="627" spans="3:12">
      <c r="C627" s="539"/>
      <c r="D627" s="539"/>
      <c r="E627" s="539"/>
      <c r="F627" s="539"/>
      <c r="G627" s="539"/>
      <c r="H627" s="539"/>
      <c r="I627" s="539"/>
      <c r="J627" s="539"/>
      <c r="K627" s="539"/>
      <c r="L627" s="539"/>
    </row>
    <row r="628" spans="3:12">
      <c r="C628" s="539"/>
      <c r="D628" s="539"/>
      <c r="E628" s="539"/>
      <c r="F628" s="539"/>
      <c r="G628" s="539"/>
      <c r="H628" s="539"/>
      <c r="I628" s="539"/>
      <c r="J628" s="539"/>
      <c r="K628" s="539"/>
      <c r="L628" s="539"/>
    </row>
    <row r="629" spans="3:12">
      <c r="C629" s="539"/>
      <c r="D629" s="539"/>
      <c r="E629" s="539"/>
      <c r="F629" s="539"/>
      <c r="G629" s="539"/>
      <c r="H629" s="539"/>
      <c r="I629" s="539"/>
      <c r="J629" s="539"/>
      <c r="K629" s="539"/>
      <c r="L629" s="539"/>
    </row>
    <row r="630" spans="3:12">
      <c r="C630" s="539"/>
      <c r="D630" s="539"/>
      <c r="E630" s="539"/>
      <c r="F630" s="539"/>
      <c r="G630" s="539"/>
      <c r="H630" s="539"/>
      <c r="I630" s="539"/>
      <c r="J630" s="539"/>
      <c r="K630" s="539"/>
      <c r="L630" s="539"/>
    </row>
    <row r="631" spans="3:12">
      <c r="C631" s="539"/>
      <c r="D631" s="539"/>
      <c r="E631" s="539"/>
      <c r="F631" s="539"/>
      <c r="G631" s="539"/>
      <c r="H631" s="539"/>
      <c r="I631" s="539"/>
      <c r="J631" s="539"/>
      <c r="K631" s="539"/>
      <c r="L631" s="539"/>
    </row>
    <row r="632" spans="3:12">
      <c r="C632" s="539"/>
      <c r="D632" s="539"/>
      <c r="E632" s="539"/>
      <c r="F632" s="539"/>
      <c r="G632" s="539"/>
      <c r="H632" s="539"/>
      <c r="I632" s="539"/>
      <c r="J632" s="539"/>
      <c r="K632" s="539"/>
      <c r="L632" s="539"/>
    </row>
    <row r="633" spans="3:12">
      <c r="C633" s="539"/>
      <c r="D633" s="539"/>
      <c r="E633" s="539"/>
      <c r="F633" s="539"/>
      <c r="G633" s="539"/>
      <c r="H633" s="539"/>
      <c r="I633" s="539"/>
      <c r="J633" s="539"/>
      <c r="K633" s="539"/>
      <c r="L633" s="539"/>
    </row>
    <row r="634" spans="3:12">
      <c r="C634" s="539"/>
      <c r="D634" s="539"/>
      <c r="E634" s="539"/>
      <c r="F634" s="539"/>
      <c r="G634" s="539"/>
      <c r="H634" s="539"/>
      <c r="I634" s="539"/>
      <c r="J634" s="539"/>
      <c r="K634" s="539"/>
      <c r="L634" s="539"/>
    </row>
    <row r="635" spans="3:12">
      <c r="C635" s="539"/>
      <c r="D635" s="539"/>
      <c r="E635" s="539"/>
      <c r="F635" s="539"/>
      <c r="G635" s="539"/>
      <c r="H635" s="539"/>
      <c r="I635" s="539"/>
      <c r="J635" s="539"/>
      <c r="K635" s="539"/>
      <c r="L635" s="539"/>
    </row>
    <row r="636" spans="3:12">
      <c r="C636" s="539"/>
      <c r="D636" s="539"/>
      <c r="E636" s="539"/>
      <c r="F636" s="539"/>
      <c r="G636" s="539"/>
      <c r="H636" s="539"/>
      <c r="I636" s="539"/>
      <c r="J636" s="539"/>
      <c r="K636" s="539"/>
      <c r="L636" s="539"/>
    </row>
    <row r="637" spans="3:12">
      <c r="C637" s="539"/>
      <c r="D637" s="539"/>
      <c r="E637" s="539"/>
      <c r="F637" s="539"/>
      <c r="G637" s="539"/>
      <c r="H637" s="539"/>
      <c r="I637" s="539"/>
      <c r="J637" s="539"/>
      <c r="K637" s="539"/>
      <c r="L637" s="539"/>
    </row>
    <row r="638" spans="3:12">
      <c r="C638" s="539"/>
      <c r="D638" s="539"/>
      <c r="E638" s="539"/>
      <c r="F638" s="539"/>
      <c r="G638" s="539"/>
      <c r="H638" s="539"/>
      <c r="I638" s="539"/>
      <c r="J638" s="539"/>
      <c r="K638" s="539"/>
      <c r="L638" s="539"/>
    </row>
    <row r="639" spans="3:12">
      <c r="C639" s="539"/>
      <c r="D639" s="539"/>
      <c r="E639" s="539"/>
      <c r="F639" s="539"/>
      <c r="G639" s="539"/>
      <c r="H639" s="539"/>
      <c r="I639" s="539"/>
      <c r="J639" s="539"/>
      <c r="K639" s="539"/>
      <c r="L639" s="539"/>
    </row>
    <row r="640" spans="3:12">
      <c r="C640" s="539"/>
      <c r="D640" s="539"/>
      <c r="E640" s="539"/>
      <c r="F640" s="539"/>
      <c r="G640" s="539"/>
      <c r="H640" s="539"/>
      <c r="I640" s="539"/>
      <c r="J640" s="539"/>
      <c r="K640" s="539"/>
      <c r="L640" s="539"/>
    </row>
    <row r="641" spans="3:12">
      <c r="C641" s="539"/>
      <c r="D641" s="539"/>
      <c r="E641" s="539"/>
      <c r="F641" s="539"/>
      <c r="G641" s="539"/>
      <c r="H641" s="539"/>
      <c r="I641" s="539"/>
      <c r="J641" s="539"/>
      <c r="K641" s="539"/>
      <c r="L641" s="539"/>
    </row>
    <row r="642" spans="3:12">
      <c r="C642" s="539"/>
      <c r="D642" s="539"/>
      <c r="E642" s="539"/>
      <c r="F642" s="539"/>
      <c r="G642" s="539"/>
      <c r="H642" s="539"/>
      <c r="I642" s="539"/>
      <c r="J642" s="539"/>
      <c r="K642" s="539"/>
      <c r="L642" s="539"/>
    </row>
    <row r="643" spans="3:12">
      <c r="C643" s="539"/>
      <c r="D643" s="539"/>
      <c r="E643" s="539"/>
      <c r="F643" s="539"/>
      <c r="G643" s="539"/>
      <c r="H643" s="539"/>
      <c r="I643" s="539"/>
      <c r="J643" s="539"/>
      <c r="K643" s="539"/>
      <c r="L643" s="539"/>
    </row>
    <row r="644" spans="3:12">
      <c r="C644" s="539"/>
      <c r="D644" s="539"/>
      <c r="E644" s="539"/>
      <c r="F644" s="539"/>
      <c r="G644" s="539"/>
      <c r="H644" s="539"/>
      <c r="I644" s="539"/>
      <c r="J644" s="539"/>
      <c r="K644" s="539"/>
      <c r="L644" s="539"/>
    </row>
    <row r="645" spans="3:12">
      <c r="C645" s="539"/>
      <c r="D645" s="539"/>
      <c r="E645" s="539"/>
      <c r="F645" s="539"/>
      <c r="G645" s="539"/>
      <c r="H645" s="539"/>
      <c r="I645" s="539"/>
      <c r="J645" s="539"/>
      <c r="K645" s="539"/>
      <c r="L645" s="539"/>
    </row>
    <row r="646" spans="3:12">
      <c r="C646" s="539"/>
      <c r="D646" s="539"/>
      <c r="E646" s="539"/>
      <c r="F646" s="539"/>
      <c r="G646" s="539"/>
      <c r="H646" s="539"/>
      <c r="I646" s="539"/>
      <c r="J646" s="539"/>
      <c r="K646" s="539"/>
      <c r="L646" s="539"/>
    </row>
    <row r="647" spans="3:12">
      <c r="C647" s="539"/>
      <c r="D647" s="539"/>
      <c r="E647" s="539"/>
      <c r="F647" s="539"/>
      <c r="G647" s="539"/>
      <c r="H647" s="539"/>
      <c r="I647" s="539"/>
      <c r="J647" s="539"/>
      <c r="K647" s="539"/>
      <c r="L647" s="539"/>
    </row>
    <row r="648" spans="3:12">
      <c r="C648" s="539"/>
      <c r="D648" s="539"/>
      <c r="E648" s="539"/>
      <c r="F648" s="539"/>
      <c r="G648" s="539"/>
      <c r="H648" s="539"/>
      <c r="I648" s="539"/>
      <c r="J648" s="539"/>
      <c r="K648" s="539"/>
      <c r="L648" s="539"/>
    </row>
    <row r="649" spans="3:12">
      <c r="C649" s="539"/>
      <c r="D649" s="539"/>
      <c r="E649" s="539"/>
      <c r="F649" s="539"/>
      <c r="G649" s="539"/>
      <c r="H649" s="539"/>
      <c r="I649" s="539"/>
      <c r="J649" s="539"/>
      <c r="K649" s="539"/>
      <c r="L649" s="539"/>
    </row>
    <row r="650" spans="3:12">
      <c r="C650" s="539"/>
      <c r="D650" s="539"/>
      <c r="E650" s="539"/>
      <c r="F650" s="539"/>
      <c r="G650" s="539"/>
      <c r="H650" s="539"/>
      <c r="I650" s="539"/>
      <c r="J650" s="539"/>
      <c r="K650" s="539"/>
      <c r="L650" s="539"/>
    </row>
    <row r="651" spans="3:12">
      <c r="C651" s="539"/>
      <c r="D651" s="539"/>
      <c r="E651" s="539"/>
      <c r="F651" s="539"/>
      <c r="G651" s="539"/>
      <c r="H651" s="539"/>
      <c r="I651" s="539"/>
      <c r="J651" s="539"/>
      <c r="K651" s="539"/>
      <c r="L651" s="539"/>
    </row>
    <row r="652" spans="3:12">
      <c r="C652" s="539"/>
      <c r="D652" s="539"/>
      <c r="E652" s="539"/>
      <c r="F652" s="539"/>
      <c r="G652" s="539"/>
      <c r="H652" s="539"/>
      <c r="I652" s="539"/>
      <c r="J652" s="539"/>
      <c r="K652" s="539"/>
      <c r="L652" s="539"/>
    </row>
    <row r="653" spans="3:12">
      <c r="C653" s="539"/>
      <c r="D653" s="539"/>
      <c r="E653" s="539"/>
      <c r="F653" s="539"/>
      <c r="G653" s="539"/>
      <c r="H653" s="539"/>
      <c r="I653" s="539"/>
      <c r="J653" s="539"/>
      <c r="K653" s="539"/>
      <c r="L653" s="539"/>
    </row>
    <row r="654" spans="3:12">
      <c r="C654" s="539"/>
      <c r="D654" s="539"/>
      <c r="E654" s="539"/>
      <c r="F654" s="539"/>
      <c r="G654" s="539"/>
      <c r="H654" s="539"/>
      <c r="I654" s="539"/>
      <c r="J654" s="539"/>
      <c r="K654" s="539"/>
      <c r="L654" s="539"/>
    </row>
    <row r="655" spans="3:12">
      <c r="C655" s="539"/>
      <c r="D655" s="539"/>
      <c r="E655" s="539"/>
      <c r="F655" s="539"/>
      <c r="G655" s="539"/>
      <c r="H655" s="539"/>
      <c r="I655" s="539"/>
      <c r="J655" s="539"/>
      <c r="K655" s="539"/>
      <c r="L655" s="539"/>
    </row>
    <row r="656" spans="3:12">
      <c r="C656" s="539"/>
      <c r="D656" s="539"/>
      <c r="E656" s="539"/>
      <c r="F656" s="539"/>
      <c r="G656" s="539"/>
      <c r="H656" s="539"/>
      <c r="I656" s="539"/>
      <c r="J656" s="539"/>
      <c r="K656" s="539"/>
      <c r="L656" s="539"/>
    </row>
    <row r="657" spans="3:12">
      <c r="C657" s="539"/>
      <c r="D657" s="539"/>
      <c r="E657" s="539"/>
      <c r="F657" s="539"/>
      <c r="G657" s="539"/>
      <c r="H657" s="539"/>
      <c r="I657" s="539"/>
      <c r="J657" s="539"/>
      <c r="K657" s="539"/>
      <c r="L657" s="539"/>
    </row>
    <row r="658" spans="3:12">
      <c r="C658" s="539"/>
      <c r="D658" s="539"/>
      <c r="E658" s="539"/>
      <c r="F658" s="539"/>
      <c r="G658" s="539"/>
      <c r="H658" s="539"/>
      <c r="I658" s="539"/>
      <c r="J658" s="539"/>
      <c r="K658" s="539"/>
      <c r="L658" s="539"/>
    </row>
    <row r="659" spans="3:12">
      <c r="C659" s="539"/>
      <c r="D659" s="539"/>
      <c r="E659" s="539"/>
      <c r="F659" s="539"/>
      <c r="G659" s="539"/>
      <c r="H659" s="539"/>
      <c r="I659" s="539"/>
      <c r="J659" s="539"/>
      <c r="K659" s="539"/>
      <c r="L659" s="539"/>
    </row>
    <row r="660" spans="3:12">
      <c r="C660" s="539"/>
      <c r="D660" s="539"/>
      <c r="E660" s="539"/>
      <c r="F660" s="539"/>
      <c r="G660" s="539"/>
      <c r="H660" s="539"/>
      <c r="I660" s="539"/>
      <c r="J660" s="539"/>
      <c r="K660" s="539"/>
      <c r="L660" s="539"/>
    </row>
    <row r="661" spans="3:12">
      <c r="C661" s="539"/>
      <c r="D661" s="539"/>
      <c r="E661" s="539"/>
      <c r="F661" s="539"/>
      <c r="G661" s="539"/>
      <c r="H661" s="539"/>
      <c r="I661" s="539"/>
      <c r="J661" s="539"/>
      <c r="K661" s="539"/>
      <c r="L661" s="539"/>
    </row>
    <row r="662" spans="3:12">
      <c r="C662" s="539"/>
      <c r="D662" s="539"/>
      <c r="E662" s="539"/>
      <c r="F662" s="539"/>
      <c r="G662" s="539"/>
      <c r="H662" s="539"/>
      <c r="I662" s="539"/>
      <c r="J662" s="539"/>
      <c r="K662" s="539"/>
      <c r="L662" s="539"/>
    </row>
    <row r="663" spans="3:12">
      <c r="C663" s="539"/>
      <c r="D663" s="539"/>
      <c r="E663" s="539"/>
      <c r="F663" s="539"/>
      <c r="G663" s="539"/>
      <c r="H663" s="539"/>
      <c r="I663" s="539"/>
      <c r="J663" s="539"/>
      <c r="K663" s="539"/>
      <c r="L663" s="539"/>
    </row>
    <row r="664" spans="3:12">
      <c r="C664" s="539"/>
      <c r="D664" s="539"/>
      <c r="E664" s="539"/>
      <c r="F664" s="539"/>
      <c r="G664" s="539"/>
      <c r="H664" s="539"/>
      <c r="I664" s="539"/>
      <c r="J664" s="539"/>
      <c r="K664" s="539"/>
      <c r="L664" s="539"/>
    </row>
    <row r="665" spans="3:12">
      <c r="C665" s="539"/>
      <c r="D665" s="539"/>
      <c r="E665" s="539"/>
      <c r="F665" s="539"/>
      <c r="G665" s="539"/>
      <c r="H665" s="539"/>
      <c r="I665" s="539"/>
      <c r="J665" s="539"/>
      <c r="K665" s="539"/>
      <c r="L665" s="539"/>
    </row>
    <row r="666" spans="3:12">
      <c r="C666" s="539"/>
      <c r="D666" s="539"/>
      <c r="E666" s="539"/>
      <c r="F666" s="539"/>
      <c r="G666" s="539"/>
      <c r="H666" s="539"/>
      <c r="I666" s="539"/>
      <c r="J666" s="539"/>
      <c r="K666" s="539"/>
      <c r="L666" s="539"/>
    </row>
    <row r="667" spans="3:12">
      <c r="C667" s="539"/>
      <c r="D667" s="539"/>
      <c r="E667" s="539"/>
      <c r="F667" s="539"/>
      <c r="G667" s="539"/>
      <c r="H667" s="539"/>
      <c r="I667" s="539"/>
      <c r="J667" s="539"/>
      <c r="K667" s="539"/>
      <c r="L667" s="539"/>
    </row>
    <row r="668" spans="3:12">
      <c r="C668" s="539"/>
      <c r="D668" s="539"/>
      <c r="E668" s="539"/>
      <c r="F668" s="539"/>
      <c r="G668" s="539"/>
      <c r="H668" s="539"/>
      <c r="I668" s="539"/>
      <c r="J668" s="539"/>
      <c r="K668" s="539"/>
      <c r="L668" s="539"/>
    </row>
    <row r="669" spans="3:12">
      <c r="C669" s="539"/>
      <c r="D669" s="539"/>
      <c r="E669" s="539"/>
      <c r="F669" s="539"/>
      <c r="G669" s="539"/>
      <c r="H669" s="539"/>
      <c r="I669" s="539"/>
      <c r="J669" s="539"/>
      <c r="K669" s="539"/>
      <c r="L669" s="539"/>
    </row>
    <row r="670" spans="3:12">
      <c r="C670" s="539"/>
      <c r="D670" s="539"/>
      <c r="E670" s="539"/>
      <c r="F670" s="539"/>
      <c r="G670" s="539"/>
      <c r="H670" s="539"/>
      <c r="I670" s="539"/>
      <c r="J670" s="539"/>
      <c r="K670" s="539"/>
      <c r="L670" s="539"/>
    </row>
    <row r="671" spans="3:12">
      <c r="C671" s="539"/>
      <c r="D671" s="539"/>
      <c r="E671" s="539"/>
      <c r="F671" s="539"/>
      <c r="G671" s="539"/>
      <c r="H671" s="539"/>
      <c r="I671" s="539"/>
      <c r="J671" s="539"/>
      <c r="K671" s="539"/>
      <c r="L671" s="539"/>
    </row>
    <row r="672" spans="3:12">
      <c r="C672" s="539"/>
      <c r="D672" s="539"/>
      <c r="E672" s="539"/>
      <c r="F672" s="539"/>
      <c r="G672" s="539"/>
      <c r="H672" s="539"/>
      <c r="I672" s="539"/>
      <c r="J672" s="539"/>
      <c r="K672" s="539"/>
      <c r="L672" s="539"/>
    </row>
    <row r="673" spans="3:12">
      <c r="C673" s="539"/>
      <c r="D673" s="539"/>
      <c r="E673" s="539"/>
      <c r="F673" s="539"/>
      <c r="G673" s="539"/>
      <c r="H673" s="539"/>
      <c r="I673" s="539"/>
      <c r="J673" s="539"/>
      <c r="K673" s="539"/>
      <c r="L673" s="539"/>
    </row>
    <row r="674" spans="3:12">
      <c r="C674" s="539"/>
      <c r="D674" s="539"/>
      <c r="E674" s="539"/>
      <c r="F674" s="539"/>
      <c r="G674" s="539"/>
      <c r="H674" s="539"/>
      <c r="I674" s="539"/>
      <c r="J674" s="539"/>
      <c r="K674" s="539"/>
      <c r="L674" s="539"/>
    </row>
    <row r="675" spans="3:12">
      <c r="C675" s="539"/>
      <c r="D675" s="539"/>
      <c r="E675" s="539"/>
      <c r="F675" s="539"/>
      <c r="G675" s="539"/>
      <c r="H675" s="539"/>
      <c r="I675" s="539"/>
      <c r="J675" s="539"/>
      <c r="K675" s="539"/>
      <c r="L675" s="539"/>
    </row>
    <row r="676" spans="3:12">
      <c r="C676" s="539"/>
      <c r="D676" s="539"/>
      <c r="E676" s="539"/>
      <c r="F676" s="539"/>
      <c r="G676" s="539"/>
      <c r="H676" s="539"/>
      <c r="I676" s="539"/>
      <c r="J676" s="539"/>
      <c r="K676" s="539"/>
      <c r="L676" s="539"/>
    </row>
    <row r="677" spans="3:12">
      <c r="C677" s="539"/>
      <c r="D677" s="539"/>
      <c r="E677" s="539"/>
      <c r="F677" s="539"/>
      <c r="G677" s="539"/>
      <c r="H677" s="539"/>
      <c r="I677" s="539"/>
      <c r="J677" s="539"/>
      <c r="K677" s="539"/>
      <c r="L677" s="539"/>
    </row>
    <row r="678" spans="3:12">
      <c r="C678" s="539"/>
      <c r="D678" s="539"/>
      <c r="E678" s="539"/>
      <c r="F678" s="539"/>
      <c r="G678" s="539"/>
      <c r="H678" s="539"/>
      <c r="I678" s="539"/>
      <c r="J678" s="539"/>
      <c r="K678" s="539"/>
      <c r="L678" s="539"/>
    </row>
    <row r="679" spans="3:12">
      <c r="C679" s="539"/>
      <c r="D679" s="539"/>
      <c r="E679" s="539"/>
      <c r="F679" s="539"/>
      <c r="G679" s="539"/>
      <c r="H679" s="539"/>
      <c r="I679" s="539"/>
      <c r="J679" s="539"/>
      <c r="K679" s="539"/>
      <c r="L679" s="539"/>
    </row>
    <row r="680" spans="3:12">
      <c r="C680" s="539"/>
      <c r="D680" s="539"/>
      <c r="E680" s="539"/>
      <c r="F680" s="539"/>
      <c r="G680" s="539"/>
      <c r="H680" s="539"/>
      <c r="I680" s="539"/>
      <c r="J680" s="539"/>
      <c r="K680" s="539"/>
      <c r="L680" s="539"/>
    </row>
    <row r="681" spans="3:12">
      <c r="C681" s="539"/>
      <c r="D681" s="539"/>
      <c r="E681" s="539"/>
      <c r="F681" s="539"/>
      <c r="G681" s="539"/>
      <c r="H681" s="539"/>
      <c r="I681" s="539"/>
      <c r="J681" s="539"/>
      <c r="K681" s="539"/>
      <c r="L681" s="539"/>
    </row>
    <row r="682" spans="3:12">
      <c r="C682" s="539"/>
      <c r="D682" s="539"/>
      <c r="E682" s="539"/>
      <c r="F682" s="539"/>
      <c r="G682" s="539"/>
      <c r="H682" s="539"/>
      <c r="I682" s="539"/>
      <c r="J682" s="539"/>
      <c r="K682" s="539"/>
      <c r="L682" s="539"/>
    </row>
    <row r="683" spans="3:12">
      <c r="C683" s="539"/>
      <c r="D683" s="539"/>
      <c r="E683" s="539"/>
      <c r="F683" s="539"/>
      <c r="G683" s="539"/>
      <c r="H683" s="539"/>
      <c r="I683" s="539"/>
      <c r="J683" s="539"/>
      <c r="K683" s="539"/>
      <c r="L683" s="539"/>
    </row>
    <row r="684" spans="3:12">
      <c r="C684" s="539"/>
      <c r="D684" s="539"/>
      <c r="E684" s="539"/>
      <c r="F684" s="539"/>
      <c r="G684" s="539"/>
      <c r="H684" s="539"/>
      <c r="I684" s="539"/>
      <c r="J684" s="539"/>
      <c r="K684" s="539"/>
      <c r="L684" s="539"/>
    </row>
    <row r="685" spans="3:12">
      <c r="C685" s="539"/>
      <c r="D685" s="539"/>
      <c r="E685" s="539"/>
      <c r="F685" s="539"/>
      <c r="G685" s="539"/>
      <c r="H685" s="539"/>
      <c r="I685" s="539"/>
      <c r="J685" s="539"/>
      <c r="K685" s="539"/>
      <c r="L685" s="539"/>
    </row>
    <row r="686" spans="3:12">
      <c r="C686" s="539"/>
      <c r="D686" s="539"/>
      <c r="E686" s="539"/>
      <c r="F686" s="539"/>
      <c r="G686" s="539"/>
      <c r="H686" s="539"/>
      <c r="I686" s="539"/>
      <c r="J686" s="539"/>
      <c r="K686" s="539"/>
      <c r="L686" s="539"/>
    </row>
    <row r="687" spans="3:12">
      <c r="C687" s="539"/>
      <c r="D687" s="539"/>
      <c r="E687" s="539"/>
      <c r="F687" s="539"/>
      <c r="G687" s="539"/>
      <c r="H687" s="539"/>
      <c r="I687" s="539"/>
      <c r="J687" s="539"/>
      <c r="K687" s="539"/>
      <c r="L687" s="539"/>
    </row>
    <row r="688" spans="3:12">
      <c r="C688" s="539"/>
      <c r="D688" s="539"/>
      <c r="E688" s="539"/>
      <c r="F688" s="539"/>
      <c r="G688" s="539"/>
      <c r="H688" s="539"/>
      <c r="I688" s="539"/>
      <c r="J688" s="539"/>
      <c r="K688" s="539"/>
      <c r="L688" s="539"/>
    </row>
    <row r="689" spans="3:12">
      <c r="C689" s="539"/>
      <c r="D689" s="539"/>
      <c r="E689" s="539"/>
      <c r="F689" s="539"/>
      <c r="G689" s="539"/>
      <c r="H689" s="539"/>
      <c r="I689" s="539"/>
      <c r="J689" s="539"/>
      <c r="K689" s="539"/>
      <c r="L689" s="539"/>
    </row>
    <row r="690" spans="3:12">
      <c r="C690" s="539"/>
      <c r="D690" s="539"/>
      <c r="E690" s="539"/>
      <c r="F690" s="539"/>
      <c r="G690" s="539"/>
      <c r="H690" s="539"/>
      <c r="I690" s="539"/>
      <c r="J690" s="539"/>
      <c r="K690" s="539"/>
      <c r="L690" s="539"/>
    </row>
    <row r="691" spans="3:12">
      <c r="C691" s="539"/>
      <c r="D691" s="539"/>
      <c r="E691" s="539"/>
      <c r="F691" s="539"/>
      <c r="G691" s="539"/>
      <c r="H691" s="539"/>
      <c r="I691" s="539"/>
      <c r="J691" s="539"/>
      <c r="K691" s="539"/>
      <c r="L691" s="539"/>
    </row>
    <row r="692" spans="3:12">
      <c r="C692" s="539"/>
      <c r="D692" s="539"/>
      <c r="E692" s="539"/>
      <c r="F692" s="539"/>
      <c r="G692" s="539"/>
      <c r="H692" s="539"/>
      <c r="I692" s="539"/>
      <c r="J692" s="539"/>
      <c r="K692" s="539"/>
      <c r="L692" s="539"/>
    </row>
    <row r="693" spans="3:12">
      <c r="C693" s="539"/>
      <c r="D693" s="539"/>
      <c r="E693" s="539"/>
      <c r="F693" s="539"/>
      <c r="G693" s="539"/>
      <c r="H693" s="539"/>
      <c r="I693" s="539"/>
      <c r="J693" s="539"/>
      <c r="K693" s="539"/>
      <c r="L693" s="539"/>
    </row>
    <row r="694" spans="3:12">
      <c r="C694" s="539"/>
      <c r="D694" s="539"/>
      <c r="E694" s="539"/>
      <c r="F694" s="539"/>
      <c r="G694" s="539"/>
      <c r="H694" s="539"/>
      <c r="I694" s="539"/>
      <c r="J694" s="539"/>
      <c r="K694" s="539"/>
      <c r="L694" s="539"/>
    </row>
    <row r="695" spans="3:12">
      <c r="C695" s="539"/>
      <c r="D695" s="539"/>
      <c r="E695" s="539"/>
      <c r="F695" s="539"/>
      <c r="G695" s="539"/>
      <c r="H695" s="539"/>
      <c r="I695" s="539"/>
      <c r="J695" s="539"/>
      <c r="K695" s="539"/>
      <c r="L695" s="539"/>
    </row>
    <row r="696" spans="3:12">
      <c r="C696" s="539"/>
      <c r="D696" s="539"/>
      <c r="E696" s="539"/>
      <c r="F696" s="539"/>
      <c r="G696" s="539"/>
      <c r="H696" s="539"/>
      <c r="I696" s="539"/>
      <c r="J696" s="539"/>
      <c r="K696" s="539"/>
      <c r="L696" s="539"/>
    </row>
    <row r="697" spans="3:12">
      <c r="C697" s="539"/>
      <c r="D697" s="539"/>
      <c r="E697" s="539"/>
      <c r="F697" s="539"/>
      <c r="G697" s="539"/>
      <c r="H697" s="539"/>
      <c r="I697" s="539"/>
      <c r="J697" s="539"/>
      <c r="K697" s="539"/>
      <c r="L697" s="539"/>
    </row>
    <row r="698" spans="3:12">
      <c r="C698" s="539"/>
      <c r="D698" s="539"/>
      <c r="E698" s="539"/>
      <c r="F698" s="539"/>
      <c r="G698" s="539"/>
      <c r="H698" s="539"/>
      <c r="I698" s="539"/>
      <c r="J698" s="539"/>
      <c r="K698" s="539"/>
      <c r="L698" s="539"/>
    </row>
    <row r="699" spans="3:12">
      <c r="C699" s="539"/>
      <c r="D699" s="539"/>
      <c r="E699" s="539"/>
      <c r="F699" s="539"/>
      <c r="G699" s="539"/>
      <c r="H699" s="539"/>
      <c r="I699" s="539"/>
      <c r="J699" s="539"/>
      <c r="K699" s="539"/>
      <c r="L699" s="539"/>
    </row>
    <row r="700" spans="3:12">
      <c r="C700" s="539"/>
      <c r="D700" s="539"/>
      <c r="E700" s="539"/>
      <c r="F700" s="539"/>
      <c r="G700" s="539"/>
      <c r="H700" s="539"/>
      <c r="I700" s="539"/>
      <c r="J700" s="539"/>
      <c r="K700" s="539"/>
      <c r="L700" s="539"/>
    </row>
    <row r="701" spans="3:12">
      <c r="C701" s="539"/>
      <c r="D701" s="539"/>
      <c r="E701" s="539"/>
      <c r="F701" s="539"/>
      <c r="G701" s="539"/>
      <c r="H701" s="539"/>
      <c r="I701" s="539"/>
      <c r="J701" s="539"/>
      <c r="K701" s="539"/>
      <c r="L701" s="539"/>
    </row>
    <row r="702" spans="3:12">
      <c r="C702" s="539"/>
      <c r="D702" s="539"/>
      <c r="E702" s="539"/>
      <c r="F702" s="539"/>
      <c r="G702" s="539"/>
      <c r="H702" s="539"/>
      <c r="I702" s="539"/>
      <c r="J702" s="539"/>
      <c r="K702" s="539"/>
      <c r="L702" s="539"/>
    </row>
    <row r="703" spans="3:12">
      <c r="C703" s="539"/>
      <c r="D703" s="539"/>
      <c r="E703" s="539"/>
      <c r="F703" s="539"/>
      <c r="G703" s="539"/>
      <c r="H703" s="539"/>
      <c r="I703" s="539"/>
      <c r="J703" s="539"/>
      <c r="K703" s="539"/>
      <c r="L703" s="539"/>
    </row>
    <row r="704" spans="3:12">
      <c r="C704" s="539"/>
      <c r="D704" s="539"/>
      <c r="E704" s="539"/>
      <c r="F704" s="539"/>
      <c r="G704" s="539"/>
      <c r="H704" s="539"/>
      <c r="I704" s="539"/>
      <c r="J704" s="539"/>
      <c r="K704" s="539"/>
      <c r="L704" s="539"/>
    </row>
    <row r="705" spans="3:12">
      <c r="C705" s="539"/>
      <c r="D705" s="539"/>
      <c r="E705" s="539"/>
      <c r="F705" s="539"/>
      <c r="G705" s="539"/>
      <c r="H705" s="539"/>
      <c r="I705" s="539"/>
      <c r="J705" s="539"/>
      <c r="K705" s="539"/>
      <c r="L705" s="539"/>
    </row>
    <row r="706" spans="3:12">
      <c r="C706" s="539"/>
      <c r="D706" s="539"/>
      <c r="E706" s="539"/>
      <c r="F706" s="539"/>
      <c r="G706" s="539"/>
      <c r="H706" s="539"/>
      <c r="I706" s="539"/>
      <c r="J706" s="539"/>
      <c r="K706" s="539"/>
      <c r="L706" s="539"/>
    </row>
    <row r="707" spans="3:12">
      <c r="C707" s="539"/>
      <c r="D707" s="539"/>
      <c r="E707" s="539"/>
      <c r="F707" s="539"/>
      <c r="G707" s="539"/>
      <c r="H707" s="539"/>
      <c r="I707" s="539"/>
      <c r="J707" s="539"/>
      <c r="K707" s="539"/>
      <c r="L707" s="539"/>
    </row>
    <row r="708" spans="3:12">
      <c r="C708" s="539"/>
      <c r="D708" s="539"/>
      <c r="E708" s="539"/>
      <c r="F708" s="539"/>
      <c r="G708" s="539"/>
      <c r="H708" s="539"/>
      <c r="I708" s="539"/>
      <c r="J708" s="539"/>
      <c r="K708" s="539"/>
      <c r="L708" s="539"/>
    </row>
    <row r="709" spans="3:12">
      <c r="C709" s="539"/>
      <c r="D709" s="539"/>
      <c r="E709" s="539"/>
      <c r="F709" s="539"/>
      <c r="G709" s="539"/>
      <c r="H709" s="539"/>
      <c r="I709" s="539"/>
      <c r="J709" s="539"/>
      <c r="K709" s="539"/>
      <c r="L709" s="539"/>
    </row>
    <row r="710" spans="3:12">
      <c r="C710" s="539"/>
      <c r="D710" s="539"/>
      <c r="E710" s="539"/>
      <c r="F710" s="539"/>
      <c r="G710" s="539"/>
      <c r="H710" s="539"/>
      <c r="I710" s="539"/>
      <c r="J710" s="539"/>
      <c r="K710" s="539"/>
      <c r="L710" s="539"/>
    </row>
    <row r="711" spans="3:12">
      <c r="C711" s="539"/>
      <c r="D711" s="539"/>
      <c r="E711" s="539"/>
      <c r="F711" s="539"/>
      <c r="G711" s="539"/>
      <c r="H711" s="539"/>
      <c r="I711" s="539"/>
      <c r="J711" s="539"/>
      <c r="K711" s="539"/>
      <c r="L711" s="539"/>
    </row>
    <row r="712" spans="3:12">
      <c r="C712" s="539"/>
      <c r="D712" s="539"/>
      <c r="E712" s="539"/>
      <c r="F712" s="539"/>
      <c r="G712" s="539"/>
      <c r="H712" s="539"/>
      <c r="I712" s="539"/>
      <c r="J712" s="539"/>
      <c r="K712" s="539"/>
      <c r="L712" s="539"/>
    </row>
    <row r="713" spans="3:12">
      <c r="C713" s="539"/>
      <c r="D713" s="539"/>
      <c r="E713" s="539"/>
      <c r="F713" s="539"/>
      <c r="G713" s="539"/>
      <c r="H713" s="539"/>
      <c r="I713" s="539"/>
      <c r="J713" s="539"/>
      <c r="K713" s="539"/>
      <c r="L713" s="539"/>
    </row>
    <row r="714" spans="3:12">
      <c r="C714" s="539"/>
      <c r="D714" s="539"/>
      <c r="E714" s="539"/>
      <c r="F714" s="539"/>
      <c r="G714" s="539"/>
      <c r="H714" s="539"/>
      <c r="I714" s="539"/>
      <c r="J714" s="539"/>
      <c r="K714" s="539"/>
      <c r="L714" s="539"/>
    </row>
    <row r="715" spans="3:12">
      <c r="C715" s="539"/>
      <c r="D715" s="539"/>
      <c r="E715" s="539"/>
      <c r="F715" s="539"/>
      <c r="G715" s="539"/>
      <c r="H715" s="539"/>
      <c r="I715" s="539"/>
      <c r="J715" s="539"/>
      <c r="K715" s="539"/>
      <c r="L715" s="539"/>
    </row>
    <row r="716" spans="3:12">
      <c r="C716" s="539"/>
      <c r="D716" s="539"/>
      <c r="E716" s="539"/>
      <c r="F716" s="539"/>
      <c r="G716" s="539"/>
      <c r="H716" s="539"/>
      <c r="I716" s="539"/>
      <c r="J716" s="539"/>
      <c r="K716" s="539"/>
      <c r="L716" s="539"/>
    </row>
    <row r="717" spans="3:12">
      <c r="C717" s="539"/>
      <c r="D717" s="539"/>
      <c r="E717" s="539"/>
      <c r="F717" s="539"/>
      <c r="G717" s="539"/>
      <c r="H717" s="539"/>
      <c r="I717" s="539"/>
      <c r="J717" s="539"/>
      <c r="K717" s="539"/>
      <c r="L717" s="539"/>
    </row>
    <row r="718" spans="3:12">
      <c r="C718" s="539"/>
      <c r="D718" s="539"/>
      <c r="E718" s="539"/>
      <c r="F718" s="539"/>
      <c r="G718" s="539"/>
      <c r="H718" s="539"/>
      <c r="I718" s="539"/>
      <c r="J718" s="539"/>
      <c r="K718" s="539"/>
      <c r="L718" s="539"/>
    </row>
    <row r="719" spans="3:12">
      <c r="C719" s="539"/>
      <c r="D719" s="539"/>
      <c r="E719" s="539"/>
      <c r="F719" s="539"/>
      <c r="G719" s="539"/>
      <c r="H719" s="539"/>
      <c r="I719" s="539"/>
      <c r="J719" s="539"/>
      <c r="K719" s="539"/>
      <c r="L719" s="539"/>
    </row>
    <row r="720" spans="3:12">
      <c r="C720" s="539"/>
      <c r="D720" s="539"/>
      <c r="E720" s="539"/>
      <c r="F720" s="539"/>
      <c r="G720" s="539"/>
      <c r="H720" s="539"/>
      <c r="I720" s="539"/>
      <c r="J720" s="539"/>
      <c r="K720" s="539"/>
      <c r="L720" s="539"/>
    </row>
    <row r="721" spans="3:12">
      <c r="C721" s="539"/>
      <c r="D721" s="539"/>
      <c r="E721" s="539"/>
      <c r="F721" s="539"/>
      <c r="G721" s="539"/>
      <c r="H721" s="539"/>
      <c r="I721" s="539"/>
      <c r="J721" s="539"/>
      <c r="K721" s="539"/>
      <c r="L721" s="539"/>
    </row>
    <row r="722" spans="3:12">
      <c r="C722" s="539"/>
      <c r="D722" s="539"/>
      <c r="E722" s="539"/>
      <c r="F722" s="539"/>
      <c r="G722" s="539"/>
      <c r="H722" s="539"/>
      <c r="I722" s="539"/>
      <c r="J722" s="539"/>
      <c r="K722" s="539"/>
      <c r="L722" s="539"/>
    </row>
    <row r="723" spans="3:12">
      <c r="C723" s="539"/>
      <c r="D723" s="539"/>
      <c r="E723" s="539"/>
      <c r="F723" s="539"/>
      <c r="G723" s="539"/>
      <c r="H723" s="539"/>
      <c r="I723" s="539"/>
      <c r="J723" s="539"/>
      <c r="K723" s="539"/>
      <c r="L723" s="539"/>
    </row>
    <row r="724" spans="3:12">
      <c r="C724" s="539"/>
      <c r="D724" s="539"/>
      <c r="E724" s="539"/>
      <c r="F724" s="539"/>
      <c r="G724" s="539"/>
      <c r="H724" s="539"/>
      <c r="I724" s="539"/>
      <c r="J724" s="539"/>
      <c r="K724" s="539"/>
      <c r="L724" s="539"/>
    </row>
    <row r="725" spans="3:12">
      <c r="C725" s="539"/>
      <c r="D725" s="539"/>
      <c r="E725" s="539"/>
      <c r="F725" s="539"/>
      <c r="G725" s="539"/>
      <c r="H725" s="539"/>
      <c r="I725" s="539"/>
      <c r="J725" s="539"/>
      <c r="K725" s="539"/>
      <c r="L725" s="539"/>
    </row>
    <row r="726" spans="3:12">
      <c r="C726" s="539"/>
      <c r="D726" s="539"/>
      <c r="E726" s="539"/>
      <c r="F726" s="539"/>
      <c r="G726" s="539"/>
      <c r="H726" s="539"/>
      <c r="I726" s="539"/>
      <c r="J726" s="539"/>
      <c r="K726" s="539"/>
      <c r="L726" s="539"/>
    </row>
    <row r="727" spans="3:12">
      <c r="C727" s="539"/>
      <c r="D727" s="539"/>
      <c r="E727" s="539"/>
      <c r="F727" s="539"/>
      <c r="G727" s="539"/>
      <c r="H727" s="539"/>
      <c r="I727" s="539"/>
      <c r="J727" s="539"/>
      <c r="K727" s="539"/>
      <c r="L727" s="539"/>
    </row>
    <row r="728" spans="3:12">
      <c r="C728" s="539"/>
      <c r="D728" s="539"/>
      <c r="E728" s="539"/>
      <c r="F728" s="539"/>
      <c r="G728" s="539"/>
      <c r="H728" s="539"/>
      <c r="I728" s="539"/>
      <c r="J728" s="539"/>
      <c r="K728" s="539"/>
      <c r="L728" s="539"/>
    </row>
    <row r="729" spans="3:12">
      <c r="C729" s="539"/>
      <c r="D729" s="539"/>
      <c r="E729" s="539"/>
      <c r="F729" s="539"/>
      <c r="G729" s="539"/>
      <c r="H729" s="539"/>
      <c r="I729" s="539"/>
      <c r="J729" s="539"/>
      <c r="K729" s="539"/>
      <c r="L729" s="539"/>
    </row>
    <row r="730" spans="3:12">
      <c r="C730" s="539"/>
      <c r="D730" s="539"/>
      <c r="E730" s="539"/>
      <c r="F730" s="539"/>
      <c r="G730" s="539"/>
      <c r="H730" s="539"/>
      <c r="I730" s="539"/>
      <c r="J730" s="539"/>
      <c r="K730" s="539"/>
      <c r="L730" s="539"/>
    </row>
    <row r="731" spans="3:12">
      <c r="C731" s="539"/>
      <c r="D731" s="539"/>
      <c r="E731" s="539"/>
      <c r="F731" s="539"/>
      <c r="G731" s="539"/>
      <c r="H731" s="539"/>
      <c r="I731" s="539"/>
      <c r="J731" s="539"/>
      <c r="K731" s="539"/>
      <c r="L731" s="539"/>
    </row>
    <row r="732" spans="3:12">
      <c r="C732" s="539"/>
      <c r="D732" s="539"/>
      <c r="E732" s="539"/>
      <c r="F732" s="539"/>
      <c r="G732" s="539"/>
      <c r="H732" s="539"/>
      <c r="I732" s="539"/>
      <c r="J732" s="539"/>
      <c r="K732" s="539"/>
      <c r="L732" s="539"/>
    </row>
    <row r="733" spans="3:12">
      <c r="C733" s="539"/>
      <c r="D733" s="539"/>
      <c r="E733" s="539"/>
      <c r="F733" s="539"/>
      <c r="G733" s="539"/>
      <c r="H733" s="539"/>
      <c r="I733" s="539"/>
      <c r="J733" s="539"/>
      <c r="K733" s="539"/>
      <c r="L733" s="539"/>
    </row>
    <row r="734" spans="3:12">
      <c r="C734" s="539"/>
      <c r="D734" s="539"/>
      <c r="E734" s="539"/>
      <c r="F734" s="539"/>
      <c r="G734" s="539"/>
      <c r="H734" s="539"/>
      <c r="I734" s="539"/>
      <c r="J734" s="539"/>
      <c r="K734" s="539"/>
      <c r="L734" s="539"/>
    </row>
    <row r="735" spans="3:12">
      <c r="C735" s="539"/>
      <c r="D735" s="539"/>
      <c r="E735" s="539"/>
      <c r="F735" s="539"/>
      <c r="G735" s="539"/>
      <c r="H735" s="539"/>
      <c r="I735" s="539"/>
      <c r="J735" s="539"/>
      <c r="K735" s="539"/>
      <c r="L735" s="539"/>
    </row>
    <row r="736" spans="3:12">
      <c r="C736" s="539"/>
      <c r="D736" s="539"/>
      <c r="E736" s="539"/>
      <c r="F736" s="539"/>
      <c r="G736" s="539"/>
      <c r="H736" s="539"/>
      <c r="I736" s="539"/>
      <c r="J736" s="539"/>
      <c r="K736" s="539"/>
      <c r="L736" s="539"/>
    </row>
    <row r="737" spans="3:12">
      <c r="C737" s="539"/>
      <c r="D737" s="539"/>
      <c r="E737" s="539"/>
      <c r="F737" s="539"/>
      <c r="G737" s="539"/>
      <c r="H737" s="539"/>
      <c r="I737" s="539"/>
      <c r="J737" s="539"/>
      <c r="K737" s="539"/>
      <c r="L737" s="539"/>
    </row>
    <row r="738" spans="3:12">
      <c r="C738" s="539"/>
      <c r="D738" s="539"/>
      <c r="E738" s="539"/>
      <c r="F738" s="539"/>
      <c r="G738" s="539"/>
      <c r="H738" s="539"/>
      <c r="I738" s="539"/>
      <c r="J738" s="539"/>
      <c r="K738" s="539"/>
      <c r="L738" s="539"/>
    </row>
    <row r="739" spans="3:12">
      <c r="C739" s="539"/>
      <c r="D739" s="539"/>
      <c r="E739" s="539"/>
      <c r="F739" s="539"/>
      <c r="G739" s="539"/>
      <c r="H739" s="539"/>
      <c r="I739" s="539"/>
      <c r="J739" s="539"/>
      <c r="K739" s="539"/>
      <c r="L739" s="539"/>
    </row>
    <row r="740" spans="3:12">
      <c r="C740" s="539"/>
      <c r="D740" s="539"/>
      <c r="E740" s="539"/>
      <c r="F740" s="539"/>
      <c r="G740" s="539"/>
      <c r="H740" s="539"/>
      <c r="I740" s="539"/>
      <c r="J740" s="539"/>
      <c r="K740" s="539"/>
      <c r="L740" s="539"/>
    </row>
    <row r="741" spans="3:12">
      <c r="C741" s="539"/>
      <c r="D741" s="539"/>
      <c r="E741" s="539"/>
      <c r="F741" s="539"/>
      <c r="G741" s="539"/>
      <c r="H741" s="539"/>
      <c r="I741" s="539"/>
      <c r="J741" s="539"/>
      <c r="K741" s="539"/>
      <c r="L741" s="539"/>
    </row>
    <row r="742" spans="3:12">
      <c r="C742" s="539"/>
      <c r="D742" s="539"/>
      <c r="E742" s="539"/>
      <c r="F742" s="539"/>
      <c r="G742" s="539"/>
      <c r="H742" s="539"/>
      <c r="I742" s="539"/>
      <c r="J742" s="539"/>
      <c r="K742" s="539"/>
      <c r="L742" s="539"/>
    </row>
    <row r="743" spans="3:12">
      <c r="C743" s="539"/>
      <c r="D743" s="539"/>
      <c r="E743" s="539"/>
      <c r="F743" s="539"/>
      <c r="G743" s="539"/>
      <c r="H743" s="539"/>
      <c r="I743" s="539"/>
      <c r="J743" s="539"/>
      <c r="K743" s="539"/>
      <c r="L743" s="539"/>
    </row>
    <row r="744" spans="3:12">
      <c r="C744" s="539"/>
      <c r="D744" s="539"/>
      <c r="E744" s="539"/>
      <c r="F744" s="539"/>
      <c r="G744" s="539"/>
      <c r="H744" s="539"/>
      <c r="I744" s="539"/>
      <c r="J744" s="539"/>
      <c r="K744" s="539"/>
      <c r="L744" s="539"/>
    </row>
    <row r="745" spans="3:12">
      <c r="C745" s="539"/>
      <c r="D745" s="539"/>
      <c r="E745" s="539"/>
      <c r="F745" s="539"/>
      <c r="G745" s="539"/>
      <c r="H745" s="539"/>
      <c r="I745" s="539"/>
      <c r="J745" s="539"/>
      <c r="K745" s="539"/>
      <c r="L745" s="539"/>
    </row>
    <row r="746" spans="3:12">
      <c r="C746" s="539"/>
      <c r="D746" s="539"/>
      <c r="E746" s="539"/>
      <c r="F746" s="539"/>
      <c r="G746" s="539"/>
      <c r="H746" s="539"/>
      <c r="I746" s="539"/>
      <c r="J746" s="539"/>
      <c r="K746" s="539"/>
      <c r="L746" s="539"/>
    </row>
    <row r="747" spans="3:12">
      <c r="C747" s="539"/>
      <c r="D747" s="539"/>
      <c r="E747" s="539"/>
      <c r="F747" s="539"/>
      <c r="G747" s="539"/>
      <c r="H747" s="539"/>
      <c r="I747" s="539"/>
      <c r="J747" s="539"/>
      <c r="K747" s="539"/>
      <c r="L747" s="539"/>
    </row>
    <row r="748" spans="3:12">
      <c r="C748" s="539"/>
      <c r="D748" s="539"/>
      <c r="E748" s="539"/>
      <c r="F748" s="539"/>
      <c r="G748" s="539"/>
      <c r="H748" s="539"/>
      <c r="I748" s="539"/>
      <c r="J748" s="539"/>
      <c r="K748" s="539"/>
      <c r="L748" s="539"/>
    </row>
    <row r="749" spans="3:12">
      <c r="C749" s="539"/>
      <c r="D749" s="539"/>
      <c r="E749" s="539"/>
      <c r="F749" s="539"/>
      <c r="G749" s="539"/>
      <c r="H749" s="539"/>
      <c r="I749" s="539"/>
      <c r="J749" s="539"/>
      <c r="K749" s="539"/>
      <c r="L749" s="539"/>
    </row>
    <row r="750" spans="3:12">
      <c r="C750" s="539"/>
      <c r="D750" s="539"/>
      <c r="E750" s="539"/>
      <c r="F750" s="539"/>
      <c r="G750" s="539"/>
      <c r="H750" s="539"/>
      <c r="I750" s="539"/>
      <c r="J750" s="539"/>
      <c r="K750" s="539"/>
      <c r="L750" s="539"/>
    </row>
    <row r="751" spans="3:12">
      <c r="C751" s="539"/>
      <c r="D751" s="539"/>
      <c r="E751" s="539"/>
      <c r="F751" s="539"/>
      <c r="G751" s="539"/>
      <c r="H751" s="539"/>
      <c r="I751" s="539"/>
      <c r="J751" s="539"/>
      <c r="K751" s="539"/>
      <c r="L751" s="539"/>
    </row>
    <row r="752" spans="3:12">
      <c r="C752" s="539"/>
      <c r="D752" s="539"/>
      <c r="E752" s="539"/>
      <c r="F752" s="539"/>
      <c r="G752" s="539"/>
      <c r="H752" s="539"/>
      <c r="I752" s="539"/>
      <c r="J752" s="539"/>
      <c r="K752" s="539"/>
      <c r="L752" s="539"/>
    </row>
    <row r="753" spans="3:12">
      <c r="C753" s="539"/>
      <c r="D753" s="539"/>
      <c r="E753" s="539"/>
      <c r="F753" s="539"/>
      <c r="G753" s="539"/>
      <c r="H753" s="539"/>
      <c r="I753" s="539"/>
      <c r="J753" s="539"/>
      <c r="K753" s="539"/>
      <c r="L753" s="539"/>
    </row>
    <row r="754" spans="3:12">
      <c r="C754" s="539"/>
      <c r="D754" s="539"/>
      <c r="E754" s="539"/>
      <c r="F754" s="539"/>
      <c r="G754" s="539"/>
      <c r="H754" s="539"/>
      <c r="I754" s="539"/>
      <c r="J754" s="539"/>
      <c r="K754" s="539"/>
      <c r="L754" s="539"/>
    </row>
    <row r="755" spans="3:12">
      <c r="C755" s="539"/>
      <c r="D755" s="539"/>
      <c r="E755" s="539"/>
      <c r="F755" s="539"/>
      <c r="G755" s="539"/>
      <c r="H755" s="539"/>
      <c r="I755" s="539"/>
      <c r="J755" s="539"/>
      <c r="K755" s="539"/>
      <c r="L755" s="539"/>
    </row>
    <row r="756" spans="3:12">
      <c r="C756" s="539"/>
      <c r="D756" s="539"/>
      <c r="E756" s="539"/>
      <c r="F756" s="539"/>
      <c r="G756" s="539"/>
      <c r="H756" s="539"/>
      <c r="I756" s="539"/>
      <c r="J756" s="539"/>
      <c r="K756" s="539"/>
      <c r="L756" s="539"/>
    </row>
    <row r="757" spans="3:12">
      <c r="C757" s="539"/>
      <c r="D757" s="539"/>
      <c r="E757" s="539"/>
      <c r="F757" s="539"/>
      <c r="G757" s="539"/>
      <c r="H757" s="539"/>
      <c r="I757" s="539"/>
      <c r="J757" s="539"/>
      <c r="K757" s="539"/>
      <c r="L757" s="539"/>
    </row>
    <row r="758" spans="3:12">
      <c r="C758" s="539"/>
      <c r="D758" s="539"/>
      <c r="E758" s="539"/>
      <c r="F758" s="539"/>
      <c r="G758" s="539"/>
      <c r="H758" s="539"/>
      <c r="I758" s="539"/>
      <c r="J758" s="539"/>
      <c r="K758" s="539"/>
      <c r="L758" s="539"/>
    </row>
    <row r="759" spans="3:12">
      <c r="C759" s="539"/>
      <c r="D759" s="539"/>
      <c r="E759" s="539"/>
      <c r="F759" s="539"/>
      <c r="G759" s="539"/>
      <c r="H759" s="539"/>
      <c r="I759" s="539"/>
      <c r="J759" s="539"/>
      <c r="K759" s="539"/>
      <c r="L759" s="539"/>
    </row>
    <row r="760" spans="3:12">
      <c r="C760" s="539"/>
      <c r="D760" s="539"/>
      <c r="E760" s="539"/>
      <c r="F760" s="539"/>
      <c r="G760" s="539"/>
      <c r="H760" s="539"/>
      <c r="I760" s="539"/>
      <c r="J760" s="539"/>
      <c r="K760" s="539"/>
      <c r="L760" s="539"/>
    </row>
    <row r="761" spans="3:12">
      <c r="C761" s="539"/>
      <c r="D761" s="539"/>
      <c r="E761" s="539"/>
      <c r="F761" s="539"/>
      <c r="G761" s="539"/>
      <c r="H761" s="539"/>
      <c r="I761" s="539"/>
      <c r="J761" s="539"/>
      <c r="K761" s="539"/>
      <c r="L761" s="539"/>
    </row>
    <row r="762" spans="3:12">
      <c r="C762" s="539"/>
      <c r="D762" s="539"/>
      <c r="E762" s="539"/>
      <c r="F762" s="539"/>
      <c r="G762" s="539"/>
      <c r="H762" s="539"/>
      <c r="I762" s="539"/>
      <c r="J762" s="539"/>
      <c r="K762" s="539"/>
      <c r="L762" s="539"/>
    </row>
    <row r="763" spans="3:12">
      <c r="C763" s="539"/>
      <c r="D763" s="539"/>
      <c r="E763" s="539"/>
      <c r="F763" s="539"/>
      <c r="G763" s="539"/>
      <c r="H763" s="539"/>
      <c r="I763" s="539"/>
      <c r="J763" s="539"/>
      <c r="K763" s="539"/>
      <c r="L763" s="539"/>
    </row>
    <row r="764" spans="3:12">
      <c r="C764" s="539"/>
      <c r="D764" s="539"/>
      <c r="E764" s="539"/>
      <c r="F764" s="539"/>
      <c r="G764" s="539"/>
      <c r="H764" s="539"/>
      <c r="I764" s="539"/>
      <c r="J764" s="539"/>
      <c r="K764" s="539"/>
      <c r="L764" s="539"/>
    </row>
    <row r="765" spans="3:12">
      <c r="C765" s="539"/>
      <c r="D765" s="539"/>
      <c r="E765" s="539"/>
      <c r="F765" s="539"/>
      <c r="G765" s="539"/>
      <c r="H765" s="539"/>
      <c r="I765" s="539"/>
      <c r="J765" s="539"/>
      <c r="K765" s="539"/>
      <c r="L765" s="539"/>
    </row>
    <row r="766" spans="3:12">
      <c r="C766" s="539"/>
      <c r="D766" s="539"/>
      <c r="E766" s="539"/>
      <c r="F766" s="539"/>
      <c r="G766" s="539"/>
      <c r="H766" s="539"/>
      <c r="I766" s="539"/>
      <c r="J766" s="539"/>
      <c r="K766" s="539"/>
      <c r="L766" s="539"/>
    </row>
    <row r="767" spans="3:12">
      <c r="C767" s="539"/>
      <c r="D767" s="539"/>
      <c r="E767" s="539"/>
      <c r="F767" s="539"/>
      <c r="G767" s="539"/>
      <c r="H767" s="539"/>
      <c r="I767" s="539"/>
      <c r="J767" s="539"/>
      <c r="K767" s="539"/>
      <c r="L767" s="539"/>
    </row>
    <row r="768" spans="3:12">
      <c r="C768" s="539"/>
      <c r="D768" s="539"/>
      <c r="E768" s="539"/>
      <c r="F768" s="539"/>
      <c r="G768" s="539"/>
      <c r="H768" s="539"/>
      <c r="I768" s="539"/>
      <c r="J768" s="539"/>
      <c r="K768" s="539"/>
      <c r="L768" s="539"/>
    </row>
    <row r="769" spans="3:12">
      <c r="C769" s="539"/>
      <c r="D769" s="539"/>
      <c r="E769" s="539"/>
      <c r="F769" s="539"/>
      <c r="G769" s="539"/>
      <c r="H769" s="539"/>
      <c r="I769" s="539"/>
      <c r="J769" s="539"/>
      <c r="K769" s="539"/>
      <c r="L769" s="539"/>
    </row>
    <row r="770" spans="3:12">
      <c r="C770" s="539"/>
      <c r="D770" s="539"/>
      <c r="E770" s="539"/>
      <c r="F770" s="539"/>
      <c r="G770" s="539"/>
      <c r="H770" s="539"/>
      <c r="I770" s="539"/>
      <c r="J770" s="539"/>
      <c r="K770" s="539"/>
      <c r="L770" s="539"/>
    </row>
    <row r="771" spans="3:12">
      <c r="C771" s="539"/>
      <c r="D771" s="539"/>
      <c r="E771" s="539"/>
      <c r="F771" s="539"/>
      <c r="G771" s="539"/>
      <c r="H771" s="539"/>
      <c r="I771" s="539"/>
      <c r="J771" s="539"/>
      <c r="K771" s="539"/>
      <c r="L771" s="539"/>
    </row>
    <row r="772" spans="3:12">
      <c r="C772" s="539"/>
      <c r="D772" s="539"/>
      <c r="E772" s="539"/>
      <c r="F772" s="539"/>
      <c r="G772" s="539"/>
      <c r="H772" s="539"/>
      <c r="I772" s="539"/>
      <c r="J772" s="539"/>
      <c r="K772" s="539"/>
      <c r="L772" s="539"/>
    </row>
    <row r="773" spans="3:12">
      <c r="C773" s="539"/>
      <c r="D773" s="539"/>
      <c r="E773" s="539"/>
      <c r="F773" s="539"/>
      <c r="G773" s="539"/>
      <c r="H773" s="539"/>
      <c r="I773" s="539"/>
      <c r="J773" s="539"/>
      <c r="K773" s="539"/>
      <c r="L773" s="539"/>
    </row>
    <row r="774" spans="3:12">
      <c r="C774" s="539"/>
      <c r="D774" s="539"/>
      <c r="E774" s="539"/>
      <c r="F774" s="539"/>
      <c r="G774" s="539"/>
      <c r="H774" s="539"/>
      <c r="I774" s="539"/>
      <c r="J774" s="539"/>
      <c r="K774" s="539"/>
      <c r="L774" s="539"/>
    </row>
    <row r="775" spans="3:12">
      <c r="C775" s="539"/>
      <c r="D775" s="539"/>
      <c r="E775" s="539"/>
      <c r="F775" s="539"/>
      <c r="G775" s="539"/>
      <c r="H775" s="539"/>
      <c r="I775" s="539"/>
      <c r="J775" s="539"/>
      <c r="K775" s="539"/>
      <c r="L775" s="539"/>
    </row>
    <row r="776" spans="3:12">
      <c r="C776" s="539"/>
      <c r="D776" s="539"/>
      <c r="E776" s="539"/>
      <c r="F776" s="539"/>
      <c r="G776" s="539"/>
      <c r="H776" s="539"/>
      <c r="I776" s="539"/>
      <c r="J776" s="539"/>
      <c r="K776" s="539"/>
      <c r="L776" s="539"/>
    </row>
    <row r="777" spans="3:12">
      <c r="C777" s="539"/>
      <c r="D777" s="539"/>
      <c r="E777" s="539"/>
      <c r="F777" s="539"/>
      <c r="G777" s="539"/>
      <c r="H777" s="539"/>
      <c r="I777" s="539"/>
      <c r="J777" s="539"/>
      <c r="K777" s="539"/>
      <c r="L777" s="539"/>
    </row>
    <row r="778" spans="3:12">
      <c r="C778" s="539"/>
      <c r="D778" s="539"/>
      <c r="E778" s="539"/>
      <c r="F778" s="539"/>
      <c r="G778" s="539"/>
      <c r="H778" s="539"/>
      <c r="I778" s="539"/>
      <c r="J778" s="539"/>
      <c r="K778" s="539"/>
      <c r="L778" s="539"/>
    </row>
    <row r="779" spans="3:12">
      <c r="C779" s="539"/>
      <c r="D779" s="539"/>
      <c r="E779" s="539"/>
      <c r="F779" s="539"/>
      <c r="G779" s="539"/>
      <c r="H779" s="539"/>
      <c r="I779" s="539"/>
      <c r="J779" s="539"/>
      <c r="K779" s="539"/>
      <c r="L779" s="539"/>
    </row>
    <row r="780" spans="3:12">
      <c r="C780" s="539"/>
      <c r="D780" s="539"/>
      <c r="E780" s="539"/>
      <c r="F780" s="539"/>
      <c r="G780" s="539"/>
      <c r="H780" s="539"/>
      <c r="I780" s="539"/>
      <c r="J780" s="539"/>
      <c r="K780" s="539"/>
      <c r="L780" s="539"/>
    </row>
    <row r="781" spans="3:12">
      <c r="C781" s="539"/>
      <c r="D781" s="539"/>
      <c r="E781" s="539"/>
      <c r="F781" s="539"/>
      <c r="G781" s="539"/>
      <c r="H781" s="539"/>
      <c r="I781" s="539"/>
      <c r="J781" s="539"/>
      <c r="K781" s="539"/>
      <c r="L781" s="539"/>
    </row>
    <row r="782" spans="3:12">
      <c r="C782" s="539"/>
      <c r="D782" s="539"/>
      <c r="E782" s="539"/>
      <c r="F782" s="539"/>
      <c r="G782" s="539"/>
      <c r="H782" s="539"/>
      <c r="I782" s="539"/>
      <c r="J782" s="539"/>
      <c r="K782" s="539"/>
      <c r="L782" s="539"/>
    </row>
    <row r="783" spans="3:12">
      <c r="C783" s="539"/>
      <c r="D783" s="539"/>
      <c r="E783" s="539"/>
      <c r="F783" s="539"/>
      <c r="G783" s="539"/>
      <c r="H783" s="539"/>
      <c r="I783" s="539"/>
      <c r="J783" s="539"/>
      <c r="K783" s="539"/>
      <c r="L783" s="539"/>
    </row>
    <row r="784" spans="3:12">
      <c r="C784" s="539"/>
      <c r="D784" s="539"/>
      <c r="E784" s="539"/>
      <c r="F784" s="539"/>
      <c r="G784" s="539"/>
      <c r="H784" s="539"/>
      <c r="I784" s="539"/>
      <c r="J784" s="539"/>
      <c r="K784" s="539"/>
      <c r="L784" s="539"/>
    </row>
    <row r="785" spans="3:12">
      <c r="C785" s="539"/>
      <c r="D785" s="539"/>
      <c r="E785" s="539"/>
      <c r="F785" s="539"/>
      <c r="G785" s="539"/>
      <c r="H785" s="539"/>
      <c r="I785" s="539"/>
      <c r="J785" s="539"/>
      <c r="K785" s="539"/>
      <c r="L785" s="539"/>
    </row>
    <row r="786" spans="3:12">
      <c r="C786" s="539"/>
      <c r="D786" s="539"/>
      <c r="E786" s="539"/>
      <c r="F786" s="539"/>
      <c r="G786" s="539"/>
      <c r="H786" s="539"/>
      <c r="I786" s="539"/>
      <c r="J786" s="539"/>
      <c r="K786" s="539"/>
      <c r="L786" s="539"/>
    </row>
    <row r="787" spans="3:12">
      <c r="C787" s="539"/>
      <c r="D787" s="539"/>
      <c r="E787" s="539"/>
      <c r="F787" s="539"/>
      <c r="G787" s="539"/>
      <c r="H787" s="539"/>
      <c r="I787" s="539"/>
      <c r="J787" s="539"/>
      <c r="K787" s="539"/>
      <c r="L787" s="539"/>
    </row>
    <row r="788" spans="3:12">
      <c r="C788" s="539"/>
      <c r="D788" s="539"/>
      <c r="E788" s="539"/>
      <c r="F788" s="539"/>
      <c r="G788" s="539"/>
      <c r="H788" s="539"/>
      <c r="I788" s="539"/>
      <c r="J788" s="539"/>
      <c r="K788" s="539"/>
      <c r="L788" s="539"/>
    </row>
    <row r="789" spans="3:12">
      <c r="C789" s="539"/>
      <c r="D789" s="539"/>
      <c r="E789" s="539"/>
      <c r="F789" s="539"/>
      <c r="G789" s="539"/>
      <c r="H789" s="539"/>
      <c r="I789" s="539"/>
      <c r="J789" s="539"/>
      <c r="K789" s="539"/>
      <c r="L789" s="539"/>
    </row>
    <row r="790" spans="3:12">
      <c r="C790" s="539"/>
      <c r="D790" s="539"/>
      <c r="E790" s="539"/>
      <c r="F790" s="539"/>
      <c r="G790" s="539"/>
      <c r="H790" s="539"/>
      <c r="I790" s="539"/>
      <c r="J790" s="539"/>
      <c r="K790" s="539"/>
      <c r="L790" s="539"/>
    </row>
    <row r="791" spans="3:12">
      <c r="C791" s="539"/>
      <c r="D791" s="539"/>
      <c r="E791" s="539"/>
      <c r="F791" s="539"/>
      <c r="G791" s="539"/>
      <c r="H791" s="539"/>
      <c r="I791" s="539"/>
      <c r="J791" s="539"/>
      <c r="K791" s="539"/>
      <c r="L791" s="539"/>
    </row>
    <row r="792" spans="3:12">
      <c r="C792" s="539"/>
      <c r="D792" s="539"/>
      <c r="E792" s="539"/>
      <c r="F792" s="539"/>
      <c r="G792" s="539"/>
      <c r="H792" s="539"/>
      <c r="I792" s="539"/>
      <c r="J792" s="539"/>
      <c r="K792" s="539"/>
      <c r="L792" s="539"/>
    </row>
    <row r="793" spans="3:12">
      <c r="C793" s="539"/>
      <c r="D793" s="539"/>
      <c r="E793" s="539"/>
      <c r="F793" s="539"/>
      <c r="G793" s="539"/>
      <c r="H793" s="539"/>
      <c r="I793" s="539"/>
      <c r="J793" s="539"/>
      <c r="K793" s="539"/>
      <c r="L793" s="539"/>
    </row>
    <row r="794" spans="3:12">
      <c r="C794" s="539"/>
      <c r="D794" s="539"/>
      <c r="E794" s="539"/>
      <c r="F794" s="539"/>
      <c r="G794" s="539"/>
      <c r="H794" s="539"/>
      <c r="I794" s="539"/>
      <c r="J794" s="539"/>
      <c r="K794" s="539"/>
      <c r="L794" s="539"/>
    </row>
    <row r="795" spans="3:12">
      <c r="C795" s="539"/>
      <c r="D795" s="539"/>
      <c r="E795" s="539"/>
      <c r="F795" s="539"/>
      <c r="G795" s="539"/>
      <c r="H795" s="539"/>
      <c r="I795" s="539"/>
      <c r="J795" s="539"/>
      <c r="K795" s="539"/>
      <c r="L795" s="539"/>
    </row>
    <row r="796" spans="3:12">
      <c r="C796" s="539"/>
      <c r="D796" s="539"/>
      <c r="E796" s="539"/>
      <c r="F796" s="539"/>
      <c r="G796" s="539"/>
      <c r="H796" s="539"/>
      <c r="I796" s="539"/>
      <c r="J796" s="539"/>
      <c r="K796" s="539"/>
      <c r="L796" s="539"/>
    </row>
    <row r="797" spans="3:12">
      <c r="C797" s="539"/>
      <c r="D797" s="539"/>
      <c r="E797" s="539"/>
      <c r="F797" s="539"/>
      <c r="G797" s="539"/>
      <c r="H797" s="539"/>
      <c r="I797" s="539"/>
      <c r="J797" s="539"/>
      <c r="K797" s="539"/>
      <c r="L797" s="539"/>
    </row>
    <row r="798" spans="3:12">
      <c r="C798" s="539"/>
      <c r="D798" s="539"/>
      <c r="E798" s="539"/>
      <c r="F798" s="539"/>
      <c r="G798" s="539"/>
      <c r="H798" s="539"/>
      <c r="I798" s="539"/>
      <c r="J798" s="539"/>
      <c r="K798" s="539"/>
      <c r="L798" s="539"/>
    </row>
    <row r="799" spans="3:12">
      <c r="C799" s="539"/>
      <c r="D799" s="539"/>
      <c r="E799" s="539"/>
      <c r="F799" s="539"/>
      <c r="G799" s="539"/>
      <c r="H799" s="539"/>
      <c r="I799" s="539"/>
      <c r="J799" s="539"/>
      <c r="K799" s="539"/>
      <c r="L799" s="539"/>
    </row>
    <row r="800" spans="3:12">
      <c r="C800" s="539"/>
      <c r="D800" s="539"/>
      <c r="E800" s="539"/>
      <c r="F800" s="539"/>
      <c r="G800" s="539"/>
      <c r="H800" s="539"/>
      <c r="I800" s="539"/>
      <c r="J800" s="539"/>
      <c r="K800" s="539"/>
      <c r="L800" s="539"/>
    </row>
    <row r="801" spans="3:12">
      <c r="C801" s="539"/>
      <c r="D801" s="539"/>
      <c r="E801" s="539"/>
      <c r="F801" s="539"/>
      <c r="G801" s="539"/>
      <c r="H801" s="539"/>
      <c r="I801" s="539"/>
      <c r="J801" s="539"/>
      <c r="K801" s="539"/>
      <c r="L801" s="539"/>
    </row>
    <row r="802" spans="3:12">
      <c r="C802" s="539"/>
      <c r="D802" s="539"/>
      <c r="E802" s="539"/>
      <c r="F802" s="539"/>
      <c r="G802" s="539"/>
      <c r="H802" s="539"/>
      <c r="I802" s="539"/>
      <c r="J802" s="539"/>
      <c r="K802" s="539"/>
      <c r="L802" s="539"/>
    </row>
    <row r="803" spans="3:12">
      <c r="C803" s="539"/>
      <c r="D803" s="539"/>
      <c r="E803" s="539"/>
      <c r="F803" s="539"/>
      <c r="G803" s="539"/>
      <c r="H803" s="539"/>
      <c r="I803" s="539"/>
      <c r="J803" s="539"/>
      <c r="K803" s="539"/>
      <c r="L803" s="539"/>
    </row>
    <row r="804" spans="3:12">
      <c r="C804" s="539"/>
      <c r="D804" s="539"/>
      <c r="E804" s="539"/>
      <c r="F804" s="539"/>
      <c r="G804" s="539"/>
      <c r="H804" s="539"/>
      <c r="I804" s="539"/>
      <c r="J804" s="539"/>
      <c r="K804" s="539"/>
      <c r="L804" s="539"/>
    </row>
    <row r="805" spans="3:12">
      <c r="C805" s="539"/>
      <c r="D805" s="539"/>
      <c r="E805" s="539"/>
      <c r="F805" s="539"/>
      <c r="G805" s="539"/>
      <c r="H805" s="539"/>
      <c r="I805" s="539"/>
      <c r="J805" s="539"/>
      <c r="K805" s="539"/>
      <c r="L805" s="539"/>
    </row>
    <row r="806" spans="3:12">
      <c r="C806" s="539"/>
      <c r="D806" s="539"/>
      <c r="E806" s="539"/>
      <c r="F806" s="539"/>
      <c r="G806" s="539"/>
      <c r="H806" s="539"/>
      <c r="I806" s="539"/>
      <c r="J806" s="539"/>
      <c r="K806" s="539"/>
      <c r="L806" s="539"/>
    </row>
    <row r="807" spans="3:12">
      <c r="C807" s="539"/>
      <c r="D807" s="539"/>
      <c r="E807" s="539"/>
      <c r="F807" s="539"/>
      <c r="G807" s="539"/>
      <c r="H807" s="539"/>
      <c r="I807" s="539"/>
      <c r="J807" s="539"/>
      <c r="K807" s="539"/>
      <c r="L807" s="539"/>
    </row>
    <row r="808" spans="3:12">
      <c r="C808" s="539"/>
      <c r="D808" s="539"/>
      <c r="E808" s="539"/>
      <c r="F808" s="539"/>
      <c r="G808" s="539"/>
      <c r="H808" s="539"/>
      <c r="I808" s="539"/>
      <c r="J808" s="539"/>
      <c r="K808" s="539"/>
      <c r="L808" s="539"/>
    </row>
    <row r="809" spans="3:12">
      <c r="C809" s="539"/>
      <c r="D809" s="539"/>
      <c r="E809" s="539"/>
      <c r="F809" s="539"/>
      <c r="G809" s="539"/>
      <c r="H809" s="539"/>
      <c r="I809" s="539"/>
      <c r="J809" s="539"/>
      <c r="K809" s="539"/>
      <c r="L809" s="539"/>
    </row>
    <row r="810" spans="3:12">
      <c r="C810" s="539"/>
      <c r="D810" s="539"/>
      <c r="E810" s="539"/>
      <c r="F810" s="539"/>
      <c r="G810" s="539"/>
      <c r="H810" s="539"/>
      <c r="I810" s="539"/>
      <c r="J810" s="539"/>
      <c r="K810" s="539"/>
      <c r="L810" s="539"/>
    </row>
    <row r="811" spans="3:12">
      <c r="C811" s="539"/>
      <c r="D811" s="539"/>
      <c r="E811" s="539"/>
      <c r="F811" s="539"/>
      <c r="G811" s="539"/>
      <c r="H811" s="539"/>
      <c r="I811" s="539"/>
      <c r="J811" s="539"/>
      <c r="K811" s="539"/>
      <c r="L811" s="539"/>
    </row>
    <row r="812" spans="3:12">
      <c r="C812" s="539"/>
      <c r="D812" s="539"/>
      <c r="E812" s="539"/>
      <c r="F812" s="539"/>
      <c r="G812" s="539"/>
      <c r="H812" s="539"/>
      <c r="I812" s="539"/>
      <c r="J812" s="539"/>
      <c r="K812" s="539"/>
      <c r="L812" s="539"/>
    </row>
    <row r="813" spans="3:12">
      <c r="C813" s="539"/>
      <c r="D813" s="539"/>
      <c r="E813" s="539"/>
      <c r="F813" s="539"/>
      <c r="G813" s="539"/>
      <c r="H813" s="539"/>
      <c r="I813" s="539"/>
      <c r="J813" s="539"/>
      <c r="K813" s="539"/>
      <c r="L813" s="539"/>
    </row>
    <row r="814" spans="3:12">
      <c r="C814" s="539"/>
      <c r="D814" s="539"/>
      <c r="E814" s="539"/>
      <c r="F814" s="539"/>
      <c r="G814" s="539"/>
      <c r="H814" s="539"/>
      <c r="I814" s="539"/>
      <c r="J814" s="539"/>
      <c r="K814" s="539"/>
      <c r="L814" s="539"/>
    </row>
    <row r="815" spans="3:12">
      <c r="C815" s="539"/>
      <c r="D815" s="539"/>
      <c r="E815" s="539"/>
      <c r="F815" s="539"/>
      <c r="G815" s="539"/>
      <c r="H815" s="539"/>
      <c r="I815" s="539"/>
      <c r="J815" s="539"/>
      <c r="K815" s="539"/>
      <c r="L815" s="539"/>
    </row>
    <row r="816" spans="3:12">
      <c r="C816" s="539"/>
      <c r="D816" s="539"/>
      <c r="E816" s="539"/>
      <c r="F816" s="539"/>
      <c r="G816" s="539"/>
      <c r="H816" s="539"/>
      <c r="I816" s="539"/>
      <c r="J816" s="539"/>
      <c r="K816" s="539"/>
      <c r="L816" s="539"/>
    </row>
    <row r="817" spans="3:12">
      <c r="C817" s="539"/>
      <c r="D817" s="539"/>
      <c r="E817" s="539"/>
      <c r="F817" s="539"/>
      <c r="G817" s="539"/>
      <c r="H817" s="539"/>
      <c r="I817" s="539"/>
      <c r="J817" s="539"/>
      <c r="K817" s="539"/>
      <c r="L817" s="539"/>
    </row>
    <row r="818" spans="3:12">
      <c r="C818" s="539"/>
      <c r="D818" s="539"/>
      <c r="E818" s="539"/>
      <c r="F818" s="539"/>
      <c r="G818" s="539"/>
      <c r="H818" s="539"/>
      <c r="I818" s="539"/>
      <c r="J818" s="539"/>
      <c r="K818" s="539"/>
      <c r="L818" s="539"/>
    </row>
    <row r="819" spans="3:12">
      <c r="C819" s="539"/>
      <c r="D819" s="539"/>
      <c r="E819" s="539"/>
      <c r="F819" s="539"/>
      <c r="G819" s="539"/>
      <c r="H819" s="539"/>
      <c r="I819" s="539"/>
      <c r="J819" s="539"/>
      <c r="K819" s="539"/>
      <c r="L819" s="539"/>
    </row>
    <row r="820" spans="3:12">
      <c r="C820" s="539"/>
      <c r="D820" s="539"/>
      <c r="E820" s="539"/>
      <c r="F820" s="539"/>
      <c r="G820" s="539"/>
      <c r="H820" s="539"/>
      <c r="I820" s="539"/>
      <c r="J820" s="539"/>
      <c r="K820" s="539"/>
      <c r="L820" s="539"/>
    </row>
    <row r="821" spans="3:12">
      <c r="C821" s="539"/>
      <c r="D821" s="539"/>
      <c r="E821" s="539"/>
      <c r="F821" s="539"/>
      <c r="G821" s="539"/>
      <c r="H821" s="539"/>
      <c r="I821" s="539"/>
      <c r="J821" s="539"/>
      <c r="K821" s="539"/>
      <c r="L821" s="539"/>
    </row>
    <row r="822" spans="3:12">
      <c r="C822" s="539"/>
      <c r="D822" s="539"/>
      <c r="E822" s="539"/>
      <c r="F822" s="539"/>
      <c r="G822" s="539"/>
      <c r="H822" s="539"/>
      <c r="I822" s="539"/>
      <c r="J822" s="539"/>
      <c r="K822" s="539"/>
      <c r="L822" s="539"/>
    </row>
    <row r="823" spans="3:12">
      <c r="C823" s="539"/>
      <c r="D823" s="539"/>
      <c r="E823" s="539"/>
      <c r="F823" s="539"/>
      <c r="G823" s="539"/>
      <c r="H823" s="539"/>
      <c r="I823" s="539"/>
      <c r="J823" s="539"/>
      <c r="K823" s="539"/>
      <c r="L823" s="539"/>
    </row>
    <row r="824" spans="3:12">
      <c r="C824" s="539"/>
      <c r="D824" s="539"/>
      <c r="E824" s="539"/>
      <c r="F824" s="539"/>
      <c r="G824" s="539"/>
      <c r="H824" s="539"/>
      <c r="I824" s="539"/>
      <c r="J824" s="539"/>
      <c r="K824" s="539"/>
      <c r="L824" s="539"/>
    </row>
    <row r="825" spans="3:12">
      <c r="C825" s="539"/>
      <c r="D825" s="539"/>
      <c r="E825" s="539"/>
      <c r="F825" s="539"/>
      <c r="G825" s="539"/>
      <c r="H825" s="539"/>
      <c r="I825" s="539"/>
      <c r="J825" s="539"/>
      <c r="K825" s="539"/>
      <c r="L825" s="539"/>
    </row>
    <row r="826" spans="3:12">
      <c r="C826" s="539"/>
      <c r="D826" s="539"/>
      <c r="E826" s="539"/>
      <c r="F826" s="539"/>
      <c r="G826" s="539"/>
      <c r="H826" s="539"/>
      <c r="I826" s="539"/>
      <c r="J826" s="539"/>
      <c r="K826" s="539"/>
      <c r="L826" s="539"/>
    </row>
    <row r="827" spans="3:12">
      <c r="C827" s="539"/>
      <c r="D827" s="539"/>
      <c r="E827" s="539"/>
      <c r="F827" s="539"/>
      <c r="G827" s="539"/>
      <c r="H827" s="539"/>
      <c r="I827" s="539"/>
      <c r="J827" s="539"/>
      <c r="K827" s="539"/>
      <c r="L827" s="539"/>
    </row>
    <row r="828" spans="3:12">
      <c r="C828" s="539"/>
      <c r="D828" s="539"/>
      <c r="E828" s="539"/>
      <c r="F828" s="539"/>
      <c r="G828" s="539"/>
      <c r="H828" s="539"/>
      <c r="I828" s="539"/>
      <c r="J828" s="539"/>
      <c r="K828" s="539"/>
      <c r="L828" s="539"/>
    </row>
    <row r="829" spans="3:12">
      <c r="C829" s="539"/>
      <c r="D829" s="539"/>
      <c r="E829" s="539"/>
      <c r="F829" s="539"/>
      <c r="G829" s="539"/>
      <c r="H829" s="539"/>
      <c r="I829" s="539"/>
      <c r="J829" s="539"/>
      <c r="K829" s="539"/>
      <c r="L829" s="539"/>
    </row>
    <row r="830" spans="3:12">
      <c r="C830" s="539"/>
      <c r="D830" s="539"/>
      <c r="E830" s="539"/>
      <c r="F830" s="539"/>
      <c r="G830" s="539"/>
      <c r="H830" s="539"/>
      <c r="I830" s="539"/>
      <c r="J830" s="539"/>
      <c r="K830" s="539"/>
      <c r="L830" s="539"/>
    </row>
    <row r="831" spans="3:12">
      <c r="C831" s="539"/>
      <c r="D831" s="539"/>
      <c r="E831" s="539"/>
      <c r="F831" s="539"/>
      <c r="G831" s="539"/>
      <c r="H831" s="539"/>
      <c r="I831" s="539"/>
      <c r="J831" s="539"/>
      <c r="K831" s="539"/>
      <c r="L831" s="539"/>
    </row>
    <row r="832" spans="3:12">
      <c r="C832" s="539"/>
      <c r="D832" s="539"/>
      <c r="E832" s="539"/>
      <c r="F832" s="539"/>
      <c r="G832" s="539"/>
      <c r="H832" s="539"/>
      <c r="I832" s="539"/>
      <c r="J832" s="539"/>
      <c r="K832" s="539"/>
      <c r="L832" s="539"/>
    </row>
    <row r="833" spans="3:12">
      <c r="C833" s="539"/>
      <c r="D833" s="539"/>
      <c r="E833" s="539"/>
      <c r="F833" s="539"/>
      <c r="G833" s="539"/>
      <c r="H833" s="539"/>
      <c r="I833" s="539"/>
      <c r="J833" s="539"/>
      <c r="K833" s="539"/>
      <c r="L833" s="539"/>
    </row>
    <row r="834" spans="3:12">
      <c r="C834" s="539"/>
      <c r="D834" s="539"/>
      <c r="E834" s="539"/>
      <c r="F834" s="539"/>
      <c r="G834" s="539"/>
      <c r="H834" s="539"/>
      <c r="I834" s="539"/>
      <c r="J834" s="539"/>
      <c r="K834" s="539"/>
      <c r="L834" s="539"/>
    </row>
    <row r="835" spans="3:12">
      <c r="C835" s="539"/>
      <c r="D835" s="539"/>
      <c r="E835" s="539"/>
      <c r="F835" s="539"/>
      <c r="G835" s="539"/>
      <c r="H835" s="539"/>
      <c r="I835" s="539"/>
      <c r="J835" s="539"/>
      <c r="K835" s="539"/>
      <c r="L835" s="539"/>
    </row>
    <row r="836" spans="3:12">
      <c r="C836" s="539"/>
      <c r="D836" s="539"/>
      <c r="E836" s="539"/>
      <c r="F836" s="539"/>
      <c r="G836" s="539"/>
      <c r="H836" s="539"/>
      <c r="I836" s="539"/>
      <c r="J836" s="539"/>
      <c r="K836" s="539"/>
      <c r="L836" s="539"/>
    </row>
    <row r="837" spans="3:12">
      <c r="C837" s="539"/>
      <c r="D837" s="539"/>
      <c r="E837" s="539"/>
      <c r="F837" s="539"/>
      <c r="G837" s="539"/>
      <c r="H837" s="539"/>
      <c r="I837" s="539"/>
      <c r="J837" s="539"/>
      <c r="K837" s="539"/>
      <c r="L837" s="539"/>
    </row>
    <row r="838" spans="3:12">
      <c r="C838" s="539"/>
      <c r="D838" s="539"/>
      <c r="E838" s="539"/>
      <c r="F838" s="539"/>
      <c r="G838" s="539"/>
      <c r="H838" s="539"/>
      <c r="I838" s="539"/>
      <c r="J838" s="539"/>
      <c r="K838" s="539"/>
      <c r="L838" s="539"/>
    </row>
    <row r="839" spans="3:12">
      <c r="C839" s="539"/>
      <c r="D839" s="539"/>
      <c r="E839" s="539"/>
      <c r="F839" s="539"/>
      <c r="G839" s="539"/>
      <c r="H839" s="539"/>
      <c r="I839" s="539"/>
      <c r="J839" s="539"/>
      <c r="K839" s="539"/>
      <c r="L839" s="539"/>
    </row>
    <row r="840" spans="3:12">
      <c r="C840" s="539"/>
      <c r="D840" s="539"/>
      <c r="E840" s="539"/>
      <c r="F840" s="539"/>
      <c r="G840" s="539"/>
      <c r="H840" s="539"/>
      <c r="I840" s="539"/>
      <c r="J840" s="539"/>
      <c r="K840" s="539"/>
      <c r="L840" s="539"/>
    </row>
    <row r="841" spans="3:12">
      <c r="C841" s="539"/>
      <c r="D841" s="539"/>
      <c r="E841" s="539"/>
      <c r="F841" s="539"/>
      <c r="G841" s="539"/>
      <c r="H841" s="539"/>
      <c r="I841" s="539"/>
      <c r="J841" s="539"/>
      <c r="K841" s="539"/>
      <c r="L841" s="539"/>
    </row>
    <row r="842" spans="3:12">
      <c r="C842" s="539"/>
      <c r="D842" s="539"/>
      <c r="E842" s="539"/>
      <c r="F842" s="539"/>
      <c r="G842" s="539"/>
      <c r="H842" s="539"/>
      <c r="I842" s="539"/>
      <c r="J842" s="539"/>
      <c r="K842" s="539"/>
      <c r="L842" s="539"/>
    </row>
    <row r="843" spans="3:12">
      <c r="C843" s="539"/>
      <c r="D843" s="539"/>
      <c r="E843" s="539"/>
      <c r="F843" s="539"/>
      <c r="G843" s="539"/>
      <c r="H843" s="539"/>
      <c r="I843" s="539"/>
      <c r="J843" s="539"/>
      <c r="K843" s="539"/>
      <c r="L843" s="539"/>
    </row>
    <row r="844" spans="3:12">
      <c r="C844" s="539"/>
      <c r="D844" s="539"/>
      <c r="E844" s="539"/>
      <c r="F844" s="539"/>
      <c r="G844" s="539"/>
      <c r="H844" s="539"/>
      <c r="I844" s="539"/>
      <c r="J844" s="539"/>
      <c r="K844" s="539"/>
      <c r="L844" s="539"/>
    </row>
    <row r="845" spans="3:12">
      <c r="C845" s="539"/>
      <c r="D845" s="539"/>
      <c r="E845" s="539"/>
      <c r="F845" s="539"/>
      <c r="G845" s="539"/>
      <c r="H845" s="539"/>
      <c r="I845" s="539"/>
      <c r="J845" s="539"/>
      <c r="K845" s="539"/>
      <c r="L845" s="539"/>
    </row>
    <row r="846" spans="3:12">
      <c r="C846" s="539"/>
      <c r="D846" s="539"/>
      <c r="E846" s="539"/>
      <c r="F846" s="539"/>
      <c r="G846" s="539"/>
      <c r="H846" s="539"/>
      <c r="I846" s="539"/>
      <c r="J846" s="539"/>
      <c r="K846" s="539"/>
      <c r="L846" s="539"/>
    </row>
    <row r="847" spans="3:12">
      <c r="C847" s="539"/>
      <c r="D847" s="539"/>
      <c r="E847" s="539"/>
      <c r="F847" s="539"/>
      <c r="G847" s="539"/>
      <c r="H847" s="539"/>
      <c r="I847" s="539"/>
      <c r="J847" s="539"/>
      <c r="K847" s="539"/>
      <c r="L847" s="539"/>
    </row>
    <row r="848" spans="3:12">
      <c r="C848" s="539"/>
      <c r="D848" s="539"/>
      <c r="E848" s="539"/>
      <c r="F848" s="539"/>
      <c r="G848" s="539"/>
      <c r="H848" s="539"/>
      <c r="I848" s="539"/>
      <c r="J848" s="539"/>
      <c r="K848" s="539"/>
      <c r="L848" s="539"/>
    </row>
    <row r="849" spans="3:12">
      <c r="C849" s="539"/>
      <c r="D849" s="539"/>
      <c r="E849" s="539"/>
      <c r="F849" s="539"/>
      <c r="G849" s="539"/>
      <c r="H849" s="539"/>
      <c r="I849" s="539"/>
      <c r="J849" s="539"/>
      <c r="K849" s="539"/>
      <c r="L849" s="539"/>
    </row>
    <row r="850" spans="3:12">
      <c r="C850" s="539"/>
      <c r="D850" s="539"/>
      <c r="E850" s="539"/>
      <c r="F850" s="539"/>
      <c r="G850" s="539"/>
      <c r="H850" s="539"/>
      <c r="I850" s="539"/>
      <c r="J850" s="539"/>
      <c r="K850" s="539"/>
      <c r="L850" s="539"/>
    </row>
    <row r="851" spans="3:12">
      <c r="C851" s="539"/>
      <c r="D851" s="539"/>
      <c r="E851" s="539"/>
      <c r="F851" s="539"/>
      <c r="G851" s="539"/>
      <c r="H851" s="539"/>
      <c r="I851" s="539"/>
      <c r="J851" s="539"/>
      <c r="K851" s="539"/>
      <c r="L851" s="539"/>
    </row>
    <row r="852" spans="3:12">
      <c r="C852" s="539"/>
      <c r="D852" s="539"/>
      <c r="E852" s="539"/>
      <c r="F852" s="539"/>
      <c r="G852" s="539"/>
      <c r="H852" s="539"/>
      <c r="I852" s="539"/>
      <c r="J852" s="539"/>
      <c r="K852" s="539"/>
      <c r="L852" s="539"/>
    </row>
    <row r="853" spans="3:12">
      <c r="C853" s="539"/>
      <c r="D853" s="539"/>
      <c r="E853" s="539"/>
      <c r="F853" s="539"/>
      <c r="G853" s="539"/>
      <c r="H853" s="539"/>
      <c r="I853" s="539"/>
      <c r="J853" s="539"/>
      <c r="K853" s="539"/>
      <c r="L853" s="539"/>
    </row>
    <row r="854" spans="3:12">
      <c r="C854" s="539"/>
      <c r="D854" s="539"/>
      <c r="E854" s="539"/>
      <c r="F854" s="539"/>
      <c r="G854" s="539"/>
      <c r="H854" s="539"/>
      <c r="I854" s="539"/>
      <c r="J854" s="539"/>
      <c r="K854" s="539"/>
      <c r="L854" s="539"/>
    </row>
    <row r="855" spans="3:12">
      <c r="C855" s="539"/>
      <c r="D855" s="539"/>
      <c r="E855" s="539"/>
      <c r="F855" s="539"/>
      <c r="G855" s="539"/>
      <c r="H855" s="539"/>
      <c r="I855" s="539"/>
      <c r="J855" s="539"/>
      <c r="K855" s="539"/>
      <c r="L855" s="539"/>
    </row>
    <row r="856" spans="3:12">
      <c r="C856" s="539"/>
      <c r="D856" s="539"/>
      <c r="E856" s="539"/>
      <c r="F856" s="539"/>
      <c r="G856" s="539"/>
      <c r="H856" s="539"/>
      <c r="I856" s="539"/>
      <c r="J856" s="539"/>
      <c r="K856" s="539"/>
      <c r="L856" s="539"/>
    </row>
    <row r="857" spans="3:12">
      <c r="C857" s="539"/>
      <c r="D857" s="539"/>
      <c r="E857" s="539"/>
      <c r="F857" s="539"/>
      <c r="G857" s="539"/>
      <c r="H857" s="539"/>
      <c r="I857" s="539"/>
      <c r="J857" s="539"/>
      <c r="K857" s="539"/>
      <c r="L857" s="539"/>
    </row>
    <row r="858" spans="3:12">
      <c r="C858" s="539"/>
      <c r="D858" s="539"/>
      <c r="E858" s="539"/>
      <c r="F858" s="539"/>
      <c r="G858" s="539"/>
      <c r="H858" s="539"/>
      <c r="I858" s="539"/>
      <c r="J858" s="539"/>
      <c r="K858" s="539"/>
      <c r="L858" s="539"/>
    </row>
  </sheetData>
  <mergeCells count="6">
    <mergeCell ref="D7:G7"/>
    <mergeCell ref="N7:Q7"/>
    <mergeCell ref="D26:G26"/>
    <mergeCell ref="N26:Q26"/>
    <mergeCell ref="D40:G40"/>
    <mergeCell ref="N40:Q40"/>
  </mergeCells>
  <phoneticPr fontId="2"/>
  <pageMargins left="0.59055118110236227" right="0.59055118110236227" top="0.59055118110236227" bottom="0.59055118110236227" header="0.51181102362204722" footer="0.51181102362204722"/>
  <pageSetup paperSize="9" scale="96" fitToWidth="2" orientation="portrait" r:id="rId1"/>
  <headerFooter alignWithMargins="0"/>
  <colBreaks count="1" manualBreakCount="1">
    <brk id="9" max="5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8"/>
  <sheetViews>
    <sheetView view="pageBreakPreview" zoomScale="85" zoomScaleNormal="100" zoomScaleSheetLayoutView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3.2"/>
  <cols>
    <col min="1" max="1" width="20.109375" style="412" customWidth="1"/>
    <col min="2" max="4" width="9.6640625" style="412" customWidth="1"/>
    <col min="5" max="5" width="9.88671875" style="412" customWidth="1"/>
    <col min="6" max="8" width="9.6640625" style="412" customWidth="1"/>
    <col min="9" max="9" width="3.6640625" style="412" customWidth="1"/>
    <col min="10" max="10" width="2.6640625" style="412" customWidth="1"/>
    <col min="11" max="19" width="9.44140625" style="412" customWidth="1"/>
    <col min="20" max="21" width="6.6640625" style="412" customWidth="1"/>
    <col min="22" max="16384" width="9" style="412"/>
  </cols>
  <sheetData>
    <row r="1" spans="1:20" ht="21" customHeight="1">
      <c r="A1" s="394" t="s">
        <v>680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5"/>
    </row>
    <row r="2" spans="1:20" ht="21" customHeight="1">
      <c r="A2" s="526" t="s">
        <v>682</v>
      </c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  <c r="M2" s="525"/>
    </row>
    <row r="3" spans="1:20" ht="9.9" customHeight="1">
      <c r="A3" s="526"/>
      <c r="B3" s="524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5"/>
    </row>
    <row r="4" spans="1:20" ht="18" customHeight="1">
      <c r="A4" s="478" t="s">
        <v>671</v>
      </c>
      <c r="B4" s="527"/>
      <c r="C4" s="527"/>
      <c r="D4" s="527"/>
      <c r="F4" s="524"/>
      <c r="G4" s="524"/>
      <c r="H4" s="524"/>
      <c r="I4" s="524"/>
      <c r="J4" s="524"/>
      <c r="K4" s="524"/>
      <c r="L4" s="524"/>
      <c r="M4" s="525"/>
    </row>
    <row r="5" spans="1:20" ht="13.5" customHeight="1" thickBot="1">
      <c r="A5" s="396" t="s">
        <v>676</v>
      </c>
      <c r="F5" s="528"/>
      <c r="H5" s="529"/>
      <c r="I5" s="529"/>
      <c r="J5" s="529"/>
      <c r="K5" s="530"/>
      <c r="L5" s="530"/>
      <c r="S5" s="530"/>
      <c r="T5" s="419" t="s">
        <v>580</v>
      </c>
    </row>
    <row r="6" spans="1:20" ht="42.9" customHeight="1">
      <c r="A6" s="484" t="s">
        <v>581</v>
      </c>
      <c r="B6" s="421" t="s">
        <v>582</v>
      </c>
      <c r="C6" s="421" t="s">
        <v>583</v>
      </c>
      <c r="D6" s="421" t="s">
        <v>584</v>
      </c>
      <c r="E6" s="421" t="s">
        <v>585</v>
      </c>
      <c r="F6" s="421" t="s">
        <v>586</v>
      </c>
      <c r="G6" s="421" t="s">
        <v>587</v>
      </c>
      <c r="H6" s="421" t="s">
        <v>588</v>
      </c>
      <c r="I6" s="422"/>
      <c r="J6" s="422"/>
      <c r="K6" s="423" t="s">
        <v>589</v>
      </c>
      <c r="L6" s="421" t="s">
        <v>590</v>
      </c>
      <c r="M6" s="421" t="s">
        <v>591</v>
      </c>
      <c r="N6" s="421" t="s">
        <v>592</v>
      </c>
      <c r="O6" s="424" t="s">
        <v>593</v>
      </c>
      <c r="P6" s="421" t="s">
        <v>594</v>
      </c>
      <c r="Q6" s="421" t="s">
        <v>595</v>
      </c>
      <c r="R6" s="425" t="s">
        <v>596</v>
      </c>
      <c r="S6" s="426" t="s">
        <v>597</v>
      </c>
      <c r="T6" s="466" t="s">
        <v>598</v>
      </c>
    </row>
    <row r="7" spans="1:20" s="402" customFormat="1" ht="16.5" customHeight="1">
      <c r="A7" s="427"/>
      <c r="B7" s="485"/>
      <c r="D7" s="748" t="s">
        <v>677</v>
      </c>
      <c r="E7" s="749"/>
      <c r="F7" s="749"/>
      <c r="G7" s="749"/>
      <c r="N7" s="748" t="s">
        <v>677</v>
      </c>
      <c r="O7" s="749"/>
      <c r="P7" s="749"/>
      <c r="Q7" s="749"/>
      <c r="R7" s="486"/>
      <c r="S7" s="486"/>
      <c r="T7" s="431"/>
    </row>
    <row r="8" spans="1:20" s="402" customFormat="1" ht="13.5" customHeight="1">
      <c r="A8" s="432" t="s">
        <v>600</v>
      </c>
      <c r="B8" s="487">
        <v>231348</v>
      </c>
      <c r="C8" s="488">
        <v>317533</v>
      </c>
      <c r="D8" s="488">
        <v>216919</v>
      </c>
      <c r="E8" s="488">
        <v>512656</v>
      </c>
      <c r="F8" s="488">
        <v>476040</v>
      </c>
      <c r="G8" s="488">
        <v>139756</v>
      </c>
      <c r="H8" s="488">
        <v>158599</v>
      </c>
      <c r="I8" s="488"/>
      <c r="J8" s="488"/>
      <c r="K8" s="488">
        <v>273475</v>
      </c>
      <c r="L8" s="488">
        <v>196622</v>
      </c>
      <c r="M8" s="488">
        <v>317704</v>
      </c>
      <c r="N8" s="488">
        <v>106458</v>
      </c>
      <c r="O8" s="488">
        <v>164757</v>
      </c>
      <c r="P8" s="488">
        <v>411817</v>
      </c>
      <c r="Q8" s="488">
        <v>285990</v>
      </c>
      <c r="R8" s="488">
        <v>237528</v>
      </c>
      <c r="S8" s="488">
        <v>163371</v>
      </c>
      <c r="T8" s="434" t="s">
        <v>601</v>
      </c>
    </row>
    <row r="9" spans="1:20" s="402" customFormat="1" ht="13.5" customHeight="1">
      <c r="A9" s="432" t="s">
        <v>651</v>
      </c>
      <c r="B9" s="531">
        <v>234263</v>
      </c>
      <c r="C9" s="532">
        <v>324871</v>
      </c>
      <c r="D9" s="532">
        <v>224359</v>
      </c>
      <c r="E9" s="532">
        <v>495851</v>
      </c>
      <c r="F9" s="532">
        <v>509862</v>
      </c>
      <c r="G9" s="532">
        <v>149631</v>
      </c>
      <c r="H9" s="532">
        <v>162948</v>
      </c>
      <c r="I9" s="532"/>
      <c r="J9" s="532"/>
      <c r="K9" s="532">
        <v>273259</v>
      </c>
      <c r="L9" s="532">
        <v>226857</v>
      </c>
      <c r="M9" s="532">
        <v>310705</v>
      </c>
      <c r="N9" s="532">
        <v>102574</v>
      </c>
      <c r="O9" s="532">
        <v>180265</v>
      </c>
      <c r="P9" s="532">
        <v>420709</v>
      </c>
      <c r="Q9" s="532">
        <v>286797</v>
      </c>
      <c r="R9" s="532">
        <v>249376</v>
      </c>
      <c r="S9" s="532">
        <v>155949</v>
      </c>
      <c r="T9" s="434">
        <v>2017</v>
      </c>
    </row>
    <row r="10" spans="1:20" s="402" customFormat="1" ht="13.5" customHeight="1">
      <c r="A10" s="432" t="s">
        <v>652</v>
      </c>
      <c r="B10" s="531">
        <v>244751</v>
      </c>
      <c r="C10" s="532">
        <v>348391</v>
      </c>
      <c r="D10" s="532">
        <v>241346</v>
      </c>
      <c r="E10" s="532">
        <v>470266</v>
      </c>
      <c r="F10" s="532">
        <v>451194</v>
      </c>
      <c r="G10" s="532">
        <v>199823</v>
      </c>
      <c r="H10" s="532">
        <v>179024</v>
      </c>
      <c r="I10" s="532"/>
      <c r="J10" s="532"/>
      <c r="K10" s="532">
        <v>268674</v>
      </c>
      <c r="L10" s="532">
        <v>182741</v>
      </c>
      <c r="M10" s="532">
        <v>276618</v>
      </c>
      <c r="N10" s="532">
        <v>105539</v>
      </c>
      <c r="O10" s="532">
        <v>124452</v>
      </c>
      <c r="P10" s="532">
        <v>427966</v>
      </c>
      <c r="Q10" s="532">
        <v>295886</v>
      </c>
      <c r="R10" s="532">
        <v>254324</v>
      </c>
      <c r="S10" s="532">
        <v>155138</v>
      </c>
      <c r="T10" s="434">
        <v>2018</v>
      </c>
    </row>
    <row r="11" spans="1:20" s="402" customFormat="1" ht="13.5" customHeight="1">
      <c r="A11" s="432" t="s">
        <v>604</v>
      </c>
      <c r="B11" s="540">
        <v>247984</v>
      </c>
      <c r="C11" s="540">
        <v>419911</v>
      </c>
      <c r="D11" s="540">
        <v>237956</v>
      </c>
      <c r="E11" s="540">
        <v>477009</v>
      </c>
      <c r="F11" s="540">
        <v>336254</v>
      </c>
      <c r="G11" s="540">
        <v>221796</v>
      </c>
      <c r="H11" s="540">
        <v>168413</v>
      </c>
      <c r="I11" s="541"/>
      <c r="J11" s="541"/>
      <c r="K11" s="540">
        <v>309661</v>
      </c>
      <c r="L11" s="540">
        <v>221024</v>
      </c>
      <c r="M11" s="540">
        <v>308565</v>
      </c>
      <c r="N11" s="540">
        <v>114078</v>
      </c>
      <c r="O11" s="540">
        <v>124777</v>
      </c>
      <c r="P11" s="540">
        <v>452202</v>
      </c>
      <c r="Q11" s="540">
        <v>299450</v>
      </c>
      <c r="R11" s="540">
        <v>232742</v>
      </c>
      <c r="S11" s="540">
        <v>169213</v>
      </c>
      <c r="T11" s="434">
        <v>2019</v>
      </c>
    </row>
    <row r="12" spans="1:20" s="402" customFormat="1" ht="6" customHeight="1">
      <c r="A12" s="432"/>
      <c r="B12" s="495"/>
      <c r="C12" s="496"/>
      <c r="D12" s="496"/>
      <c r="E12" s="496"/>
      <c r="F12" s="496"/>
      <c r="G12" s="496"/>
      <c r="H12" s="496"/>
      <c r="I12" s="496"/>
      <c r="J12" s="496"/>
      <c r="K12" s="496"/>
      <c r="L12" s="496"/>
      <c r="M12" s="496"/>
      <c r="N12" s="496"/>
      <c r="O12" s="496"/>
      <c r="P12" s="496"/>
      <c r="Q12" s="496"/>
      <c r="R12" s="496"/>
      <c r="S12" s="496"/>
      <c r="T12" s="434"/>
    </row>
    <row r="13" spans="1:20" s="402" customFormat="1" ht="15" customHeight="1">
      <c r="A13" s="437" t="s">
        <v>605</v>
      </c>
      <c r="B13" s="542">
        <v>242072</v>
      </c>
      <c r="C13" s="543">
        <v>450242</v>
      </c>
      <c r="D13" s="543">
        <v>226819</v>
      </c>
      <c r="E13" s="543">
        <v>492861</v>
      </c>
      <c r="F13" s="543">
        <v>341740</v>
      </c>
      <c r="G13" s="543">
        <v>173344</v>
      </c>
      <c r="H13" s="543">
        <v>163222</v>
      </c>
      <c r="I13" s="544"/>
      <c r="J13" s="544"/>
      <c r="K13" s="543">
        <v>361951</v>
      </c>
      <c r="L13" s="543">
        <v>255962</v>
      </c>
      <c r="M13" s="543">
        <v>347586</v>
      </c>
      <c r="N13" s="543">
        <v>86672</v>
      </c>
      <c r="O13" s="543">
        <v>138869</v>
      </c>
      <c r="P13" s="543">
        <v>402892</v>
      </c>
      <c r="Q13" s="543">
        <v>300910</v>
      </c>
      <c r="R13" s="543">
        <v>218515</v>
      </c>
      <c r="S13" s="543">
        <v>168918</v>
      </c>
      <c r="T13" s="441" t="s">
        <v>606</v>
      </c>
    </row>
    <row r="14" spans="1:20" ht="15" customHeight="1">
      <c r="A14" s="442" t="s">
        <v>607</v>
      </c>
      <c r="B14" s="499">
        <v>203347</v>
      </c>
      <c r="C14" s="500">
        <v>332478</v>
      </c>
      <c r="D14" s="500">
        <v>191556</v>
      </c>
      <c r="E14" s="500">
        <v>389746</v>
      </c>
      <c r="F14" s="500">
        <v>265711</v>
      </c>
      <c r="G14" s="500">
        <v>168661</v>
      </c>
      <c r="H14" s="500">
        <v>144034</v>
      </c>
      <c r="I14" s="64"/>
      <c r="J14" s="64"/>
      <c r="K14" s="500">
        <v>254551</v>
      </c>
      <c r="L14" s="500">
        <v>209764</v>
      </c>
      <c r="M14" s="500">
        <v>250649</v>
      </c>
      <c r="N14" s="500">
        <v>100530</v>
      </c>
      <c r="O14" s="500">
        <v>120659</v>
      </c>
      <c r="P14" s="500">
        <v>325309</v>
      </c>
      <c r="Q14" s="500">
        <v>249517</v>
      </c>
      <c r="R14" s="500">
        <v>184615</v>
      </c>
      <c r="S14" s="500">
        <v>153811</v>
      </c>
      <c r="T14" s="444" t="s">
        <v>607</v>
      </c>
    </row>
    <row r="15" spans="1:20" ht="15" customHeight="1">
      <c r="A15" s="442" t="s">
        <v>608</v>
      </c>
      <c r="B15" s="499">
        <v>197799</v>
      </c>
      <c r="C15" s="500">
        <v>332433</v>
      </c>
      <c r="D15" s="500">
        <v>191946</v>
      </c>
      <c r="E15" s="500">
        <v>384193</v>
      </c>
      <c r="F15" s="500">
        <v>264614</v>
      </c>
      <c r="G15" s="500">
        <v>164243</v>
      </c>
      <c r="H15" s="500">
        <v>139775</v>
      </c>
      <c r="I15" s="64"/>
      <c r="J15" s="64"/>
      <c r="K15" s="500">
        <v>261002</v>
      </c>
      <c r="L15" s="500">
        <v>206056</v>
      </c>
      <c r="M15" s="500">
        <v>256280</v>
      </c>
      <c r="N15" s="500">
        <v>95158</v>
      </c>
      <c r="O15" s="500">
        <v>114877</v>
      </c>
      <c r="P15" s="500">
        <v>303999</v>
      </c>
      <c r="Q15" s="500">
        <v>239327</v>
      </c>
      <c r="R15" s="500">
        <v>195424</v>
      </c>
      <c r="S15" s="500">
        <v>154934</v>
      </c>
      <c r="T15" s="444" t="s">
        <v>609</v>
      </c>
    </row>
    <row r="16" spans="1:20" ht="15" customHeight="1">
      <c r="A16" s="442" t="s">
        <v>653</v>
      </c>
      <c r="B16" s="499">
        <v>214858</v>
      </c>
      <c r="C16" s="500">
        <v>383342</v>
      </c>
      <c r="D16" s="500">
        <v>192811</v>
      </c>
      <c r="E16" s="500">
        <v>413752</v>
      </c>
      <c r="F16" s="500">
        <v>297153</v>
      </c>
      <c r="G16" s="500">
        <v>163779</v>
      </c>
      <c r="H16" s="500">
        <v>179201</v>
      </c>
      <c r="I16" s="64"/>
      <c r="J16" s="64"/>
      <c r="K16" s="500">
        <v>266253</v>
      </c>
      <c r="L16" s="500">
        <v>233479</v>
      </c>
      <c r="M16" s="500">
        <v>291560</v>
      </c>
      <c r="N16" s="500">
        <v>86421</v>
      </c>
      <c r="O16" s="500">
        <v>105586</v>
      </c>
      <c r="P16" s="500">
        <v>406296</v>
      </c>
      <c r="Q16" s="500">
        <v>242449</v>
      </c>
      <c r="R16" s="500">
        <v>179472</v>
      </c>
      <c r="S16" s="500">
        <v>168170</v>
      </c>
      <c r="T16" s="444" t="s">
        <v>654</v>
      </c>
    </row>
    <row r="17" spans="1:20" ht="15" customHeight="1">
      <c r="A17" s="442" t="s">
        <v>655</v>
      </c>
      <c r="B17" s="499">
        <v>209557</v>
      </c>
      <c r="C17" s="500">
        <v>403012</v>
      </c>
      <c r="D17" s="500">
        <v>194294</v>
      </c>
      <c r="E17" s="500">
        <v>491401</v>
      </c>
      <c r="F17" s="500">
        <v>282641</v>
      </c>
      <c r="G17" s="500">
        <v>155194</v>
      </c>
      <c r="H17" s="500">
        <v>152771</v>
      </c>
      <c r="I17" s="64"/>
      <c r="J17" s="64"/>
      <c r="K17" s="500">
        <v>287428</v>
      </c>
      <c r="L17" s="500">
        <v>218771</v>
      </c>
      <c r="M17" s="500">
        <v>264568</v>
      </c>
      <c r="N17" s="500">
        <v>78899</v>
      </c>
      <c r="O17" s="500">
        <v>125538</v>
      </c>
      <c r="P17" s="500">
        <v>289893</v>
      </c>
      <c r="Q17" s="500">
        <v>262327</v>
      </c>
      <c r="R17" s="500">
        <v>194357</v>
      </c>
      <c r="S17" s="500">
        <v>164380</v>
      </c>
      <c r="T17" s="444" t="s">
        <v>656</v>
      </c>
    </row>
    <row r="18" spans="1:20" ht="15" customHeight="1">
      <c r="A18" s="442" t="s">
        <v>657</v>
      </c>
      <c r="B18" s="499">
        <v>205968</v>
      </c>
      <c r="C18" s="500">
        <v>353222</v>
      </c>
      <c r="D18" s="500">
        <v>212147</v>
      </c>
      <c r="E18" s="500">
        <v>383711</v>
      </c>
      <c r="F18" s="500">
        <v>266392</v>
      </c>
      <c r="G18" s="500">
        <v>152925</v>
      </c>
      <c r="H18" s="500">
        <v>148302</v>
      </c>
      <c r="I18" s="64"/>
      <c r="J18" s="64"/>
      <c r="K18" s="500">
        <v>261335</v>
      </c>
      <c r="L18" s="500">
        <v>206475</v>
      </c>
      <c r="M18" s="500">
        <v>262648</v>
      </c>
      <c r="N18" s="500">
        <v>67850</v>
      </c>
      <c r="O18" s="500">
        <v>104666</v>
      </c>
      <c r="P18" s="500">
        <v>301446</v>
      </c>
      <c r="Q18" s="500">
        <v>248906</v>
      </c>
      <c r="R18" s="500">
        <v>195071</v>
      </c>
      <c r="S18" s="500">
        <v>162520</v>
      </c>
      <c r="T18" s="444" t="s">
        <v>658</v>
      </c>
    </row>
    <row r="19" spans="1:20" ht="15.75" customHeight="1">
      <c r="A19" s="442" t="s">
        <v>659</v>
      </c>
      <c r="B19" s="499">
        <v>369213</v>
      </c>
      <c r="C19" s="500">
        <v>647783</v>
      </c>
      <c r="D19" s="500">
        <v>237327</v>
      </c>
      <c r="E19" s="500">
        <v>948065</v>
      </c>
      <c r="F19" s="500">
        <v>609240</v>
      </c>
      <c r="G19" s="500">
        <v>209799</v>
      </c>
      <c r="H19" s="500">
        <v>175962</v>
      </c>
      <c r="I19" s="64"/>
      <c r="J19" s="64"/>
      <c r="K19" s="500">
        <v>805053</v>
      </c>
      <c r="L19" s="500">
        <v>284164</v>
      </c>
      <c r="M19" s="500">
        <v>546586</v>
      </c>
      <c r="N19" s="500">
        <v>98999</v>
      </c>
      <c r="O19" s="500">
        <v>164500</v>
      </c>
      <c r="P19" s="500">
        <v>788860</v>
      </c>
      <c r="Q19" s="500">
        <v>526405</v>
      </c>
      <c r="R19" s="500">
        <v>285603</v>
      </c>
      <c r="S19" s="500">
        <v>187868</v>
      </c>
      <c r="T19" s="444" t="s">
        <v>660</v>
      </c>
    </row>
    <row r="20" spans="1:20" ht="15" customHeight="1">
      <c r="A20" s="442" t="s">
        <v>622</v>
      </c>
      <c r="B20" s="499">
        <v>256339</v>
      </c>
      <c r="C20" s="500">
        <v>641594</v>
      </c>
      <c r="D20" s="500">
        <v>313545</v>
      </c>
      <c r="E20" s="500">
        <v>396549</v>
      </c>
      <c r="F20" s="500">
        <v>309121</v>
      </c>
      <c r="G20" s="500">
        <v>210312</v>
      </c>
      <c r="H20" s="500">
        <v>194335</v>
      </c>
      <c r="I20" s="64"/>
      <c r="J20" s="64"/>
      <c r="K20" s="500">
        <v>267890</v>
      </c>
      <c r="L20" s="500">
        <v>325038</v>
      </c>
      <c r="M20" s="500">
        <v>546401</v>
      </c>
      <c r="N20" s="500">
        <v>89736</v>
      </c>
      <c r="O20" s="500">
        <v>129332</v>
      </c>
      <c r="P20" s="500">
        <v>305155</v>
      </c>
      <c r="Q20" s="500">
        <v>287118</v>
      </c>
      <c r="R20" s="500">
        <v>279652</v>
      </c>
      <c r="S20" s="500">
        <v>177258</v>
      </c>
      <c r="T20" s="444" t="s">
        <v>623</v>
      </c>
    </row>
    <row r="21" spans="1:20" ht="15" customHeight="1">
      <c r="A21" s="442" t="s">
        <v>661</v>
      </c>
      <c r="B21" s="499">
        <v>201205</v>
      </c>
      <c r="C21" s="500">
        <v>341696</v>
      </c>
      <c r="D21" s="500">
        <v>186330</v>
      </c>
      <c r="E21" s="500">
        <v>375712</v>
      </c>
      <c r="F21" s="500">
        <v>279042</v>
      </c>
      <c r="G21" s="500">
        <v>153029</v>
      </c>
      <c r="H21" s="500">
        <v>147027</v>
      </c>
      <c r="I21" s="64"/>
      <c r="J21" s="64"/>
      <c r="K21" s="500">
        <v>268568</v>
      </c>
      <c r="L21" s="500">
        <v>244112</v>
      </c>
      <c r="M21" s="500">
        <v>261051</v>
      </c>
      <c r="N21" s="500">
        <v>94193</v>
      </c>
      <c r="O21" s="500">
        <v>137926</v>
      </c>
      <c r="P21" s="500">
        <v>308105</v>
      </c>
      <c r="Q21" s="500">
        <v>241965</v>
      </c>
      <c r="R21" s="500">
        <v>183964</v>
      </c>
      <c r="S21" s="500">
        <v>157023</v>
      </c>
      <c r="T21" s="444" t="s">
        <v>662</v>
      </c>
    </row>
    <row r="22" spans="1:20" ht="15" customHeight="1">
      <c r="A22" s="442" t="s">
        <v>663</v>
      </c>
      <c r="B22" s="499">
        <v>208955</v>
      </c>
      <c r="C22" s="500">
        <v>333321</v>
      </c>
      <c r="D22" s="500">
        <v>196492</v>
      </c>
      <c r="E22" s="500">
        <v>374339</v>
      </c>
      <c r="F22" s="500">
        <v>266646</v>
      </c>
      <c r="G22" s="500">
        <v>148682</v>
      </c>
      <c r="H22" s="500">
        <v>143859</v>
      </c>
      <c r="I22" s="64"/>
      <c r="J22" s="64"/>
      <c r="K22" s="500">
        <v>264395</v>
      </c>
      <c r="L22" s="500">
        <v>210635</v>
      </c>
      <c r="M22" s="500">
        <v>284306</v>
      </c>
      <c r="N22" s="500">
        <v>86636</v>
      </c>
      <c r="O22" s="500">
        <v>144831</v>
      </c>
      <c r="P22" s="500">
        <v>325510</v>
      </c>
      <c r="Q22" s="500">
        <v>262906</v>
      </c>
      <c r="R22" s="500">
        <v>180882</v>
      </c>
      <c r="S22" s="500">
        <v>159596</v>
      </c>
      <c r="T22" s="444" t="s">
        <v>664</v>
      </c>
    </row>
    <row r="23" spans="1:20" ht="15" customHeight="1">
      <c r="A23" s="442" t="s">
        <v>665</v>
      </c>
      <c r="B23" s="499">
        <v>205271</v>
      </c>
      <c r="C23" s="500">
        <v>334202</v>
      </c>
      <c r="D23" s="500">
        <v>194260</v>
      </c>
      <c r="E23" s="500">
        <v>395918</v>
      </c>
      <c r="F23" s="500">
        <v>260368</v>
      </c>
      <c r="G23" s="500">
        <v>148823</v>
      </c>
      <c r="H23" s="500">
        <v>148003</v>
      </c>
      <c r="I23" s="64"/>
      <c r="J23" s="64"/>
      <c r="K23" s="500">
        <v>274024</v>
      </c>
      <c r="L23" s="500">
        <v>209861</v>
      </c>
      <c r="M23" s="500">
        <v>258891</v>
      </c>
      <c r="N23" s="500">
        <v>79854</v>
      </c>
      <c r="O23" s="500">
        <v>147010</v>
      </c>
      <c r="P23" s="500">
        <v>320880</v>
      </c>
      <c r="Q23" s="500">
        <v>248924</v>
      </c>
      <c r="R23" s="500">
        <v>186350</v>
      </c>
      <c r="S23" s="500">
        <v>169318</v>
      </c>
      <c r="T23" s="444" t="s">
        <v>666</v>
      </c>
    </row>
    <row r="24" spans="1:20" ht="15" customHeight="1">
      <c r="A24" s="442" t="s">
        <v>667</v>
      </c>
      <c r="B24" s="499">
        <v>212155</v>
      </c>
      <c r="C24" s="500">
        <v>333856</v>
      </c>
      <c r="D24" s="500">
        <v>198563</v>
      </c>
      <c r="E24" s="500">
        <v>385286</v>
      </c>
      <c r="F24" s="500">
        <v>272329</v>
      </c>
      <c r="G24" s="500">
        <v>151073</v>
      </c>
      <c r="H24" s="500">
        <v>148226</v>
      </c>
      <c r="I24" s="64"/>
      <c r="J24" s="64"/>
      <c r="K24" s="500">
        <v>260325</v>
      </c>
      <c r="L24" s="500">
        <v>220743</v>
      </c>
      <c r="M24" s="500">
        <v>290620</v>
      </c>
      <c r="N24" s="500">
        <v>83890</v>
      </c>
      <c r="O24" s="500">
        <v>172159</v>
      </c>
      <c r="P24" s="500">
        <v>302899</v>
      </c>
      <c r="Q24" s="500">
        <v>273959</v>
      </c>
      <c r="R24" s="500">
        <v>188612</v>
      </c>
      <c r="S24" s="500">
        <v>157426</v>
      </c>
      <c r="T24" s="444" t="s">
        <v>668</v>
      </c>
    </row>
    <row r="25" spans="1:20" ht="15" customHeight="1">
      <c r="A25" s="442" t="s">
        <v>669</v>
      </c>
      <c r="B25" s="499">
        <v>418179</v>
      </c>
      <c r="C25" s="500">
        <v>948869</v>
      </c>
      <c r="D25" s="500">
        <v>409706</v>
      </c>
      <c r="E25" s="500">
        <v>976290</v>
      </c>
      <c r="F25" s="500">
        <v>702323</v>
      </c>
      <c r="G25" s="500">
        <v>244537</v>
      </c>
      <c r="H25" s="500">
        <v>236659</v>
      </c>
      <c r="I25" s="64"/>
      <c r="J25" s="64"/>
      <c r="K25" s="500">
        <v>817676</v>
      </c>
      <c r="L25" s="500">
        <v>499376</v>
      </c>
      <c r="M25" s="500">
        <v>641893</v>
      </c>
      <c r="N25" s="500">
        <v>79291</v>
      </c>
      <c r="O25" s="500">
        <v>226755</v>
      </c>
      <c r="P25" s="500">
        <v>832900</v>
      </c>
      <c r="Q25" s="500">
        <v>528885</v>
      </c>
      <c r="R25" s="500">
        <v>376179</v>
      </c>
      <c r="S25" s="500">
        <v>217842</v>
      </c>
      <c r="T25" s="444" t="s">
        <v>670</v>
      </c>
    </row>
    <row r="26" spans="1:20" s="486" customFormat="1" ht="16.5" customHeight="1">
      <c r="A26" s="445"/>
      <c r="B26" s="502"/>
      <c r="C26" s="498"/>
      <c r="D26" s="750" t="s">
        <v>678</v>
      </c>
      <c r="E26" s="745"/>
      <c r="F26" s="745"/>
      <c r="G26" s="745"/>
      <c r="H26" s="498"/>
      <c r="I26" s="498"/>
      <c r="J26" s="498"/>
      <c r="K26" s="498"/>
      <c r="L26" s="498"/>
      <c r="M26" s="498"/>
      <c r="N26" s="750" t="s">
        <v>678</v>
      </c>
      <c r="O26" s="745"/>
      <c r="P26" s="745"/>
      <c r="Q26" s="745"/>
      <c r="R26" s="498"/>
      <c r="S26" s="498"/>
      <c r="T26" s="449"/>
    </row>
    <row r="27" spans="1:20" s="402" customFormat="1" ht="15" customHeight="1">
      <c r="A27" s="437" t="s">
        <v>605</v>
      </c>
      <c r="B27" s="505">
        <v>201131</v>
      </c>
      <c r="C27" s="506">
        <v>337034</v>
      </c>
      <c r="D27" s="506">
        <v>188710</v>
      </c>
      <c r="E27" s="506">
        <v>381388</v>
      </c>
      <c r="F27" s="543">
        <v>263877</v>
      </c>
      <c r="G27" s="543">
        <v>154573</v>
      </c>
      <c r="H27" s="543">
        <v>143042</v>
      </c>
      <c r="I27" s="70"/>
      <c r="J27" s="70"/>
      <c r="K27" s="543">
        <v>266595</v>
      </c>
      <c r="L27" s="543">
        <v>212335</v>
      </c>
      <c r="M27" s="543">
        <v>258471</v>
      </c>
      <c r="N27" s="543">
        <v>83301</v>
      </c>
      <c r="O27" s="543">
        <v>130178</v>
      </c>
      <c r="P27" s="543">
        <v>307089</v>
      </c>
      <c r="Q27" s="543">
        <v>245929</v>
      </c>
      <c r="R27" s="543">
        <v>185815</v>
      </c>
      <c r="S27" s="543">
        <v>161141</v>
      </c>
      <c r="T27" s="441" t="s">
        <v>606</v>
      </c>
    </row>
    <row r="28" spans="1:20" ht="15" customHeight="1">
      <c r="A28" s="442" t="s">
        <v>639</v>
      </c>
      <c r="B28" s="499">
        <v>201091</v>
      </c>
      <c r="C28" s="500">
        <v>325765</v>
      </c>
      <c r="D28" s="500">
        <v>185354</v>
      </c>
      <c r="E28" s="500">
        <v>383173</v>
      </c>
      <c r="F28" s="500">
        <v>259215</v>
      </c>
      <c r="G28" s="500">
        <v>165068</v>
      </c>
      <c r="H28" s="500">
        <v>142896</v>
      </c>
      <c r="I28" s="64"/>
      <c r="J28" s="64"/>
      <c r="K28" s="500">
        <v>254551</v>
      </c>
      <c r="L28" s="500">
        <v>208935</v>
      </c>
      <c r="M28" s="500">
        <v>249166</v>
      </c>
      <c r="N28" s="500">
        <v>100466</v>
      </c>
      <c r="O28" s="500">
        <v>120659</v>
      </c>
      <c r="P28" s="500">
        <v>319834</v>
      </c>
      <c r="Q28" s="500">
        <v>248466</v>
      </c>
      <c r="R28" s="500">
        <v>184615</v>
      </c>
      <c r="S28" s="500">
        <v>152942</v>
      </c>
      <c r="T28" s="444" t="s">
        <v>607</v>
      </c>
    </row>
    <row r="29" spans="1:20" ht="15" customHeight="1">
      <c r="A29" s="442" t="s">
        <v>608</v>
      </c>
      <c r="B29" s="499">
        <v>196810</v>
      </c>
      <c r="C29" s="500">
        <v>328384</v>
      </c>
      <c r="D29" s="500">
        <v>190313</v>
      </c>
      <c r="E29" s="500">
        <v>381999</v>
      </c>
      <c r="F29" s="500">
        <v>261598</v>
      </c>
      <c r="G29" s="500">
        <v>163447</v>
      </c>
      <c r="H29" s="500">
        <v>138843</v>
      </c>
      <c r="I29" s="64"/>
      <c r="J29" s="64"/>
      <c r="K29" s="500">
        <v>261002</v>
      </c>
      <c r="L29" s="500">
        <v>206056</v>
      </c>
      <c r="M29" s="500">
        <v>256256</v>
      </c>
      <c r="N29" s="500">
        <v>92026</v>
      </c>
      <c r="O29" s="500">
        <v>114877</v>
      </c>
      <c r="P29" s="500">
        <v>303431</v>
      </c>
      <c r="Q29" s="500">
        <v>238623</v>
      </c>
      <c r="R29" s="500">
        <v>194539</v>
      </c>
      <c r="S29" s="500">
        <v>154509</v>
      </c>
      <c r="T29" s="444" t="s">
        <v>609</v>
      </c>
    </row>
    <row r="30" spans="1:20" ht="15" customHeight="1">
      <c r="A30" s="442" t="s">
        <v>653</v>
      </c>
      <c r="B30" s="499">
        <v>200118</v>
      </c>
      <c r="C30" s="500">
        <v>346032</v>
      </c>
      <c r="D30" s="500">
        <v>190692</v>
      </c>
      <c r="E30" s="500">
        <v>380775</v>
      </c>
      <c r="F30" s="500">
        <v>270423</v>
      </c>
      <c r="G30" s="500">
        <v>162861</v>
      </c>
      <c r="H30" s="500">
        <v>142988</v>
      </c>
      <c r="I30" s="64"/>
      <c r="J30" s="64"/>
      <c r="K30" s="500">
        <v>266253</v>
      </c>
      <c r="L30" s="500">
        <v>217677</v>
      </c>
      <c r="M30" s="500">
        <v>250773</v>
      </c>
      <c r="N30" s="500">
        <v>86421</v>
      </c>
      <c r="O30" s="500">
        <v>105586</v>
      </c>
      <c r="P30" s="500">
        <v>308352</v>
      </c>
      <c r="Q30" s="500">
        <v>240666</v>
      </c>
      <c r="R30" s="500">
        <v>179463</v>
      </c>
      <c r="S30" s="500">
        <v>167183</v>
      </c>
      <c r="T30" s="444" t="s">
        <v>654</v>
      </c>
    </row>
    <row r="31" spans="1:20" ht="15" customHeight="1">
      <c r="A31" s="442" t="s">
        <v>655</v>
      </c>
      <c r="B31" s="499">
        <v>203249</v>
      </c>
      <c r="C31" s="500">
        <v>361758</v>
      </c>
      <c r="D31" s="500">
        <v>191692</v>
      </c>
      <c r="E31" s="500">
        <v>387992</v>
      </c>
      <c r="F31" s="500">
        <v>273108</v>
      </c>
      <c r="G31" s="500">
        <v>154483</v>
      </c>
      <c r="H31" s="500">
        <v>146680</v>
      </c>
      <c r="I31" s="64"/>
      <c r="J31" s="64"/>
      <c r="K31" s="500">
        <v>287428</v>
      </c>
      <c r="L31" s="500">
        <v>213731</v>
      </c>
      <c r="M31" s="500">
        <v>262253</v>
      </c>
      <c r="N31" s="500">
        <v>78899</v>
      </c>
      <c r="O31" s="500">
        <v>125538</v>
      </c>
      <c r="P31" s="500">
        <v>288262</v>
      </c>
      <c r="Q31" s="500">
        <v>250810</v>
      </c>
      <c r="R31" s="500">
        <v>191814</v>
      </c>
      <c r="S31" s="500">
        <v>162686</v>
      </c>
      <c r="T31" s="444" t="s">
        <v>656</v>
      </c>
    </row>
    <row r="32" spans="1:20" ht="15" customHeight="1">
      <c r="A32" s="442" t="s">
        <v>657</v>
      </c>
      <c r="B32" s="499">
        <v>197930</v>
      </c>
      <c r="C32" s="500">
        <v>336565</v>
      </c>
      <c r="D32" s="500">
        <v>181053</v>
      </c>
      <c r="E32" s="500">
        <v>380841</v>
      </c>
      <c r="F32" s="500">
        <v>258171</v>
      </c>
      <c r="G32" s="500">
        <v>152776</v>
      </c>
      <c r="H32" s="500">
        <v>142097</v>
      </c>
      <c r="I32" s="64"/>
      <c r="J32" s="64"/>
      <c r="K32" s="500">
        <v>261335</v>
      </c>
      <c r="L32" s="500">
        <v>206475</v>
      </c>
      <c r="M32" s="500">
        <v>262625</v>
      </c>
      <c r="N32" s="500">
        <v>67850</v>
      </c>
      <c r="O32" s="500">
        <v>104297</v>
      </c>
      <c r="P32" s="500">
        <v>300573</v>
      </c>
      <c r="Q32" s="500">
        <v>244916</v>
      </c>
      <c r="R32" s="500">
        <v>190202</v>
      </c>
      <c r="S32" s="500">
        <v>157922</v>
      </c>
      <c r="T32" s="444" t="s">
        <v>658</v>
      </c>
    </row>
    <row r="33" spans="1:20" ht="15" customHeight="1">
      <c r="A33" s="442" t="s">
        <v>659</v>
      </c>
      <c r="B33" s="499">
        <v>202278</v>
      </c>
      <c r="C33" s="500">
        <v>335219</v>
      </c>
      <c r="D33" s="500">
        <v>187289</v>
      </c>
      <c r="E33" s="500">
        <v>374383</v>
      </c>
      <c r="F33" s="500">
        <v>259422</v>
      </c>
      <c r="G33" s="500">
        <v>158212</v>
      </c>
      <c r="H33" s="500">
        <v>144108</v>
      </c>
      <c r="I33" s="64"/>
      <c r="J33" s="64"/>
      <c r="K33" s="500">
        <v>271363</v>
      </c>
      <c r="L33" s="500">
        <v>221879</v>
      </c>
      <c r="M33" s="500">
        <v>261774</v>
      </c>
      <c r="N33" s="500">
        <v>82128</v>
      </c>
      <c r="O33" s="500">
        <v>125910</v>
      </c>
      <c r="P33" s="500">
        <v>308706</v>
      </c>
      <c r="Q33" s="500">
        <v>244054</v>
      </c>
      <c r="R33" s="500">
        <v>182553</v>
      </c>
      <c r="S33" s="500">
        <v>166630</v>
      </c>
      <c r="T33" s="444" t="s">
        <v>660</v>
      </c>
    </row>
    <row r="34" spans="1:20" ht="15" customHeight="1">
      <c r="A34" s="442" t="s">
        <v>622</v>
      </c>
      <c r="B34" s="499">
        <v>203062</v>
      </c>
      <c r="C34" s="500">
        <v>341808</v>
      </c>
      <c r="D34" s="500">
        <v>190435</v>
      </c>
      <c r="E34" s="500">
        <v>389931</v>
      </c>
      <c r="F34" s="500">
        <v>259393</v>
      </c>
      <c r="G34" s="500">
        <v>153532</v>
      </c>
      <c r="H34" s="500">
        <v>143056</v>
      </c>
      <c r="I34" s="64"/>
      <c r="J34" s="64"/>
      <c r="K34" s="500">
        <v>266097</v>
      </c>
      <c r="L34" s="500">
        <v>212416</v>
      </c>
      <c r="M34" s="500">
        <v>267661</v>
      </c>
      <c r="N34" s="500">
        <v>85334</v>
      </c>
      <c r="O34" s="500">
        <v>126683</v>
      </c>
      <c r="P34" s="500">
        <v>305131</v>
      </c>
      <c r="Q34" s="500">
        <v>247017</v>
      </c>
      <c r="R34" s="500">
        <v>188351</v>
      </c>
      <c r="S34" s="500">
        <v>163422</v>
      </c>
      <c r="T34" s="444" t="s">
        <v>623</v>
      </c>
    </row>
    <row r="35" spans="1:20" ht="15" customHeight="1">
      <c r="A35" s="442" t="s">
        <v>661</v>
      </c>
      <c r="B35" s="499">
        <v>199640</v>
      </c>
      <c r="C35" s="500">
        <v>334043</v>
      </c>
      <c r="D35" s="500">
        <v>184948</v>
      </c>
      <c r="E35" s="500">
        <v>373645</v>
      </c>
      <c r="F35" s="500">
        <v>275404</v>
      </c>
      <c r="G35" s="500">
        <v>152969</v>
      </c>
      <c r="H35" s="500">
        <v>144747</v>
      </c>
      <c r="I35" s="64"/>
      <c r="J35" s="64"/>
      <c r="K35" s="500">
        <v>268568</v>
      </c>
      <c r="L35" s="500">
        <v>210430</v>
      </c>
      <c r="M35" s="500">
        <v>261028</v>
      </c>
      <c r="N35" s="500">
        <v>89427</v>
      </c>
      <c r="O35" s="500">
        <v>137926</v>
      </c>
      <c r="P35" s="500">
        <v>307906</v>
      </c>
      <c r="Q35" s="500">
        <v>241007</v>
      </c>
      <c r="R35" s="500">
        <v>183948</v>
      </c>
      <c r="S35" s="500">
        <v>156582</v>
      </c>
      <c r="T35" s="444" t="s">
        <v>662</v>
      </c>
    </row>
    <row r="36" spans="1:20" ht="15" customHeight="1">
      <c r="A36" s="442" t="s">
        <v>663</v>
      </c>
      <c r="B36" s="499">
        <v>202174</v>
      </c>
      <c r="C36" s="500">
        <v>333321</v>
      </c>
      <c r="D36" s="500">
        <v>190704</v>
      </c>
      <c r="E36" s="500">
        <v>366792</v>
      </c>
      <c r="F36" s="500">
        <v>253300</v>
      </c>
      <c r="G36" s="500">
        <v>148635</v>
      </c>
      <c r="H36" s="500">
        <v>142880</v>
      </c>
      <c r="I36" s="64"/>
      <c r="J36" s="64"/>
      <c r="K36" s="500">
        <v>264395</v>
      </c>
      <c r="L36" s="500">
        <v>208849</v>
      </c>
      <c r="M36" s="500">
        <v>257318</v>
      </c>
      <c r="N36" s="500">
        <v>85152</v>
      </c>
      <c r="O36" s="500">
        <v>144831</v>
      </c>
      <c r="P36" s="500">
        <v>325187</v>
      </c>
      <c r="Q36" s="500">
        <v>246938</v>
      </c>
      <c r="R36" s="500">
        <v>180715</v>
      </c>
      <c r="S36" s="500">
        <v>159021</v>
      </c>
      <c r="T36" s="444" t="s">
        <v>664</v>
      </c>
    </row>
    <row r="37" spans="1:20" ht="15" customHeight="1">
      <c r="A37" s="442" t="s">
        <v>665</v>
      </c>
      <c r="B37" s="499">
        <v>203286</v>
      </c>
      <c r="C37" s="500">
        <v>333921</v>
      </c>
      <c r="D37" s="500">
        <v>191642</v>
      </c>
      <c r="E37" s="500">
        <v>393796</v>
      </c>
      <c r="F37" s="500">
        <v>257382</v>
      </c>
      <c r="G37" s="500">
        <v>148537</v>
      </c>
      <c r="H37" s="500">
        <v>143257</v>
      </c>
      <c r="I37" s="64"/>
      <c r="J37" s="64"/>
      <c r="K37" s="500">
        <v>268709</v>
      </c>
      <c r="L37" s="500">
        <v>209250</v>
      </c>
      <c r="M37" s="500">
        <v>258891</v>
      </c>
      <c r="N37" s="500">
        <v>78444</v>
      </c>
      <c r="O37" s="500">
        <v>147010</v>
      </c>
      <c r="P37" s="500">
        <v>318453</v>
      </c>
      <c r="Q37" s="500">
        <v>248123</v>
      </c>
      <c r="R37" s="500">
        <v>184065</v>
      </c>
      <c r="S37" s="500">
        <v>168549</v>
      </c>
      <c r="T37" s="444" t="s">
        <v>666</v>
      </c>
    </row>
    <row r="38" spans="1:20" ht="15" customHeight="1">
      <c r="A38" s="442" t="s">
        <v>667</v>
      </c>
      <c r="B38" s="499">
        <v>202799</v>
      </c>
      <c r="C38" s="500">
        <v>333216</v>
      </c>
      <c r="D38" s="500">
        <v>190558</v>
      </c>
      <c r="E38" s="500">
        <v>383495</v>
      </c>
      <c r="F38" s="500">
        <v>269176</v>
      </c>
      <c r="G38" s="500">
        <v>150966</v>
      </c>
      <c r="H38" s="500">
        <v>142312</v>
      </c>
      <c r="I38" s="64"/>
      <c r="J38" s="64"/>
      <c r="K38" s="500">
        <v>260325</v>
      </c>
      <c r="L38" s="500">
        <v>220432</v>
      </c>
      <c r="M38" s="500">
        <v>257372</v>
      </c>
      <c r="N38" s="500">
        <v>81596</v>
      </c>
      <c r="O38" s="500">
        <v>172159</v>
      </c>
      <c r="P38" s="500">
        <v>302675</v>
      </c>
      <c r="Q38" s="500">
        <v>253225</v>
      </c>
      <c r="R38" s="500">
        <v>188421</v>
      </c>
      <c r="S38" s="500">
        <v>157074</v>
      </c>
      <c r="T38" s="444" t="s">
        <v>668</v>
      </c>
    </row>
    <row r="39" spans="1:20" ht="15" customHeight="1">
      <c r="A39" s="442" t="s">
        <v>669</v>
      </c>
      <c r="B39" s="499">
        <v>201085</v>
      </c>
      <c r="C39" s="500">
        <v>332528</v>
      </c>
      <c r="D39" s="500">
        <v>190024</v>
      </c>
      <c r="E39" s="500">
        <v>381798</v>
      </c>
      <c r="F39" s="500">
        <v>269783</v>
      </c>
      <c r="G39" s="500">
        <v>150469</v>
      </c>
      <c r="H39" s="500">
        <v>142733</v>
      </c>
      <c r="I39" s="64"/>
      <c r="J39" s="64"/>
      <c r="K39" s="500">
        <v>265713</v>
      </c>
      <c r="L39" s="500">
        <v>210746</v>
      </c>
      <c r="M39" s="500">
        <v>255784</v>
      </c>
      <c r="N39" s="500">
        <v>73129</v>
      </c>
      <c r="O39" s="500">
        <v>156094</v>
      </c>
      <c r="P39" s="500">
        <v>297695</v>
      </c>
      <c r="Q39" s="500">
        <v>247680</v>
      </c>
      <c r="R39" s="500">
        <v>179801</v>
      </c>
      <c r="S39" s="500">
        <v>168039</v>
      </c>
      <c r="T39" s="444" t="s">
        <v>670</v>
      </c>
    </row>
    <row r="40" spans="1:20" s="486" customFormat="1" ht="16.5" customHeight="1">
      <c r="A40" s="445"/>
      <c r="B40" s="507"/>
      <c r="C40" s="508"/>
      <c r="D40" s="744" t="s">
        <v>679</v>
      </c>
      <c r="E40" s="745"/>
      <c r="F40" s="745"/>
      <c r="G40" s="745"/>
      <c r="H40" s="509"/>
      <c r="I40" s="509"/>
      <c r="J40" s="509"/>
      <c r="K40" s="510"/>
      <c r="L40" s="498"/>
      <c r="M40" s="498"/>
      <c r="N40" s="744" t="s">
        <v>679</v>
      </c>
      <c r="O40" s="745"/>
      <c r="P40" s="745"/>
      <c r="Q40" s="745"/>
      <c r="R40" s="498"/>
      <c r="S40" s="498"/>
      <c r="T40" s="449"/>
    </row>
    <row r="41" spans="1:20" s="402" customFormat="1" ht="15" customHeight="1">
      <c r="A41" s="437" t="s">
        <v>605</v>
      </c>
      <c r="B41" s="505">
        <v>40941</v>
      </c>
      <c r="C41" s="506">
        <v>113208</v>
      </c>
      <c r="D41" s="506">
        <v>38109</v>
      </c>
      <c r="E41" s="506">
        <v>111473</v>
      </c>
      <c r="F41" s="543">
        <v>77863</v>
      </c>
      <c r="G41" s="543">
        <v>18771</v>
      </c>
      <c r="H41" s="543">
        <v>20180</v>
      </c>
      <c r="I41" s="70"/>
      <c r="J41" s="70"/>
      <c r="K41" s="543">
        <v>95356</v>
      </c>
      <c r="L41" s="543">
        <v>43627</v>
      </c>
      <c r="M41" s="543">
        <v>89115</v>
      </c>
      <c r="N41" s="543">
        <v>3371</v>
      </c>
      <c r="O41" s="543">
        <v>8691</v>
      </c>
      <c r="P41" s="543">
        <v>95803</v>
      </c>
      <c r="Q41" s="543">
        <v>54981</v>
      </c>
      <c r="R41" s="543">
        <v>32700</v>
      </c>
      <c r="S41" s="543">
        <v>7777</v>
      </c>
      <c r="T41" s="441" t="s">
        <v>606</v>
      </c>
    </row>
    <row r="42" spans="1:20" ht="15" customHeight="1">
      <c r="A42" s="442" t="s">
        <v>639</v>
      </c>
      <c r="B42" s="511">
        <v>2256</v>
      </c>
      <c r="C42" s="512">
        <v>6713</v>
      </c>
      <c r="D42" s="512">
        <v>6202</v>
      </c>
      <c r="E42" s="512">
        <v>6573</v>
      </c>
      <c r="F42" s="500">
        <v>6496</v>
      </c>
      <c r="G42" s="500">
        <v>3593</v>
      </c>
      <c r="H42" s="500">
        <v>1138</v>
      </c>
      <c r="I42" s="99"/>
      <c r="J42" s="99"/>
      <c r="K42" s="500">
        <v>0</v>
      </c>
      <c r="L42" s="500">
        <v>829</v>
      </c>
      <c r="M42" s="500">
        <v>1483</v>
      </c>
      <c r="N42" s="500">
        <v>64</v>
      </c>
      <c r="O42" s="500">
        <v>0</v>
      </c>
      <c r="P42" s="500">
        <v>5475</v>
      </c>
      <c r="Q42" s="500">
        <v>1051</v>
      </c>
      <c r="R42" s="500">
        <v>0</v>
      </c>
      <c r="S42" s="500">
        <v>869</v>
      </c>
      <c r="T42" s="444" t="s">
        <v>607</v>
      </c>
    </row>
    <row r="43" spans="1:20" ht="15" customHeight="1">
      <c r="A43" s="442" t="s">
        <v>608</v>
      </c>
      <c r="B43" s="511">
        <v>989</v>
      </c>
      <c r="C43" s="512">
        <v>4049</v>
      </c>
      <c r="D43" s="512">
        <v>1633</v>
      </c>
      <c r="E43" s="512">
        <v>2194</v>
      </c>
      <c r="F43" s="500">
        <v>3016</v>
      </c>
      <c r="G43" s="500">
        <v>796</v>
      </c>
      <c r="H43" s="500">
        <v>932</v>
      </c>
      <c r="I43" s="99"/>
      <c r="J43" s="99"/>
      <c r="K43" s="500">
        <v>0</v>
      </c>
      <c r="L43" s="500">
        <v>0</v>
      </c>
      <c r="M43" s="500">
        <v>24</v>
      </c>
      <c r="N43" s="500">
        <v>3132</v>
      </c>
      <c r="O43" s="500">
        <v>0</v>
      </c>
      <c r="P43" s="500">
        <v>568</v>
      </c>
      <c r="Q43" s="500">
        <v>704</v>
      </c>
      <c r="R43" s="500">
        <v>885</v>
      </c>
      <c r="S43" s="500">
        <v>425</v>
      </c>
      <c r="T43" s="444" t="s">
        <v>609</v>
      </c>
    </row>
    <row r="44" spans="1:20" ht="15" customHeight="1">
      <c r="A44" s="442" t="s">
        <v>653</v>
      </c>
      <c r="B44" s="511">
        <v>14740</v>
      </c>
      <c r="C44" s="512">
        <v>37310</v>
      </c>
      <c r="D44" s="512">
        <v>2119</v>
      </c>
      <c r="E44" s="512">
        <v>32977</v>
      </c>
      <c r="F44" s="500">
        <v>26730</v>
      </c>
      <c r="G44" s="500">
        <v>918</v>
      </c>
      <c r="H44" s="500">
        <v>36213</v>
      </c>
      <c r="I44" s="99"/>
      <c r="J44" s="99"/>
      <c r="K44" s="500">
        <v>0</v>
      </c>
      <c r="L44" s="500">
        <v>15802</v>
      </c>
      <c r="M44" s="500">
        <v>40787</v>
      </c>
      <c r="N44" s="500">
        <v>0</v>
      </c>
      <c r="O44" s="500">
        <v>0</v>
      </c>
      <c r="P44" s="500">
        <v>97944</v>
      </c>
      <c r="Q44" s="500">
        <v>1783</v>
      </c>
      <c r="R44" s="500">
        <v>9</v>
      </c>
      <c r="S44" s="500">
        <v>987</v>
      </c>
      <c r="T44" s="444" t="s">
        <v>654</v>
      </c>
    </row>
    <row r="45" spans="1:20" ht="15" customHeight="1">
      <c r="A45" s="442" t="s">
        <v>655</v>
      </c>
      <c r="B45" s="511">
        <v>6308</v>
      </c>
      <c r="C45" s="512">
        <v>41254</v>
      </c>
      <c r="D45" s="512">
        <v>2602</v>
      </c>
      <c r="E45" s="512">
        <v>103409</v>
      </c>
      <c r="F45" s="500">
        <v>9533</v>
      </c>
      <c r="G45" s="500">
        <v>711</v>
      </c>
      <c r="H45" s="500">
        <v>6091</v>
      </c>
      <c r="I45" s="99"/>
      <c r="J45" s="99"/>
      <c r="K45" s="500">
        <v>0</v>
      </c>
      <c r="L45" s="500">
        <v>5040</v>
      </c>
      <c r="M45" s="500">
        <v>2315</v>
      </c>
      <c r="N45" s="500">
        <v>0</v>
      </c>
      <c r="O45" s="500">
        <v>0</v>
      </c>
      <c r="P45" s="500">
        <v>1631</v>
      </c>
      <c r="Q45" s="500">
        <v>11517</v>
      </c>
      <c r="R45" s="500">
        <v>2543</v>
      </c>
      <c r="S45" s="500">
        <v>1694</v>
      </c>
      <c r="T45" s="444" t="s">
        <v>656</v>
      </c>
    </row>
    <row r="46" spans="1:20" ht="15" customHeight="1">
      <c r="A46" s="442" t="s">
        <v>657</v>
      </c>
      <c r="B46" s="511">
        <v>8038</v>
      </c>
      <c r="C46" s="512">
        <v>16657</v>
      </c>
      <c r="D46" s="512">
        <v>31094</v>
      </c>
      <c r="E46" s="512">
        <v>2870</v>
      </c>
      <c r="F46" s="500">
        <v>8221</v>
      </c>
      <c r="G46" s="500">
        <v>149</v>
      </c>
      <c r="H46" s="500">
        <v>6205</v>
      </c>
      <c r="I46" s="99"/>
      <c r="J46" s="99"/>
      <c r="K46" s="500">
        <v>0</v>
      </c>
      <c r="L46" s="500">
        <v>0</v>
      </c>
      <c r="M46" s="500">
        <v>23</v>
      </c>
      <c r="N46" s="500">
        <v>0</v>
      </c>
      <c r="O46" s="500">
        <v>369</v>
      </c>
      <c r="P46" s="500">
        <v>873</v>
      </c>
      <c r="Q46" s="500">
        <v>3990</v>
      </c>
      <c r="R46" s="500">
        <v>4869</v>
      </c>
      <c r="S46" s="500">
        <v>4598</v>
      </c>
      <c r="T46" s="444" t="s">
        <v>658</v>
      </c>
    </row>
    <row r="47" spans="1:20" ht="15" customHeight="1">
      <c r="A47" s="442" t="s">
        <v>659</v>
      </c>
      <c r="B47" s="511">
        <v>166935</v>
      </c>
      <c r="C47" s="512">
        <v>312564</v>
      </c>
      <c r="D47" s="512">
        <v>50038</v>
      </c>
      <c r="E47" s="512">
        <v>573682</v>
      </c>
      <c r="F47" s="500">
        <v>349818</v>
      </c>
      <c r="G47" s="500">
        <v>51587</v>
      </c>
      <c r="H47" s="500">
        <v>31854</v>
      </c>
      <c r="I47" s="99"/>
      <c r="J47" s="99"/>
      <c r="K47" s="500">
        <v>533690</v>
      </c>
      <c r="L47" s="500">
        <v>62285</v>
      </c>
      <c r="M47" s="500">
        <v>284812</v>
      </c>
      <c r="N47" s="500">
        <v>16871</v>
      </c>
      <c r="O47" s="500">
        <v>38590</v>
      </c>
      <c r="P47" s="500">
        <v>480154</v>
      </c>
      <c r="Q47" s="500">
        <v>282351</v>
      </c>
      <c r="R47" s="500">
        <v>103050</v>
      </c>
      <c r="S47" s="500">
        <v>21238</v>
      </c>
      <c r="T47" s="444" t="s">
        <v>660</v>
      </c>
    </row>
    <row r="48" spans="1:20" ht="15" customHeight="1">
      <c r="A48" s="442" t="s">
        <v>622</v>
      </c>
      <c r="B48" s="511">
        <v>53277</v>
      </c>
      <c r="C48" s="512">
        <v>299786</v>
      </c>
      <c r="D48" s="512">
        <v>123110</v>
      </c>
      <c r="E48" s="512">
        <v>6618</v>
      </c>
      <c r="F48" s="500">
        <v>49728</v>
      </c>
      <c r="G48" s="500">
        <v>56780</v>
      </c>
      <c r="H48" s="500">
        <v>51279</v>
      </c>
      <c r="I48" s="99"/>
      <c r="J48" s="99"/>
      <c r="K48" s="500">
        <v>1793</v>
      </c>
      <c r="L48" s="500">
        <v>112622</v>
      </c>
      <c r="M48" s="500">
        <v>278740</v>
      </c>
      <c r="N48" s="500">
        <v>4402</v>
      </c>
      <c r="O48" s="500">
        <v>2649</v>
      </c>
      <c r="P48" s="500">
        <v>24</v>
      </c>
      <c r="Q48" s="500">
        <v>40101</v>
      </c>
      <c r="R48" s="500">
        <v>91301</v>
      </c>
      <c r="S48" s="500">
        <v>13836</v>
      </c>
      <c r="T48" s="444" t="s">
        <v>623</v>
      </c>
    </row>
    <row r="49" spans="1:20" ht="15" customHeight="1">
      <c r="A49" s="442" t="s">
        <v>661</v>
      </c>
      <c r="B49" s="511">
        <v>1565</v>
      </c>
      <c r="C49" s="512">
        <v>7653</v>
      </c>
      <c r="D49" s="512">
        <v>1382</v>
      </c>
      <c r="E49" s="512">
        <v>2067</v>
      </c>
      <c r="F49" s="500">
        <v>3638</v>
      </c>
      <c r="G49" s="500">
        <v>60</v>
      </c>
      <c r="H49" s="500">
        <v>2280</v>
      </c>
      <c r="I49" s="99"/>
      <c r="J49" s="99"/>
      <c r="K49" s="500">
        <v>0</v>
      </c>
      <c r="L49" s="500">
        <v>33682</v>
      </c>
      <c r="M49" s="500">
        <v>23</v>
      </c>
      <c r="N49" s="500">
        <v>4766</v>
      </c>
      <c r="O49" s="500">
        <v>0</v>
      </c>
      <c r="P49" s="500">
        <v>199</v>
      </c>
      <c r="Q49" s="500">
        <v>958</v>
      </c>
      <c r="R49" s="500">
        <v>16</v>
      </c>
      <c r="S49" s="500">
        <v>441</v>
      </c>
      <c r="T49" s="444" t="s">
        <v>662</v>
      </c>
    </row>
    <row r="50" spans="1:20" ht="15" customHeight="1">
      <c r="A50" s="442" t="s">
        <v>663</v>
      </c>
      <c r="B50" s="511">
        <v>6781</v>
      </c>
      <c r="C50" s="512">
        <v>0</v>
      </c>
      <c r="D50" s="512">
        <v>5788</v>
      </c>
      <c r="E50" s="512">
        <v>7547</v>
      </c>
      <c r="F50" s="500">
        <v>13346</v>
      </c>
      <c r="G50" s="500">
        <v>47</v>
      </c>
      <c r="H50" s="500">
        <v>979</v>
      </c>
      <c r="I50" s="99"/>
      <c r="J50" s="99"/>
      <c r="K50" s="500">
        <v>0</v>
      </c>
      <c r="L50" s="500">
        <v>1786</v>
      </c>
      <c r="M50" s="500">
        <v>26988</v>
      </c>
      <c r="N50" s="500">
        <v>1484</v>
      </c>
      <c r="O50" s="500">
        <v>0</v>
      </c>
      <c r="P50" s="500">
        <v>323</v>
      </c>
      <c r="Q50" s="500">
        <v>15968</v>
      </c>
      <c r="R50" s="500">
        <v>167</v>
      </c>
      <c r="S50" s="500">
        <v>575</v>
      </c>
      <c r="T50" s="444" t="s">
        <v>664</v>
      </c>
    </row>
    <row r="51" spans="1:20" ht="15" customHeight="1">
      <c r="A51" s="442" t="s">
        <v>665</v>
      </c>
      <c r="B51" s="511">
        <v>1985</v>
      </c>
      <c r="C51" s="512">
        <v>281</v>
      </c>
      <c r="D51" s="512">
        <v>2618</v>
      </c>
      <c r="E51" s="512">
        <v>2122</v>
      </c>
      <c r="F51" s="500">
        <v>2986</v>
      </c>
      <c r="G51" s="500">
        <v>286</v>
      </c>
      <c r="H51" s="500">
        <v>4746</v>
      </c>
      <c r="I51" s="99"/>
      <c r="J51" s="99"/>
      <c r="K51" s="500">
        <v>5315</v>
      </c>
      <c r="L51" s="500">
        <v>611</v>
      </c>
      <c r="M51" s="500">
        <v>0</v>
      </c>
      <c r="N51" s="500">
        <v>1410</v>
      </c>
      <c r="O51" s="500">
        <v>0</v>
      </c>
      <c r="P51" s="500">
        <v>2427</v>
      </c>
      <c r="Q51" s="500">
        <v>801</v>
      </c>
      <c r="R51" s="500">
        <v>2285</v>
      </c>
      <c r="S51" s="500">
        <v>769</v>
      </c>
      <c r="T51" s="444" t="s">
        <v>666</v>
      </c>
    </row>
    <row r="52" spans="1:20" ht="15" customHeight="1">
      <c r="A52" s="442" t="s">
        <v>667</v>
      </c>
      <c r="B52" s="511">
        <v>9356</v>
      </c>
      <c r="C52" s="512">
        <v>640</v>
      </c>
      <c r="D52" s="512">
        <v>8005</v>
      </c>
      <c r="E52" s="512">
        <v>1791</v>
      </c>
      <c r="F52" s="500">
        <v>3153</v>
      </c>
      <c r="G52" s="500">
        <v>107</v>
      </c>
      <c r="H52" s="500">
        <v>5914</v>
      </c>
      <c r="I52" s="99"/>
      <c r="J52" s="99"/>
      <c r="K52" s="500">
        <v>0</v>
      </c>
      <c r="L52" s="500">
        <v>311</v>
      </c>
      <c r="M52" s="500">
        <v>33248</v>
      </c>
      <c r="N52" s="500">
        <v>2294</v>
      </c>
      <c r="O52" s="500">
        <v>0</v>
      </c>
      <c r="P52" s="500">
        <v>224</v>
      </c>
      <c r="Q52" s="500">
        <v>20734</v>
      </c>
      <c r="R52" s="500">
        <v>191</v>
      </c>
      <c r="S52" s="500">
        <v>352</v>
      </c>
      <c r="T52" s="444" t="s">
        <v>668</v>
      </c>
    </row>
    <row r="53" spans="1:20" ht="15" customHeight="1" thickBot="1">
      <c r="A53" s="455" t="s">
        <v>669</v>
      </c>
      <c r="B53" s="514">
        <v>217094</v>
      </c>
      <c r="C53" s="515">
        <v>616341</v>
      </c>
      <c r="D53" s="515">
        <v>219682</v>
      </c>
      <c r="E53" s="515">
        <v>594492</v>
      </c>
      <c r="F53" s="545">
        <v>432540</v>
      </c>
      <c r="G53" s="545">
        <v>94068</v>
      </c>
      <c r="H53" s="545">
        <v>93926</v>
      </c>
      <c r="I53" s="546"/>
      <c r="J53" s="546"/>
      <c r="K53" s="545">
        <v>551963</v>
      </c>
      <c r="L53" s="545">
        <v>288630</v>
      </c>
      <c r="M53" s="545">
        <v>386109</v>
      </c>
      <c r="N53" s="545">
        <v>6162</v>
      </c>
      <c r="O53" s="545">
        <v>70661</v>
      </c>
      <c r="P53" s="545">
        <v>535205</v>
      </c>
      <c r="Q53" s="545">
        <v>281205</v>
      </c>
      <c r="R53" s="545">
        <v>196378</v>
      </c>
      <c r="S53" s="547">
        <v>49803</v>
      </c>
      <c r="T53" s="459" t="s">
        <v>670</v>
      </c>
    </row>
    <row r="54" spans="1:20">
      <c r="A54" s="406"/>
      <c r="B54" s="538"/>
      <c r="C54" s="539"/>
      <c r="D54" s="539"/>
      <c r="E54" s="539"/>
      <c r="F54" s="539"/>
      <c r="G54" s="539"/>
      <c r="H54" s="539"/>
      <c r="I54" s="539"/>
      <c r="J54" s="539"/>
      <c r="K54" s="539"/>
      <c r="L54" s="539"/>
      <c r="T54" s="406"/>
    </row>
    <row r="55" spans="1:20">
      <c r="C55" s="539"/>
      <c r="D55" s="539"/>
      <c r="E55" s="539"/>
      <c r="F55" s="539"/>
      <c r="G55" s="539"/>
      <c r="H55" s="539"/>
      <c r="I55" s="539"/>
      <c r="J55" s="539"/>
      <c r="K55" s="539"/>
      <c r="L55" s="539"/>
    </row>
    <row r="56" spans="1:20">
      <c r="C56" s="539"/>
      <c r="D56" s="539"/>
      <c r="E56" s="539"/>
      <c r="F56" s="539"/>
      <c r="G56" s="539"/>
      <c r="H56" s="539"/>
      <c r="I56" s="539"/>
      <c r="J56" s="539"/>
      <c r="K56" s="539"/>
      <c r="L56" s="539"/>
    </row>
    <row r="57" spans="1:20">
      <c r="C57" s="539"/>
      <c r="D57" s="539"/>
      <c r="E57" s="539"/>
      <c r="F57" s="539"/>
      <c r="G57" s="539"/>
      <c r="H57" s="539"/>
      <c r="I57" s="539"/>
      <c r="J57" s="539"/>
      <c r="K57" s="539"/>
      <c r="L57" s="539"/>
    </row>
    <row r="58" spans="1:20">
      <c r="C58" s="539"/>
      <c r="D58" s="539"/>
      <c r="E58" s="539"/>
      <c r="F58" s="539"/>
      <c r="G58" s="539"/>
      <c r="H58" s="539"/>
      <c r="I58" s="539"/>
      <c r="J58" s="539"/>
      <c r="K58" s="539"/>
      <c r="L58" s="539"/>
    </row>
    <row r="59" spans="1:20">
      <c r="C59" s="539"/>
      <c r="D59" s="539"/>
      <c r="E59" s="539"/>
      <c r="F59" s="539"/>
      <c r="G59" s="539"/>
      <c r="H59" s="539"/>
      <c r="I59" s="539"/>
      <c r="J59" s="539"/>
      <c r="K59" s="539"/>
      <c r="L59" s="539"/>
    </row>
    <row r="60" spans="1:20">
      <c r="C60" s="539"/>
      <c r="D60" s="539"/>
      <c r="E60" s="539"/>
      <c r="F60" s="539"/>
      <c r="G60" s="539"/>
      <c r="H60" s="539"/>
      <c r="I60" s="539"/>
      <c r="J60" s="539"/>
      <c r="K60" s="539"/>
      <c r="L60" s="539"/>
    </row>
    <row r="61" spans="1:20">
      <c r="C61" s="539"/>
      <c r="D61" s="539"/>
      <c r="E61" s="539"/>
      <c r="F61" s="539"/>
      <c r="G61" s="539"/>
      <c r="H61" s="539"/>
      <c r="I61" s="539"/>
      <c r="J61" s="539"/>
      <c r="K61" s="539"/>
      <c r="L61" s="539"/>
    </row>
    <row r="62" spans="1:20">
      <c r="C62" s="539"/>
      <c r="D62" s="539"/>
      <c r="E62" s="539"/>
      <c r="F62" s="539"/>
      <c r="G62" s="539"/>
      <c r="H62" s="539"/>
      <c r="I62" s="539"/>
      <c r="J62" s="539"/>
      <c r="K62" s="539"/>
      <c r="L62" s="539"/>
    </row>
    <row r="63" spans="1:20">
      <c r="C63" s="539"/>
      <c r="D63" s="539"/>
      <c r="E63" s="539"/>
      <c r="F63" s="539"/>
      <c r="G63" s="539"/>
      <c r="H63" s="539"/>
      <c r="I63" s="539"/>
      <c r="J63" s="539"/>
      <c r="K63" s="539"/>
      <c r="L63" s="539"/>
    </row>
    <row r="64" spans="1:20">
      <c r="C64" s="539"/>
      <c r="D64" s="539"/>
      <c r="E64" s="539"/>
      <c r="F64" s="539"/>
      <c r="G64" s="539"/>
      <c r="H64" s="539"/>
      <c r="I64" s="539"/>
      <c r="J64" s="539"/>
      <c r="K64" s="539"/>
      <c r="L64" s="539"/>
    </row>
    <row r="65" spans="3:12">
      <c r="C65" s="539"/>
      <c r="D65" s="539"/>
      <c r="E65" s="539"/>
      <c r="F65" s="539"/>
      <c r="G65" s="539"/>
      <c r="H65" s="539"/>
      <c r="I65" s="539"/>
      <c r="J65" s="539"/>
      <c r="K65" s="539"/>
      <c r="L65" s="539"/>
    </row>
    <row r="66" spans="3:12">
      <c r="C66" s="539"/>
      <c r="D66" s="539"/>
      <c r="E66" s="539"/>
      <c r="F66" s="539"/>
      <c r="G66" s="539"/>
      <c r="H66" s="539"/>
      <c r="I66" s="539"/>
      <c r="J66" s="539"/>
      <c r="K66" s="539"/>
      <c r="L66" s="539"/>
    </row>
    <row r="67" spans="3:12">
      <c r="C67" s="539"/>
      <c r="D67" s="539"/>
      <c r="E67" s="539"/>
      <c r="F67" s="539"/>
      <c r="G67" s="539"/>
      <c r="H67" s="539"/>
      <c r="I67" s="539"/>
      <c r="J67" s="539"/>
      <c r="K67" s="539"/>
      <c r="L67" s="539"/>
    </row>
    <row r="68" spans="3:12">
      <c r="C68" s="539"/>
      <c r="D68" s="539"/>
      <c r="E68" s="539"/>
      <c r="F68" s="539"/>
      <c r="G68" s="539"/>
      <c r="H68" s="539"/>
      <c r="I68" s="539"/>
      <c r="J68" s="539"/>
      <c r="K68" s="539"/>
      <c r="L68" s="539"/>
    </row>
    <row r="69" spans="3:12">
      <c r="C69" s="539"/>
      <c r="D69" s="539"/>
      <c r="E69" s="539"/>
      <c r="F69" s="539"/>
      <c r="G69" s="539"/>
      <c r="H69" s="539"/>
      <c r="I69" s="539"/>
      <c r="J69" s="539"/>
      <c r="K69" s="539"/>
      <c r="L69" s="539"/>
    </row>
    <row r="70" spans="3:12">
      <c r="C70" s="539"/>
      <c r="D70" s="539"/>
      <c r="E70" s="539"/>
      <c r="F70" s="539"/>
      <c r="G70" s="539"/>
      <c r="H70" s="539"/>
      <c r="I70" s="539"/>
      <c r="J70" s="539"/>
      <c r="K70" s="539"/>
      <c r="L70" s="539"/>
    </row>
    <row r="71" spans="3:12">
      <c r="C71" s="539"/>
      <c r="D71" s="539"/>
      <c r="E71" s="539"/>
      <c r="F71" s="539"/>
      <c r="G71" s="539"/>
      <c r="H71" s="539"/>
      <c r="I71" s="539"/>
      <c r="J71" s="539"/>
      <c r="K71" s="539"/>
      <c r="L71" s="539"/>
    </row>
    <row r="72" spans="3:12">
      <c r="C72" s="539"/>
      <c r="D72" s="539"/>
      <c r="E72" s="539"/>
      <c r="F72" s="539"/>
      <c r="G72" s="539"/>
      <c r="H72" s="539"/>
      <c r="I72" s="539"/>
      <c r="J72" s="539"/>
      <c r="K72" s="539"/>
      <c r="L72" s="539"/>
    </row>
    <row r="73" spans="3:12">
      <c r="C73" s="539"/>
      <c r="D73" s="539"/>
      <c r="E73" s="539"/>
      <c r="F73" s="539"/>
      <c r="G73" s="539"/>
      <c r="H73" s="539"/>
      <c r="I73" s="539"/>
      <c r="J73" s="539"/>
      <c r="K73" s="539"/>
      <c r="L73" s="539"/>
    </row>
    <row r="74" spans="3:12">
      <c r="C74" s="539"/>
      <c r="D74" s="539"/>
      <c r="E74" s="539"/>
      <c r="F74" s="539"/>
      <c r="G74" s="539"/>
      <c r="H74" s="539"/>
      <c r="I74" s="539"/>
      <c r="J74" s="539"/>
      <c r="K74" s="539"/>
      <c r="L74" s="539"/>
    </row>
    <row r="75" spans="3:12">
      <c r="C75" s="539"/>
      <c r="D75" s="539"/>
      <c r="E75" s="539"/>
      <c r="F75" s="539"/>
      <c r="G75" s="539"/>
      <c r="H75" s="539"/>
      <c r="I75" s="539"/>
      <c r="J75" s="539"/>
      <c r="K75" s="539"/>
      <c r="L75" s="539"/>
    </row>
    <row r="76" spans="3:12">
      <c r="C76" s="539"/>
      <c r="D76" s="539"/>
      <c r="E76" s="539"/>
      <c r="F76" s="539"/>
      <c r="G76" s="539"/>
      <c r="H76" s="539"/>
      <c r="I76" s="539"/>
      <c r="J76" s="539"/>
      <c r="K76" s="539"/>
      <c r="L76" s="539"/>
    </row>
    <row r="77" spans="3:12">
      <c r="C77" s="539"/>
      <c r="D77" s="539"/>
      <c r="E77" s="539"/>
      <c r="F77" s="539"/>
      <c r="G77" s="539"/>
      <c r="H77" s="539"/>
      <c r="I77" s="539"/>
      <c r="J77" s="539"/>
      <c r="K77" s="539"/>
      <c r="L77" s="539"/>
    </row>
    <row r="78" spans="3:12">
      <c r="C78" s="539"/>
      <c r="D78" s="539"/>
      <c r="E78" s="539"/>
      <c r="F78" s="539"/>
      <c r="G78" s="539"/>
      <c r="H78" s="539"/>
      <c r="I78" s="539"/>
      <c r="J78" s="539"/>
      <c r="K78" s="539"/>
      <c r="L78" s="539"/>
    </row>
    <row r="79" spans="3:12">
      <c r="C79" s="539"/>
      <c r="D79" s="539"/>
      <c r="E79" s="539"/>
      <c r="F79" s="539"/>
      <c r="G79" s="539"/>
      <c r="H79" s="539"/>
      <c r="I79" s="539"/>
      <c r="J79" s="539"/>
      <c r="K79" s="539"/>
      <c r="L79" s="539"/>
    </row>
    <row r="80" spans="3:12">
      <c r="C80" s="539"/>
      <c r="D80" s="539"/>
      <c r="E80" s="539"/>
      <c r="F80" s="539"/>
      <c r="G80" s="539"/>
      <c r="H80" s="539"/>
      <c r="I80" s="539"/>
      <c r="J80" s="539"/>
      <c r="K80" s="539"/>
      <c r="L80" s="539"/>
    </row>
    <row r="81" spans="3:12">
      <c r="C81" s="539"/>
      <c r="D81" s="539"/>
      <c r="E81" s="539"/>
      <c r="F81" s="539"/>
      <c r="G81" s="539"/>
      <c r="H81" s="539"/>
      <c r="I81" s="539"/>
      <c r="J81" s="539"/>
      <c r="K81" s="539"/>
      <c r="L81" s="539"/>
    </row>
    <row r="82" spans="3:12">
      <c r="C82" s="539"/>
      <c r="D82" s="539"/>
      <c r="E82" s="539"/>
      <c r="F82" s="539"/>
      <c r="G82" s="539"/>
      <c r="H82" s="539"/>
      <c r="I82" s="539"/>
      <c r="J82" s="539"/>
      <c r="K82" s="539"/>
      <c r="L82" s="539"/>
    </row>
    <row r="83" spans="3:12">
      <c r="C83" s="539"/>
      <c r="D83" s="539"/>
      <c r="E83" s="539"/>
      <c r="F83" s="539"/>
      <c r="G83" s="539"/>
      <c r="H83" s="539"/>
      <c r="I83" s="539"/>
      <c r="J83" s="539"/>
      <c r="K83" s="539"/>
      <c r="L83" s="539"/>
    </row>
    <row r="84" spans="3:12">
      <c r="C84" s="539"/>
      <c r="D84" s="539"/>
      <c r="E84" s="539"/>
      <c r="F84" s="539"/>
      <c r="G84" s="539"/>
      <c r="H84" s="539"/>
      <c r="I84" s="539"/>
      <c r="J84" s="539"/>
      <c r="K84" s="539"/>
      <c r="L84" s="539"/>
    </row>
    <row r="85" spans="3:12">
      <c r="C85" s="539"/>
      <c r="D85" s="539"/>
      <c r="E85" s="539"/>
      <c r="F85" s="539"/>
      <c r="G85" s="539"/>
      <c r="H85" s="539"/>
      <c r="I85" s="539"/>
      <c r="J85" s="539"/>
      <c r="K85" s="539"/>
      <c r="L85" s="539"/>
    </row>
    <row r="86" spans="3:12">
      <c r="C86" s="539"/>
      <c r="D86" s="539"/>
      <c r="E86" s="539"/>
      <c r="F86" s="539"/>
      <c r="G86" s="539"/>
      <c r="H86" s="539"/>
      <c r="I86" s="539"/>
      <c r="J86" s="539"/>
      <c r="K86" s="539"/>
      <c r="L86" s="539"/>
    </row>
    <row r="87" spans="3:12">
      <c r="C87" s="539"/>
      <c r="D87" s="539"/>
      <c r="E87" s="539"/>
      <c r="F87" s="539"/>
      <c r="G87" s="539"/>
      <c r="H87" s="539"/>
      <c r="I87" s="539"/>
      <c r="J87" s="539"/>
      <c r="K87" s="539"/>
      <c r="L87" s="539"/>
    </row>
    <row r="88" spans="3:12">
      <c r="C88" s="539"/>
      <c r="D88" s="539"/>
      <c r="E88" s="539"/>
      <c r="F88" s="539"/>
      <c r="G88" s="539"/>
      <c r="H88" s="539"/>
      <c r="I88" s="539"/>
      <c r="J88" s="539"/>
      <c r="K88" s="539"/>
      <c r="L88" s="539"/>
    </row>
    <row r="89" spans="3:12">
      <c r="C89" s="539"/>
      <c r="D89" s="539"/>
      <c r="E89" s="539"/>
      <c r="F89" s="539"/>
      <c r="G89" s="539"/>
      <c r="H89" s="539"/>
      <c r="I89" s="539"/>
      <c r="J89" s="539"/>
      <c r="K89" s="539"/>
      <c r="L89" s="539"/>
    </row>
    <row r="90" spans="3:12">
      <c r="C90" s="539"/>
      <c r="D90" s="539"/>
      <c r="E90" s="539"/>
      <c r="F90" s="539"/>
      <c r="G90" s="539"/>
      <c r="H90" s="539"/>
      <c r="I90" s="539"/>
      <c r="J90" s="539"/>
      <c r="K90" s="539"/>
      <c r="L90" s="539"/>
    </row>
    <row r="91" spans="3:12">
      <c r="C91" s="539"/>
      <c r="D91" s="539"/>
      <c r="E91" s="539"/>
      <c r="F91" s="539"/>
      <c r="G91" s="539"/>
      <c r="H91" s="539"/>
      <c r="I91" s="539"/>
      <c r="J91" s="539"/>
      <c r="K91" s="539"/>
      <c r="L91" s="539"/>
    </row>
    <row r="92" spans="3:12">
      <c r="C92" s="539"/>
      <c r="D92" s="539"/>
      <c r="E92" s="539"/>
      <c r="F92" s="539"/>
      <c r="G92" s="539"/>
      <c r="H92" s="539"/>
      <c r="I92" s="539"/>
      <c r="J92" s="539"/>
      <c r="K92" s="539"/>
      <c r="L92" s="539"/>
    </row>
    <row r="93" spans="3:12">
      <c r="C93" s="539"/>
      <c r="D93" s="539"/>
      <c r="E93" s="539"/>
      <c r="F93" s="539"/>
      <c r="G93" s="539"/>
      <c r="H93" s="539"/>
      <c r="I93" s="539"/>
      <c r="J93" s="539"/>
      <c r="K93" s="539"/>
      <c r="L93" s="539"/>
    </row>
    <row r="94" spans="3:12">
      <c r="C94" s="539"/>
      <c r="D94" s="539"/>
      <c r="E94" s="539"/>
      <c r="F94" s="539"/>
      <c r="G94" s="539"/>
      <c r="H94" s="539"/>
      <c r="I94" s="539"/>
      <c r="J94" s="539"/>
      <c r="K94" s="539"/>
      <c r="L94" s="539"/>
    </row>
    <row r="95" spans="3:12">
      <c r="C95" s="539"/>
      <c r="D95" s="539"/>
      <c r="E95" s="539"/>
      <c r="F95" s="539"/>
      <c r="G95" s="539"/>
      <c r="H95" s="539"/>
      <c r="I95" s="539"/>
      <c r="J95" s="539"/>
      <c r="K95" s="539"/>
      <c r="L95" s="539"/>
    </row>
    <row r="96" spans="3:12">
      <c r="C96" s="539"/>
      <c r="D96" s="539"/>
      <c r="E96" s="539"/>
      <c r="F96" s="539"/>
      <c r="G96" s="539"/>
      <c r="H96" s="539"/>
      <c r="I96" s="539"/>
      <c r="J96" s="539"/>
      <c r="K96" s="539"/>
      <c r="L96" s="539"/>
    </row>
    <row r="97" spans="3:12">
      <c r="C97" s="539"/>
      <c r="D97" s="539"/>
      <c r="E97" s="539"/>
      <c r="F97" s="539"/>
      <c r="G97" s="539"/>
      <c r="H97" s="539"/>
      <c r="I97" s="539"/>
      <c r="J97" s="539"/>
      <c r="K97" s="539"/>
      <c r="L97" s="539"/>
    </row>
    <row r="98" spans="3:12">
      <c r="C98" s="539"/>
      <c r="D98" s="539"/>
      <c r="E98" s="539"/>
      <c r="F98" s="539"/>
      <c r="G98" s="539"/>
      <c r="H98" s="539"/>
      <c r="I98" s="539"/>
      <c r="J98" s="539"/>
      <c r="K98" s="539"/>
      <c r="L98" s="539"/>
    </row>
    <row r="99" spans="3:12">
      <c r="C99" s="539"/>
      <c r="D99" s="539"/>
      <c r="E99" s="539"/>
      <c r="F99" s="539"/>
      <c r="G99" s="539"/>
      <c r="H99" s="539"/>
      <c r="I99" s="539"/>
      <c r="J99" s="539"/>
      <c r="K99" s="539"/>
      <c r="L99" s="539"/>
    </row>
    <row r="100" spans="3:12">
      <c r="C100" s="539"/>
      <c r="D100" s="539"/>
      <c r="E100" s="539"/>
      <c r="F100" s="539"/>
      <c r="G100" s="539"/>
      <c r="H100" s="539"/>
      <c r="I100" s="539"/>
      <c r="J100" s="539"/>
      <c r="K100" s="539"/>
      <c r="L100" s="539"/>
    </row>
    <row r="101" spans="3:12">
      <c r="C101" s="539"/>
      <c r="D101" s="539"/>
      <c r="E101" s="539"/>
      <c r="F101" s="539"/>
      <c r="G101" s="539"/>
      <c r="H101" s="539"/>
      <c r="I101" s="539"/>
      <c r="J101" s="539"/>
      <c r="K101" s="539"/>
      <c r="L101" s="539"/>
    </row>
    <row r="102" spans="3:12">
      <c r="C102" s="539"/>
      <c r="D102" s="539"/>
      <c r="E102" s="539"/>
      <c r="F102" s="539"/>
      <c r="G102" s="539"/>
      <c r="H102" s="539"/>
      <c r="I102" s="539"/>
      <c r="J102" s="539"/>
      <c r="K102" s="539"/>
      <c r="L102" s="539"/>
    </row>
    <row r="103" spans="3:12">
      <c r="C103" s="539"/>
      <c r="D103" s="539"/>
      <c r="E103" s="539"/>
      <c r="F103" s="539"/>
      <c r="G103" s="539"/>
      <c r="H103" s="539"/>
      <c r="I103" s="539"/>
      <c r="J103" s="539"/>
      <c r="K103" s="539"/>
      <c r="L103" s="539"/>
    </row>
    <row r="104" spans="3:12">
      <c r="C104" s="539"/>
      <c r="D104" s="539"/>
      <c r="E104" s="539"/>
      <c r="F104" s="539"/>
      <c r="G104" s="539"/>
      <c r="H104" s="539"/>
      <c r="I104" s="539"/>
      <c r="J104" s="539"/>
      <c r="K104" s="539"/>
      <c r="L104" s="539"/>
    </row>
    <row r="105" spans="3:12">
      <c r="C105" s="539"/>
      <c r="D105" s="539"/>
      <c r="E105" s="539"/>
      <c r="F105" s="539"/>
      <c r="G105" s="539"/>
      <c r="H105" s="539"/>
      <c r="I105" s="539"/>
      <c r="J105" s="539"/>
      <c r="K105" s="539"/>
      <c r="L105" s="539"/>
    </row>
    <row r="106" spans="3:12">
      <c r="C106" s="539"/>
      <c r="D106" s="539"/>
      <c r="E106" s="539"/>
      <c r="F106" s="539"/>
      <c r="G106" s="539"/>
      <c r="H106" s="539"/>
      <c r="I106" s="539"/>
      <c r="J106" s="539"/>
      <c r="K106" s="539"/>
      <c r="L106" s="539"/>
    </row>
    <row r="107" spans="3:12">
      <c r="C107" s="539"/>
      <c r="D107" s="539"/>
      <c r="E107" s="539"/>
      <c r="F107" s="539"/>
      <c r="G107" s="539"/>
      <c r="H107" s="539"/>
      <c r="I107" s="539"/>
      <c r="J107" s="539"/>
      <c r="K107" s="539"/>
      <c r="L107" s="539"/>
    </row>
    <row r="108" spans="3:12">
      <c r="C108" s="539"/>
      <c r="D108" s="539"/>
      <c r="E108" s="539"/>
      <c r="F108" s="539"/>
      <c r="G108" s="539"/>
      <c r="H108" s="539"/>
      <c r="I108" s="539"/>
      <c r="J108" s="539"/>
      <c r="K108" s="539"/>
      <c r="L108" s="539"/>
    </row>
    <row r="109" spans="3:12">
      <c r="C109" s="539"/>
      <c r="D109" s="539"/>
      <c r="E109" s="539"/>
      <c r="F109" s="539"/>
      <c r="G109" s="539"/>
      <c r="H109" s="539"/>
      <c r="I109" s="539"/>
      <c r="J109" s="539"/>
      <c r="K109" s="539"/>
      <c r="L109" s="539"/>
    </row>
    <row r="110" spans="3:12"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</row>
    <row r="111" spans="3:12">
      <c r="C111" s="539"/>
      <c r="D111" s="539"/>
      <c r="E111" s="539"/>
      <c r="F111" s="539"/>
      <c r="G111" s="539"/>
      <c r="H111" s="539"/>
      <c r="I111" s="539"/>
      <c r="J111" s="539"/>
      <c r="K111" s="539"/>
      <c r="L111" s="539"/>
    </row>
    <row r="112" spans="3:12">
      <c r="C112" s="539"/>
      <c r="D112" s="539"/>
      <c r="E112" s="539"/>
      <c r="F112" s="539"/>
      <c r="G112" s="539"/>
      <c r="H112" s="539"/>
      <c r="I112" s="539"/>
      <c r="J112" s="539"/>
      <c r="K112" s="539"/>
      <c r="L112" s="539"/>
    </row>
    <row r="113" spans="3:12">
      <c r="C113" s="539"/>
      <c r="D113" s="539"/>
      <c r="E113" s="539"/>
      <c r="F113" s="539"/>
      <c r="G113" s="539"/>
      <c r="H113" s="539"/>
      <c r="I113" s="539"/>
      <c r="J113" s="539"/>
      <c r="K113" s="539"/>
      <c r="L113" s="539"/>
    </row>
    <row r="114" spans="3:12">
      <c r="C114" s="539"/>
      <c r="D114" s="539"/>
      <c r="E114" s="539"/>
      <c r="F114" s="539"/>
      <c r="G114" s="539"/>
      <c r="H114" s="539"/>
      <c r="I114" s="539"/>
      <c r="J114" s="539"/>
      <c r="K114" s="539"/>
      <c r="L114" s="539"/>
    </row>
    <row r="115" spans="3:12">
      <c r="C115" s="539"/>
      <c r="D115" s="539"/>
      <c r="E115" s="539"/>
      <c r="F115" s="539"/>
      <c r="G115" s="539"/>
      <c r="H115" s="539"/>
      <c r="I115" s="539"/>
      <c r="J115" s="539"/>
      <c r="K115" s="539"/>
      <c r="L115" s="539"/>
    </row>
    <row r="116" spans="3:12">
      <c r="C116" s="539"/>
      <c r="D116" s="539"/>
      <c r="E116" s="539"/>
      <c r="F116" s="539"/>
      <c r="G116" s="539"/>
      <c r="H116" s="539"/>
      <c r="I116" s="539"/>
      <c r="J116" s="539"/>
      <c r="K116" s="539"/>
      <c r="L116" s="539"/>
    </row>
    <row r="117" spans="3:12">
      <c r="C117" s="539"/>
      <c r="D117" s="539"/>
      <c r="E117" s="539"/>
      <c r="F117" s="539"/>
      <c r="G117" s="539"/>
      <c r="H117" s="539"/>
      <c r="I117" s="539"/>
      <c r="J117" s="539"/>
      <c r="K117" s="539"/>
      <c r="L117" s="539"/>
    </row>
    <row r="118" spans="3:12">
      <c r="C118" s="539"/>
      <c r="D118" s="539"/>
      <c r="E118" s="539"/>
      <c r="F118" s="539"/>
      <c r="G118" s="539"/>
      <c r="H118" s="539"/>
      <c r="I118" s="539"/>
      <c r="J118" s="539"/>
      <c r="K118" s="539"/>
      <c r="L118" s="539"/>
    </row>
    <row r="119" spans="3:12">
      <c r="C119" s="539"/>
      <c r="D119" s="539"/>
      <c r="E119" s="539"/>
      <c r="F119" s="539"/>
      <c r="G119" s="539"/>
      <c r="H119" s="539"/>
      <c r="I119" s="539"/>
      <c r="J119" s="539"/>
      <c r="K119" s="539"/>
      <c r="L119" s="539"/>
    </row>
    <row r="120" spans="3:12">
      <c r="C120" s="539"/>
      <c r="D120" s="539"/>
      <c r="E120" s="539"/>
      <c r="F120" s="539"/>
      <c r="G120" s="539"/>
      <c r="H120" s="539"/>
      <c r="I120" s="539"/>
      <c r="J120" s="539"/>
      <c r="K120" s="539"/>
      <c r="L120" s="539"/>
    </row>
    <row r="121" spans="3:12">
      <c r="C121" s="539"/>
      <c r="D121" s="539"/>
      <c r="E121" s="539"/>
      <c r="F121" s="539"/>
      <c r="G121" s="539"/>
      <c r="H121" s="539"/>
      <c r="I121" s="539"/>
      <c r="J121" s="539"/>
      <c r="K121" s="539"/>
      <c r="L121" s="539"/>
    </row>
    <row r="122" spans="3:12">
      <c r="C122" s="539"/>
      <c r="D122" s="539"/>
      <c r="E122" s="539"/>
      <c r="F122" s="539"/>
      <c r="G122" s="539"/>
      <c r="H122" s="539"/>
      <c r="I122" s="539"/>
      <c r="J122" s="539"/>
      <c r="K122" s="539"/>
      <c r="L122" s="539"/>
    </row>
    <row r="123" spans="3:12">
      <c r="C123" s="539"/>
      <c r="D123" s="539"/>
      <c r="E123" s="539"/>
      <c r="F123" s="539"/>
      <c r="G123" s="539"/>
      <c r="H123" s="539"/>
      <c r="I123" s="539"/>
      <c r="J123" s="539"/>
      <c r="K123" s="539"/>
      <c r="L123" s="539"/>
    </row>
    <row r="124" spans="3:12">
      <c r="C124" s="539"/>
      <c r="D124" s="539"/>
      <c r="E124" s="539"/>
      <c r="F124" s="539"/>
      <c r="G124" s="539"/>
      <c r="H124" s="539"/>
      <c r="I124" s="539"/>
      <c r="J124" s="539"/>
      <c r="K124" s="539"/>
      <c r="L124" s="539"/>
    </row>
    <row r="125" spans="3:12">
      <c r="C125" s="539"/>
      <c r="D125" s="539"/>
      <c r="E125" s="539"/>
      <c r="F125" s="539"/>
      <c r="G125" s="539"/>
      <c r="H125" s="539"/>
      <c r="I125" s="539"/>
      <c r="J125" s="539"/>
      <c r="K125" s="539"/>
      <c r="L125" s="539"/>
    </row>
    <row r="126" spans="3:12">
      <c r="C126" s="539"/>
      <c r="D126" s="539"/>
      <c r="E126" s="539"/>
      <c r="F126" s="539"/>
      <c r="G126" s="539"/>
      <c r="H126" s="539"/>
      <c r="I126" s="539"/>
      <c r="J126" s="539"/>
      <c r="K126" s="539"/>
      <c r="L126" s="539"/>
    </row>
    <row r="127" spans="3:12">
      <c r="C127" s="539"/>
      <c r="D127" s="539"/>
      <c r="E127" s="539"/>
      <c r="F127" s="539"/>
      <c r="G127" s="539"/>
      <c r="H127" s="539"/>
      <c r="I127" s="539"/>
      <c r="J127" s="539"/>
      <c r="K127" s="539"/>
      <c r="L127" s="539"/>
    </row>
    <row r="128" spans="3:12">
      <c r="C128" s="539"/>
      <c r="D128" s="539"/>
      <c r="E128" s="539"/>
      <c r="F128" s="539"/>
      <c r="G128" s="539"/>
      <c r="H128" s="539"/>
      <c r="I128" s="539"/>
      <c r="J128" s="539"/>
      <c r="K128" s="539"/>
      <c r="L128" s="539"/>
    </row>
    <row r="129" spans="3:12">
      <c r="C129" s="539"/>
      <c r="D129" s="539"/>
      <c r="E129" s="539"/>
      <c r="F129" s="539"/>
      <c r="G129" s="539"/>
      <c r="H129" s="539"/>
      <c r="I129" s="539"/>
      <c r="J129" s="539"/>
      <c r="K129" s="539"/>
      <c r="L129" s="539"/>
    </row>
    <row r="130" spans="3:12">
      <c r="C130" s="539"/>
      <c r="D130" s="539"/>
      <c r="E130" s="539"/>
      <c r="F130" s="539"/>
      <c r="G130" s="539"/>
      <c r="H130" s="539"/>
      <c r="I130" s="539"/>
      <c r="J130" s="539"/>
      <c r="K130" s="539"/>
      <c r="L130" s="539"/>
    </row>
    <row r="131" spans="3:12">
      <c r="C131" s="539"/>
      <c r="D131" s="539"/>
      <c r="E131" s="539"/>
      <c r="F131" s="539"/>
      <c r="G131" s="539"/>
      <c r="H131" s="539"/>
      <c r="I131" s="539"/>
      <c r="J131" s="539"/>
      <c r="K131" s="539"/>
      <c r="L131" s="539"/>
    </row>
    <row r="132" spans="3:12">
      <c r="C132" s="539"/>
      <c r="D132" s="539"/>
      <c r="E132" s="539"/>
      <c r="F132" s="539"/>
      <c r="G132" s="539"/>
      <c r="H132" s="539"/>
      <c r="I132" s="539"/>
      <c r="J132" s="539"/>
      <c r="K132" s="539"/>
      <c r="L132" s="539"/>
    </row>
    <row r="133" spans="3:12">
      <c r="C133" s="539"/>
      <c r="D133" s="539"/>
      <c r="E133" s="539"/>
      <c r="F133" s="539"/>
      <c r="G133" s="539"/>
      <c r="H133" s="539"/>
      <c r="I133" s="539"/>
      <c r="J133" s="539"/>
      <c r="K133" s="539"/>
      <c r="L133" s="539"/>
    </row>
    <row r="134" spans="3:12">
      <c r="C134" s="539"/>
      <c r="D134" s="539"/>
      <c r="E134" s="539"/>
      <c r="F134" s="539"/>
      <c r="G134" s="539"/>
      <c r="H134" s="539"/>
      <c r="I134" s="539"/>
      <c r="J134" s="539"/>
      <c r="K134" s="539"/>
      <c r="L134" s="539"/>
    </row>
    <row r="135" spans="3:12">
      <c r="C135" s="539"/>
      <c r="D135" s="539"/>
      <c r="E135" s="539"/>
      <c r="F135" s="539"/>
      <c r="G135" s="539"/>
      <c r="H135" s="539"/>
      <c r="I135" s="539"/>
      <c r="J135" s="539"/>
      <c r="K135" s="539"/>
      <c r="L135" s="539"/>
    </row>
    <row r="136" spans="3:12">
      <c r="C136" s="539"/>
      <c r="D136" s="539"/>
      <c r="E136" s="539"/>
      <c r="F136" s="539"/>
      <c r="G136" s="539"/>
      <c r="H136" s="539"/>
      <c r="I136" s="539"/>
      <c r="J136" s="539"/>
      <c r="K136" s="539"/>
      <c r="L136" s="539"/>
    </row>
    <row r="137" spans="3:12">
      <c r="C137" s="539"/>
      <c r="D137" s="539"/>
      <c r="E137" s="539"/>
      <c r="F137" s="539"/>
      <c r="G137" s="539"/>
      <c r="H137" s="539"/>
      <c r="I137" s="539"/>
      <c r="J137" s="539"/>
      <c r="K137" s="539"/>
      <c r="L137" s="539"/>
    </row>
    <row r="138" spans="3:12">
      <c r="C138" s="539"/>
      <c r="D138" s="539"/>
      <c r="E138" s="539"/>
      <c r="F138" s="539"/>
      <c r="G138" s="539"/>
      <c r="H138" s="539"/>
      <c r="I138" s="539"/>
      <c r="J138" s="539"/>
      <c r="K138" s="539"/>
      <c r="L138" s="539"/>
    </row>
    <row r="139" spans="3:12">
      <c r="C139" s="539"/>
      <c r="D139" s="539"/>
      <c r="E139" s="539"/>
      <c r="F139" s="539"/>
      <c r="G139" s="539"/>
      <c r="H139" s="539"/>
      <c r="I139" s="539"/>
      <c r="J139" s="539"/>
      <c r="K139" s="539"/>
      <c r="L139" s="539"/>
    </row>
    <row r="140" spans="3:12">
      <c r="C140" s="539"/>
      <c r="D140" s="539"/>
      <c r="E140" s="539"/>
      <c r="F140" s="539"/>
      <c r="G140" s="539"/>
      <c r="H140" s="539"/>
      <c r="I140" s="539"/>
      <c r="J140" s="539"/>
      <c r="K140" s="539"/>
      <c r="L140" s="539"/>
    </row>
    <row r="141" spans="3:12">
      <c r="C141" s="539"/>
      <c r="D141" s="539"/>
      <c r="E141" s="539"/>
      <c r="F141" s="539"/>
      <c r="G141" s="539"/>
      <c r="H141" s="539"/>
      <c r="I141" s="539"/>
      <c r="J141" s="539"/>
      <c r="K141" s="539"/>
      <c r="L141" s="539"/>
    </row>
    <row r="142" spans="3:12">
      <c r="C142" s="539"/>
      <c r="D142" s="539"/>
      <c r="E142" s="539"/>
      <c r="F142" s="539"/>
      <c r="G142" s="539"/>
      <c r="H142" s="539"/>
      <c r="I142" s="539"/>
      <c r="J142" s="539"/>
      <c r="K142" s="539"/>
      <c r="L142" s="539"/>
    </row>
    <row r="143" spans="3:12">
      <c r="C143" s="539"/>
      <c r="D143" s="539"/>
      <c r="E143" s="539"/>
      <c r="F143" s="539"/>
      <c r="G143" s="539"/>
      <c r="H143" s="539"/>
      <c r="I143" s="539"/>
      <c r="J143" s="539"/>
      <c r="K143" s="539"/>
      <c r="L143" s="539"/>
    </row>
    <row r="144" spans="3:12">
      <c r="C144" s="539"/>
      <c r="D144" s="539"/>
      <c r="E144" s="539"/>
      <c r="F144" s="539"/>
      <c r="G144" s="539"/>
      <c r="H144" s="539"/>
      <c r="I144" s="539"/>
      <c r="J144" s="539"/>
      <c r="K144" s="539"/>
      <c r="L144" s="539"/>
    </row>
    <row r="145" spans="3:12">
      <c r="C145" s="539"/>
      <c r="D145" s="539"/>
      <c r="E145" s="539"/>
      <c r="F145" s="539"/>
      <c r="G145" s="539"/>
      <c r="H145" s="539"/>
      <c r="I145" s="539"/>
      <c r="J145" s="539"/>
      <c r="K145" s="539"/>
      <c r="L145" s="539"/>
    </row>
    <row r="146" spans="3:12">
      <c r="C146" s="539"/>
      <c r="D146" s="539"/>
      <c r="E146" s="539"/>
      <c r="F146" s="539"/>
      <c r="G146" s="539"/>
      <c r="H146" s="539"/>
      <c r="I146" s="539"/>
      <c r="J146" s="539"/>
      <c r="K146" s="539"/>
      <c r="L146" s="539"/>
    </row>
    <row r="147" spans="3:12">
      <c r="C147" s="539"/>
      <c r="D147" s="539"/>
      <c r="E147" s="539"/>
      <c r="F147" s="539"/>
      <c r="G147" s="539"/>
      <c r="H147" s="539"/>
      <c r="I147" s="539"/>
      <c r="J147" s="539"/>
      <c r="K147" s="539"/>
      <c r="L147" s="539"/>
    </row>
    <row r="148" spans="3:12">
      <c r="C148" s="539"/>
      <c r="D148" s="539"/>
      <c r="E148" s="539"/>
      <c r="F148" s="539"/>
      <c r="G148" s="539"/>
      <c r="H148" s="539"/>
      <c r="I148" s="539"/>
      <c r="J148" s="539"/>
      <c r="K148" s="539"/>
      <c r="L148" s="539"/>
    </row>
    <row r="149" spans="3:12">
      <c r="C149" s="539"/>
      <c r="D149" s="539"/>
      <c r="E149" s="539"/>
      <c r="F149" s="539"/>
      <c r="G149" s="539"/>
      <c r="H149" s="539"/>
      <c r="I149" s="539"/>
      <c r="J149" s="539"/>
      <c r="K149" s="539"/>
      <c r="L149" s="539"/>
    </row>
    <row r="150" spans="3:12">
      <c r="C150" s="539"/>
      <c r="D150" s="539"/>
      <c r="E150" s="539"/>
      <c r="F150" s="539"/>
      <c r="G150" s="539"/>
      <c r="H150" s="539"/>
      <c r="I150" s="539"/>
      <c r="J150" s="539"/>
      <c r="K150" s="539"/>
      <c r="L150" s="539"/>
    </row>
    <row r="151" spans="3:12">
      <c r="C151" s="539"/>
      <c r="D151" s="539"/>
      <c r="E151" s="539"/>
      <c r="F151" s="539"/>
      <c r="G151" s="539"/>
      <c r="H151" s="539"/>
      <c r="I151" s="539"/>
      <c r="J151" s="539"/>
      <c r="K151" s="539"/>
      <c r="L151" s="539"/>
    </row>
    <row r="152" spans="3:12">
      <c r="C152" s="539"/>
      <c r="D152" s="539"/>
      <c r="E152" s="539"/>
      <c r="F152" s="539"/>
      <c r="G152" s="539"/>
      <c r="H152" s="539"/>
      <c r="I152" s="539"/>
      <c r="J152" s="539"/>
      <c r="K152" s="539"/>
      <c r="L152" s="539"/>
    </row>
    <row r="153" spans="3:12">
      <c r="C153" s="539"/>
      <c r="D153" s="539"/>
      <c r="E153" s="539"/>
      <c r="F153" s="539"/>
      <c r="G153" s="539"/>
      <c r="H153" s="539"/>
      <c r="I153" s="539"/>
      <c r="J153" s="539"/>
      <c r="K153" s="539"/>
      <c r="L153" s="539"/>
    </row>
    <row r="154" spans="3:12">
      <c r="C154" s="539"/>
      <c r="D154" s="539"/>
      <c r="E154" s="539"/>
      <c r="F154" s="539"/>
      <c r="G154" s="539"/>
      <c r="H154" s="539"/>
      <c r="I154" s="539"/>
      <c r="J154" s="539"/>
      <c r="K154" s="539"/>
      <c r="L154" s="539"/>
    </row>
    <row r="155" spans="3:12">
      <c r="C155" s="539"/>
      <c r="D155" s="539"/>
      <c r="E155" s="539"/>
      <c r="F155" s="539"/>
      <c r="G155" s="539"/>
      <c r="H155" s="539"/>
      <c r="I155" s="539"/>
      <c r="J155" s="539"/>
      <c r="K155" s="539"/>
      <c r="L155" s="539"/>
    </row>
    <row r="156" spans="3:12">
      <c r="C156" s="539"/>
      <c r="D156" s="539"/>
      <c r="E156" s="539"/>
      <c r="F156" s="539"/>
      <c r="G156" s="539"/>
      <c r="H156" s="539"/>
      <c r="I156" s="539"/>
      <c r="J156" s="539"/>
      <c r="K156" s="539"/>
      <c r="L156" s="539"/>
    </row>
    <row r="157" spans="3:12">
      <c r="C157" s="539"/>
      <c r="D157" s="539"/>
      <c r="E157" s="539"/>
      <c r="F157" s="539"/>
      <c r="G157" s="539"/>
      <c r="H157" s="539"/>
      <c r="I157" s="539"/>
      <c r="J157" s="539"/>
      <c r="K157" s="539"/>
      <c r="L157" s="539"/>
    </row>
    <row r="158" spans="3:12">
      <c r="C158" s="539"/>
      <c r="D158" s="539"/>
      <c r="E158" s="539"/>
      <c r="F158" s="539"/>
      <c r="G158" s="539"/>
      <c r="H158" s="539"/>
      <c r="I158" s="539"/>
      <c r="J158" s="539"/>
      <c r="K158" s="539"/>
      <c r="L158" s="539"/>
    </row>
    <row r="159" spans="3:12">
      <c r="C159" s="539"/>
      <c r="D159" s="539"/>
      <c r="E159" s="539"/>
      <c r="F159" s="539"/>
      <c r="G159" s="539"/>
      <c r="H159" s="539"/>
      <c r="I159" s="539"/>
      <c r="J159" s="539"/>
      <c r="K159" s="539"/>
      <c r="L159" s="539"/>
    </row>
    <row r="160" spans="3:12">
      <c r="C160" s="539"/>
      <c r="D160" s="539"/>
      <c r="E160" s="539"/>
      <c r="F160" s="539"/>
      <c r="G160" s="539"/>
      <c r="H160" s="539"/>
      <c r="I160" s="539"/>
      <c r="J160" s="539"/>
      <c r="K160" s="539"/>
      <c r="L160" s="539"/>
    </row>
    <row r="161" spans="3:12">
      <c r="C161" s="539"/>
      <c r="D161" s="539"/>
      <c r="E161" s="539"/>
      <c r="F161" s="539"/>
      <c r="G161" s="539"/>
      <c r="H161" s="539"/>
      <c r="I161" s="539"/>
      <c r="J161" s="539"/>
      <c r="K161" s="539"/>
      <c r="L161" s="539"/>
    </row>
    <row r="162" spans="3:12">
      <c r="C162" s="539"/>
      <c r="D162" s="539"/>
      <c r="E162" s="539"/>
      <c r="F162" s="539"/>
      <c r="G162" s="539"/>
      <c r="H162" s="539"/>
      <c r="I162" s="539"/>
      <c r="J162" s="539"/>
      <c r="K162" s="539"/>
      <c r="L162" s="539"/>
    </row>
    <row r="163" spans="3:12">
      <c r="C163" s="539"/>
      <c r="D163" s="539"/>
      <c r="E163" s="539"/>
      <c r="F163" s="539"/>
      <c r="G163" s="539"/>
      <c r="H163" s="539"/>
      <c r="I163" s="539"/>
      <c r="J163" s="539"/>
      <c r="K163" s="539"/>
      <c r="L163" s="539"/>
    </row>
    <row r="164" spans="3:12">
      <c r="C164" s="539"/>
      <c r="D164" s="539"/>
      <c r="E164" s="539"/>
      <c r="F164" s="539"/>
      <c r="G164" s="539"/>
      <c r="H164" s="539"/>
      <c r="I164" s="539"/>
      <c r="J164" s="539"/>
      <c r="K164" s="539"/>
      <c r="L164" s="539"/>
    </row>
    <row r="165" spans="3:12">
      <c r="C165" s="539"/>
      <c r="D165" s="539"/>
      <c r="E165" s="539"/>
      <c r="F165" s="539"/>
      <c r="G165" s="539"/>
      <c r="H165" s="539"/>
      <c r="I165" s="539"/>
      <c r="J165" s="539"/>
      <c r="K165" s="539"/>
      <c r="L165" s="539"/>
    </row>
    <row r="166" spans="3:12">
      <c r="C166" s="539"/>
      <c r="D166" s="539"/>
      <c r="E166" s="539"/>
      <c r="F166" s="539"/>
      <c r="G166" s="539"/>
      <c r="H166" s="539"/>
      <c r="I166" s="539"/>
      <c r="J166" s="539"/>
      <c r="K166" s="539"/>
      <c r="L166" s="539"/>
    </row>
    <row r="167" spans="3:12">
      <c r="C167" s="539"/>
      <c r="D167" s="539"/>
      <c r="E167" s="539"/>
      <c r="F167" s="539"/>
      <c r="G167" s="539"/>
      <c r="H167" s="539"/>
      <c r="I167" s="539"/>
      <c r="J167" s="539"/>
      <c r="K167" s="539"/>
      <c r="L167" s="539"/>
    </row>
    <row r="168" spans="3:12">
      <c r="C168" s="539"/>
      <c r="D168" s="539"/>
      <c r="E168" s="539"/>
      <c r="F168" s="539"/>
      <c r="G168" s="539"/>
      <c r="H168" s="539"/>
      <c r="I168" s="539"/>
      <c r="J168" s="539"/>
      <c r="K168" s="539"/>
      <c r="L168" s="539"/>
    </row>
    <row r="169" spans="3:12">
      <c r="C169" s="539"/>
      <c r="D169" s="539"/>
      <c r="E169" s="539"/>
      <c r="F169" s="539"/>
      <c r="G169" s="539"/>
      <c r="H169" s="539"/>
      <c r="I169" s="539"/>
      <c r="J169" s="539"/>
      <c r="K169" s="539"/>
      <c r="L169" s="539"/>
    </row>
    <row r="170" spans="3:12">
      <c r="C170" s="539"/>
      <c r="D170" s="539"/>
      <c r="E170" s="539"/>
      <c r="F170" s="539"/>
      <c r="G170" s="539"/>
      <c r="H170" s="539"/>
      <c r="I170" s="539"/>
      <c r="J170" s="539"/>
      <c r="K170" s="539"/>
      <c r="L170" s="539"/>
    </row>
    <row r="171" spans="3:12">
      <c r="C171" s="539"/>
      <c r="D171" s="539"/>
      <c r="E171" s="539"/>
      <c r="F171" s="539"/>
      <c r="G171" s="539"/>
      <c r="H171" s="539"/>
      <c r="I171" s="539"/>
      <c r="J171" s="539"/>
      <c r="K171" s="539"/>
      <c r="L171" s="539"/>
    </row>
    <row r="172" spans="3:12">
      <c r="C172" s="539"/>
      <c r="D172" s="539"/>
      <c r="E172" s="539"/>
      <c r="F172" s="539"/>
      <c r="G172" s="539"/>
      <c r="H172" s="539"/>
      <c r="I172" s="539"/>
      <c r="J172" s="539"/>
      <c r="K172" s="539"/>
      <c r="L172" s="539"/>
    </row>
    <row r="173" spans="3:12">
      <c r="C173" s="539"/>
      <c r="D173" s="539"/>
      <c r="E173" s="539"/>
      <c r="F173" s="539"/>
      <c r="G173" s="539"/>
      <c r="H173" s="539"/>
      <c r="I173" s="539"/>
      <c r="J173" s="539"/>
      <c r="K173" s="539"/>
      <c r="L173" s="539"/>
    </row>
    <row r="174" spans="3:12">
      <c r="C174" s="539"/>
      <c r="D174" s="539"/>
      <c r="E174" s="539"/>
      <c r="F174" s="539"/>
      <c r="G174" s="539"/>
      <c r="H174" s="539"/>
      <c r="I174" s="539"/>
      <c r="J174" s="539"/>
      <c r="K174" s="539"/>
      <c r="L174" s="539"/>
    </row>
    <row r="175" spans="3:12">
      <c r="C175" s="539"/>
      <c r="D175" s="539"/>
      <c r="E175" s="539"/>
      <c r="F175" s="539"/>
      <c r="G175" s="539"/>
      <c r="H175" s="539"/>
      <c r="I175" s="539"/>
      <c r="J175" s="539"/>
      <c r="K175" s="539"/>
      <c r="L175" s="539"/>
    </row>
    <row r="176" spans="3:12">
      <c r="C176" s="539"/>
      <c r="D176" s="539"/>
      <c r="E176" s="539"/>
      <c r="F176" s="539"/>
      <c r="G176" s="539"/>
      <c r="H176" s="539"/>
      <c r="I176" s="539"/>
      <c r="J176" s="539"/>
      <c r="K176" s="539"/>
      <c r="L176" s="539"/>
    </row>
    <row r="177" spans="3:12">
      <c r="C177" s="539"/>
      <c r="D177" s="539"/>
      <c r="E177" s="539"/>
      <c r="F177" s="539"/>
      <c r="G177" s="539"/>
      <c r="H177" s="539"/>
      <c r="I177" s="539"/>
      <c r="J177" s="539"/>
      <c r="K177" s="539"/>
      <c r="L177" s="539"/>
    </row>
    <row r="178" spans="3:12">
      <c r="C178" s="539"/>
      <c r="D178" s="539"/>
      <c r="E178" s="539"/>
      <c r="F178" s="539"/>
      <c r="G178" s="539"/>
      <c r="H178" s="539"/>
      <c r="I178" s="539"/>
      <c r="J178" s="539"/>
      <c r="K178" s="539"/>
      <c r="L178" s="539"/>
    </row>
    <row r="179" spans="3:12">
      <c r="C179" s="539"/>
      <c r="D179" s="539"/>
      <c r="E179" s="539"/>
      <c r="F179" s="539"/>
      <c r="G179" s="539"/>
      <c r="H179" s="539"/>
      <c r="I179" s="539"/>
      <c r="J179" s="539"/>
      <c r="K179" s="539"/>
      <c r="L179" s="539"/>
    </row>
    <row r="180" spans="3:12">
      <c r="C180" s="539"/>
      <c r="D180" s="539"/>
      <c r="E180" s="539"/>
      <c r="F180" s="539"/>
      <c r="G180" s="539"/>
      <c r="H180" s="539"/>
      <c r="I180" s="539"/>
      <c r="J180" s="539"/>
      <c r="K180" s="539"/>
      <c r="L180" s="539"/>
    </row>
    <row r="181" spans="3:12">
      <c r="C181" s="539"/>
      <c r="D181" s="539"/>
      <c r="E181" s="539"/>
      <c r="F181" s="539"/>
      <c r="G181" s="539"/>
      <c r="H181" s="539"/>
      <c r="I181" s="539"/>
      <c r="J181" s="539"/>
      <c r="K181" s="539"/>
      <c r="L181" s="539"/>
    </row>
    <row r="182" spans="3:12">
      <c r="C182" s="539"/>
      <c r="D182" s="539"/>
      <c r="E182" s="539"/>
      <c r="F182" s="539"/>
      <c r="G182" s="539"/>
      <c r="H182" s="539"/>
      <c r="I182" s="539"/>
      <c r="J182" s="539"/>
      <c r="K182" s="539"/>
      <c r="L182" s="539"/>
    </row>
    <row r="183" spans="3:12">
      <c r="C183" s="539"/>
      <c r="D183" s="539"/>
      <c r="E183" s="539"/>
      <c r="F183" s="539"/>
      <c r="G183" s="539"/>
      <c r="H183" s="539"/>
      <c r="I183" s="539"/>
      <c r="J183" s="539"/>
      <c r="K183" s="539"/>
      <c r="L183" s="539"/>
    </row>
    <row r="184" spans="3:12">
      <c r="C184" s="539"/>
      <c r="D184" s="539"/>
      <c r="E184" s="539"/>
      <c r="F184" s="539"/>
      <c r="G184" s="539"/>
      <c r="H184" s="539"/>
      <c r="I184" s="539"/>
      <c r="J184" s="539"/>
      <c r="K184" s="539"/>
      <c r="L184" s="539"/>
    </row>
    <row r="185" spans="3:12">
      <c r="C185" s="539"/>
      <c r="D185" s="539"/>
      <c r="E185" s="539"/>
      <c r="F185" s="539"/>
      <c r="G185" s="539"/>
      <c r="H185" s="539"/>
      <c r="I185" s="539"/>
      <c r="J185" s="539"/>
      <c r="K185" s="539"/>
      <c r="L185" s="539"/>
    </row>
    <row r="186" spans="3:12">
      <c r="C186" s="539"/>
      <c r="D186" s="539"/>
      <c r="E186" s="539"/>
      <c r="F186" s="539"/>
      <c r="G186" s="539"/>
      <c r="H186" s="539"/>
      <c r="I186" s="539"/>
      <c r="J186" s="539"/>
      <c r="K186" s="539"/>
      <c r="L186" s="539"/>
    </row>
    <row r="187" spans="3:12">
      <c r="C187" s="539"/>
      <c r="D187" s="539"/>
      <c r="E187" s="539"/>
      <c r="F187" s="539"/>
      <c r="G187" s="539"/>
      <c r="H187" s="539"/>
      <c r="I187" s="539"/>
      <c r="J187" s="539"/>
      <c r="K187" s="539"/>
      <c r="L187" s="539"/>
    </row>
    <row r="188" spans="3:12">
      <c r="C188" s="539"/>
      <c r="D188" s="539"/>
      <c r="E188" s="539"/>
      <c r="F188" s="539"/>
      <c r="G188" s="539"/>
      <c r="H188" s="539"/>
      <c r="I188" s="539"/>
      <c r="J188" s="539"/>
      <c r="K188" s="539"/>
      <c r="L188" s="539"/>
    </row>
    <row r="189" spans="3:12">
      <c r="C189" s="539"/>
      <c r="D189" s="539"/>
      <c r="E189" s="539"/>
      <c r="F189" s="539"/>
      <c r="G189" s="539"/>
      <c r="H189" s="539"/>
      <c r="I189" s="539"/>
      <c r="J189" s="539"/>
      <c r="K189" s="539"/>
      <c r="L189" s="539"/>
    </row>
    <row r="190" spans="3:12">
      <c r="C190" s="539"/>
      <c r="D190" s="539"/>
      <c r="E190" s="539"/>
      <c r="F190" s="539"/>
      <c r="G190" s="539"/>
      <c r="H190" s="539"/>
      <c r="I190" s="539"/>
      <c r="J190" s="539"/>
      <c r="K190" s="539"/>
      <c r="L190" s="539"/>
    </row>
    <row r="191" spans="3:12">
      <c r="C191" s="539"/>
      <c r="D191" s="539"/>
      <c r="E191" s="539"/>
      <c r="F191" s="539"/>
      <c r="G191" s="539"/>
      <c r="H191" s="539"/>
      <c r="I191" s="539"/>
      <c r="J191" s="539"/>
      <c r="K191" s="539"/>
      <c r="L191" s="539"/>
    </row>
    <row r="192" spans="3:12">
      <c r="C192" s="539"/>
      <c r="D192" s="539"/>
      <c r="E192" s="539"/>
      <c r="F192" s="539"/>
      <c r="G192" s="539"/>
      <c r="H192" s="539"/>
      <c r="I192" s="539"/>
      <c r="J192" s="539"/>
      <c r="K192" s="539"/>
      <c r="L192" s="539"/>
    </row>
    <row r="193" spans="3:12">
      <c r="C193" s="539"/>
      <c r="D193" s="539"/>
      <c r="E193" s="539"/>
      <c r="F193" s="539"/>
      <c r="G193" s="539"/>
      <c r="H193" s="539"/>
      <c r="I193" s="539"/>
      <c r="J193" s="539"/>
      <c r="K193" s="539"/>
      <c r="L193" s="539"/>
    </row>
    <row r="194" spans="3:12">
      <c r="C194" s="539"/>
      <c r="D194" s="539"/>
      <c r="E194" s="539"/>
      <c r="F194" s="539"/>
      <c r="G194" s="539"/>
      <c r="H194" s="539"/>
      <c r="I194" s="539"/>
      <c r="J194" s="539"/>
      <c r="K194" s="539"/>
      <c r="L194" s="539"/>
    </row>
    <row r="195" spans="3:12">
      <c r="C195" s="539"/>
      <c r="D195" s="539"/>
      <c r="E195" s="539"/>
      <c r="F195" s="539"/>
      <c r="G195" s="539"/>
      <c r="H195" s="539"/>
      <c r="I195" s="539"/>
      <c r="J195" s="539"/>
      <c r="K195" s="539"/>
      <c r="L195" s="539"/>
    </row>
    <row r="196" spans="3:12">
      <c r="C196" s="539"/>
      <c r="D196" s="539"/>
      <c r="E196" s="539"/>
      <c r="F196" s="539"/>
      <c r="G196" s="539"/>
      <c r="H196" s="539"/>
      <c r="I196" s="539"/>
      <c r="J196" s="539"/>
      <c r="K196" s="539"/>
      <c r="L196" s="539"/>
    </row>
    <row r="197" spans="3:12">
      <c r="C197" s="539"/>
      <c r="D197" s="539"/>
      <c r="E197" s="539"/>
      <c r="F197" s="539"/>
      <c r="G197" s="539"/>
      <c r="H197" s="539"/>
      <c r="I197" s="539"/>
      <c r="J197" s="539"/>
      <c r="K197" s="539"/>
      <c r="L197" s="539"/>
    </row>
    <row r="198" spans="3:12">
      <c r="C198" s="539"/>
      <c r="D198" s="539"/>
      <c r="E198" s="539"/>
      <c r="F198" s="539"/>
      <c r="G198" s="539"/>
      <c r="H198" s="539"/>
      <c r="I198" s="539"/>
      <c r="J198" s="539"/>
      <c r="K198" s="539"/>
      <c r="L198" s="539"/>
    </row>
    <row r="199" spans="3:12">
      <c r="C199" s="539"/>
      <c r="D199" s="539"/>
      <c r="E199" s="539"/>
      <c r="F199" s="539"/>
      <c r="G199" s="539"/>
      <c r="H199" s="539"/>
      <c r="I199" s="539"/>
      <c r="J199" s="539"/>
      <c r="K199" s="539"/>
      <c r="L199" s="539"/>
    </row>
    <row r="200" spans="3:12">
      <c r="C200" s="539"/>
      <c r="D200" s="539"/>
      <c r="E200" s="539"/>
      <c r="F200" s="539"/>
      <c r="G200" s="539"/>
      <c r="H200" s="539"/>
      <c r="I200" s="539"/>
      <c r="J200" s="539"/>
      <c r="K200" s="539"/>
      <c r="L200" s="539"/>
    </row>
    <row r="201" spans="3:12">
      <c r="C201" s="539"/>
      <c r="D201" s="539"/>
      <c r="E201" s="539"/>
      <c r="F201" s="539"/>
      <c r="G201" s="539"/>
      <c r="H201" s="539"/>
      <c r="I201" s="539"/>
      <c r="J201" s="539"/>
      <c r="K201" s="539"/>
      <c r="L201" s="539"/>
    </row>
    <row r="202" spans="3:12">
      <c r="C202" s="539"/>
      <c r="D202" s="539"/>
      <c r="E202" s="539"/>
      <c r="F202" s="539"/>
      <c r="G202" s="539"/>
      <c r="H202" s="539"/>
      <c r="I202" s="539"/>
      <c r="J202" s="539"/>
      <c r="K202" s="539"/>
      <c r="L202" s="539"/>
    </row>
    <row r="203" spans="3:12">
      <c r="C203" s="539"/>
      <c r="D203" s="539"/>
      <c r="E203" s="539"/>
      <c r="F203" s="539"/>
      <c r="G203" s="539"/>
      <c r="H203" s="539"/>
      <c r="I203" s="539"/>
      <c r="J203" s="539"/>
      <c r="K203" s="539"/>
      <c r="L203" s="539"/>
    </row>
    <row r="204" spans="3:12">
      <c r="C204" s="539"/>
      <c r="D204" s="539"/>
      <c r="E204" s="539"/>
      <c r="F204" s="539"/>
      <c r="G204" s="539"/>
      <c r="H204" s="539"/>
      <c r="I204" s="539"/>
      <c r="J204" s="539"/>
      <c r="K204" s="539"/>
      <c r="L204" s="539"/>
    </row>
    <row r="205" spans="3:12">
      <c r="C205" s="539"/>
      <c r="D205" s="539"/>
      <c r="E205" s="539"/>
      <c r="F205" s="539"/>
      <c r="G205" s="539"/>
      <c r="H205" s="539"/>
      <c r="I205" s="539"/>
      <c r="J205" s="539"/>
      <c r="K205" s="539"/>
      <c r="L205" s="539"/>
    </row>
    <row r="206" spans="3:12">
      <c r="C206" s="539"/>
      <c r="D206" s="539"/>
      <c r="E206" s="539"/>
      <c r="F206" s="539"/>
      <c r="G206" s="539"/>
      <c r="H206" s="539"/>
      <c r="I206" s="539"/>
      <c r="J206" s="539"/>
      <c r="K206" s="539"/>
      <c r="L206" s="539"/>
    </row>
    <row r="207" spans="3:12">
      <c r="C207" s="539"/>
      <c r="D207" s="539"/>
      <c r="E207" s="539"/>
      <c r="F207" s="539"/>
      <c r="G207" s="539"/>
      <c r="H207" s="539"/>
      <c r="I207" s="539"/>
      <c r="J207" s="539"/>
      <c r="K207" s="539"/>
      <c r="L207" s="539"/>
    </row>
    <row r="208" spans="3:12">
      <c r="C208" s="539"/>
      <c r="D208" s="539"/>
      <c r="E208" s="539"/>
      <c r="F208" s="539"/>
      <c r="G208" s="539"/>
      <c r="H208" s="539"/>
      <c r="I208" s="539"/>
      <c r="J208" s="539"/>
      <c r="K208" s="539"/>
      <c r="L208" s="539"/>
    </row>
    <row r="209" spans="3:12">
      <c r="C209" s="539"/>
      <c r="D209" s="539"/>
      <c r="E209" s="539"/>
      <c r="F209" s="539"/>
      <c r="G209" s="539"/>
      <c r="H209" s="539"/>
      <c r="I209" s="539"/>
      <c r="J209" s="539"/>
      <c r="K209" s="539"/>
      <c r="L209" s="539"/>
    </row>
    <row r="210" spans="3:12">
      <c r="C210" s="539"/>
      <c r="D210" s="539"/>
      <c r="E210" s="539"/>
      <c r="F210" s="539"/>
      <c r="G210" s="539"/>
      <c r="H210" s="539"/>
      <c r="I210" s="539"/>
      <c r="J210" s="539"/>
      <c r="K210" s="539"/>
      <c r="L210" s="539"/>
    </row>
    <row r="211" spans="3:12">
      <c r="C211" s="539"/>
      <c r="D211" s="539"/>
      <c r="E211" s="539"/>
      <c r="F211" s="539"/>
      <c r="G211" s="539"/>
      <c r="H211" s="539"/>
      <c r="I211" s="539"/>
      <c r="J211" s="539"/>
      <c r="K211" s="539"/>
      <c r="L211" s="539"/>
    </row>
    <row r="212" spans="3:12">
      <c r="C212" s="539"/>
      <c r="D212" s="539"/>
      <c r="E212" s="539"/>
      <c r="F212" s="539"/>
      <c r="G212" s="539"/>
      <c r="H212" s="539"/>
      <c r="I212" s="539"/>
      <c r="J212" s="539"/>
      <c r="K212" s="539"/>
      <c r="L212" s="539"/>
    </row>
    <row r="213" spans="3:12">
      <c r="C213" s="539"/>
      <c r="D213" s="539"/>
      <c r="E213" s="539"/>
      <c r="F213" s="539"/>
      <c r="G213" s="539"/>
      <c r="H213" s="539"/>
      <c r="I213" s="539"/>
      <c r="J213" s="539"/>
      <c r="K213" s="539"/>
      <c r="L213" s="539"/>
    </row>
    <row r="214" spans="3:12">
      <c r="C214" s="539"/>
      <c r="D214" s="539"/>
      <c r="E214" s="539"/>
      <c r="F214" s="539"/>
      <c r="G214" s="539"/>
      <c r="H214" s="539"/>
      <c r="I214" s="539"/>
      <c r="J214" s="539"/>
      <c r="K214" s="539"/>
      <c r="L214" s="539"/>
    </row>
    <row r="215" spans="3:12">
      <c r="C215" s="539"/>
      <c r="D215" s="539"/>
      <c r="E215" s="539"/>
      <c r="F215" s="539"/>
      <c r="G215" s="539"/>
      <c r="H215" s="539"/>
      <c r="I215" s="539"/>
      <c r="J215" s="539"/>
      <c r="K215" s="539"/>
      <c r="L215" s="539"/>
    </row>
    <row r="216" spans="3:12">
      <c r="C216" s="539"/>
      <c r="D216" s="539"/>
      <c r="E216" s="539"/>
      <c r="F216" s="539"/>
      <c r="G216" s="539"/>
      <c r="H216" s="539"/>
      <c r="I216" s="539"/>
      <c r="J216" s="539"/>
      <c r="K216" s="539"/>
      <c r="L216" s="539"/>
    </row>
    <row r="217" spans="3:12">
      <c r="C217" s="539"/>
      <c r="D217" s="539"/>
      <c r="E217" s="539"/>
      <c r="F217" s="539"/>
      <c r="G217" s="539"/>
      <c r="H217" s="539"/>
      <c r="I217" s="539"/>
      <c r="J217" s="539"/>
      <c r="K217" s="539"/>
      <c r="L217" s="539"/>
    </row>
    <row r="218" spans="3:12">
      <c r="C218" s="539"/>
      <c r="D218" s="539"/>
      <c r="E218" s="539"/>
      <c r="F218" s="539"/>
      <c r="G218" s="539"/>
      <c r="H218" s="539"/>
      <c r="I218" s="539"/>
      <c r="J218" s="539"/>
      <c r="K218" s="539"/>
      <c r="L218" s="539"/>
    </row>
    <row r="219" spans="3:12">
      <c r="C219" s="539"/>
      <c r="D219" s="539"/>
      <c r="E219" s="539"/>
      <c r="F219" s="539"/>
      <c r="G219" s="539"/>
      <c r="H219" s="539"/>
      <c r="I219" s="539"/>
      <c r="J219" s="539"/>
      <c r="K219" s="539"/>
      <c r="L219" s="539"/>
    </row>
    <row r="220" spans="3:12">
      <c r="C220" s="539"/>
      <c r="D220" s="539"/>
      <c r="E220" s="539"/>
      <c r="F220" s="539"/>
      <c r="G220" s="539"/>
      <c r="H220" s="539"/>
      <c r="I220" s="539"/>
      <c r="J220" s="539"/>
      <c r="K220" s="539"/>
      <c r="L220" s="539"/>
    </row>
    <row r="221" spans="3:12">
      <c r="C221" s="539"/>
      <c r="D221" s="539"/>
      <c r="E221" s="539"/>
      <c r="F221" s="539"/>
      <c r="G221" s="539"/>
      <c r="H221" s="539"/>
      <c r="I221" s="539"/>
      <c r="J221" s="539"/>
      <c r="K221" s="539"/>
      <c r="L221" s="539"/>
    </row>
    <row r="222" spans="3:12">
      <c r="C222" s="539"/>
      <c r="D222" s="539"/>
      <c r="E222" s="539"/>
      <c r="F222" s="539"/>
      <c r="G222" s="539"/>
      <c r="H222" s="539"/>
      <c r="I222" s="539"/>
      <c r="J222" s="539"/>
      <c r="K222" s="539"/>
      <c r="L222" s="539"/>
    </row>
    <row r="223" spans="3:12">
      <c r="C223" s="539"/>
      <c r="D223" s="539"/>
      <c r="E223" s="539"/>
      <c r="F223" s="539"/>
      <c r="G223" s="539"/>
      <c r="H223" s="539"/>
      <c r="I223" s="539"/>
      <c r="J223" s="539"/>
      <c r="K223" s="539"/>
      <c r="L223" s="539"/>
    </row>
    <row r="224" spans="3:12">
      <c r="C224" s="539"/>
      <c r="D224" s="539"/>
      <c r="E224" s="539"/>
      <c r="F224" s="539"/>
      <c r="G224" s="539"/>
      <c r="H224" s="539"/>
      <c r="I224" s="539"/>
      <c r="J224" s="539"/>
      <c r="K224" s="539"/>
      <c r="L224" s="539"/>
    </row>
    <row r="225" spans="3:12">
      <c r="C225" s="539"/>
      <c r="D225" s="539"/>
      <c r="E225" s="539"/>
      <c r="F225" s="539"/>
      <c r="G225" s="539"/>
      <c r="H225" s="539"/>
      <c r="I225" s="539"/>
      <c r="J225" s="539"/>
      <c r="K225" s="539"/>
      <c r="L225" s="539"/>
    </row>
    <row r="226" spans="3:12">
      <c r="C226" s="539"/>
      <c r="D226" s="539"/>
      <c r="E226" s="539"/>
      <c r="F226" s="539"/>
      <c r="G226" s="539"/>
      <c r="H226" s="539"/>
      <c r="I226" s="539"/>
      <c r="J226" s="539"/>
      <c r="K226" s="539"/>
      <c r="L226" s="539"/>
    </row>
    <row r="227" spans="3:12">
      <c r="C227" s="539"/>
      <c r="D227" s="539"/>
      <c r="E227" s="539"/>
      <c r="F227" s="539"/>
      <c r="G227" s="539"/>
      <c r="H227" s="539"/>
      <c r="I227" s="539"/>
      <c r="J227" s="539"/>
      <c r="K227" s="539"/>
      <c r="L227" s="539"/>
    </row>
    <row r="228" spans="3:12">
      <c r="C228" s="539"/>
      <c r="D228" s="539"/>
      <c r="E228" s="539"/>
      <c r="F228" s="539"/>
      <c r="G228" s="539"/>
      <c r="H228" s="539"/>
      <c r="I228" s="539"/>
      <c r="J228" s="539"/>
      <c r="K228" s="539"/>
      <c r="L228" s="539"/>
    </row>
    <row r="229" spans="3:12">
      <c r="C229" s="539"/>
      <c r="D229" s="539"/>
      <c r="E229" s="539"/>
      <c r="F229" s="539"/>
      <c r="G229" s="539"/>
      <c r="H229" s="539"/>
      <c r="I229" s="539"/>
      <c r="J229" s="539"/>
      <c r="K229" s="539"/>
      <c r="L229" s="539"/>
    </row>
    <row r="230" spans="3:12">
      <c r="C230" s="539"/>
      <c r="D230" s="539"/>
      <c r="E230" s="539"/>
      <c r="F230" s="539"/>
      <c r="G230" s="539"/>
      <c r="H230" s="539"/>
      <c r="I230" s="539"/>
      <c r="J230" s="539"/>
      <c r="K230" s="539"/>
      <c r="L230" s="539"/>
    </row>
    <row r="231" spans="3:12">
      <c r="C231" s="539"/>
      <c r="D231" s="539"/>
      <c r="E231" s="539"/>
      <c r="F231" s="539"/>
      <c r="G231" s="539"/>
      <c r="H231" s="539"/>
      <c r="I231" s="539"/>
      <c r="J231" s="539"/>
      <c r="K231" s="539"/>
      <c r="L231" s="539"/>
    </row>
    <row r="232" spans="3:12">
      <c r="C232" s="539"/>
      <c r="D232" s="539"/>
      <c r="E232" s="539"/>
      <c r="F232" s="539"/>
      <c r="G232" s="539"/>
      <c r="H232" s="539"/>
      <c r="I232" s="539"/>
      <c r="J232" s="539"/>
      <c r="K232" s="539"/>
      <c r="L232" s="539"/>
    </row>
    <row r="233" spans="3:12">
      <c r="C233" s="539"/>
      <c r="D233" s="539"/>
      <c r="E233" s="539"/>
      <c r="F233" s="539"/>
      <c r="G233" s="539"/>
      <c r="H233" s="539"/>
      <c r="I233" s="539"/>
      <c r="J233" s="539"/>
      <c r="K233" s="539"/>
      <c r="L233" s="539"/>
    </row>
    <row r="234" spans="3:12">
      <c r="C234" s="539"/>
      <c r="D234" s="539"/>
      <c r="E234" s="539"/>
      <c r="F234" s="539"/>
      <c r="G234" s="539"/>
      <c r="H234" s="539"/>
      <c r="I234" s="539"/>
      <c r="J234" s="539"/>
      <c r="K234" s="539"/>
      <c r="L234" s="539"/>
    </row>
    <row r="235" spans="3:12">
      <c r="C235" s="539"/>
      <c r="D235" s="539"/>
      <c r="E235" s="539"/>
      <c r="F235" s="539"/>
      <c r="G235" s="539"/>
      <c r="H235" s="539"/>
      <c r="I235" s="539"/>
      <c r="J235" s="539"/>
      <c r="K235" s="539"/>
      <c r="L235" s="539"/>
    </row>
    <row r="236" spans="3:12">
      <c r="C236" s="539"/>
      <c r="D236" s="539"/>
      <c r="E236" s="539"/>
      <c r="F236" s="539"/>
      <c r="G236" s="539"/>
      <c r="H236" s="539"/>
      <c r="I236" s="539"/>
      <c r="J236" s="539"/>
      <c r="K236" s="539"/>
      <c r="L236" s="539"/>
    </row>
    <row r="237" spans="3:12">
      <c r="C237" s="539"/>
      <c r="D237" s="539"/>
      <c r="E237" s="539"/>
      <c r="F237" s="539"/>
      <c r="G237" s="539"/>
      <c r="H237" s="539"/>
      <c r="I237" s="539"/>
      <c r="J237" s="539"/>
      <c r="K237" s="539"/>
      <c r="L237" s="539"/>
    </row>
    <row r="238" spans="3:12">
      <c r="C238" s="539"/>
      <c r="D238" s="539"/>
      <c r="E238" s="539"/>
      <c r="F238" s="539"/>
      <c r="G238" s="539"/>
      <c r="H238" s="539"/>
      <c r="I238" s="539"/>
      <c r="J238" s="539"/>
      <c r="K238" s="539"/>
      <c r="L238" s="539"/>
    </row>
    <row r="239" spans="3:12">
      <c r="C239" s="539"/>
      <c r="D239" s="539"/>
      <c r="E239" s="539"/>
      <c r="F239" s="539"/>
      <c r="G239" s="539"/>
      <c r="H239" s="539"/>
      <c r="I239" s="539"/>
      <c r="J239" s="539"/>
      <c r="K239" s="539"/>
      <c r="L239" s="539"/>
    </row>
    <row r="240" spans="3:12">
      <c r="C240" s="539"/>
      <c r="D240" s="539"/>
      <c r="E240" s="539"/>
      <c r="F240" s="539"/>
      <c r="G240" s="539"/>
      <c r="H240" s="539"/>
      <c r="I240" s="539"/>
      <c r="J240" s="539"/>
      <c r="K240" s="539"/>
      <c r="L240" s="539"/>
    </row>
    <row r="241" spans="3:12">
      <c r="C241" s="539"/>
      <c r="D241" s="539"/>
      <c r="E241" s="539"/>
      <c r="F241" s="539"/>
      <c r="G241" s="539"/>
      <c r="H241" s="539"/>
      <c r="I241" s="539"/>
      <c r="J241" s="539"/>
      <c r="K241" s="539"/>
      <c r="L241" s="539"/>
    </row>
    <row r="242" spans="3:12">
      <c r="C242" s="539"/>
      <c r="D242" s="539"/>
      <c r="E242" s="539"/>
      <c r="F242" s="539"/>
      <c r="G242" s="539"/>
      <c r="H242" s="539"/>
      <c r="I242" s="539"/>
      <c r="J242" s="539"/>
      <c r="K242" s="539"/>
      <c r="L242" s="539"/>
    </row>
    <row r="243" spans="3:12">
      <c r="C243" s="539"/>
      <c r="D243" s="539"/>
      <c r="E243" s="539"/>
      <c r="F243" s="539"/>
      <c r="G243" s="539"/>
      <c r="H243" s="539"/>
      <c r="I243" s="539"/>
      <c r="J243" s="539"/>
      <c r="K243" s="539"/>
      <c r="L243" s="539"/>
    </row>
    <row r="244" spans="3:12">
      <c r="C244" s="539"/>
      <c r="D244" s="539"/>
      <c r="E244" s="539"/>
      <c r="F244" s="539"/>
      <c r="G244" s="539"/>
      <c r="H244" s="539"/>
      <c r="I244" s="539"/>
      <c r="J244" s="539"/>
      <c r="K244" s="539"/>
      <c r="L244" s="539"/>
    </row>
    <row r="245" spans="3:12">
      <c r="C245" s="539"/>
      <c r="D245" s="539"/>
      <c r="E245" s="539"/>
      <c r="F245" s="539"/>
      <c r="G245" s="539"/>
      <c r="H245" s="539"/>
      <c r="I245" s="539"/>
      <c r="J245" s="539"/>
      <c r="K245" s="539"/>
      <c r="L245" s="539"/>
    </row>
    <row r="246" spans="3:12">
      <c r="C246" s="539"/>
      <c r="D246" s="539"/>
      <c r="E246" s="539"/>
      <c r="F246" s="539"/>
      <c r="G246" s="539"/>
      <c r="H246" s="539"/>
      <c r="I246" s="539"/>
      <c r="J246" s="539"/>
      <c r="K246" s="539"/>
      <c r="L246" s="539"/>
    </row>
    <row r="247" spans="3:12">
      <c r="C247" s="539"/>
      <c r="D247" s="539"/>
      <c r="E247" s="539"/>
      <c r="F247" s="539"/>
      <c r="G247" s="539"/>
      <c r="H247" s="539"/>
      <c r="I247" s="539"/>
      <c r="J247" s="539"/>
      <c r="K247" s="539"/>
      <c r="L247" s="539"/>
    </row>
    <row r="248" spans="3:12">
      <c r="C248" s="539"/>
      <c r="D248" s="539"/>
      <c r="E248" s="539"/>
      <c r="F248" s="539"/>
      <c r="G248" s="539"/>
      <c r="H248" s="539"/>
      <c r="I248" s="539"/>
      <c r="J248" s="539"/>
      <c r="K248" s="539"/>
      <c r="L248" s="539"/>
    </row>
    <row r="249" spans="3:12">
      <c r="C249" s="539"/>
      <c r="D249" s="539"/>
      <c r="E249" s="539"/>
      <c r="F249" s="539"/>
      <c r="G249" s="539"/>
      <c r="H249" s="539"/>
      <c r="I249" s="539"/>
      <c r="J249" s="539"/>
      <c r="K249" s="539"/>
      <c r="L249" s="539"/>
    </row>
    <row r="250" spans="3:12">
      <c r="C250" s="539"/>
      <c r="D250" s="539"/>
      <c r="E250" s="539"/>
      <c r="F250" s="539"/>
      <c r="G250" s="539"/>
      <c r="H250" s="539"/>
      <c r="I250" s="539"/>
      <c r="J250" s="539"/>
      <c r="K250" s="539"/>
      <c r="L250" s="539"/>
    </row>
    <row r="251" spans="3:12">
      <c r="C251" s="539"/>
      <c r="D251" s="539"/>
      <c r="E251" s="539"/>
      <c r="F251" s="539"/>
      <c r="G251" s="539"/>
      <c r="H251" s="539"/>
      <c r="I251" s="539"/>
      <c r="J251" s="539"/>
      <c r="K251" s="539"/>
      <c r="L251" s="539"/>
    </row>
    <row r="252" spans="3:12">
      <c r="C252" s="539"/>
      <c r="D252" s="539"/>
      <c r="E252" s="539"/>
      <c r="F252" s="539"/>
      <c r="G252" s="539"/>
      <c r="H252" s="539"/>
      <c r="I252" s="539"/>
      <c r="J252" s="539"/>
      <c r="K252" s="539"/>
      <c r="L252" s="539"/>
    </row>
    <row r="253" spans="3:12">
      <c r="C253" s="539"/>
      <c r="D253" s="539"/>
      <c r="E253" s="539"/>
      <c r="F253" s="539"/>
      <c r="G253" s="539"/>
      <c r="H253" s="539"/>
      <c r="I253" s="539"/>
      <c r="J253" s="539"/>
      <c r="K253" s="539"/>
      <c r="L253" s="539"/>
    </row>
    <row r="254" spans="3:12">
      <c r="C254" s="539"/>
      <c r="D254" s="539"/>
      <c r="E254" s="539"/>
      <c r="F254" s="539"/>
      <c r="G254" s="539"/>
      <c r="H254" s="539"/>
      <c r="I254" s="539"/>
      <c r="J254" s="539"/>
      <c r="K254" s="539"/>
      <c r="L254" s="539"/>
    </row>
    <row r="255" spans="3:12">
      <c r="C255" s="539"/>
      <c r="D255" s="539"/>
      <c r="E255" s="539"/>
      <c r="F255" s="539"/>
      <c r="G255" s="539"/>
      <c r="H255" s="539"/>
      <c r="I255" s="539"/>
      <c r="J255" s="539"/>
      <c r="K255" s="539"/>
      <c r="L255" s="539"/>
    </row>
    <row r="256" spans="3:12">
      <c r="C256" s="539"/>
      <c r="D256" s="539"/>
      <c r="E256" s="539"/>
      <c r="F256" s="539"/>
      <c r="G256" s="539"/>
      <c r="H256" s="539"/>
      <c r="I256" s="539"/>
      <c r="J256" s="539"/>
      <c r="K256" s="539"/>
      <c r="L256" s="539"/>
    </row>
    <row r="257" spans="3:12">
      <c r="C257" s="539"/>
      <c r="D257" s="539"/>
      <c r="E257" s="539"/>
      <c r="F257" s="539"/>
      <c r="G257" s="539"/>
      <c r="H257" s="539"/>
      <c r="I257" s="539"/>
      <c r="J257" s="539"/>
      <c r="K257" s="539"/>
      <c r="L257" s="539"/>
    </row>
    <row r="258" spans="3:12">
      <c r="C258" s="539"/>
      <c r="D258" s="539"/>
      <c r="E258" s="539"/>
      <c r="F258" s="539"/>
      <c r="G258" s="539"/>
      <c r="H258" s="539"/>
      <c r="I258" s="539"/>
      <c r="J258" s="539"/>
      <c r="K258" s="539"/>
      <c r="L258" s="539"/>
    </row>
    <row r="259" spans="3:12">
      <c r="C259" s="539"/>
      <c r="D259" s="539"/>
      <c r="E259" s="539"/>
      <c r="F259" s="539"/>
      <c r="G259" s="539"/>
      <c r="H259" s="539"/>
      <c r="I259" s="539"/>
      <c r="J259" s="539"/>
      <c r="K259" s="539"/>
      <c r="L259" s="539"/>
    </row>
    <row r="260" spans="3:12">
      <c r="C260" s="539"/>
      <c r="D260" s="539"/>
      <c r="E260" s="539"/>
      <c r="F260" s="539"/>
      <c r="G260" s="539"/>
      <c r="H260" s="539"/>
      <c r="I260" s="539"/>
      <c r="J260" s="539"/>
      <c r="K260" s="539"/>
      <c r="L260" s="539"/>
    </row>
    <row r="261" spans="3:12">
      <c r="C261" s="539"/>
      <c r="D261" s="539"/>
      <c r="E261" s="539"/>
      <c r="F261" s="539"/>
      <c r="G261" s="539"/>
      <c r="H261" s="539"/>
      <c r="I261" s="539"/>
      <c r="J261" s="539"/>
      <c r="K261" s="539"/>
      <c r="L261" s="539"/>
    </row>
    <row r="262" spans="3:12">
      <c r="C262" s="539"/>
      <c r="D262" s="539"/>
      <c r="E262" s="539"/>
      <c r="F262" s="539"/>
      <c r="G262" s="539"/>
      <c r="H262" s="539"/>
      <c r="I262" s="539"/>
      <c r="J262" s="539"/>
      <c r="K262" s="539"/>
      <c r="L262" s="539"/>
    </row>
    <row r="263" spans="3:12">
      <c r="C263" s="539"/>
      <c r="D263" s="539"/>
      <c r="E263" s="539"/>
      <c r="F263" s="539"/>
      <c r="G263" s="539"/>
      <c r="H263" s="539"/>
      <c r="I263" s="539"/>
      <c r="J263" s="539"/>
      <c r="K263" s="539"/>
      <c r="L263" s="539"/>
    </row>
    <row r="264" spans="3:12">
      <c r="C264" s="539"/>
      <c r="D264" s="539"/>
      <c r="E264" s="539"/>
      <c r="F264" s="539"/>
      <c r="G264" s="539"/>
      <c r="H264" s="539"/>
      <c r="I264" s="539"/>
      <c r="J264" s="539"/>
      <c r="K264" s="539"/>
      <c r="L264" s="539"/>
    </row>
    <row r="265" spans="3:12">
      <c r="C265" s="539"/>
      <c r="D265" s="539"/>
      <c r="E265" s="539"/>
      <c r="F265" s="539"/>
      <c r="G265" s="539"/>
      <c r="H265" s="539"/>
      <c r="I265" s="539"/>
      <c r="J265" s="539"/>
      <c r="K265" s="539"/>
      <c r="L265" s="539"/>
    </row>
    <row r="266" spans="3:12">
      <c r="C266" s="539"/>
      <c r="D266" s="539"/>
      <c r="E266" s="539"/>
      <c r="F266" s="539"/>
      <c r="G266" s="539"/>
      <c r="H266" s="539"/>
      <c r="I266" s="539"/>
      <c r="J266" s="539"/>
      <c r="K266" s="539"/>
      <c r="L266" s="539"/>
    </row>
    <row r="267" spans="3:12">
      <c r="C267" s="539"/>
      <c r="D267" s="539"/>
      <c r="E267" s="539"/>
      <c r="F267" s="539"/>
      <c r="G267" s="539"/>
      <c r="H267" s="539"/>
      <c r="I267" s="539"/>
      <c r="J267" s="539"/>
      <c r="K267" s="539"/>
      <c r="L267" s="539"/>
    </row>
    <row r="268" spans="3:12">
      <c r="C268" s="539"/>
      <c r="D268" s="539"/>
      <c r="E268" s="539"/>
      <c r="F268" s="539"/>
      <c r="G268" s="539"/>
      <c r="H268" s="539"/>
      <c r="I268" s="539"/>
      <c r="J268" s="539"/>
      <c r="K268" s="539"/>
      <c r="L268" s="539"/>
    </row>
    <row r="269" spans="3:12">
      <c r="C269" s="539"/>
      <c r="D269" s="539"/>
      <c r="E269" s="539"/>
      <c r="F269" s="539"/>
      <c r="G269" s="539"/>
      <c r="H269" s="539"/>
      <c r="I269" s="539"/>
      <c r="J269" s="539"/>
      <c r="K269" s="539"/>
      <c r="L269" s="539"/>
    </row>
    <row r="270" spans="3:12">
      <c r="C270" s="539"/>
      <c r="D270" s="539"/>
      <c r="E270" s="539"/>
      <c r="F270" s="539"/>
      <c r="G270" s="539"/>
      <c r="H270" s="539"/>
      <c r="I270" s="539"/>
      <c r="J270" s="539"/>
      <c r="K270" s="539"/>
      <c r="L270" s="539"/>
    </row>
    <row r="271" spans="3:12">
      <c r="C271" s="539"/>
      <c r="D271" s="539"/>
      <c r="E271" s="539"/>
      <c r="F271" s="539"/>
      <c r="G271" s="539"/>
      <c r="H271" s="539"/>
      <c r="I271" s="539"/>
      <c r="J271" s="539"/>
      <c r="K271" s="539"/>
      <c r="L271" s="539"/>
    </row>
    <row r="272" spans="3:12">
      <c r="C272" s="539"/>
      <c r="D272" s="539"/>
      <c r="E272" s="539"/>
      <c r="F272" s="539"/>
      <c r="G272" s="539"/>
      <c r="H272" s="539"/>
      <c r="I272" s="539"/>
      <c r="J272" s="539"/>
      <c r="K272" s="539"/>
      <c r="L272" s="539"/>
    </row>
    <row r="273" spans="3:12">
      <c r="C273" s="539"/>
      <c r="D273" s="539"/>
      <c r="E273" s="539"/>
      <c r="F273" s="539"/>
      <c r="G273" s="539"/>
      <c r="H273" s="539"/>
      <c r="I273" s="539"/>
      <c r="J273" s="539"/>
      <c r="K273" s="539"/>
      <c r="L273" s="539"/>
    </row>
    <row r="274" spans="3:12">
      <c r="C274" s="539"/>
      <c r="D274" s="539"/>
      <c r="E274" s="539"/>
      <c r="F274" s="539"/>
      <c r="G274" s="539"/>
      <c r="H274" s="539"/>
      <c r="I274" s="539"/>
      <c r="J274" s="539"/>
      <c r="K274" s="539"/>
      <c r="L274" s="539"/>
    </row>
    <row r="275" spans="3:12">
      <c r="C275" s="539"/>
      <c r="D275" s="539"/>
      <c r="E275" s="539"/>
      <c r="F275" s="539"/>
      <c r="G275" s="539"/>
      <c r="H275" s="539"/>
      <c r="I275" s="539"/>
      <c r="J275" s="539"/>
      <c r="K275" s="539"/>
      <c r="L275" s="539"/>
    </row>
    <row r="276" spans="3:12">
      <c r="C276" s="539"/>
      <c r="D276" s="539"/>
      <c r="E276" s="539"/>
      <c r="F276" s="539"/>
      <c r="G276" s="539"/>
      <c r="H276" s="539"/>
      <c r="I276" s="539"/>
      <c r="J276" s="539"/>
      <c r="K276" s="539"/>
      <c r="L276" s="539"/>
    </row>
    <row r="277" spans="3:12">
      <c r="C277" s="539"/>
      <c r="D277" s="539"/>
      <c r="E277" s="539"/>
      <c r="F277" s="539"/>
      <c r="G277" s="539"/>
      <c r="H277" s="539"/>
      <c r="I277" s="539"/>
      <c r="J277" s="539"/>
      <c r="K277" s="539"/>
      <c r="L277" s="539"/>
    </row>
    <row r="278" spans="3:12">
      <c r="C278" s="539"/>
      <c r="D278" s="539"/>
      <c r="E278" s="539"/>
      <c r="F278" s="539"/>
      <c r="G278" s="539"/>
      <c r="H278" s="539"/>
      <c r="I278" s="539"/>
      <c r="J278" s="539"/>
      <c r="K278" s="539"/>
      <c r="L278" s="539"/>
    </row>
    <row r="279" spans="3:12">
      <c r="C279" s="539"/>
      <c r="D279" s="539"/>
      <c r="E279" s="539"/>
      <c r="F279" s="539"/>
      <c r="G279" s="539"/>
      <c r="H279" s="539"/>
      <c r="I279" s="539"/>
      <c r="J279" s="539"/>
      <c r="K279" s="539"/>
      <c r="L279" s="539"/>
    </row>
    <row r="280" spans="3:12">
      <c r="C280" s="539"/>
      <c r="D280" s="539"/>
      <c r="E280" s="539"/>
      <c r="F280" s="539"/>
      <c r="G280" s="539"/>
      <c r="H280" s="539"/>
      <c r="I280" s="539"/>
      <c r="J280" s="539"/>
      <c r="K280" s="539"/>
      <c r="L280" s="539"/>
    </row>
    <row r="281" spans="3:12">
      <c r="C281" s="539"/>
      <c r="D281" s="539"/>
      <c r="E281" s="539"/>
      <c r="F281" s="539"/>
      <c r="G281" s="539"/>
      <c r="H281" s="539"/>
      <c r="I281" s="539"/>
      <c r="J281" s="539"/>
      <c r="K281" s="539"/>
      <c r="L281" s="539"/>
    </row>
    <row r="282" spans="3:12">
      <c r="C282" s="539"/>
      <c r="D282" s="539"/>
      <c r="E282" s="539"/>
      <c r="F282" s="539"/>
      <c r="G282" s="539"/>
      <c r="H282" s="539"/>
      <c r="I282" s="539"/>
      <c r="J282" s="539"/>
      <c r="K282" s="539"/>
      <c r="L282" s="539"/>
    </row>
    <row r="283" spans="3:12">
      <c r="C283" s="539"/>
      <c r="D283" s="539"/>
      <c r="E283" s="539"/>
      <c r="F283" s="539"/>
      <c r="G283" s="539"/>
      <c r="H283" s="539"/>
      <c r="I283" s="539"/>
      <c r="J283" s="539"/>
      <c r="K283" s="539"/>
      <c r="L283" s="539"/>
    </row>
    <row r="284" spans="3:12">
      <c r="C284" s="539"/>
      <c r="D284" s="539"/>
      <c r="E284" s="539"/>
      <c r="F284" s="539"/>
      <c r="G284" s="539"/>
      <c r="H284" s="539"/>
      <c r="I284" s="539"/>
      <c r="J284" s="539"/>
      <c r="K284" s="539"/>
      <c r="L284" s="539"/>
    </row>
    <row r="285" spans="3:12">
      <c r="C285" s="539"/>
      <c r="D285" s="539"/>
      <c r="E285" s="539"/>
      <c r="F285" s="539"/>
      <c r="G285" s="539"/>
      <c r="H285" s="539"/>
      <c r="I285" s="539"/>
      <c r="J285" s="539"/>
      <c r="K285" s="539"/>
      <c r="L285" s="539"/>
    </row>
    <row r="286" spans="3:12">
      <c r="C286" s="539"/>
      <c r="D286" s="539"/>
      <c r="E286" s="539"/>
      <c r="F286" s="539"/>
      <c r="G286" s="539"/>
      <c r="H286" s="539"/>
      <c r="I286" s="539"/>
      <c r="J286" s="539"/>
      <c r="K286" s="539"/>
      <c r="L286" s="539"/>
    </row>
    <row r="287" spans="3:12">
      <c r="C287" s="539"/>
      <c r="D287" s="539"/>
      <c r="E287" s="539"/>
      <c r="F287" s="539"/>
      <c r="G287" s="539"/>
      <c r="H287" s="539"/>
      <c r="I287" s="539"/>
      <c r="J287" s="539"/>
      <c r="K287" s="539"/>
      <c r="L287" s="539"/>
    </row>
    <row r="288" spans="3:12">
      <c r="C288" s="539"/>
      <c r="D288" s="539"/>
      <c r="E288" s="539"/>
      <c r="F288" s="539"/>
      <c r="G288" s="539"/>
      <c r="H288" s="539"/>
      <c r="I288" s="539"/>
      <c r="J288" s="539"/>
      <c r="K288" s="539"/>
      <c r="L288" s="539"/>
    </row>
    <row r="289" spans="3:12">
      <c r="C289" s="539"/>
      <c r="D289" s="539"/>
      <c r="E289" s="539"/>
      <c r="F289" s="539"/>
      <c r="G289" s="539"/>
      <c r="H289" s="539"/>
      <c r="I289" s="539"/>
      <c r="J289" s="539"/>
      <c r="K289" s="539"/>
      <c r="L289" s="539"/>
    </row>
    <row r="290" spans="3:12">
      <c r="C290" s="539"/>
      <c r="D290" s="539"/>
      <c r="E290" s="539"/>
      <c r="F290" s="539"/>
      <c r="G290" s="539"/>
      <c r="H290" s="539"/>
      <c r="I290" s="539"/>
      <c r="J290" s="539"/>
      <c r="K290" s="539"/>
      <c r="L290" s="539"/>
    </row>
    <row r="291" spans="3:12">
      <c r="C291" s="539"/>
      <c r="D291" s="539"/>
      <c r="E291" s="539"/>
      <c r="F291" s="539"/>
      <c r="G291" s="539"/>
      <c r="H291" s="539"/>
      <c r="I291" s="539"/>
      <c r="J291" s="539"/>
      <c r="K291" s="539"/>
      <c r="L291" s="539"/>
    </row>
    <row r="292" spans="3:12">
      <c r="C292" s="539"/>
      <c r="D292" s="539"/>
      <c r="E292" s="539"/>
      <c r="F292" s="539"/>
      <c r="G292" s="539"/>
      <c r="H292" s="539"/>
      <c r="I292" s="539"/>
      <c r="J292" s="539"/>
      <c r="K292" s="539"/>
      <c r="L292" s="539"/>
    </row>
    <row r="293" spans="3:12">
      <c r="C293" s="539"/>
      <c r="D293" s="539"/>
      <c r="E293" s="539"/>
      <c r="F293" s="539"/>
      <c r="G293" s="539"/>
      <c r="H293" s="539"/>
      <c r="I293" s="539"/>
      <c r="J293" s="539"/>
      <c r="K293" s="539"/>
      <c r="L293" s="539"/>
    </row>
    <row r="294" spans="3:12">
      <c r="C294" s="539"/>
      <c r="D294" s="539"/>
      <c r="E294" s="539"/>
      <c r="F294" s="539"/>
      <c r="G294" s="539"/>
      <c r="H294" s="539"/>
      <c r="I294" s="539"/>
      <c r="J294" s="539"/>
      <c r="K294" s="539"/>
      <c r="L294" s="539"/>
    </row>
    <row r="295" spans="3:12">
      <c r="C295" s="539"/>
      <c r="D295" s="539"/>
      <c r="E295" s="539"/>
      <c r="F295" s="539"/>
      <c r="G295" s="539"/>
      <c r="H295" s="539"/>
      <c r="I295" s="539"/>
      <c r="J295" s="539"/>
      <c r="K295" s="539"/>
      <c r="L295" s="539"/>
    </row>
    <row r="296" spans="3:12">
      <c r="C296" s="539"/>
      <c r="D296" s="539"/>
      <c r="E296" s="539"/>
      <c r="F296" s="539"/>
      <c r="G296" s="539"/>
      <c r="H296" s="539"/>
      <c r="I296" s="539"/>
      <c r="J296" s="539"/>
      <c r="K296" s="539"/>
      <c r="L296" s="539"/>
    </row>
    <row r="297" spans="3:12">
      <c r="C297" s="539"/>
      <c r="D297" s="539"/>
      <c r="E297" s="539"/>
      <c r="F297" s="539"/>
      <c r="G297" s="539"/>
      <c r="H297" s="539"/>
      <c r="I297" s="539"/>
      <c r="J297" s="539"/>
      <c r="K297" s="539"/>
      <c r="L297" s="539"/>
    </row>
    <row r="298" spans="3:12">
      <c r="C298" s="539"/>
      <c r="D298" s="539"/>
      <c r="E298" s="539"/>
      <c r="F298" s="539"/>
      <c r="G298" s="539"/>
      <c r="H298" s="539"/>
      <c r="I298" s="539"/>
      <c r="J298" s="539"/>
      <c r="K298" s="539"/>
      <c r="L298" s="539"/>
    </row>
    <row r="299" spans="3:12">
      <c r="C299" s="539"/>
      <c r="D299" s="539"/>
      <c r="E299" s="539"/>
      <c r="F299" s="539"/>
      <c r="G299" s="539"/>
      <c r="H299" s="539"/>
      <c r="I299" s="539"/>
      <c r="J299" s="539"/>
      <c r="K299" s="539"/>
      <c r="L299" s="539"/>
    </row>
    <row r="300" spans="3:12">
      <c r="C300" s="539"/>
      <c r="D300" s="539"/>
      <c r="E300" s="539"/>
      <c r="F300" s="539"/>
      <c r="G300" s="539"/>
      <c r="H300" s="539"/>
      <c r="I300" s="539"/>
      <c r="J300" s="539"/>
      <c r="K300" s="539"/>
      <c r="L300" s="539"/>
    </row>
    <row r="301" spans="3:12">
      <c r="C301" s="539"/>
      <c r="D301" s="539"/>
      <c r="E301" s="539"/>
      <c r="F301" s="539"/>
      <c r="G301" s="539"/>
      <c r="H301" s="539"/>
      <c r="I301" s="539"/>
      <c r="J301" s="539"/>
      <c r="K301" s="539"/>
      <c r="L301" s="539"/>
    </row>
    <row r="302" spans="3:12">
      <c r="C302" s="539"/>
      <c r="D302" s="539"/>
      <c r="E302" s="539"/>
      <c r="F302" s="539"/>
      <c r="G302" s="539"/>
      <c r="H302" s="539"/>
      <c r="I302" s="539"/>
      <c r="J302" s="539"/>
      <c r="K302" s="539"/>
      <c r="L302" s="539"/>
    </row>
    <row r="303" spans="3:12">
      <c r="C303" s="539"/>
      <c r="D303" s="539"/>
      <c r="E303" s="539"/>
      <c r="F303" s="539"/>
      <c r="G303" s="539"/>
      <c r="H303" s="539"/>
      <c r="I303" s="539"/>
      <c r="J303" s="539"/>
      <c r="K303" s="539"/>
      <c r="L303" s="539"/>
    </row>
    <row r="304" spans="3:12">
      <c r="C304" s="539"/>
      <c r="D304" s="539"/>
      <c r="E304" s="539"/>
      <c r="F304" s="539"/>
      <c r="G304" s="539"/>
      <c r="H304" s="539"/>
      <c r="I304" s="539"/>
      <c r="J304" s="539"/>
      <c r="K304" s="539"/>
      <c r="L304" s="539"/>
    </row>
    <row r="305" spans="3:12">
      <c r="C305" s="539"/>
      <c r="D305" s="539"/>
      <c r="E305" s="539"/>
      <c r="F305" s="539"/>
      <c r="G305" s="539"/>
      <c r="H305" s="539"/>
      <c r="I305" s="539"/>
      <c r="J305" s="539"/>
      <c r="K305" s="539"/>
      <c r="L305" s="539"/>
    </row>
    <row r="306" spans="3:12">
      <c r="C306" s="539"/>
      <c r="D306" s="539"/>
      <c r="E306" s="539"/>
      <c r="F306" s="539"/>
      <c r="G306" s="539"/>
      <c r="H306" s="539"/>
      <c r="I306" s="539"/>
      <c r="J306" s="539"/>
      <c r="K306" s="539"/>
      <c r="L306" s="539"/>
    </row>
    <row r="307" spans="3:12">
      <c r="C307" s="539"/>
      <c r="D307" s="539"/>
      <c r="E307" s="539"/>
      <c r="F307" s="539"/>
      <c r="G307" s="539"/>
      <c r="H307" s="539"/>
      <c r="I307" s="539"/>
      <c r="J307" s="539"/>
      <c r="K307" s="539"/>
      <c r="L307" s="539"/>
    </row>
    <row r="308" spans="3:12">
      <c r="C308" s="539"/>
      <c r="D308" s="539"/>
      <c r="E308" s="539"/>
      <c r="F308" s="539"/>
      <c r="G308" s="539"/>
      <c r="H308" s="539"/>
      <c r="I308" s="539"/>
      <c r="J308" s="539"/>
      <c r="K308" s="539"/>
      <c r="L308" s="539"/>
    </row>
    <row r="309" spans="3:12">
      <c r="C309" s="539"/>
      <c r="D309" s="539"/>
      <c r="E309" s="539"/>
      <c r="F309" s="539"/>
      <c r="G309" s="539"/>
      <c r="H309" s="539"/>
      <c r="I309" s="539"/>
      <c r="J309" s="539"/>
      <c r="K309" s="539"/>
      <c r="L309" s="539"/>
    </row>
    <row r="310" spans="3:12">
      <c r="C310" s="539"/>
      <c r="D310" s="539"/>
      <c r="E310" s="539"/>
      <c r="F310" s="539"/>
      <c r="G310" s="539"/>
      <c r="H310" s="539"/>
      <c r="I310" s="539"/>
      <c r="J310" s="539"/>
      <c r="K310" s="539"/>
      <c r="L310" s="539"/>
    </row>
    <row r="311" spans="3:12">
      <c r="C311" s="539"/>
      <c r="D311" s="539"/>
      <c r="E311" s="539"/>
      <c r="F311" s="539"/>
      <c r="G311" s="539"/>
      <c r="H311" s="539"/>
      <c r="I311" s="539"/>
      <c r="J311" s="539"/>
      <c r="K311" s="539"/>
      <c r="L311" s="539"/>
    </row>
    <row r="312" spans="3:12">
      <c r="C312" s="539"/>
      <c r="D312" s="539"/>
      <c r="E312" s="539"/>
      <c r="F312" s="539"/>
      <c r="G312" s="539"/>
      <c r="H312" s="539"/>
      <c r="I312" s="539"/>
      <c r="J312" s="539"/>
      <c r="K312" s="539"/>
      <c r="L312" s="539"/>
    </row>
    <row r="313" spans="3:12">
      <c r="C313" s="539"/>
      <c r="D313" s="539"/>
      <c r="E313" s="539"/>
      <c r="F313" s="539"/>
      <c r="G313" s="539"/>
      <c r="H313" s="539"/>
      <c r="I313" s="539"/>
      <c r="J313" s="539"/>
      <c r="K313" s="539"/>
      <c r="L313" s="539"/>
    </row>
    <row r="314" spans="3:12">
      <c r="C314" s="539"/>
      <c r="D314" s="539"/>
      <c r="E314" s="539"/>
      <c r="F314" s="539"/>
      <c r="G314" s="539"/>
      <c r="H314" s="539"/>
      <c r="I314" s="539"/>
      <c r="J314" s="539"/>
      <c r="K314" s="539"/>
      <c r="L314" s="539"/>
    </row>
    <row r="315" spans="3:12">
      <c r="C315" s="539"/>
      <c r="D315" s="539"/>
      <c r="E315" s="539"/>
      <c r="F315" s="539"/>
      <c r="G315" s="539"/>
      <c r="H315" s="539"/>
      <c r="I315" s="539"/>
      <c r="J315" s="539"/>
      <c r="K315" s="539"/>
      <c r="L315" s="539"/>
    </row>
    <row r="316" spans="3:12">
      <c r="C316" s="539"/>
      <c r="D316" s="539"/>
      <c r="E316" s="539"/>
      <c r="F316" s="539"/>
      <c r="G316" s="539"/>
      <c r="H316" s="539"/>
      <c r="I316" s="539"/>
      <c r="J316" s="539"/>
      <c r="K316" s="539"/>
      <c r="L316" s="539"/>
    </row>
    <row r="317" spans="3:12">
      <c r="C317" s="539"/>
      <c r="D317" s="539"/>
      <c r="E317" s="539"/>
      <c r="F317" s="539"/>
      <c r="G317" s="539"/>
      <c r="H317" s="539"/>
      <c r="I317" s="539"/>
      <c r="J317" s="539"/>
      <c r="K317" s="539"/>
      <c r="L317" s="539"/>
    </row>
    <row r="318" spans="3:12">
      <c r="C318" s="539"/>
      <c r="D318" s="539"/>
      <c r="E318" s="539"/>
      <c r="F318" s="539"/>
      <c r="G318" s="539"/>
      <c r="H318" s="539"/>
      <c r="I318" s="539"/>
      <c r="J318" s="539"/>
      <c r="K318" s="539"/>
      <c r="L318" s="539"/>
    </row>
    <row r="319" spans="3:12">
      <c r="C319" s="539"/>
      <c r="D319" s="539"/>
      <c r="E319" s="539"/>
      <c r="F319" s="539"/>
      <c r="G319" s="539"/>
      <c r="H319" s="539"/>
      <c r="I319" s="539"/>
      <c r="J319" s="539"/>
      <c r="K319" s="539"/>
      <c r="L319" s="539"/>
    </row>
    <row r="320" spans="3:12">
      <c r="C320" s="539"/>
      <c r="D320" s="539"/>
      <c r="E320" s="539"/>
      <c r="F320" s="539"/>
      <c r="G320" s="539"/>
      <c r="H320" s="539"/>
      <c r="I320" s="539"/>
      <c r="J320" s="539"/>
      <c r="K320" s="539"/>
      <c r="L320" s="539"/>
    </row>
    <row r="321" spans="3:12">
      <c r="C321" s="539"/>
      <c r="D321" s="539"/>
      <c r="E321" s="539"/>
      <c r="F321" s="539"/>
      <c r="G321" s="539"/>
      <c r="H321" s="539"/>
      <c r="I321" s="539"/>
      <c r="J321" s="539"/>
      <c r="K321" s="539"/>
      <c r="L321" s="539"/>
    </row>
    <row r="322" spans="3:12">
      <c r="C322" s="539"/>
      <c r="D322" s="539"/>
      <c r="E322" s="539"/>
      <c r="F322" s="539"/>
      <c r="G322" s="539"/>
      <c r="H322" s="539"/>
      <c r="I322" s="539"/>
      <c r="J322" s="539"/>
      <c r="K322" s="539"/>
      <c r="L322" s="539"/>
    </row>
    <row r="323" spans="3:12">
      <c r="C323" s="539"/>
      <c r="D323" s="539"/>
      <c r="E323" s="539"/>
      <c r="F323" s="539"/>
      <c r="G323" s="539"/>
      <c r="H323" s="539"/>
      <c r="I323" s="539"/>
      <c r="J323" s="539"/>
      <c r="K323" s="539"/>
      <c r="L323" s="539"/>
    </row>
    <row r="324" spans="3:12">
      <c r="C324" s="539"/>
      <c r="D324" s="539"/>
      <c r="E324" s="539"/>
      <c r="F324" s="539"/>
      <c r="G324" s="539"/>
      <c r="H324" s="539"/>
      <c r="I324" s="539"/>
      <c r="J324" s="539"/>
      <c r="K324" s="539"/>
      <c r="L324" s="539"/>
    </row>
    <row r="325" spans="3:12">
      <c r="C325" s="539"/>
      <c r="D325" s="539"/>
      <c r="E325" s="539"/>
      <c r="F325" s="539"/>
      <c r="G325" s="539"/>
      <c r="H325" s="539"/>
      <c r="I325" s="539"/>
      <c r="J325" s="539"/>
      <c r="K325" s="539"/>
      <c r="L325" s="539"/>
    </row>
    <row r="326" spans="3:12">
      <c r="C326" s="539"/>
      <c r="D326" s="539"/>
      <c r="E326" s="539"/>
      <c r="F326" s="539"/>
      <c r="G326" s="539"/>
      <c r="H326" s="539"/>
      <c r="I326" s="539"/>
      <c r="J326" s="539"/>
      <c r="K326" s="539"/>
      <c r="L326" s="539"/>
    </row>
    <row r="327" spans="3:12">
      <c r="C327" s="539"/>
      <c r="D327" s="539"/>
      <c r="E327" s="539"/>
      <c r="F327" s="539"/>
      <c r="G327" s="539"/>
      <c r="H327" s="539"/>
      <c r="I327" s="539"/>
      <c r="J327" s="539"/>
      <c r="K327" s="539"/>
      <c r="L327" s="539"/>
    </row>
    <row r="328" spans="3:12">
      <c r="C328" s="539"/>
      <c r="D328" s="539"/>
      <c r="E328" s="539"/>
      <c r="F328" s="539"/>
      <c r="G328" s="539"/>
      <c r="H328" s="539"/>
      <c r="I328" s="539"/>
      <c r="J328" s="539"/>
      <c r="K328" s="539"/>
      <c r="L328" s="539"/>
    </row>
    <row r="329" spans="3:12">
      <c r="C329" s="539"/>
      <c r="D329" s="539"/>
      <c r="E329" s="539"/>
      <c r="F329" s="539"/>
      <c r="G329" s="539"/>
      <c r="H329" s="539"/>
      <c r="I329" s="539"/>
      <c r="J329" s="539"/>
      <c r="K329" s="539"/>
      <c r="L329" s="539"/>
    </row>
    <row r="330" spans="3:12">
      <c r="C330" s="539"/>
      <c r="D330" s="539"/>
      <c r="E330" s="539"/>
      <c r="F330" s="539"/>
      <c r="G330" s="539"/>
      <c r="H330" s="539"/>
      <c r="I330" s="539"/>
      <c r="J330" s="539"/>
      <c r="K330" s="539"/>
      <c r="L330" s="539"/>
    </row>
    <row r="331" spans="3:12">
      <c r="C331" s="539"/>
      <c r="D331" s="539"/>
      <c r="E331" s="539"/>
      <c r="F331" s="539"/>
      <c r="G331" s="539"/>
      <c r="H331" s="539"/>
      <c r="I331" s="539"/>
      <c r="J331" s="539"/>
      <c r="K331" s="539"/>
      <c r="L331" s="539"/>
    </row>
    <row r="332" spans="3:12">
      <c r="C332" s="539"/>
      <c r="D332" s="539"/>
      <c r="E332" s="539"/>
      <c r="F332" s="539"/>
      <c r="G332" s="539"/>
      <c r="H332" s="539"/>
      <c r="I332" s="539"/>
      <c r="J332" s="539"/>
      <c r="K332" s="539"/>
      <c r="L332" s="539"/>
    </row>
    <row r="333" spans="3:12">
      <c r="C333" s="539"/>
      <c r="D333" s="539"/>
      <c r="E333" s="539"/>
      <c r="F333" s="539"/>
      <c r="G333" s="539"/>
      <c r="H333" s="539"/>
      <c r="I333" s="539"/>
      <c r="J333" s="539"/>
      <c r="K333" s="539"/>
      <c r="L333" s="539"/>
    </row>
    <row r="334" spans="3:12">
      <c r="C334" s="539"/>
      <c r="D334" s="539"/>
      <c r="E334" s="539"/>
      <c r="F334" s="539"/>
      <c r="G334" s="539"/>
      <c r="H334" s="539"/>
      <c r="I334" s="539"/>
      <c r="J334" s="539"/>
      <c r="K334" s="539"/>
      <c r="L334" s="539"/>
    </row>
    <row r="335" spans="3:12">
      <c r="C335" s="539"/>
      <c r="D335" s="539"/>
      <c r="E335" s="539"/>
      <c r="F335" s="539"/>
      <c r="G335" s="539"/>
      <c r="H335" s="539"/>
      <c r="I335" s="539"/>
      <c r="J335" s="539"/>
      <c r="K335" s="539"/>
      <c r="L335" s="539"/>
    </row>
    <row r="336" spans="3:12">
      <c r="C336" s="539"/>
      <c r="D336" s="539"/>
      <c r="E336" s="539"/>
      <c r="F336" s="539"/>
      <c r="G336" s="539"/>
      <c r="H336" s="539"/>
      <c r="I336" s="539"/>
      <c r="J336" s="539"/>
      <c r="K336" s="539"/>
      <c r="L336" s="539"/>
    </row>
    <row r="337" spans="3:12">
      <c r="C337" s="539"/>
      <c r="D337" s="539"/>
      <c r="E337" s="539"/>
      <c r="F337" s="539"/>
      <c r="G337" s="539"/>
      <c r="H337" s="539"/>
      <c r="I337" s="539"/>
      <c r="J337" s="539"/>
      <c r="K337" s="539"/>
      <c r="L337" s="539"/>
    </row>
    <row r="338" spans="3:12">
      <c r="C338" s="539"/>
      <c r="D338" s="539"/>
      <c r="E338" s="539"/>
      <c r="F338" s="539"/>
      <c r="G338" s="539"/>
      <c r="H338" s="539"/>
      <c r="I338" s="539"/>
      <c r="J338" s="539"/>
      <c r="K338" s="539"/>
      <c r="L338" s="539"/>
    </row>
    <row r="339" spans="3:12">
      <c r="C339" s="539"/>
      <c r="D339" s="539"/>
      <c r="E339" s="539"/>
      <c r="F339" s="539"/>
      <c r="G339" s="539"/>
      <c r="H339" s="539"/>
      <c r="I339" s="539"/>
      <c r="J339" s="539"/>
      <c r="K339" s="539"/>
      <c r="L339" s="539"/>
    </row>
    <row r="340" spans="3:12">
      <c r="C340" s="539"/>
      <c r="D340" s="539"/>
      <c r="E340" s="539"/>
      <c r="F340" s="539"/>
      <c r="G340" s="539"/>
      <c r="H340" s="539"/>
      <c r="I340" s="539"/>
      <c r="J340" s="539"/>
      <c r="K340" s="539"/>
      <c r="L340" s="539"/>
    </row>
    <row r="341" spans="3:12">
      <c r="C341" s="539"/>
      <c r="D341" s="539"/>
      <c r="E341" s="539"/>
      <c r="F341" s="539"/>
      <c r="G341" s="539"/>
      <c r="H341" s="539"/>
      <c r="I341" s="539"/>
      <c r="J341" s="539"/>
      <c r="K341" s="539"/>
      <c r="L341" s="539"/>
    </row>
    <row r="342" spans="3:12">
      <c r="C342" s="539"/>
      <c r="D342" s="539"/>
      <c r="E342" s="539"/>
      <c r="F342" s="539"/>
      <c r="G342" s="539"/>
      <c r="H342" s="539"/>
      <c r="I342" s="539"/>
      <c r="J342" s="539"/>
      <c r="K342" s="539"/>
      <c r="L342" s="539"/>
    </row>
    <row r="343" spans="3:12">
      <c r="C343" s="539"/>
      <c r="D343" s="539"/>
      <c r="E343" s="539"/>
      <c r="F343" s="539"/>
      <c r="G343" s="539"/>
      <c r="H343" s="539"/>
      <c r="I343" s="539"/>
      <c r="J343" s="539"/>
      <c r="K343" s="539"/>
      <c r="L343" s="539"/>
    </row>
    <row r="344" spans="3:12">
      <c r="C344" s="539"/>
      <c r="D344" s="539"/>
      <c r="E344" s="539"/>
      <c r="F344" s="539"/>
      <c r="G344" s="539"/>
      <c r="H344" s="539"/>
      <c r="I344" s="539"/>
      <c r="J344" s="539"/>
      <c r="K344" s="539"/>
      <c r="L344" s="539"/>
    </row>
    <row r="345" spans="3:12">
      <c r="C345" s="539"/>
      <c r="D345" s="539"/>
      <c r="E345" s="539"/>
      <c r="F345" s="539"/>
      <c r="G345" s="539"/>
      <c r="H345" s="539"/>
      <c r="I345" s="539"/>
      <c r="J345" s="539"/>
      <c r="K345" s="539"/>
      <c r="L345" s="539"/>
    </row>
    <row r="346" spans="3:12">
      <c r="C346" s="539"/>
      <c r="D346" s="539"/>
      <c r="E346" s="539"/>
      <c r="F346" s="539"/>
      <c r="G346" s="539"/>
      <c r="H346" s="539"/>
      <c r="I346" s="539"/>
      <c r="J346" s="539"/>
      <c r="K346" s="539"/>
      <c r="L346" s="539"/>
    </row>
    <row r="347" spans="3:12">
      <c r="C347" s="539"/>
      <c r="D347" s="539"/>
      <c r="E347" s="539"/>
      <c r="F347" s="539"/>
      <c r="G347" s="539"/>
      <c r="H347" s="539"/>
      <c r="I347" s="539"/>
      <c r="J347" s="539"/>
      <c r="K347" s="539"/>
      <c r="L347" s="539"/>
    </row>
    <row r="348" spans="3:12">
      <c r="C348" s="539"/>
      <c r="D348" s="539"/>
      <c r="E348" s="539"/>
      <c r="F348" s="539"/>
      <c r="G348" s="539"/>
      <c r="H348" s="539"/>
      <c r="I348" s="539"/>
      <c r="J348" s="539"/>
      <c r="K348" s="539"/>
      <c r="L348" s="539"/>
    </row>
    <row r="349" spans="3:12">
      <c r="C349" s="539"/>
      <c r="D349" s="539"/>
      <c r="E349" s="539"/>
      <c r="F349" s="539"/>
      <c r="G349" s="539"/>
      <c r="H349" s="539"/>
      <c r="I349" s="539"/>
      <c r="J349" s="539"/>
      <c r="K349" s="539"/>
      <c r="L349" s="539"/>
    </row>
    <row r="350" spans="3:12">
      <c r="C350" s="539"/>
      <c r="D350" s="539"/>
      <c r="E350" s="539"/>
      <c r="F350" s="539"/>
      <c r="G350" s="539"/>
      <c r="H350" s="539"/>
      <c r="I350" s="539"/>
      <c r="J350" s="539"/>
      <c r="K350" s="539"/>
      <c r="L350" s="539"/>
    </row>
    <row r="351" spans="3:12">
      <c r="C351" s="539"/>
      <c r="D351" s="539"/>
      <c r="E351" s="539"/>
      <c r="F351" s="539"/>
      <c r="G351" s="539"/>
      <c r="H351" s="539"/>
      <c r="I351" s="539"/>
      <c r="J351" s="539"/>
      <c r="K351" s="539"/>
      <c r="L351" s="539"/>
    </row>
    <row r="352" spans="3:12">
      <c r="C352" s="539"/>
      <c r="D352" s="539"/>
      <c r="E352" s="539"/>
      <c r="F352" s="539"/>
      <c r="G352" s="539"/>
      <c r="H352" s="539"/>
      <c r="I352" s="539"/>
      <c r="J352" s="539"/>
      <c r="K352" s="539"/>
      <c r="L352" s="539"/>
    </row>
    <row r="353" spans="3:12">
      <c r="C353" s="539"/>
      <c r="D353" s="539"/>
      <c r="E353" s="539"/>
      <c r="F353" s="539"/>
      <c r="G353" s="539"/>
      <c r="H353" s="539"/>
      <c r="I353" s="539"/>
      <c r="J353" s="539"/>
      <c r="K353" s="539"/>
      <c r="L353" s="539"/>
    </row>
    <row r="354" spans="3:12">
      <c r="C354" s="539"/>
      <c r="D354" s="539"/>
      <c r="E354" s="539"/>
      <c r="F354" s="539"/>
      <c r="G354" s="539"/>
      <c r="H354" s="539"/>
      <c r="I354" s="539"/>
      <c r="J354" s="539"/>
      <c r="K354" s="539"/>
      <c r="L354" s="539"/>
    </row>
    <row r="355" spans="3:12">
      <c r="C355" s="539"/>
      <c r="D355" s="539"/>
      <c r="E355" s="539"/>
      <c r="F355" s="539"/>
      <c r="G355" s="539"/>
      <c r="H355" s="539"/>
      <c r="I355" s="539"/>
      <c r="J355" s="539"/>
      <c r="K355" s="539"/>
      <c r="L355" s="539"/>
    </row>
    <row r="356" spans="3:12">
      <c r="C356" s="539"/>
      <c r="D356" s="539"/>
      <c r="E356" s="539"/>
      <c r="F356" s="539"/>
      <c r="G356" s="539"/>
      <c r="H356" s="539"/>
      <c r="I356" s="539"/>
      <c r="J356" s="539"/>
      <c r="K356" s="539"/>
      <c r="L356" s="539"/>
    </row>
    <row r="357" spans="3:12">
      <c r="C357" s="539"/>
      <c r="D357" s="539"/>
      <c r="E357" s="539"/>
      <c r="F357" s="539"/>
      <c r="G357" s="539"/>
      <c r="H357" s="539"/>
      <c r="I357" s="539"/>
      <c r="J357" s="539"/>
      <c r="K357" s="539"/>
      <c r="L357" s="539"/>
    </row>
    <row r="358" spans="3:12">
      <c r="C358" s="539"/>
      <c r="D358" s="539"/>
      <c r="E358" s="539"/>
      <c r="F358" s="539"/>
      <c r="G358" s="539"/>
      <c r="H358" s="539"/>
      <c r="I358" s="539"/>
      <c r="J358" s="539"/>
      <c r="K358" s="539"/>
      <c r="L358" s="539"/>
    </row>
    <row r="359" spans="3:12">
      <c r="C359" s="539"/>
      <c r="D359" s="539"/>
      <c r="E359" s="539"/>
      <c r="F359" s="539"/>
      <c r="G359" s="539"/>
      <c r="H359" s="539"/>
      <c r="I359" s="539"/>
      <c r="J359" s="539"/>
      <c r="K359" s="539"/>
      <c r="L359" s="539"/>
    </row>
    <row r="360" spans="3:12">
      <c r="C360" s="539"/>
      <c r="D360" s="539"/>
      <c r="E360" s="539"/>
      <c r="F360" s="539"/>
      <c r="G360" s="539"/>
      <c r="H360" s="539"/>
      <c r="I360" s="539"/>
      <c r="J360" s="539"/>
      <c r="K360" s="539"/>
      <c r="L360" s="539"/>
    </row>
    <row r="361" spans="3:12">
      <c r="C361" s="539"/>
      <c r="D361" s="539"/>
      <c r="E361" s="539"/>
      <c r="F361" s="539"/>
      <c r="G361" s="539"/>
      <c r="H361" s="539"/>
      <c r="I361" s="539"/>
      <c r="J361" s="539"/>
      <c r="K361" s="539"/>
      <c r="L361" s="539"/>
    </row>
    <row r="362" spans="3:12">
      <c r="C362" s="539"/>
      <c r="D362" s="539"/>
      <c r="E362" s="539"/>
      <c r="F362" s="539"/>
      <c r="G362" s="539"/>
      <c r="H362" s="539"/>
      <c r="I362" s="539"/>
      <c r="J362" s="539"/>
      <c r="K362" s="539"/>
      <c r="L362" s="539"/>
    </row>
    <row r="363" spans="3:12">
      <c r="C363" s="539"/>
      <c r="D363" s="539"/>
      <c r="E363" s="539"/>
      <c r="F363" s="539"/>
      <c r="G363" s="539"/>
      <c r="H363" s="539"/>
      <c r="I363" s="539"/>
      <c r="J363" s="539"/>
      <c r="K363" s="539"/>
      <c r="L363" s="539"/>
    </row>
    <row r="364" spans="3:12">
      <c r="C364" s="539"/>
      <c r="D364" s="539"/>
      <c r="E364" s="539"/>
      <c r="F364" s="539"/>
      <c r="G364" s="539"/>
      <c r="H364" s="539"/>
      <c r="I364" s="539"/>
      <c r="J364" s="539"/>
      <c r="K364" s="539"/>
      <c r="L364" s="539"/>
    </row>
    <row r="365" spans="3:12">
      <c r="C365" s="539"/>
      <c r="D365" s="539"/>
      <c r="E365" s="539"/>
      <c r="F365" s="539"/>
      <c r="G365" s="539"/>
      <c r="H365" s="539"/>
      <c r="I365" s="539"/>
      <c r="J365" s="539"/>
      <c r="K365" s="539"/>
      <c r="L365" s="539"/>
    </row>
    <row r="366" spans="3:12">
      <c r="C366" s="539"/>
      <c r="D366" s="539"/>
      <c r="E366" s="539"/>
      <c r="F366" s="539"/>
      <c r="G366" s="539"/>
      <c r="H366" s="539"/>
      <c r="I366" s="539"/>
      <c r="J366" s="539"/>
      <c r="K366" s="539"/>
      <c r="L366" s="539"/>
    </row>
    <row r="367" spans="3:12">
      <c r="C367" s="539"/>
      <c r="D367" s="539"/>
      <c r="E367" s="539"/>
      <c r="F367" s="539"/>
      <c r="G367" s="539"/>
      <c r="H367" s="539"/>
      <c r="I367" s="539"/>
      <c r="J367" s="539"/>
      <c r="K367" s="539"/>
      <c r="L367" s="539"/>
    </row>
    <row r="368" spans="3:12">
      <c r="C368" s="539"/>
      <c r="D368" s="539"/>
      <c r="E368" s="539"/>
      <c r="F368" s="539"/>
      <c r="G368" s="539"/>
      <c r="H368" s="539"/>
      <c r="I368" s="539"/>
      <c r="J368" s="539"/>
      <c r="K368" s="539"/>
      <c r="L368" s="539"/>
    </row>
    <row r="369" spans="3:12">
      <c r="C369" s="539"/>
      <c r="D369" s="539"/>
      <c r="E369" s="539"/>
      <c r="F369" s="539"/>
      <c r="G369" s="539"/>
      <c r="H369" s="539"/>
      <c r="I369" s="539"/>
      <c r="J369" s="539"/>
      <c r="K369" s="539"/>
      <c r="L369" s="539"/>
    </row>
    <row r="370" spans="3:12">
      <c r="C370" s="539"/>
      <c r="D370" s="539"/>
      <c r="E370" s="539"/>
      <c r="F370" s="539"/>
      <c r="G370" s="539"/>
      <c r="H370" s="539"/>
      <c r="I370" s="539"/>
      <c r="J370" s="539"/>
      <c r="K370" s="539"/>
      <c r="L370" s="539"/>
    </row>
    <row r="371" spans="3:12">
      <c r="C371" s="539"/>
      <c r="D371" s="539"/>
      <c r="E371" s="539"/>
      <c r="F371" s="539"/>
      <c r="G371" s="539"/>
      <c r="H371" s="539"/>
      <c r="I371" s="539"/>
      <c r="J371" s="539"/>
      <c r="K371" s="539"/>
      <c r="L371" s="539"/>
    </row>
    <row r="372" spans="3:12">
      <c r="C372" s="539"/>
      <c r="D372" s="539"/>
      <c r="E372" s="539"/>
      <c r="F372" s="539"/>
      <c r="G372" s="539"/>
      <c r="H372" s="539"/>
      <c r="I372" s="539"/>
      <c r="J372" s="539"/>
      <c r="K372" s="539"/>
      <c r="L372" s="539"/>
    </row>
    <row r="373" spans="3:12">
      <c r="C373" s="539"/>
      <c r="D373" s="539"/>
      <c r="E373" s="539"/>
      <c r="F373" s="539"/>
      <c r="G373" s="539"/>
      <c r="H373" s="539"/>
      <c r="I373" s="539"/>
      <c r="J373" s="539"/>
      <c r="K373" s="539"/>
      <c r="L373" s="539"/>
    </row>
    <row r="374" spans="3:12">
      <c r="C374" s="539"/>
      <c r="D374" s="539"/>
      <c r="E374" s="539"/>
      <c r="F374" s="539"/>
      <c r="G374" s="539"/>
      <c r="H374" s="539"/>
      <c r="I374" s="539"/>
      <c r="J374" s="539"/>
      <c r="K374" s="539"/>
      <c r="L374" s="539"/>
    </row>
    <row r="375" spans="3:12">
      <c r="C375" s="539"/>
      <c r="D375" s="539"/>
      <c r="E375" s="539"/>
      <c r="F375" s="539"/>
      <c r="G375" s="539"/>
      <c r="H375" s="539"/>
      <c r="I375" s="539"/>
      <c r="J375" s="539"/>
      <c r="K375" s="539"/>
      <c r="L375" s="539"/>
    </row>
    <row r="376" spans="3:12">
      <c r="C376" s="539"/>
      <c r="D376" s="539"/>
      <c r="E376" s="539"/>
      <c r="F376" s="539"/>
      <c r="G376" s="539"/>
      <c r="H376" s="539"/>
      <c r="I376" s="539"/>
      <c r="J376" s="539"/>
      <c r="K376" s="539"/>
      <c r="L376" s="539"/>
    </row>
    <row r="377" spans="3:12">
      <c r="C377" s="539"/>
      <c r="D377" s="539"/>
      <c r="E377" s="539"/>
      <c r="F377" s="539"/>
      <c r="G377" s="539"/>
      <c r="H377" s="539"/>
      <c r="I377" s="539"/>
      <c r="J377" s="539"/>
      <c r="K377" s="539"/>
      <c r="L377" s="539"/>
    </row>
    <row r="378" spans="3:12">
      <c r="C378" s="539"/>
      <c r="D378" s="539"/>
      <c r="E378" s="539"/>
      <c r="F378" s="539"/>
      <c r="G378" s="539"/>
      <c r="H378" s="539"/>
      <c r="I378" s="539"/>
      <c r="J378" s="539"/>
      <c r="K378" s="539"/>
      <c r="L378" s="539"/>
    </row>
    <row r="379" spans="3:12">
      <c r="C379" s="539"/>
      <c r="D379" s="539"/>
      <c r="E379" s="539"/>
      <c r="F379" s="539"/>
      <c r="G379" s="539"/>
      <c r="H379" s="539"/>
      <c r="I379" s="539"/>
      <c r="J379" s="539"/>
      <c r="K379" s="539"/>
      <c r="L379" s="539"/>
    </row>
    <row r="380" spans="3:12">
      <c r="C380" s="539"/>
      <c r="D380" s="539"/>
      <c r="E380" s="539"/>
      <c r="F380" s="539"/>
      <c r="G380" s="539"/>
      <c r="H380" s="539"/>
      <c r="I380" s="539"/>
      <c r="J380" s="539"/>
      <c r="K380" s="539"/>
      <c r="L380" s="539"/>
    </row>
    <row r="381" spans="3:12">
      <c r="C381" s="539"/>
      <c r="D381" s="539"/>
      <c r="E381" s="539"/>
      <c r="F381" s="539"/>
      <c r="G381" s="539"/>
      <c r="H381" s="539"/>
      <c r="I381" s="539"/>
      <c r="J381" s="539"/>
      <c r="K381" s="539"/>
      <c r="L381" s="539"/>
    </row>
    <row r="382" spans="3:12">
      <c r="C382" s="539"/>
      <c r="D382" s="539"/>
      <c r="E382" s="539"/>
      <c r="F382" s="539"/>
      <c r="G382" s="539"/>
      <c r="H382" s="539"/>
      <c r="I382" s="539"/>
      <c r="J382" s="539"/>
      <c r="K382" s="539"/>
      <c r="L382" s="539"/>
    </row>
    <row r="383" spans="3:12">
      <c r="C383" s="539"/>
      <c r="D383" s="539"/>
      <c r="E383" s="539"/>
      <c r="F383" s="539"/>
      <c r="G383" s="539"/>
      <c r="H383" s="539"/>
      <c r="I383" s="539"/>
      <c r="J383" s="539"/>
      <c r="K383" s="539"/>
      <c r="L383" s="539"/>
    </row>
    <row r="384" spans="3:12">
      <c r="C384" s="539"/>
      <c r="D384" s="539"/>
      <c r="E384" s="539"/>
      <c r="F384" s="539"/>
      <c r="G384" s="539"/>
      <c r="H384" s="539"/>
      <c r="I384" s="539"/>
      <c r="J384" s="539"/>
      <c r="K384" s="539"/>
      <c r="L384" s="539"/>
    </row>
    <row r="385" spans="3:12">
      <c r="C385" s="539"/>
      <c r="D385" s="539"/>
      <c r="E385" s="539"/>
      <c r="F385" s="539"/>
      <c r="G385" s="539"/>
      <c r="H385" s="539"/>
      <c r="I385" s="539"/>
      <c r="J385" s="539"/>
      <c r="K385" s="539"/>
      <c r="L385" s="539"/>
    </row>
    <row r="386" spans="3:12">
      <c r="C386" s="539"/>
      <c r="D386" s="539"/>
      <c r="E386" s="539"/>
      <c r="F386" s="539"/>
      <c r="G386" s="539"/>
      <c r="H386" s="539"/>
      <c r="I386" s="539"/>
      <c r="J386" s="539"/>
      <c r="K386" s="539"/>
      <c r="L386" s="539"/>
    </row>
    <row r="387" spans="3:12">
      <c r="C387" s="539"/>
      <c r="D387" s="539"/>
      <c r="E387" s="539"/>
      <c r="F387" s="539"/>
      <c r="G387" s="539"/>
      <c r="H387" s="539"/>
      <c r="I387" s="539"/>
      <c r="J387" s="539"/>
      <c r="K387" s="539"/>
      <c r="L387" s="539"/>
    </row>
    <row r="388" spans="3:12">
      <c r="C388" s="539"/>
      <c r="D388" s="539"/>
      <c r="E388" s="539"/>
      <c r="F388" s="539"/>
      <c r="G388" s="539"/>
      <c r="H388" s="539"/>
      <c r="I388" s="539"/>
      <c r="J388" s="539"/>
      <c r="K388" s="539"/>
      <c r="L388" s="539"/>
    </row>
    <row r="389" spans="3:12">
      <c r="C389" s="539"/>
      <c r="D389" s="539"/>
      <c r="E389" s="539"/>
      <c r="F389" s="539"/>
      <c r="G389" s="539"/>
      <c r="H389" s="539"/>
      <c r="I389" s="539"/>
      <c r="J389" s="539"/>
      <c r="K389" s="539"/>
      <c r="L389" s="539"/>
    </row>
    <row r="390" spans="3:12">
      <c r="C390" s="539"/>
      <c r="D390" s="539"/>
      <c r="E390" s="539"/>
      <c r="F390" s="539"/>
      <c r="G390" s="539"/>
      <c r="H390" s="539"/>
      <c r="I390" s="539"/>
      <c r="J390" s="539"/>
      <c r="K390" s="539"/>
      <c r="L390" s="539"/>
    </row>
    <row r="391" spans="3:12">
      <c r="C391" s="539"/>
      <c r="D391" s="539"/>
      <c r="E391" s="539"/>
      <c r="F391" s="539"/>
      <c r="G391" s="539"/>
      <c r="H391" s="539"/>
      <c r="I391" s="539"/>
      <c r="J391" s="539"/>
      <c r="K391" s="539"/>
      <c r="L391" s="539"/>
    </row>
    <row r="392" spans="3:12">
      <c r="C392" s="539"/>
      <c r="D392" s="539"/>
      <c r="E392" s="539"/>
      <c r="F392" s="539"/>
      <c r="G392" s="539"/>
      <c r="H392" s="539"/>
      <c r="I392" s="539"/>
      <c r="J392" s="539"/>
      <c r="K392" s="539"/>
      <c r="L392" s="539"/>
    </row>
    <row r="393" spans="3:12">
      <c r="C393" s="539"/>
      <c r="D393" s="539"/>
      <c r="E393" s="539"/>
      <c r="F393" s="539"/>
      <c r="G393" s="539"/>
      <c r="H393" s="539"/>
      <c r="I393" s="539"/>
      <c r="J393" s="539"/>
      <c r="K393" s="539"/>
      <c r="L393" s="539"/>
    </row>
    <row r="394" spans="3:12">
      <c r="C394" s="539"/>
      <c r="D394" s="539"/>
      <c r="E394" s="539"/>
      <c r="F394" s="539"/>
      <c r="G394" s="539"/>
      <c r="H394" s="539"/>
      <c r="I394" s="539"/>
      <c r="J394" s="539"/>
      <c r="K394" s="539"/>
      <c r="L394" s="539"/>
    </row>
    <row r="395" spans="3:12">
      <c r="C395" s="539"/>
      <c r="D395" s="539"/>
      <c r="E395" s="539"/>
      <c r="F395" s="539"/>
      <c r="G395" s="539"/>
      <c r="H395" s="539"/>
      <c r="I395" s="539"/>
      <c r="J395" s="539"/>
      <c r="K395" s="539"/>
      <c r="L395" s="539"/>
    </row>
    <row r="396" spans="3:12">
      <c r="C396" s="539"/>
      <c r="D396" s="539"/>
      <c r="E396" s="539"/>
      <c r="F396" s="539"/>
      <c r="G396" s="539"/>
      <c r="H396" s="539"/>
      <c r="I396" s="539"/>
      <c r="J396" s="539"/>
      <c r="K396" s="539"/>
      <c r="L396" s="539"/>
    </row>
    <row r="397" spans="3:12">
      <c r="C397" s="539"/>
      <c r="D397" s="539"/>
      <c r="E397" s="539"/>
      <c r="F397" s="539"/>
      <c r="G397" s="539"/>
      <c r="H397" s="539"/>
      <c r="I397" s="539"/>
      <c r="J397" s="539"/>
      <c r="K397" s="539"/>
      <c r="L397" s="539"/>
    </row>
    <row r="398" spans="3:12">
      <c r="C398" s="539"/>
      <c r="D398" s="539"/>
      <c r="E398" s="539"/>
      <c r="F398" s="539"/>
      <c r="G398" s="539"/>
      <c r="H398" s="539"/>
      <c r="I398" s="539"/>
      <c r="J398" s="539"/>
      <c r="K398" s="539"/>
      <c r="L398" s="539"/>
    </row>
    <row r="399" spans="3:12">
      <c r="C399" s="539"/>
      <c r="D399" s="539"/>
      <c r="E399" s="539"/>
      <c r="F399" s="539"/>
      <c r="G399" s="539"/>
      <c r="H399" s="539"/>
      <c r="I399" s="539"/>
      <c r="J399" s="539"/>
      <c r="K399" s="539"/>
      <c r="L399" s="539"/>
    </row>
    <row r="400" spans="3:12">
      <c r="C400" s="539"/>
      <c r="D400" s="539"/>
      <c r="E400" s="539"/>
      <c r="F400" s="539"/>
      <c r="G400" s="539"/>
      <c r="H400" s="539"/>
      <c r="I400" s="539"/>
      <c r="J400" s="539"/>
      <c r="K400" s="539"/>
      <c r="L400" s="539"/>
    </row>
    <row r="401" spans="3:12">
      <c r="C401" s="539"/>
      <c r="D401" s="539"/>
      <c r="E401" s="539"/>
      <c r="F401" s="539"/>
      <c r="G401" s="539"/>
      <c r="H401" s="539"/>
      <c r="I401" s="539"/>
      <c r="J401" s="539"/>
      <c r="K401" s="539"/>
      <c r="L401" s="539"/>
    </row>
    <row r="402" spans="3:12">
      <c r="C402" s="539"/>
      <c r="D402" s="539"/>
      <c r="E402" s="539"/>
      <c r="F402" s="539"/>
      <c r="G402" s="539"/>
      <c r="H402" s="539"/>
      <c r="I402" s="539"/>
      <c r="J402" s="539"/>
      <c r="K402" s="539"/>
      <c r="L402" s="539"/>
    </row>
    <row r="403" spans="3:12">
      <c r="C403" s="539"/>
      <c r="D403" s="539"/>
      <c r="E403" s="539"/>
      <c r="F403" s="539"/>
      <c r="G403" s="539"/>
      <c r="H403" s="539"/>
      <c r="I403" s="539"/>
      <c r="J403" s="539"/>
      <c r="K403" s="539"/>
      <c r="L403" s="539"/>
    </row>
    <row r="404" spans="3:12">
      <c r="C404" s="539"/>
      <c r="D404" s="539"/>
      <c r="E404" s="539"/>
      <c r="F404" s="539"/>
      <c r="G404" s="539"/>
      <c r="H404" s="539"/>
      <c r="I404" s="539"/>
      <c r="J404" s="539"/>
      <c r="K404" s="539"/>
      <c r="L404" s="539"/>
    </row>
    <row r="405" spans="3:12">
      <c r="C405" s="539"/>
      <c r="D405" s="539"/>
      <c r="E405" s="539"/>
      <c r="F405" s="539"/>
      <c r="G405" s="539"/>
      <c r="H405" s="539"/>
      <c r="I405" s="539"/>
      <c r="J405" s="539"/>
      <c r="K405" s="539"/>
      <c r="L405" s="539"/>
    </row>
    <row r="406" spans="3:12">
      <c r="C406" s="539"/>
      <c r="D406" s="539"/>
      <c r="E406" s="539"/>
      <c r="F406" s="539"/>
      <c r="G406" s="539"/>
      <c r="H406" s="539"/>
      <c r="I406" s="539"/>
      <c r="J406" s="539"/>
      <c r="K406" s="539"/>
      <c r="L406" s="539"/>
    </row>
    <row r="407" spans="3:12">
      <c r="C407" s="539"/>
      <c r="D407" s="539"/>
      <c r="E407" s="539"/>
      <c r="F407" s="539"/>
      <c r="G407" s="539"/>
      <c r="H407" s="539"/>
      <c r="I407" s="539"/>
      <c r="J407" s="539"/>
      <c r="K407" s="539"/>
      <c r="L407" s="539"/>
    </row>
    <row r="408" spans="3:12">
      <c r="C408" s="539"/>
      <c r="D408" s="539"/>
      <c r="E408" s="539"/>
      <c r="F408" s="539"/>
      <c r="G408" s="539"/>
      <c r="H408" s="539"/>
      <c r="I408" s="539"/>
      <c r="J408" s="539"/>
      <c r="K408" s="539"/>
      <c r="L408" s="539"/>
    </row>
    <row r="409" spans="3:12">
      <c r="C409" s="539"/>
      <c r="D409" s="539"/>
      <c r="E409" s="539"/>
      <c r="F409" s="539"/>
      <c r="G409" s="539"/>
      <c r="H409" s="539"/>
      <c r="I409" s="539"/>
      <c r="J409" s="539"/>
      <c r="K409" s="539"/>
      <c r="L409" s="539"/>
    </row>
    <row r="410" spans="3:12">
      <c r="C410" s="539"/>
      <c r="D410" s="539"/>
      <c r="E410" s="539"/>
      <c r="F410" s="539"/>
      <c r="G410" s="539"/>
      <c r="H410" s="539"/>
      <c r="I410" s="539"/>
      <c r="J410" s="539"/>
      <c r="K410" s="539"/>
      <c r="L410" s="539"/>
    </row>
    <row r="411" spans="3:12">
      <c r="C411" s="539"/>
      <c r="D411" s="539"/>
      <c r="E411" s="539"/>
      <c r="F411" s="539"/>
      <c r="G411" s="539"/>
      <c r="H411" s="539"/>
      <c r="I411" s="539"/>
      <c r="J411" s="539"/>
      <c r="K411" s="539"/>
      <c r="L411" s="539"/>
    </row>
    <row r="412" spans="3:12">
      <c r="C412" s="539"/>
      <c r="D412" s="539"/>
      <c r="E412" s="539"/>
      <c r="F412" s="539"/>
      <c r="G412" s="539"/>
      <c r="H412" s="539"/>
      <c r="I412" s="539"/>
      <c r="J412" s="539"/>
      <c r="K412" s="539"/>
      <c r="L412" s="539"/>
    </row>
    <row r="413" spans="3:12">
      <c r="C413" s="539"/>
      <c r="D413" s="539"/>
      <c r="E413" s="539"/>
      <c r="F413" s="539"/>
      <c r="G413" s="539"/>
      <c r="H413" s="539"/>
      <c r="I413" s="539"/>
      <c r="J413" s="539"/>
      <c r="K413" s="539"/>
      <c r="L413" s="539"/>
    </row>
    <row r="414" spans="3:12">
      <c r="C414" s="539"/>
      <c r="D414" s="539"/>
      <c r="E414" s="539"/>
      <c r="F414" s="539"/>
      <c r="G414" s="539"/>
      <c r="H414" s="539"/>
      <c r="I414" s="539"/>
      <c r="J414" s="539"/>
      <c r="K414" s="539"/>
      <c r="L414" s="539"/>
    </row>
    <row r="415" spans="3:12">
      <c r="C415" s="539"/>
      <c r="D415" s="539"/>
      <c r="E415" s="539"/>
      <c r="F415" s="539"/>
      <c r="G415" s="539"/>
      <c r="H415" s="539"/>
      <c r="I415" s="539"/>
      <c r="J415" s="539"/>
      <c r="K415" s="539"/>
      <c r="L415" s="539"/>
    </row>
    <row r="416" spans="3:12">
      <c r="C416" s="539"/>
      <c r="D416" s="539"/>
      <c r="E416" s="539"/>
      <c r="F416" s="539"/>
      <c r="G416" s="539"/>
      <c r="H416" s="539"/>
      <c r="I416" s="539"/>
      <c r="J416" s="539"/>
      <c r="K416" s="539"/>
      <c r="L416" s="539"/>
    </row>
    <row r="417" spans="3:12">
      <c r="C417" s="539"/>
      <c r="D417" s="539"/>
      <c r="E417" s="539"/>
      <c r="F417" s="539"/>
      <c r="G417" s="539"/>
      <c r="H417" s="539"/>
      <c r="I417" s="539"/>
      <c r="J417" s="539"/>
      <c r="K417" s="539"/>
      <c r="L417" s="539"/>
    </row>
    <row r="418" spans="3:12">
      <c r="C418" s="539"/>
      <c r="D418" s="539"/>
      <c r="E418" s="539"/>
      <c r="F418" s="539"/>
      <c r="G418" s="539"/>
      <c r="H418" s="539"/>
      <c r="I418" s="539"/>
      <c r="J418" s="539"/>
      <c r="K418" s="539"/>
      <c r="L418" s="539"/>
    </row>
    <row r="419" spans="3:12">
      <c r="C419" s="539"/>
      <c r="D419" s="539"/>
      <c r="E419" s="539"/>
      <c r="F419" s="539"/>
      <c r="G419" s="539"/>
      <c r="H419" s="539"/>
      <c r="I419" s="539"/>
      <c r="J419" s="539"/>
      <c r="K419" s="539"/>
      <c r="L419" s="539"/>
    </row>
    <row r="420" spans="3:12">
      <c r="C420" s="539"/>
      <c r="D420" s="539"/>
      <c r="E420" s="539"/>
      <c r="F420" s="539"/>
      <c r="G420" s="539"/>
      <c r="H420" s="539"/>
      <c r="I420" s="539"/>
      <c r="J420" s="539"/>
      <c r="K420" s="539"/>
      <c r="L420" s="539"/>
    </row>
    <row r="421" spans="3:12">
      <c r="C421" s="539"/>
      <c r="D421" s="539"/>
      <c r="E421" s="539"/>
      <c r="F421" s="539"/>
      <c r="G421" s="539"/>
      <c r="H421" s="539"/>
      <c r="I421" s="539"/>
      <c r="J421" s="539"/>
      <c r="K421" s="539"/>
      <c r="L421" s="539"/>
    </row>
    <row r="422" spans="3:12">
      <c r="C422" s="539"/>
      <c r="D422" s="539"/>
      <c r="E422" s="539"/>
      <c r="F422" s="539"/>
      <c r="G422" s="539"/>
      <c r="H422" s="539"/>
      <c r="I422" s="539"/>
      <c r="J422" s="539"/>
      <c r="K422" s="539"/>
      <c r="L422" s="539"/>
    </row>
    <row r="423" spans="3:12">
      <c r="C423" s="539"/>
      <c r="D423" s="539"/>
      <c r="E423" s="539"/>
      <c r="F423" s="539"/>
      <c r="G423" s="539"/>
      <c r="H423" s="539"/>
      <c r="I423" s="539"/>
      <c r="J423" s="539"/>
      <c r="K423" s="539"/>
      <c r="L423" s="539"/>
    </row>
    <row r="424" spans="3:12">
      <c r="C424" s="539"/>
      <c r="D424" s="539"/>
      <c r="E424" s="539"/>
      <c r="F424" s="539"/>
      <c r="G424" s="539"/>
      <c r="H424" s="539"/>
      <c r="I424" s="539"/>
      <c r="J424" s="539"/>
      <c r="K424" s="539"/>
      <c r="L424" s="539"/>
    </row>
    <row r="425" spans="3:12">
      <c r="C425" s="539"/>
      <c r="D425" s="539"/>
      <c r="E425" s="539"/>
      <c r="F425" s="539"/>
      <c r="G425" s="539"/>
      <c r="H425" s="539"/>
      <c r="I425" s="539"/>
      <c r="J425" s="539"/>
      <c r="K425" s="539"/>
      <c r="L425" s="539"/>
    </row>
    <row r="426" spans="3:12">
      <c r="C426" s="539"/>
      <c r="D426" s="539"/>
      <c r="E426" s="539"/>
      <c r="F426" s="539"/>
      <c r="G426" s="539"/>
      <c r="H426" s="539"/>
      <c r="I426" s="539"/>
      <c r="J426" s="539"/>
      <c r="K426" s="539"/>
      <c r="L426" s="539"/>
    </row>
    <row r="427" spans="3:12">
      <c r="C427" s="539"/>
      <c r="D427" s="539"/>
      <c r="E427" s="539"/>
      <c r="F427" s="539"/>
      <c r="G427" s="539"/>
      <c r="H427" s="539"/>
      <c r="I427" s="539"/>
      <c r="J427" s="539"/>
      <c r="K427" s="539"/>
      <c r="L427" s="539"/>
    </row>
    <row r="428" spans="3:12">
      <c r="C428" s="539"/>
      <c r="D428" s="539"/>
      <c r="E428" s="539"/>
      <c r="F428" s="539"/>
      <c r="G428" s="539"/>
      <c r="H428" s="539"/>
      <c r="I428" s="539"/>
      <c r="J428" s="539"/>
      <c r="K428" s="539"/>
      <c r="L428" s="539"/>
    </row>
    <row r="429" spans="3:12">
      <c r="C429" s="539"/>
      <c r="D429" s="539"/>
      <c r="E429" s="539"/>
      <c r="F429" s="539"/>
      <c r="G429" s="539"/>
      <c r="H429" s="539"/>
      <c r="I429" s="539"/>
      <c r="J429" s="539"/>
      <c r="K429" s="539"/>
      <c r="L429" s="539"/>
    </row>
    <row r="430" spans="3:12">
      <c r="C430" s="539"/>
      <c r="D430" s="539"/>
      <c r="E430" s="539"/>
      <c r="F430" s="539"/>
      <c r="G430" s="539"/>
      <c r="H430" s="539"/>
      <c r="I430" s="539"/>
      <c r="J430" s="539"/>
      <c r="K430" s="539"/>
      <c r="L430" s="539"/>
    </row>
    <row r="431" spans="3:12">
      <c r="C431" s="539"/>
      <c r="D431" s="539"/>
      <c r="E431" s="539"/>
      <c r="F431" s="539"/>
      <c r="G431" s="539"/>
      <c r="H431" s="539"/>
      <c r="I431" s="539"/>
      <c r="J431" s="539"/>
      <c r="K431" s="539"/>
      <c r="L431" s="539"/>
    </row>
    <row r="432" spans="3:12">
      <c r="C432" s="539"/>
      <c r="D432" s="539"/>
      <c r="E432" s="539"/>
      <c r="F432" s="539"/>
      <c r="G432" s="539"/>
      <c r="H432" s="539"/>
      <c r="I432" s="539"/>
      <c r="J432" s="539"/>
      <c r="K432" s="539"/>
      <c r="L432" s="539"/>
    </row>
    <row r="433" spans="3:12">
      <c r="C433" s="539"/>
      <c r="D433" s="539"/>
      <c r="E433" s="539"/>
      <c r="F433" s="539"/>
      <c r="G433" s="539"/>
      <c r="H433" s="539"/>
      <c r="I433" s="539"/>
      <c r="J433" s="539"/>
      <c r="K433" s="539"/>
      <c r="L433" s="539"/>
    </row>
    <row r="434" spans="3:12">
      <c r="C434" s="539"/>
      <c r="D434" s="539"/>
      <c r="E434" s="539"/>
      <c r="F434" s="539"/>
      <c r="G434" s="539"/>
      <c r="H434" s="539"/>
      <c r="I434" s="539"/>
      <c r="J434" s="539"/>
      <c r="K434" s="539"/>
      <c r="L434" s="539"/>
    </row>
    <row r="435" spans="3:12">
      <c r="C435" s="539"/>
      <c r="D435" s="539"/>
      <c r="E435" s="539"/>
      <c r="F435" s="539"/>
      <c r="G435" s="539"/>
      <c r="H435" s="539"/>
      <c r="I435" s="539"/>
      <c r="J435" s="539"/>
      <c r="K435" s="539"/>
      <c r="L435" s="539"/>
    </row>
    <row r="436" spans="3:12">
      <c r="C436" s="539"/>
      <c r="D436" s="539"/>
      <c r="E436" s="539"/>
      <c r="F436" s="539"/>
      <c r="G436" s="539"/>
      <c r="H436" s="539"/>
      <c r="I436" s="539"/>
      <c r="J436" s="539"/>
      <c r="K436" s="539"/>
      <c r="L436" s="539"/>
    </row>
    <row r="437" spans="3:12">
      <c r="C437" s="539"/>
      <c r="D437" s="539"/>
      <c r="E437" s="539"/>
      <c r="F437" s="539"/>
      <c r="G437" s="539"/>
      <c r="H437" s="539"/>
      <c r="I437" s="539"/>
      <c r="J437" s="539"/>
      <c r="K437" s="539"/>
      <c r="L437" s="539"/>
    </row>
    <row r="438" spans="3:12">
      <c r="C438" s="539"/>
      <c r="D438" s="539"/>
      <c r="E438" s="539"/>
      <c r="F438" s="539"/>
      <c r="G438" s="539"/>
      <c r="H438" s="539"/>
      <c r="I438" s="539"/>
      <c r="J438" s="539"/>
      <c r="K438" s="539"/>
      <c r="L438" s="539"/>
    </row>
    <row r="439" spans="3:12">
      <c r="C439" s="539"/>
      <c r="D439" s="539"/>
      <c r="E439" s="539"/>
      <c r="F439" s="539"/>
      <c r="G439" s="539"/>
      <c r="H439" s="539"/>
      <c r="I439" s="539"/>
      <c r="J439" s="539"/>
      <c r="K439" s="539"/>
      <c r="L439" s="539"/>
    </row>
    <row r="440" spans="3:12">
      <c r="C440" s="539"/>
      <c r="D440" s="539"/>
      <c r="E440" s="539"/>
      <c r="F440" s="539"/>
      <c r="G440" s="539"/>
      <c r="H440" s="539"/>
      <c r="I440" s="539"/>
      <c r="J440" s="539"/>
      <c r="K440" s="539"/>
      <c r="L440" s="539"/>
    </row>
    <row r="441" spans="3:12">
      <c r="C441" s="539"/>
      <c r="D441" s="539"/>
      <c r="E441" s="539"/>
      <c r="F441" s="539"/>
      <c r="G441" s="539"/>
      <c r="H441" s="539"/>
      <c r="I441" s="539"/>
      <c r="J441" s="539"/>
      <c r="K441" s="539"/>
      <c r="L441" s="539"/>
    </row>
    <row r="442" spans="3:12">
      <c r="C442" s="539"/>
      <c r="D442" s="539"/>
      <c r="E442" s="539"/>
      <c r="F442" s="539"/>
      <c r="G442" s="539"/>
      <c r="H442" s="539"/>
      <c r="I442" s="539"/>
      <c r="J442" s="539"/>
      <c r="K442" s="539"/>
      <c r="L442" s="539"/>
    </row>
    <row r="443" spans="3:12">
      <c r="C443" s="539"/>
      <c r="D443" s="539"/>
      <c r="E443" s="539"/>
      <c r="F443" s="539"/>
      <c r="G443" s="539"/>
      <c r="H443" s="539"/>
      <c r="I443" s="539"/>
      <c r="J443" s="539"/>
      <c r="K443" s="539"/>
      <c r="L443" s="539"/>
    </row>
    <row r="444" spans="3:12">
      <c r="C444" s="539"/>
      <c r="D444" s="539"/>
      <c r="E444" s="539"/>
      <c r="F444" s="539"/>
      <c r="G444" s="539"/>
      <c r="H444" s="539"/>
      <c r="I444" s="539"/>
      <c r="J444" s="539"/>
      <c r="K444" s="539"/>
      <c r="L444" s="539"/>
    </row>
    <row r="445" spans="3:12">
      <c r="C445" s="539"/>
      <c r="D445" s="539"/>
      <c r="E445" s="539"/>
      <c r="F445" s="539"/>
      <c r="G445" s="539"/>
      <c r="H445" s="539"/>
      <c r="I445" s="539"/>
      <c r="J445" s="539"/>
      <c r="K445" s="539"/>
      <c r="L445" s="539"/>
    </row>
    <row r="446" spans="3:12">
      <c r="C446" s="539"/>
      <c r="D446" s="539"/>
      <c r="E446" s="539"/>
      <c r="F446" s="539"/>
      <c r="G446" s="539"/>
      <c r="H446" s="539"/>
      <c r="I446" s="539"/>
      <c r="J446" s="539"/>
      <c r="K446" s="539"/>
      <c r="L446" s="539"/>
    </row>
    <row r="447" spans="3:12">
      <c r="C447" s="539"/>
      <c r="D447" s="539"/>
      <c r="E447" s="539"/>
      <c r="F447" s="539"/>
      <c r="G447" s="539"/>
      <c r="H447" s="539"/>
      <c r="I447" s="539"/>
      <c r="J447" s="539"/>
      <c r="K447" s="539"/>
      <c r="L447" s="539"/>
    </row>
    <row r="448" spans="3:12">
      <c r="C448" s="539"/>
      <c r="D448" s="539"/>
      <c r="E448" s="539"/>
      <c r="F448" s="539"/>
      <c r="G448" s="539"/>
      <c r="H448" s="539"/>
      <c r="I448" s="539"/>
      <c r="J448" s="539"/>
      <c r="K448" s="539"/>
      <c r="L448" s="539"/>
    </row>
    <row r="449" spans="3:12">
      <c r="C449" s="539"/>
      <c r="D449" s="539"/>
      <c r="E449" s="539"/>
      <c r="F449" s="539"/>
      <c r="G449" s="539"/>
      <c r="H449" s="539"/>
      <c r="I449" s="539"/>
      <c r="J449" s="539"/>
      <c r="K449" s="539"/>
      <c r="L449" s="539"/>
    </row>
    <row r="450" spans="3:12">
      <c r="C450" s="539"/>
      <c r="D450" s="539"/>
      <c r="E450" s="539"/>
      <c r="F450" s="539"/>
      <c r="G450" s="539"/>
      <c r="H450" s="539"/>
      <c r="I450" s="539"/>
      <c r="J450" s="539"/>
      <c r="K450" s="539"/>
      <c r="L450" s="539"/>
    </row>
    <row r="451" spans="3:12">
      <c r="C451" s="539"/>
      <c r="D451" s="539"/>
      <c r="E451" s="539"/>
      <c r="F451" s="539"/>
      <c r="G451" s="539"/>
      <c r="H451" s="539"/>
      <c r="I451" s="539"/>
      <c r="J451" s="539"/>
      <c r="K451" s="539"/>
      <c r="L451" s="539"/>
    </row>
    <row r="452" spans="3:12">
      <c r="C452" s="539"/>
      <c r="D452" s="539"/>
      <c r="E452" s="539"/>
      <c r="F452" s="539"/>
      <c r="G452" s="539"/>
      <c r="H452" s="539"/>
      <c r="I452" s="539"/>
      <c r="J452" s="539"/>
      <c r="K452" s="539"/>
      <c r="L452" s="539"/>
    </row>
    <row r="453" spans="3:12">
      <c r="C453" s="539"/>
      <c r="D453" s="539"/>
      <c r="E453" s="539"/>
      <c r="F453" s="539"/>
      <c r="G453" s="539"/>
      <c r="H453" s="539"/>
      <c r="I453" s="539"/>
      <c r="J453" s="539"/>
      <c r="K453" s="539"/>
      <c r="L453" s="539"/>
    </row>
    <row r="454" spans="3:12">
      <c r="C454" s="539"/>
      <c r="D454" s="539"/>
      <c r="E454" s="539"/>
      <c r="F454" s="539"/>
      <c r="G454" s="539"/>
      <c r="H454" s="539"/>
      <c r="I454" s="539"/>
      <c r="J454" s="539"/>
      <c r="K454" s="539"/>
      <c r="L454" s="539"/>
    </row>
    <row r="455" spans="3:12">
      <c r="C455" s="539"/>
      <c r="D455" s="539"/>
      <c r="E455" s="539"/>
      <c r="F455" s="539"/>
      <c r="G455" s="539"/>
      <c r="H455" s="539"/>
      <c r="I455" s="539"/>
      <c r="J455" s="539"/>
      <c r="K455" s="539"/>
      <c r="L455" s="539"/>
    </row>
    <row r="456" spans="3:12">
      <c r="C456" s="539"/>
      <c r="D456" s="539"/>
      <c r="E456" s="539"/>
      <c r="F456" s="539"/>
      <c r="G456" s="539"/>
      <c r="H456" s="539"/>
      <c r="I456" s="539"/>
      <c r="J456" s="539"/>
      <c r="K456" s="539"/>
      <c r="L456" s="539"/>
    </row>
    <row r="457" spans="3:12">
      <c r="C457" s="539"/>
      <c r="D457" s="539"/>
      <c r="E457" s="539"/>
      <c r="F457" s="539"/>
      <c r="G457" s="539"/>
      <c r="H457" s="539"/>
      <c r="I457" s="539"/>
      <c r="J457" s="539"/>
      <c r="K457" s="539"/>
      <c r="L457" s="539"/>
    </row>
    <row r="458" spans="3:12">
      <c r="C458" s="539"/>
      <c r="D458" s="539"/>
      <c r="E458" s="539"/>
      <c r="F458" s="539"/>
      <c r="G458" s="539"/>
      <c r="H458" s="539"/>
      <c r="I458" s="539"/>
      <c r="J458" s="539"/>
      <c r="K458" s="539"/>
      <c r="L458" s="539"/>
    </row>
    <row r="459" spans="3:12">
      <c r="C459" s="539"/>
      <c r="D459" s="539"/>
      <c r="E459" s="539"/>
      <c r="F459" s="539"/>
      <c r="G459" s="539"/>
      <c r="H459" s="539"/>
      <c r="I459" s="539"/>
      <c r="J459" s="539"/>
      <c r="K459" s="539"/>
      <c r="L459" s="539"/>
    </row>
    <row r="460" spans="3:12">
      <c r="C460" s="539"/>
      <c r="D460" s="539"/>
      <c r="E460" s="539"/>
      <c r="F460" s="539"/>
      <c r="G460" s="539"/>
      <c r="H460" s="539"/>
      <c r="I460" s="539"/>
      <c r="J460" s="539"/>
      <c r="K460" s="539"/>
      <c r="L460" s="539"/>
    </row>
    <row r="461" spans="3:12">
      <c r="C461" s="539"/>
      <c r="D461" s="539"/>
      <c r="E461" s="539"/>
      <c r="F461" s="539"/>
      <c r="G461" s="539"/>
      <c r="H461" s="539"/>
      <c r="I461" s="539"/>
      <c r="J461" s="539"/>
      <c r="K461" s="539"/>
      <c r="L461" s="539"/>
    </row>
    <row r="462" spans="3:12">
      <c r="C462" s="539"/>
      <c r="D462" s="539"/>
      <c r="E462" s="539"/>
      <c r="F462" s="539"/>
      <c r="G462" s="539"/>
      <c r="H462" s="539"/>
      <c r="I462" s="539"/>
      <c r="J462" s="539"/>
      <c r="K462" s="539"/>
      <c r="L462" s="539"/>
    </row>
    <row r="463" spans="3:12">
      <c r="C463" s="539"/>
      <c r="D463" s="539"/>
      <c r="E463" s="539"/>
      <c r="F463" s="539"/>
      <c r="G463" s="539"/>
      <c r="H463" s="539"/>
      <c r="I463" s="539"/>
      <c r="J463" s="539"/>
      <c r="K463" s="539"/>
      <c r="L463" s="539"/>
    </row>
    <row r="464" spans="3:12">
      <c r="C464" s="539"/>
      <c r="D464" s="539"/>
      <c r="E464" s="539"/>
      <c r="F464" s="539"/>
      <c r="G464" s="539"/>
      <c r="H464" s="539"/>
      <c r="I464" s="539"/>
      <c r="J464" s="539"/>
      <c r="K464" s="539"/>
      <c r="L464" s="539"/>
    </row>
    <row r="465" spans="3:12">
      <c r="C465" s="539"/>
      <c r="D465" s="539"/>
      <c r="E465" s="539"/>
      <c r="F465" s="539"/>
      <c r="G465" s="539"/>
      <c r="H465" s="539"/>
      <c r="I465" s="539"/>
      <c r="J465" s="539"/>
      <c r="K465" s="539"/>
      <c r="L465" s="539"/>
    </row>
    <row r="466" spans="3:12">
      <c r="C466" s="539"/>
      <c r="D466" s="539"/>
      <c r="E466" s="539"/>
      <c r="F466" s="539"/>
      <c r="G466" s="539"/>
      <c r="H466" s="539"/>
      <c r="I466" s="539"/>
      <c r="J466" s="539"/>
      <c r="K466" s="539"/>
      <c r="L466" s="539"/>
    </row>
    <row r="467" spans="3:12">
      <c r="C467" s="539"/>
      <c r="D467" s="539"/>
      <c r="E467" s="539"/>
      <c r="F467" s="539"/>
      <c r="G467" s="539"/>
      <c r="H467" s="539"/>
      <c r="I467" s="539"/>
      <c r="J467" s="539"/>
      <c r="K467" s="539"/>
      <c r="L467" s="539"/>
    </row>
    <row r="468" spans="3:12">
      <c r="C468" s="539"/>
      <c r="D468" s="539"/>
      <c r="E468" s="539"/>
      <c r="F468" s="539"/>
      <c r="G468" s="539"/>
      <c r="H468" s="539"/>
      <c r="I468" s="539"/>
      <c r="J468" s="539"/>
      <c r="K468" s="539"/>
      <c r="L468" s="539"/>
    </row>
    <row r="469" spans="3:12">
      <c r="C469" s="539"/>
      <c r="D469" s="539"/>
      <c r="E469" s="539"/>
      <c r="F469" s="539"/>
      <c r="G469" s="539"/>
      <c r="H469" s="539"/>
      <c r="I469" s="539"/>
      <c r="J469" s="539"/>
      <c r="K469" s="539"/>
      <c r="L469" s="539"/>
    </row>
    <row r="470" spans="3:12">
      <c r="C470" s="539"/>
      <c r="D470" s="539"/>
      <c r="E470" s="539"/>
      <c r="F470" s="539"/>
      <c r="G470" s="539"/>
      <c r="H470" s="539"/>
      <c r="I470" s="539"/>
      <c r="J470" s="539"/>
      <c r="K470" s="539"/>
      <c r="L470" s="539"/>
    </row>
    <row r="471" spans="3:12">
      <c r="C471" s="539"/>
      <c r="D471" s="539"/>
      <c r="E471" s="539"/>
      <c r="F471" s="539"/>
      <c r="G471" s="539"/>
      <c r="H471" s="539"/>
      <c r="I471" s="539"/>
      <c r="J471" s="539"/>
      <c r="K471" s="539"/>
      <c r="L471" s="539"/>
    </row>
    <row r="472" spans="3:12">
      <c r="C472" s="539"/>
      <c r="D472" s="539"/>
      <c r="E472" s="539"/>
      <c r="F472" s="539"/>
      <c r="G472" s="539"/>
      <c r="H472" s="539"/>
      <c r="I472" s="539"/>
      <c r="J472" s="539"/>
      <c r="K472" s="539"/>
      <c r="L472" s="539"/>
    </row>
    <row r="473" spans="3:12">
      <c r="C473" s="539"/>
      <c r="D473" s="539"/>
      <c r="E473" s="539"/>
      <c r="F473" s="539"/>
      <c r="G473" s="539"/>
      <c r="H473" s="539"/>
      <c r="I473" s="539"/>
      <c r="J473" s="539"/>
      <c r="K473" s="539"/>
      <c r="L473" s="539"/>
    </row>
    <row r="474" spans="3:12">
      <c r="C474" s="539"/>
      <c r="D474" s="539"/>
      <c r="E474" s="539"/>
      <c r="F474" s="539"/>
      <c r="G474" s="539"/>
      <c r="H474" s="539"/>
      <c r="I474" s="539"/>
      <c r="J474" s="539"/>
      <c r="K474" s="539"/>
      <c r="L474" s="539"/>
    </row>
    <row r="475" spans="3:12">
      <c r="C475" s="539"/>
      <c r="D475" s="539"/>
      <c r="E475" s="539"/>
      <c r="F475" s="539"/>
      <c r="G475" s="539"/>
      <c r="H475" s="539"/>
      <c r="I475" s="539"/>
      <c r="J475" s="539"/>
      <c r="K475" s="539"/>
      <c r="L475" s="539"/>
    </row>
    <row r="476" spans="3:12">
      <c r="C476" s="539"/>
      <c r="D476" s="539"/>
      <c r="E476" s="539"/>
      <c r="F476" s="539"/>
      <c r="G476" s="539"/>
      <c r="H476" s="539"/>
      <c r="I476" s="539"/>
      <c r="J476" s="539"/>
      <c r="K476" s="539"/>
      <c r="L476" s="539"/>
    </row>
    <row r="477" spans="3:12">
      <c r="C477" s="539"/>
      <c r="D477" s="539"/>
      <c r="E477" s="539"/>
      <c r="F477" s="539"/>
      <c r="G477" s="539"/>
      <c r="H477" s="539"/>
      <c r="I477" s="539"/>
      <c r="J477" s="539"/>
      <c r="K477" s="539"/>
      <c r="L477" s="539"/>
    </row>
    <row r="478" spans="3:12">
      <c r="C478" s="539"/>
      <c r="D478" s="539"/>
      <c r="E478" s="539"/>
      <c r="F478" s="539"/>
      <c r="G478" s="539"/>
      <c r="H478" s="539"/>
      <c r="I478" s="539"/>
      <c r="J478" s="539"/>
      <c r="K478" s="539"/>
      <c r="L478" s="539"/>
    </row>
    <row r="479" spans="3:12">
      <c r="C479" s="539"/>
      <c r="D479" s="539"/>
      <c r="E479" s="539"/>
      <c r="F479" s="539"/>
      <c r="G479" s="539"/>
      <c r="H479" s="539"/>
      <c r="I479" s="539"/>
      <c r="J479" s="539"/>
      <c r="K479" s="539"/>
      <c r="L479" s="539"/>
    </row>
    <row r="480" spans="3:12">
      <c r="C480" s="539"/>
      <c r="D480" s="539"/>
      <c r="E480" s="539"/>
      <c r="F480" s="539"/>
      <c r="G480" s="539"/>
      <c r="H480" s="539"/>
      <c r="I480" s="539"/>
      <c r="J480" s="539"/>
      <c r="K480" s="539"/>
      <c r="L480" s="539"/>
    </row>
    <row r="481" spans="3:12">
      <c r="C481" s="539"/>
      <c r="D481" s="539"/>
      <c r="E481" s="539"/>
      <c r="F481" s="539"/>
      <c r="G481" s="539"/>
      <c r="H481" s="539"/>
      <c r="I481" s="539"/>
      <c r="J481" s="539"/>
      <c r="K481" s="539"/>
      <c r="L481" s="539"/>
    </row>
    <row r="482" spans="3:12">
      <c r="C482" s="539"/>
      <c r="D482" s="539"/>
      <c r="E482" s="539"/>
      <c r="F482" s="539"/>
      <c r="G482" s="539"/>
      <c r="H482" s="539"/>
      <c r="I482" s="539"/>
      <c r="J482" s="539"/>
      <c r="K482" s="539"/>
      <c r="L482" s="539"/>
    </row>
    <row r="483" spans="3:12">
      <c r="C483" s="539"/>
      <c r="D483" s="539"/>
      <c r="E483" s="539"/>
      <c r="F483" s="539"/>
      <c r="G483" s="539"/>
      <c r="H483" s="539"/>
      <c r="I483" s="539"/>
      <c r="J483" s="539"/>
      <c r="K483" s="539"/>
      <c r="L483" s="539"/>
    </row>
    <row r="484" spans="3:12">
      <c r="C484" s="539"/>
      <c r="D484" s="539"/>
      <c r="E484" s="539"/>
      <c r="F484" s="539"/>
      <c r="G484" s="539"/>
      <c r="H484" s="539"/>
      <c r="I484" s="539"/>
      <c r="J484" s="539"/>
      <c r="K484" s="539"/>
      <c r="L484" s="539"/>
    </row>
    <row r="485" spans="3:12">
      <c r="C485" s="539"/>
      <c r="D485" s="539"/>
      <c r="E485" s="539"/>
      <c r="F485" s="539"/>
      <c r="G485" s="539"/>
      <c r="H485" s="539"/>
      <c r="I485" s="539"/>
      <c r="J485" s="539"/>
      <c r="K485" s="539"/>
      <c r="L485" s="539"/>
    </row>
    <row r="486" spans="3:12">
      <c r="C486" s="539"/>
      <c r="D486" s="539"/>
      <c r="E486" s="539"/>
      <c r="F486" s="539"/>
      <c r="G486" s="539"/>
      <c r="H486" s="539"/>
      <c r="I486" s="539"/>
      <c r="J486" s="539"/>
      <c r="K486" s="539"/>
      <c r="L486" s="539"/>
    </row>
    <row r="487" spans="3:12">
      <c r="C487" s="539"/>
      <c r="D487" s="539"/>
      <c r="E487" s="539"/>
      <c r="F487" s="539"/>
      <c r="G487" s="539"/>
      <c r="H487" s="539"/>
      <c r="I487" s="539"/>
      <c r="J487" s="539"/>
      <c r="K487" s="539"/>
      <c r="L487" s="539"/>
    </row>
    <row r="488" spans="3:12">
      <c r="C488" s="539"/>
      <c r="D488" s="539"/>
      <c r="E488" s="539"/>
      <c r="F488" s="539"/>
      <c r="G488" s="539"/>
      <c r="H488" s="539"/>
      <c r="I488" s="539"/>
      <c r="J488" s="539"/>
      <c r="K488" s="539"/>
      <c r="L488" s="539"/>
    </row>
    <row r="489" spans="3:12">
      <c r="C489" s="539"/>
      <c r="D489" s="539"/>
      <c r="E489" s="539"/>
      <c r="F489" s="539"/>
      <c r="G489" s="539"/>
      <c r="H489" s="539"/>
      <c r="I489" s="539"/>
      <c r="J489" s="539"/>
      <c r="K489" s="539"/>
      <c r="L489" s="539"/>
    </row>
    <row r="490" spans="3:12">
      <c r="C490" s="539"/>
      <c r="D490" s="539"/>
      <c r="E490" s="539"/>
      <c r="F490" s="539"/>
      <c r="G490" s="539"/>
      <c r="H490" s="539"/>
      <c r="I490" s="539"/>
      <c r="J490" s="539"/>
      <c r="K490" s="539"/>
      <c r="L490" s="539"/>
    </row>
    <row r="491" spans="3:12">
      <c r="C491" s="539"/>
      <c r="D491" s="539"/>
      <c r="E491" s="539"/>
      <c r="F491" s="539"/>
      <c r="G491" s="539"/>
      <c r="H491" s="539"/>
      <c r="I491" s="539"/>
      <c r="J491" s="539"/>
      <c r="K491" s="539"/>
      <c r="L491" s="539"/>
    </row>
    <row r="492" spans="3:12">
      <c r="C492" s="539"/>
      <c r="D492" s="539"/>
      <c r="E492" s="539"/>
      <c r="F492" s="539"/>
      <c r="G492" s="539"/>
      <c r="H492" s="539"/>
      <c r="I492" s="539"/>
      <c r="J492" s="539"/>
      <c r="K492" s="539"/>
      <c r="L492" s="539"/>
    </row>
    <row r="493" spans="3:12">
      <c r="C493" s="539"/>
      <c r="D493" s="539"/>
      <c r="E493" s="539"/>
      <c r="F493" s="539"/>
      <c r="G493" s="539"/>
      <c r="H493" s="539"/>
      <c r="I493" s="539"/>
      <c r="J493" s="539"/>
      <c r="K493" s="539"/>
      <c r="L493" s="539"/>
    </row>
    <row r="494" spans="3:12">
      <c r="C494" s="539"/>
      <c r="D494" s="539"/>
      <c r="E494" s="539"/>
      <c r="F494" s="539"/>
      <c r="G494" s="539"/>
      <c r="H494" s="539"/>
      <c r="I494" s="539"/>
      <c r="J494" s="539"/>
      <c r="K494" s="539"/>
      <c r="L494" s="539"/>
    </row>
    <row r="495" spans="3:12">
      <c r="C495" s="539"/>
      <c r="D495" s="539"/>
      <c r="E495" s="539"/>
      <c r="F495" s="539"/>
      <c r="G495" s="539"/>
      <c r="H495" s="539"/>
      <c r="I495" s="539"/>
      <c r="J495" s="539"/>
      <c r="K495" s="539"/>
      <c r="L495" s="539"/>
    </row>
    <row r="496" spans="3:12">
      <c r="C496" s="539"/>
      <c r="D496" s="539"/>
      <c r="E496" s="539"/>
      <c r="F496" s="539"/>
      <c r="G496" s="539"/>
      <c r="H496" s="539"/>
      <c r="I496" s="539"/>
      <c r="J496" s="539"/>
      <c r="K496" s="539"/>
      <c r="L496" s="539"/>
    </row>
    <row r="497" spans="3:12">
      <c r="C497" s="539"/>
      <c r="D497" s="539"/>
      <c r="E497" s="539"/>
      <c r="F497" s="539"/>
      <c r="G497" s="539"/>
      <c r="H497" s="539"/>
      <c r="I497" s="539"/>
      <c r="J497" s="539"/>
      <c r="K497" s="539"/>
      <c r="L497" s="539"/>
    </row>
    <row r="498" spans="3:12">
      <c r="C498" s="539"/>
      <c r="D498" s="539"/>
      <c r="E498" s="539"/>
      <c r="F498" s="539"/>
      <c r="G498" s="539"/>
      <c r="H498" s="539"/>
      <c r="I498" s="539"/>
      <c r="J498" s="539"/>
      <c r="K498" s="539"/>
      <c r="L498" s="539"/>
    </row>
    <row r="499" spans="3:12">
      <c r="C499" s="539"/>
      <c r="D499" s="539"/>
      <c r="E499" s="539"/>
      <c r="F499" s="539"/>
      <c r="G499" s="539"/>
      <c r="H499" s="539"/>
      <c r="I499" s="539"/>
      <c r="J499" s="539"/>
      <c r="K499" s="539"/>
      <c r="L499" s="539"/>
    </row>
    <row r="500" spans="3:12">
      <c r="C500" s="539"/>
      <c r="D500" s="539"/>
      <c r="E500" s="539"/>
      <c r="F500" s="539"/>
      <c r="G500" s="539"/>
      <c r="H500" s="539"/>
      <c r="I500" s="539"/>
      <c r="J500" s="539"/>
      <c r="K500" s="539"/>
      <c r="L500" s="539"/>
    </row>
    <row r="501" spans="3:12">
      <c r="C501" s="539"/>
      <c r="D501" s="539"/>
      <c r="E501" s="539"/>
      <c r="F501" s="539"/>
      <c r="G501" s="539"/>
      <c r="H501" s="539"/>
      <c r="I501" s="539"/>
      <c r="J501" s="539"/>
      <c r="K501" s="539"/>
      <c r="L501" s="539"/>
    </row>
    <row r="502" spans="3:12">
      <c r="C502" s="539"/>
      <c r="D502" s="539"/>
      <c r="E502" s="539"/>
      <c r="F502" s="539"/>
      <c r="G502" s="539"/>
      <c r="H502" s="539"/>
      <c r="I502" s="539"/>
      <c r="J502" s="539"/>
      <c r="K502" s="539"/>
      <c r="L502" s="539"/>
    </row>
    <row r="503" spans="3:12">
      <c r="C503" s="539"/>
      <c r="D503" s="539"/>
      <c r="E503" s="539"/>
      <c r="F503" s="539"/>
      <c r="G503" s="539"/>
      <c r="H503" s="539"/>
      <c r="I503" s="539"/>
      <c r="J503" s="539"/>
      <c r="K503" s="539"/>
      <c r="L503" s="539"/>
    </row>
    <row r="504" spans="3:12">
      <c r="C504" s="539"/>
      <c r="D504" s="539"/>
      <c r="E504" s="539"/>
      <c r="F504" s="539"/>
      <c r="G504" s="539"/>
      <c r="H504" s="539"/>
      <c r="I504" s="539"/>
      <c r="J504" s="539"/>
      <c r="K504" s="539"/>
      <c r="L504" s="539"/>
    </row>
    <row r="505" spans="3:12">
      <c r="C505" s="539"/>
      <c r="D505" s="539"/>
      <c r="E505" s="539"/>
      <c r="F505" s="539"/>
      <c r="G505" s="539"/>
      <c r="H505" s="539"/>
      <c r="I505" s="539"/>
      <c r="J505" s="539"/>
      <c r="K505" s="539"/>
      <c r="L505" s="539"/>
    </row>
    <row r="506" spans="3:12">
      <c r="C506" s="539"/>
      <c r="D506" s="539"/>
      <c r="E506" s="539"/>
      <c r="F506" s="539"/>
      <c r="G506" s="539"/>
      <c r="H506" s="539"/>
      <c r="I506" s="539"/>
      <c r="J506" s="539"/>
      <c r="K506" s="539"/>
      <c r="L506" s="539"/>
    </row>
    <row r="507" spans="3:12">
      <c r="C507" s="539"/>
      <c r="D507" s="539"/>
      <c r="E507" s="539"/>
      <c r="F507" s="539"/>
      <c r="G507" s="539"/>
      <c r="H507" s="539"/>
      <c r="I507" s="539"/>
      <c r="J507" s="539"/>
      <c r="K507" s="539"/>
      <c r="L507" s="539"/>
    </row>
    <row r="508" spans="3:12">
      <c r="C508" s="539"/>
      <c r="D508" s="539"/>
      <c r="E508" s="539"/>
      <c r="F508" s="539"/>
      <c r="G508" s="539"/>
      <c r="H508" s="539"/>
      <c r="I508" s="539"/>
      <c r="J508" s="539"/>
      <c r="K508" s="539"/>
      <c r="L508" s="539"/>
    </row>
    <row r="509" spans="3:12">
      <c r="C509" s="539"/>
      <c r="D509" s="539"/>
      <c r="E509" s="539"/>
      <c r="F509" s="539"/>
      <c r="G509" s="539"/>
      <c r="H509" s="539"/>
      <c r="I509" s="539"/>
      <c r="J509" s="539"/>
      <c r="K509" s="539"/>
      <c r="L509" s="539"/>
    </row>
    <row r="510" spans="3:12">
      <c r="C510" s="539"/>
      <c r="D510" s="539"/>
      <c r="E510" s="539"/>
      <c r="F510" s="539"/>
      <c r="G510" s="539"/>
      <c r="H510" s="539"/>
      <c r="I510" s="539"/>
      <c r="J510" s="539"/>
      <c r="K510" s="539"/>
      <c r="L510" s="539"/>
    </row>
    <row r="511" spans="3:12">
      <c r="C511" s="539"/>
      <c r="D511" s="539"/>
      <c r="E511" s="539"/>
      <c r="F511" s="539"/>
      <c r="G511" s="539"/>
      <c r="H511" s="539"/>
      <c r="I511" s="539"/>
      <c r="J511" s="539"/>
      <c r="K511" s="539"/>
      <c r="L511" s="539"/>
    </row>
    <row r="512" spans="3:12">
      <c r="C512" s="539"/>
      <c r="D512" s="539"/>
      <c r="E512" s="539"/>
      <c r="F512" s="539"/>
      <c r="G512" s="539"/>
      <c r="H512" s="539"/>
      <c r="I512" s="539"/>
      <c r="J512" s="539"/>
      <c r="K512" s="539"/>
      <c r="L512" s="539"/>
    </row>
    <row r="513" spans="3:12">
      <c r="C513" s="539"/>
      <c r="D513" s="539"/>
      <c r="E513" s="539"/>
      <c r="F513" s="539"/>
      <c r="G513" s="539"/>
      <c r="H513" s="539"/>
      <c r="I513" s="539"/>
      <c r="J513" s="539"/>
      <c r="K513" s="539"/>
      <c r="L513" s="539"/>
    </row>
    <row r="514" spans="3:12">
      <c r="C514" s="539"/>
      <c r="D514" s="539"/>
      <c r="E514" s="539"/>
      <c r="F514" s="539"/>
      <c r="G514" s="539"/>
      <c r="H514" s="539"/>
      <c r="I514" s="539"/>
      <c r="J514" s="539"/>
      <c r="K514" s="539"/>
      <c r="L514" s="539"/>
    </row>
    <row r="515" spans="3:12">
      <c r="C515" s="539"/>
      <c r="D515" s="539"/>
      <c r="E515" s="539"/>
      <c r="F515" s="539"/>
      <c r="G515" s="539"/>
      <c r="H515" s="539"/>
      <c r="I515" s="539"/>
      <c r="J515" s="539"/>
      <c r="K515" s="539"/>
      <c r="L515" s="539"/>
    </row>
    <row r="516" spans="3:12">
      <c r="C516" s="539"/>
      <c r="D516" s="539"/>
      <c r="E516" s="539"/>
      <c r="F516" s="539"/>
      <c r="G516" s="539"/>
      <c r="H516" s="539"/>
      <c r="I516" s="539"/>
      <c r="J516" s="539"/>
      <c r="K516" s="539"/>
      <c r="L516" s="539"/>
    </row>
    <row r="517" spans="3:12">
      <c r="C517" s="539"/>
      <c r="D517" s="539"/>
      <c r="E517" s="539"/>
      <c r="F517" s="539"/>
      <c r="G517" s="539"/>
      <c r="H517" s="539"/>
      <c r="I517" s="539"/>
      <c r="J517" s="539"/>
      <c r="K517" s="539"/>
      <c r="L517" s="539"/>
    </row>
    <row r="518" spans="3:12">
      <c r="C518" s="539"/>
      <c r="D518" s="539"/>
      <c r="E518" s="539"/>
      <c r="F518" s="539"/>
      <c r="G518" s="539"/>
      <c r="H518" s="539"/>
      <c r="I518" s="539"/>
      <c r="J518" s="539"/>
      <c r="K518" s="539"/>
      <c r="L518" s="539"/>
    </row>
    <row r="519" spans="3:12">
      <c r="C519" s="539"/>
      <c r="D519" s="539"/>
      <c r="E519" s="539"/>
      <c r="F519" s="539"/>
      <c r="G519" s="539"/>
      <c r="H519" s="539"/>
      <c r="I519" s="539"/>
      <c r="J519" s="539"/>
      <c r="K519" s="539"/>
      <c r="L519" s="539"/>
    </row>
    <row r="520" spans="3:12">
      <c r="C520" s="539"/>
      <c r="D520" s="539"/>
      <c r="E520" s="539"/>
      <c r="F520" s="539"/>
      <c r="G520" s="539"/>
      <c r="H520" s="539"/>
      <c r="I520" s="539"/>
      <c r="J520" s="539"/>
      <c r="K520" s="539"/>
      <c r="L520" s="539"/>
    </row>
    <row r="521" spans="3:12">
      <c r="C521" s="539"/>
      <c r="D521" s="539"/>
      <c r="E521" s="539"/>
      <c r="F521" s="539"/>
      <c r="G521" s="539"/>
      <c r="H521" s="539"/>
      <c r="I521" s="539"/>
      <c r="J521" s="539"/>
      <c r="K521" s="539"/>
      <c r="L521" s="539"/>
    </row>
    <row r="522" spans="3:12">
      <c r="C522" s="539"/>
      <c r="D522" s="539"/>
      <c r="E522" s="539"/>
      <c r="F522" s="539"/>
      <c r="G522" s="539"/>
      <c r="H522" s="539"/>
      <c r="I522" s="539"/>
      <c r="J522" s="539"/>
      <c r="K522" s="539"/>
      <c r="L522" s="539"/>
    </row>
    <row r="523" spans="3:12">
      <c r="C523" s="539"/>
      <c r="D523" s="539"/>
      <c r="E523" s="539"/>
      <c r="F523" s="539"/>
      <c r="G523" s="539"/>
      <c r="H523" s="539"/>
      <c r="I523" s="539"/>
      <c r="J523" s="539"/>
      <c r="K523" s="539"/>
      <c r="L523" s="539"/>
    </row>
    <row r="524" spans="3:12">
      <c r="C524" s="539"/>
      <c r="D524" s="539"/>
      <c r="E524" s="539"/>
      <c r="F524" s="539"/>
      <c r="G524" s="539"/>
      <c r="H524" s="539"/>
      <c r="I524" s="539"/>
      <c r="J524" s="539"/>
      <c r="K524" s="539"/>
      <c r="L524" s="539"/>
    </row>
    <row r="525" spans="3:12">
      <c r="C525" s="539"/>
      <c r="D525" s="539"/>
      <c r="E525" s="539"/>
      <c r="F525" s="539"/>
      <c r="G525" s="539"/>
      <c r="H525" s="539"/>
      <c r="I525" s="539"/>
      <c r="J525" s="539"/>
      <c r="K525" s="539"/>
      <c r="L525" s="539"/>
    </row>
    <row r="526" spans="3:12">
      <c r="C526" s="539"/>
      <c r="D526" s="539"/>
      <c r="E526" s="539"/>
      <c r="F526" s="539"/>
      <c r="G526" s="539"/>
      <c r="H526" s="539"/>
      <c r="I526" s="539"/>
      <c r="J526" s="539"/>
      <c r="K526" s="539"/>
      <c r="L526" s="539"/>
    </row>
    <row r="527" spans="3:12">
      <c r="C527" s="539"/>
      <c r="D527" s="539"/>
      <c r="E527" s="539"/>
      <c r="F527" s="539"/>
      <c r="G527" s="539"/>
      <c r="H527" s="539"/>
      <c r="I527" s="539"/>
      <c r="J527" s="539"/>
      <c r="K527" s="539"/>
      <c r="L527" s="539"/>
    </row>
    <row r="528" spans="3:12">
      <c r="C528" s="539"/>
      <c r="D528" s="539"/>
      <c r="E528" s="539"/>
      <c r="F528" s="539"/>
      <c r="G528" s="539"/>
      <c r="H528" s="539"/>
      <c r="I528" s="539"/>
      <c r="J528" s="539"/>
      <c r="K528" s="539"/>
      <c r="L528" s="539"/>
    </row>
    <row r="529" spans="3:12">
      <c r="C529" s="539"/>
      <c r="D529" s="539"/>
      <c r="E529" s="539"/>
      <c r="F529" s="539"/>
      <c r="G529" s="539"/>
      <c r="H529" s="539"/>
      <c r="I529" s="539"/>
      <c r="J529" s="539"/>
      <c r="K529" s="539"/>
      <c r="L529" s="539"/>
    </row>
    <row r="530" spans="3:12">
      <c r="C530" s="539"/>
      <c r="D530" s="539"/>
      <c r="E530" s="539"/>
      <c r="F530" s="539"/>
      <c r="G530" s="539"/>
      <c r="H530" s="539"/>
      <c r="I530" s="539"/>
      <c r="J530" s="539"/>
      <c r="K530" s="539"/>
      <c r="L530" s="539"/>
    </row>
    <row r="531" spans="3:12">
      <c r="C531" s="539"/>
      <c r="D531" s="539"/>
      <c r="E531" s="539"/>
      <c r="F531" s="539"/>
      <c r="G531" s="539"/>
      <c r="H531" s="539"/>
      <c r="I531" s="539"/>
      <c r="J531" s="539"/>
      <c r="K531" s="539"/>
      <c r="L531" s="539"/>
    </row>
    <row r="532" spans="3:12">
      <c r="C532" s="539"/>
      <c r="D532" s="539"/>
      <c r="E532" s="539"/>
      <c r="F532" s="539"/>
      <c r="G532" s="539"/>
      <c r="H532" s="539"/>
      <c r="I532" s="539"/>
      <c r="J532" s="539"/>
      <c r="K532" s="539"/>
      <c r="L532" s="539"/>
    </row>
    <row r="533" spans="3:12">
      <c r="C533" s="539"/>
      <c r="D533" s="539"/>
      <c r="E533" s="539"/>
      <c r="F533" s="539"/>
      <c r="G533" s="539"/>
      <c r="H533" s="539"/>
      <c r="I533" s="539"/>
      <c r="J533" s="539"/>
      <c r="K533" s="539"/>
      <c r="L533" s="539"/>
    </row>
    <row r="534" spans="3:12">
      <c r="C534" s="539"/>
      <c r="D534" s="539"/>
      <c r="E534" s="539"/>
      <c r="F534" s="539"/>
      <c r="G534" s="539"/>
      <c r="H534" s="539"/>
      <c r="I534" s="539"/>
      <c r="J534" s="539"/>
      <c r="K534" s="539"/>
      <c r="L534" s="539"/>
    </row>
    <row r="535" spans="3:12">
      <c r="C535" s="539"/>
      <c r="D535" s="539"/>
      <c r="E535" s="539"/>
      <c r="F535" s="539"/>
      <c r="G535" s="539"/>
      <c r="H535" s="539"/>
      <c r="I535" s="539"/>
      <c r="J535" s="539"/>
      <c r="K535" s="539"/>
      <c r="L535" s="539"/>
    </row>
    <row r="536" spans="3:12">
      <c r="C536" s="539"/>
      <c r="D536" s="539"/>
      <c r="E536" s="539"/>
      <c r="F536" s="539"/>
      <c r="G536" s="539"/>
      <c r="H536" s="539"/>
      <c r="I536" s="539"/>
      <c r="J536" s="539"/>
      <c r="K536" s="539"/>
      <c r="L536" s="539"/>
    </row>
    <row r="537" spans="3:12">
      <c r="C537" s="539"/>
      <c r="D537" s="539"/>
      <c r="E537" s="539"/>
      <c r="F537" s="539"/>
      <c r="G537" s="539"/>
      <c r="H537" s="539"/>
      <c r="I537" s="539"/>
      <c r="J537" s="539"/>
      <c r="K537" s="539"/>
      <c r="L537" s="539"/>
    </row>
    <row r="538" spans="3:12">
      <c r="C538" s="539"/>
      <c r="D538" s="539"/>
      <c r="E538" s="539"/>
      <c r="F538" s="539"/>
      <c r="G538" s="539"/>
      <c r="H538" s="539"/>
      <c r="I538" s="539"/>
      <c r="J538" s="539"/>
      <c r="K538" s="539"/>
      <c r="L538" s="539"/>
    </row>
    <row r="539" spans="3:12">
      <c r="C539" s="539"/>
      <c r="D539" s="539"/>
      <c r="E539" s="539"/>
      <c r="F539" s="539"/>
      <c r="G539" s="539"/>
      <c r="H539" s="539"/>
      <c r="I539" s="539"/>
      <c r="J539" s="539"/>
      <c r="K539" s="539"/>
      <c r="L539" s="539"/>
    </row>
    <row r="540" spans="3:12">
      <c r="C540" s="539"/>
      <c r="D540" s="539"/>
      <c r="E540" s="539"/>
      <c r="F540" s="539"/>
      <c r="G540" s="539"/>
      <c r="H540" s="539"/>
      <c r="I540" s="539"/>
      <c r="J540" s="539"/>
      <c r="K540" s="539"/>
      <c r="L540" s="539"/>
    </row>
    <row r="541" spans="3:12">
      <c r="C541" s="539"/>
      <c r="D541" s="539"/>
      <c r="E541" s="539"/>
      <c r="F541" s="539"/>
      <c r="G541" s="539"/>
      <c r="H541" s="539"/>
      <c r="I541" s="539"/>
      <c r="J541" s="539"/>
      <c r="K541" s="539"/>
      <c r="L541" s="539"/>
    </row>
    <row r="542" spans="3:12">
      <c r="C542" s="539"/>
      <c r="D542" s="539"/>
      <c r="E542" s="539"/>
      <c r="F542" s="539"/>
      <c r="G542" s="539"/>
      <c r="H542" s="539"/>
      <c r="I542" s="539"/>
      <c r="J542" s="539"/>
      <c r="K542" s="539"/>
      <c r="L542" s="539"/>
    </row>
    <row r="543" spans="3:12">
      <c r="C543" s="539"/>
      <c r="D543" s="539"/>
      <c r="E543" s="539"/>
      <c r="F543" s="539"/>
      <c r="G543" s="539"/>
      <c r="H543" s="539"/>
      <c r="I543" s="539"/>
      <c r="J543" s="539"/>
      <c r="K543" s="539"/>
      <c r="L543" s="539"/>
    </row>
    <row r="544" spans="3:12">
      <c r="C544" s="539"/>
      <c r="D544" s="539"/>
      <c r="E544" s="539"/>
      <c r="F544" s="539"/>
      <c r="G544" s="539"/>
      <c r="H544" s="539"/>
      <c r="I544" s="539"/>
      <c r="J544" s="539"/>
      <c r="K544" s="539"/>
      <c r="L544" s="539"/>
    </row>
    <row r="545" spans="3:12">
      <c r="C545" s="539"/>
      <c r="D545" s="539"/>
      <c r="E545" s="539"/>
      <c r="F545" s="539"/>
      <c r="G545" s="539"/>
      <c r="H545" s="539"/>
      <c r="I545" s="539"/>
      <c r="J545" s="539"/>
      <c r="K545" s="539"/>
      <c r="L545" s="539"/>
    </row>
    <row r="546" spans="3:12">
      <c r="C546" s="539"/>
      <c r="D546" s="539"/>
      <c r="E546" s="539"/>
      <c r="F546" s="539"/>
      <c r="G546" s="539"/>
      <c r="H546" s="539"/>
      <c r="I546" s="539"/>
      <c r="J546" s="539"/>
      <c r="K546" s="539"/>
      <c r="L546" s="539"/>
    </row>
    <row r="547" spans="3:12">
      <c r="C547" s="539"/>
      <c r="D547" s="539"/>
      <c r="E547" s="539"/>
      <c r="F547" s="539"/>
      <c r="G547" s="539"/>
      <c r="H547" s="539"/>
      <c r="I547" s="539"/>
      <c r="J547" s="539"/>
      <c r="K547" s="539"/>
      <c r="L547" s="539"/>
    </row>
    <row r="548" spans="3:12">
      <c r="C548" s="539"/>
      <c r="D548" s="539"/>
      <c r="E548" s="539"/>
      <c r="F548" s="539"/>
      <c r="G548" s="539"/>
      <c r="H548" s="539"/>
      <c r="I548" s="539"/>
      <c r="J548" s="539"/>
      <c r="K548" s="539"/>
      <c r="L548" s="539"/>
    </row>
    <row r="549" spans="3:12">
      <c r="C549" s="539"/>
      <c r="D549" s="539"/>
      <c r="E549" s="539"/>
      <c r="F549" s="539"/>
      <c r="G549" s="539"/>
      <c r="H549" s="539"/>
      <c r="I549" s="539"/>
      <c r="J549" s="539"/>
      <c r="K549" s="539"/>
      <c r="L549" s="539"/>
    </row>
    <row r="550" spans="3:12">
      <c r="C550" s="539"/>
      <c r="D550" s="539"/>
      <c r="E550" s="539"/>
      <c r="F550" s="539"/>
      <c r="G550" s="539"/>
      <c r="H550" s="539"/>
      <c r="I550" s="539"/>
      <c r="J550" s="539"/>
      <c r="K550" s="539"/>
      <c r="L550" s="539"/>
    </row>
    <row r="551" spans="3:12">
      <c r="C551" s="539"/>
      <c r="D551" s="539"/>
      <c r="E551" s="539"/>
      <c r="F551" s="539"/>
      <c r="G551" s="539"/>
      <c r="H551" s="539"/>
      <c r="I551" s="539"/>
      <c r="J551" s="539"/>
      <c r="K551" s="539"/>
      <c r="L551" s="539"/>
    </row>
    <row r="552" spans="3:12">
      <c r="C552" s="539"/>
      <c r="D552" s="539"/>
      <c r="E552" s="539"/>
      <c r="F552" s="539"/>
      <c r="G552" s="539"/>
      <c r="H552" s="539"/>
      <c r="I552" s="539"/>
      <c r="J552" s="539"/>
      <c r="K552" s="539"/>
      <c r="L552" s="539"/>
    </row>
    <row r="553" spans="3:12">
      <c r="C553" s="539"/>
      <c r="D553" s="539"/>
      <c r="E553" s="539"/>
      <c r="F553" s="539"/>
      <c r="G553" s="539"/>
      <c r="H553" s="539"/>
      <c r="I553" s="539"/>
      <c r="J553" s="539"/>
      <c r="K553" s="539"/>
      <c r="L553" s="539"/>
    </row>
    <row r="554" spans="3:12">
      <c r="C554" s="539"/>
      <c r="D554" s="539"/>
      <c r="E554" s="539"/>
      <c r="F554" s="539"/>
      <c r="G554" s="539"/>
      <c r="H554" s="539"/>
      <c r="I554" s="539"/>
      <c r="J554" s="539"/>
      <c r="K554" s="539"/>
      <c r="L554" s="539"/>
    </row>
    <row r="555" spans="3:12">
      <c r="C555" s="539"/>
      <c r="D555" s="539"/>
      <c r="E555" s="539"/>
      <c r="F555" s="539"/>
      <c r="G555" s="539"/>
      <c r="H555" s="539"/>
      <c r="I555" s="539"/>
      <c r="J555" s="539"/>
      <c r="K555" s="539"/>
      <c r="L555" s="539"/>
    </row>
    <row r="556" spans="3:12">
      <c r="C556" s="539"/>
      <c r="D556" s="539"/>
      <c r="E556" s="539"/>
      <c r="F556" s="539"/>
      <c r="G556" s="539"/>
      <c r="H556" s="539"/>
      <c r="I556" s="539"/>
      <c r="J556" s="539"/>
      <c r="K556" s="539"/>
      <c r="L556" s="539"/>
    </row>
    <row r="557" spans="3:12">
      <c r="C557" s="539"/>
      <c r="D557" s="539"/>
      <c r="E557" s="539"/>
      <c r="F557" s="539"/>
      <c r="G557" s="539"/>
      <c r="H557" s="539"/>
      <c r="I557" s="539"/>
      <c r="J557" s="539"/>
      <c r="K557" s="539"/>
      <c r="L557" s="539"/>
    </row>
    <row r="558" spans="3:12">
      <c r="C558" s="539"/>
      <c r="D558" s="539"/>
      <c r="E558" s="539"/>
      <c r="F558" s="539"/>
      <c r="G558" s="539"/>
      <c r="H558" s="539"/>
      <c r="I558" s="539"/>
      <c r="J558" s="539"/>
      <c r="K558" s="539"/>
      <c r="L558" s="539"/>
    </row>
    <row r="559" spans="3:12">
      <c r="C559" s="539"/>
      <c r="D559" s="539"/>
      <c r="E559" s="539"/>
      <c r="F559" s="539"/>
      <c r="G559" s="539"/>
      <c r="H559" s="539"/>
      <c r="I559" s="539"/>
      <c r="J559" s="539"/>
      <c r="K559" s="539"/>
      <c r="L559" s="539"/>
    </row>
    <row r="560" spans="3:12">
      <c r="C560" s="539"/>
      <c r="D560" s="539"/>
      <c r="E560" s="539"/>
      <c r="F560" s="539"/>
      <c r="G560" s="539"/>
      <c r="H560" s="539"/>
      <c r="I560" s="539"/>
      <c r="J560" s="539"/>
      <c r="K560" s="539"/>
      <c r="L560" s="539"/>
    </row>
    <row r="561" spans="3:12">
      <c r="C561" s="539"/>
      <c r="D561" s="539"/>
      <c r="E561" s="539"/>
      <c r="F561" s="539"/>
      <c r="G561" s="539"/>
      <c r="H561" s="539"/>
      <c r="I561" s="539"/>
      <c r="J561" s="539"/>
      <c r="K561" s="539"/>
      <c r="L561" s="539"/>
    </row>
    <row r="562" spans="3:12">
      <c r="C562" s="539"/>
      <c r="D562" s="539"/>
      <c r="E562" s="539"/>
      <c r="F562" s="539"/>
      <c r="G562" s="539"/>
      <c r="H562" s="539"/>
      <c r="I562" s="539"/>
      <c r="J562" s="539"/>
      <c r="K562" s="539"/>
      <c r="L562" s="539"/>
    </row>
    <row r="563" spans="3:12">
      <c r="C563" s="539"/>
      <c r="D563" s="539"/>
      <c r="E563" s="539"/>
      <c r="F563" s="539"/>
      <c r="G563" s="539"/>
      <c r="H563" s="539"/>
      <c r="I563" s="539"/>
      <c r="J563" s="539"/>
      <c r="K563" s="539"/>
      <c r="L563" s="539"/>
    </row>
    <row r="564" spans="3:12">
      <c r="C564" s="539"/>
      <c r="D564" s="539"/>
      <c r="E564" s="539"/>
      <c r="F564" s="539"/>
      <c r="G564" s="539"/>
      <c r="H564" s="539"/>
      <c r="I564" s="539"/>
      <c r="J564" s="539"/>
      <c r="K564" s="539"/>
      <c r="L564" s="539"/>
    </row>
    <row r="565" spans="3:12">
      <c r="C565" s="539"/>
      <c r="D565" s="539"/>
      <c r="E565" s="539"/>
      <c r="F565" s="539"/>
      <c r="G565" s="539"/>
      <c r="H565" s="539"/>
      <c r="I565" s="539"/>
      <c r="J565" s="539"/>
      <c r="K565" s="539"/>
      <c r="L565" s="539"/>
    </row>
    <row r="566" spans="3:12">
      <c r="C566" s="539"/>
      <c r="D566" s="539"/>
      <c r="E566" s="539"/>
      <c r="F566" s="539"/>
      <c r="G566" s="539"/>
      <c r="H566" s="539"/>
      <c r="I566" s="539"/>
      <c r="J566" s="539"/>
      <c r="K566" s="539"/>
      <c r="L566" s="539"/>
    </row>
    <row r="567" spans="3:12">
      <c r="C567" s="539"/>
      <c r="D567" s="539"/>
      <c r="E567" s="539"/>
      <c r="F567" s="539"/>
      <c r="G567" s="539"/>
      <c r="H567" s="539"/>
      <c r="I567" s="539"/>
      <c r="J567" s="539"/>
      <c r="K567" s="539"/>
      <c r="L567" s="539"/>
    </row>
    <row r="568" spans="3:12">
      <c r="C568" s="539"/>
      <c r="D568" s="539"/>
      <c r="E568" s="539"/>
      <c r="F568" s="539"/>
      <c r="G568" s="539"/>
      <c r="H568" s="539"/>
      <c r="I568" s="539"/>
      <c r="J568" s="539"/>
      <c r="K568" s="539"/>
      <c r="L568" s="539"/>
    </row>
    <row r="569" spans="3:12">
      <c r="C569" s="539"/>
      <c r="D569" s="539"/>
      <c r="E569" s="539"/>
      <c r="F569" s="539"/>
      <c r="G569" s="539"/>
      <c r="H569" s="539"/>
      <c r="I569" s="539"/>
      <c r="J569" s="539"/>
      <c r="K569" s="539"/>
      <c r="L569" s="539"/>
    </row>
    <row r="570" spans="3:12">
      <c r="C570" s="539"/>
      <c r="D570" s="539"/>
      <c r="E570" s="539"/>
      <c r="F570" s="539"/>
      <c r="G570" s="539"/>
      <c r="H570" s="539"/>
      <c r="I570" s="539"/>
      <c r="J570" s="539"/>
      <c r="K570" s="539"/>
      <c r="L570" s="539"/>
    </row>
    <row r="571" spans="3:12">
      <c r="C571" s="539"/>
      <c r="D571" s="539"/>
      <c r="E571" s="539"/>
      <c r="F571" s="539"/>
      <c r="G571" s="539"/>
      <c r="H571" s="539"/>
      <c r="I571" s="539"/>
      <c r="J571" s="539"/>
      <c r="K571" s="539"/>
      <c r="L571" s="539"/>
    </row>
    <row r="572" spans="3:12">
      <c r="C572" s="539"/>
      <c r="D572" s="539"/>
      <c r="E572" s="539"/>
      <c r="F572" s="539"/>
      <c r="G572" s="539"/>
      <c r="H572" s="539"/>
      <c r="I572" s="539"/>
      <c r="J572" s="539"/>
      <c r="K572" s="539"/>
      <c r="L572" s="539"/>
    </row>
    <row r="573" spans="3:12">
      <c r="C573" s="539"/>
      <c r="D573" s="539"/>
      <c r="E573" s="539"/>
      <c r="F573" s="539"/>
      <c r="G573" s="539"/>
      <c r="H573" s="539"/>
      <c r="I573" s="539"/>
      <c r="J573" s="539"/>
      <c r="K573" s="539"/>
      <c r="L573" s="539"/>
    </row>
    <row r="574" spans="3:12">
      <c r="C574" s="539"/>
      <c r="D574" s="539"/>
      <c r="E574" s="539"/>
      <c r="F574" s="539"/>
      <c r="G574" s="539"/>
      <c r="H574" s="539"/>
      <c r="I574" s="539"/>
      <c r="J574" s="539"/>
      <c r="K574" s="539"/>
      <c r="L574" s="539"/>
    </row>
    <row r="575" spans="3:12">
      <c r="C575" s="539"/>
      <c r="D575" s="539"/>
      <c r="E575" s="539"/>
      <c r="F575" s="539"/>
      <c r="G575" s="539"/>
      <c r="H575" s="539"/>
      <c r="I575" s="539"/>
      <c r="J575" s="539"/>
      <c r="K575" s="539"/>
      <c r="L575" s="539"/>
    </row>
    <row r="576" spans="3:12">
      <c r="C576" s="539"/>
      <c r="D576" s="539"/>
      <c r="E576" s="539"/>
      <c r="F576" s="539"/>
      <c r="G576" s="539"/>
      <c r="H576" s="539"/>
      <c r="I576" s="539"/>
      <c r="J576" s="539"/>
      <c r="K576" s="539"/>
      <c r="L576" s="539"/>
    </row>
    <row r="577" spans="3:12">
      <c r="C577" s="539"/>
      <c r="D577" s="539"/>
      <c r="E577" s="539"/>
      <c r="F577" s="539"/>
      <c r="G577" s="539"/>
      <c r="H577" s="539"/>
      <c r="I577" s="539"/>
      <c r="J577" s="539"/>
      <c r="K577" s="539"/>
      <c r="L577" s="539"/>
    </row>
    <row r="578" spans="3:12">
      <c r="C578" s="539"/>
      <c r="D578" s="539"/>
      <c r="E578" s="539"/>
      <c r="F578" s="539"/>
      <c r="G578" s="539"/>
      <c r="H578" s="539"/>
      <c r="I578" s="539"/>
      <c r="J578" s="539"/>
      <c r="K578" s="539"/>
      <c r="L578" s="539"/>
    </row>
    <row r="579" spans="3:12">
      <c r="C579" s="539"/>
      <c r="D579" s="539"/>
      <c r="E579" s="539"/>
      <c r="F579" s="539"/>
      <c r="G579" s="539"/>
      <c r="H579" s="539"/>
      <c r="I579" s="539"/>
      <c r="J579" s="539"/>
      <c r="K579" s="539"/>
      <c r="L579" s="539"/>
    </row>
    <row r="580" spans="3:12">
      <c r="C580" s="539"/>
      <c r="D580" s="539"/>
      <c r="E580" s="539"/>
      <c r="F580" s="539"/>
      <c r="G580" s="539"/>
      <c r="H580" s="539"/>
      <c r="I580" s="539"/>
      <c r="J580" s="539"/>
      <c r="K580" s="539"/>
      <c r="L580" s="539"/>
    </row>
    <row r="581" spans="3:12">
      <c r="C581" s="539"/>
      <c r="D581" s="539"/>
      <c r="E581" s="539"/>
      <c r="F581" s="539"/>
      <c r="G581" s="539"/>
      <c r="H581" s="539"/>
      <c r="I581" s="539"/>
      <c r="J581" s="539"/>
      <c r="K581" s="539"/>
      <c r="L581" s="539"/>
    </row>
    <row r="582" spans="3:12">
      <c r="C582" s="539"/>
      <c r="D582" s="539"/>
      <c r="E582" s="539"/>
      <c r="F582" s="539"/>
      <c r="G582" s="539"/>
      <c r="H582" s="539"/>
      <c r="I582" s="539"/>
      <c r="J582" s="539"/>
      <c r="K582" s="539"/>
      <c r="L582" s="539"/>
    </row>
    <row r="583" spans="3:12">
      <c r="C583" s="539"/>
      <c r="D583" s="539"/>
      <c r="E583" s="539"/>
      <c r="F583" s="539"/>
      <c r="G583" s="539"/>
      <c r="H583" s="539"/>
      <c r="I583" s="539"/>
      <c r="J583" s="539"/>
      <c r="K583" s="539"/>
      <c r="L583" s="539"/>
    </row>
    <row r="584" spans="3:12">
      <c r="C584" s="539"/>
      <c r="D584" s="539"/>
      <c r="E584" s="539"/>
      <c r="F584" s="539"/>
      <c r="G584" s="539"/>
      <c r="H584" s="539"/>
      <c r="I584" s="539"/>
      <c r="J584" s="539"/>
      <c r="K584" s="539"/>
      <c r="L584" s="539"/>
    </row>
    <row r="585" spans="3:12">
      <c r="C585" s="539"/>
      <c r="D585" s="539"/>
      <c r="E585" s="539"/>
      <c r="F585" s="539"/>
      <c r="G585" s="539"/>
      <c r="H585" s="539"/>
      <c r="I585" s="539"/>
      <c r="J585" s="539"/>
      <c r="K585" s="539"/>
      <c r="L585" s="539"/>
    </row>
    <row r="586" spans="3:12">
      <c r="C586" s="539"/>
      <c r="D586" s="539"/>
      <c r="E586" s="539"/>
      <c r="F586" s="539"/>
      <c r="G586" s="539"/>
      <c r="H586" s="539"/>
      <c r="I586" s="539"/>
      <c r="J586" s="539"/>
      <c r="K586" s="539"/>
      <c r="L586" s="539"/>
    </row>
    <row r="587" spans="3:12">
      <c r="C587" s="539"/>
      <c r="D587" s="539"/>
      <c r="E587" s="539"/>
      <c r="F587" s="539"/>
      <c r="G587" s="539"/>
      <c r="H587" s="539"/>
      <c r="I587" s="539"/>
      <c r="J587" s="539"/>
      <c r="K587" s="539"/>
      <c r="L587" s="539"/>
    </row>
    <row r="588" spans="3:12">
      <c r="C588" s="539"/>
      <c r="D588" s="539"/>
      <c r="E588" s="539"/>
      <c r="F588" s="539"/>
      <c r="G588" s="539"/>
      <c r="H588" s="539"/>
      <c r="I588" s="539"/>
      <c r="J588" s="539"/>
      <c r="K588" s="539"/>
      <c r="L588" s="539"/>
    </row>
    <row r="589" spans="3:12">
      <c r="C589" s="539"/>
      <c r="D589" s="539"/>
      <c r="E589" s="539"/>
      <c r="F589" s="539"/>
      <c r="G589" s="539"/>
      <c r="H589" s="539"/>
      <c r="I589" s="539"/>
      <c r="J589" s="539"/>
      <c r="K589" s="539"/>
      <c r="L589" s="539"/>
    </row>
    <row r="590" spans="3:12">
      <c r="C590" s="539"/>
      <c r="D590" s="539"/>
      <c r="E590" s="539"/>
      <c r="F590" s="539"/>
      <c r="G590" s="539"/>
      <c r="H590" s="539"/>
      <c r="I590" s="539"/>
      <c r="J590" s="539"/>
      <c r="K590" s="539"/>
      <c r="L590" s="539"/>
    </row>
    <row r="591" spans="3:12">
      <c r="C591" s="539"/>
      <c r="D591" s="539"/>
      <c r="E591" s="539"/>
      <c r="F591" s="539"/>
      <c r="G591" s="539"/>
      <c r="H591" s="539"/>
      <c r="I591" s="539"/>
      <c r="J591" s="539"/>
      <c r="K591" s="539"/>
      <c r="L591" s="539"/>
    </row>
    <row r="592" spans="3:12">
      <c r="C592" s="539"/>
      <c r="D592" s="539"/>
      <c r="E592" s="539"/>
      <c r="F592" s="539"/>
      <c r="G592" s="539"/>
      <c r="H592" s="539"/>
      <c r="I592" s="539"/>
      <c r="J592" s="539"/>
      <c r="K592" s="539"/>
      <c r="L592" s="539"/>
    </row>
    <row r="593" spans="3:12">
      <c r="C593" s="539"/>
      <c r="D593" s="539"/>
      <c r="E593" s="539"/>
      <c r="F593" s="539"/>
      <c r="G593" s="539"/>
      <c r="H593" s="539"/>
      <c r="I593" s="539"/>
      <c r="J593" s="539"/>
      <c r="K593" s="539"/>
      <c r="L593" s="539"/>
    </row>
    <row r="594" spans="3:12">
      <c r="C594" s="539"/>
      <c r="D594" s="539"/>
      <c r="E594" s="539"/>
      <c r="F594" s="539"/>
      <c r="G594" s="539"/>
      <c r="H594" s="539"/>
      <c r="I594" s="539"/>
      <c r="J594" s="539"/>
      <c r="K594" s="539"/>
      <c r="L594" s="539"/>
    </row>
    <row r="595" spans="3:12">
      <c r="C595" s="539"/>
      <c r="D595" s="539"/>
      <c r="E595" s="539"/>
      <c r="F595" s="539"/>
      <c r="G595" s="539"/>
      <c r="H595" s="539"/>
      <c r="I595" s="539"/>
      <c r="J595" s="539"/>
      <c r="K595" s="539"/>
      <c r="L595" s="539"/>
    </row>
    <row r="596" spans="3:12">
      <c r="C596" s="539"/>
      <c r="D596" s="539"/>
      <c r="E596" s="539"/>
      <c r="F596" s="539"/>
      <c r="G596" s="539"/>
      <c r="H596" s="539"/>
      <c r="I596" s="539"/>
      <c r="J596" s="539"/>
      <c r="K596" s="539"/>
      <c r="L596" s="539"/>
    </row>
    <row r="597" spans="3:12">
      <c r="C597" s="539"/>
      <c r="D597" s="539"/>
      <c r="E597" s="539"/>
      <c r="F597" s="539"/>
      <c r="G597" s="539"/>
      <c r="H597" s="539"/>
      <c r="I597" s="539"/>
      <c r="J597" s="539"/>
      <c r="K597" s="539"/>
      <c r="L597" s="539"/>
    </row>
    <row r="598" spans="3:12">
      <c r="C598" s="539"/>
      <c r="D598" s="539"/>
      <c r="E598" s="539"/>
      <c r="F598" s="539"/>
      <c r="G598" s="539"/>
      <c r="H598" s="539"/>
      <c r="I598" s="539"/>
      <c r="J598" s="539"/>
      <c r="K598" s="539"/>
      <c r="L598" s="539"/>
    </row>
    <row r="599" spans="3:12">
      <c r="C599" s="539"/>
      <c r="D599" s="539"/>
      <c r="E599" s="539"/>
      <c r="F599" s="539"/>
      <c r="G599" s="539"/>
      <c r="H599" s="539"/>
      <c r="I599" s="539"/>
      <c r="J599" s="539"/>
      <c r="K599" s="539"/>
      <c r="L599" s="539"/>
    </row>
    <row r="600" spans="3:12">
      <c r="C600" s="539"/>
      <c r="D600" s="539"/>
      <c r="E600" s="539"/>
      <c r="F600" s="539"/>
      <c r="G600" s="539"/>
      <c r="H600" s="539"/>
      <c r="I600" s="539"/>
      <c r="J600" s="539"/>
      <c r="K600" s="539"/>
      <c r="L600" s="539"/>
    </row>
    <row r="601" spans="3:12">
      <c r="C601" s="539"/>
      <c r="D601" s="539"/>
      <c r="E601" s="539"/>
      <c r="F601" s="539"/>
      <c r="G601" s="539"/>
      <c r="H601" s="539"/>
      <c r="I601" s="539"/>
      <c r="J601" s="539"/>
      <c r="K601" s="539"/>
      <c r="L601" s="539"/>
    </row>
    <row r="602" spans="3:12">
      <c r="C602" s="539"/>
      <c r="D602" s="539"/>
      <c r="E602" s="539"/>
      <c r="F602" s="539"/>
      <c r="G602" s="539"/>
      <c r="H602" s="539"/>
      <c r="I602" s="539"/>
      <c r="J602" s="539"/>
      <c r="K602" s="539"/>
      <c r="L602" s="539"/>
    </row>
    <row r="603" spans="3:12">
      <c r="C603" s="539"/>
      <c r="D603" s="539"/>
      <c r="E603" s="539"/>
      <c r="F603" s="539"/>
      <c r="G603" s="539"/>
      <c r="H603" s="539"/>
      <c r="I603" s="539"/>
      <c r="J603" s="539"/>
      <c r="K603" s="539"/>
      <c r="L603" s="539"/>
    </row>
    <row r="604" spans="3:12">
      <c r="C604" s="539"/>
      <c r="D604" s="539"/>
      <c r="E604" s="539"/>
      <c r="F604" s="539"/>
      <c r="G604" s="539"/>
      <c r="H604" s="539"/>
      <c r="I604" s="539"/>
      <c r="J604" s="539"/>
      <c r="K604" s="539"/>
      <c r="L604" s="539"/>
    </row>
    <row r="605" spans="3:12">
      <c r="C605" s="539"/>
      <c r="D605" s="539"/>
      <c r="E605" s="539"/>
      <c r="F605" s="539"/>
      <c r="G605" s="539"/>
      <c r="H605" s="539"/>
      <c r="I605" s="539"/>
      <c r="J605" s="539"/>
      <c r="K605" s="539"/>
      <c r="L605" s="539"/>
    </row>
    <row r="606" spans="3:12">
      <c r="C606" s="539"/>
      <c r="D606" s="539"/>
      <c r="E606" s="539"/>
      <c r="F606" s="539"/>
      <c r="G606" s="539"/>
      <c r="H606" s="539"/>
      <c r="I606" s="539"/>
      <c r="J606" s="539"/>
      <c r="K606" s="539"/>
      <c r="L606" s="539"/>
    </row>
    <row r="607" spans="3:12">
      <c r="C607" s="539"/>
      <c r="D607" s="539"/>
      <c r="E607" s="539"/>
      <c r="F607" s="539"/>
      <c r="G607" s="539"/>
      <c r="H607" s="539"/>
      <c r="I607" s="539"/>
      <c r="J607" s="539"/>
      <c r="K607" s="539"/>
      <c r="L607" s="539"/>
    </row>
    <row r="608" spans="3:12">
      <c r="C608" s="539"/>
      <c r="D608" s="539"/>
      <c r="E608" s="539"/>
      <c r="F608" s="539"/>
      <c r="G608" s="539"/>
      <c r="H608" s="539"/>
      <c r="I608" s="539"/>
      <c r="J608" s="539"/>
      <c r="K608" s="539"/>
      <c r="L608" s="539"/>
    </row>
    <row r="609" spans="3:12">
      <c r="C609" s="539"/>
      <c r="D609" s="539"/>
      <c r="E609" s="539"/>
      <c r="F609" s="539"/>
      <c r="G609" s="539"/>
      <c r="H609" s="539"/>
      <c r="I609" s="539"/>
      <c r="J609" s="539"/>
      <c r="K609" s="539"/>
      <c r="L609" s="539"/>
    </row>
    <row r="610" spans="3:12">
      <c r="C610" s="539"/>
      <c r="D610" s="539"/>
      <c r="E610" s="539"/>
      <c r="F610" s="539"/>
      <c r="G610" s="539"/>
      <c r="H610" s="539"/>
      <c r="I610" s="539"/>
      <c r="J610" s="539"/>
      <c r="K610" s="539"/>
      <c r="L610" s="539"/>
    </row>
    <row r="611" spans="3:12">
      <c r="C611" s="539"/>
      <c r="D611" s="539"/>
      <c r="E611" s="539"/>
      <c r="F611" s="539"/>
      <c r="G611" s="539"/>
      <c r="H611" s="539"/>
      <c r="I611" s="539"/>
      <c r="J611" s="539"/>
      <c r="K611" s="539"/>
      <c r="L611" s="539"/>
    </row>
    <row r="612" spans="3:12">
      <c r="C612" s="539"/>
      <c r="D612" s="539"/>
      <c r="E612" s="539"/>
      <c r="F612" s="539"/>
      <c r="G612" s="539"/>
      <c r="H612" s="539"/>
      <c r="I612" s="539"/>
      <c r="J612" s="539"/>
      <c r="K612" s="539"/>
      <c r="L612" s="539"/>
    </row>
    <row r="613" spans="3:12">
      <c r="C613" s="539"/>
      <c r="D613" s="539"/>
      <c r="E613" s="539"/>
      <c r="F613" s="539"/>
      <c r="G613" s="539"/>
      <c r="H613" s="539"/>
      <c r="I613" s="539"/>
      <c r="J613" s="539"/>
      <c r="K613" s="539"/>
      <c r="L613" s="539"/>
    </row>
    <row r="614" spans="3:12">
      <c r="C614" s="539"/>
      <c r="D614" s="539"/>
      <c r="E614" s="539"/>
      <c r="F614" s="539"/>
      <c r="G614" s="539"/>
      <c r="H614" s="539"/>
      <c r="I614" s="539"/>
      <c r="J614" s="539"/>
      <c r="K614" s="539"/>
      <c r="L614" s="539"/>
    </row>
    <row r="615" spans="3:12">
      <c r="C615" s="539"/>
      <c r="D615" s="539"/>
      <c r="E615" s="539"/>
      <c r="F615" s="539"/>
      <c r="G615" s="539"/>
      <c r="H615" s="539"/>
      <c r="I615" s="539"/>
      <c r="J615" s="539"/>
      <c r="K615" s="539"/>
      <c r="L615" s="539"/>
    </row>
    <row r="616" spans="3:12">
      <c r="C616" s="539"/>
      <c r="D616" s="539"/>
      <c r="E616" s="539"/>
      <c r="F616" s="539"/>
      <c r="G616" s="539"/>
      <c r="H616" s="539"/>
      <c r="I616" s="539"/>
      <c r="J616" s="539"/>
      <c r="K616" s="539"/>
      <c r="L616" s="539"/>
    </row>
    <row r="617" spans="3:12">
      <c r="C617" s="539"/>
      <c r="D617" s="539"/>
      <c r="E617" s="539"/>
      <c r="F617" s="539"/>
      <c r="G617" s="539"/>
      <c r="H617" s="539"/>
      <c r="I617" s="539"/>
      <c r="J617" s="539"/>
      <c r="K617" s="539"/>
      <c r="L617" s="539"/>
    </row>
    <row r="618" spans="3:12">
      <c r="C618" s="539"/>
      <c r="D618" s="539"/>
      <c r="E618" s="539"/>
      <c r="F618" s="539"/>
      <c r="G618" s="539"/>
      <c r="H618" s="539"/>
      <c r="I618" s="539"/>
      <c r="J618" s="539"/>
      <c r="K618" s="539"/>
      <c r="L618" s="539"/>
    </row>
    <row r="619" spans="3:12">
      <c r="C619" s="539"/>
      <c r="D619" s="539"/>
      <c r="E619" s="539"/>
      <c r="F619" s="539"/>
      <c r="G619" s="539"/>
      <c r="H619" s="539"/>
      <c r="I619" s="539"/>
      <c r="J619" s="539"/>
      <c r="K619" s="539"/>
      <c r="L619" s="539"/>
    </row>
    <row r="620" spans="3:12">
      <c r="C620" s="539"/>
      <c r="D620" s="539"/>
      <c r="E620" s="539"/>
      <c r="F620" s="539"/>
      <c r="G620" s="539"/>
      <c r="H620" s="539"/>
      <c r="I620" s="539"/>
      <c r="J620" s="539"/>
      <c r="K620" s="539"/>
      <c r="L620" s="539"/>
    </row>
    <row r="621" spans="3:12">
      <c r="C621" s="539"/>
      <c r="D621" s="539"/>
      <c r="E621" s="539"/>
      <c r="F621" s="539"/>
      <c r="G621" s="539"/>
      <c r="H621" s="539"/>
      <c r="I621" s="539"/>
      <c r="J621" s="539"/>
      <c r="K621" s="539"/>
      <c r="L621" s="539"/>
    </row>
    <row r="622" spans="3:12">
      <c r="C622" s="539"/>
      <c r="D622" s="539"/>
      <c r="E622" s="539"/>
      <c r="F622" s="539"/>
      <c r="G622" s="539"/>
      <c r="H622" s="539"/>
      <c r="I622" s="539"/>
      <c r="J622" s="539"/>
      <c r="K622" s="539"/>
      <c r="L622" s="539"/>
    </row>
    <row r="623" spans="3:12">
      <c r="C623" s="539"/>
      <c r="D623" s="539"/>
      <c r="E623" s="539"/>
      <c r="F623" s="539"/>
      <c r="G623" s="539"/>
      <c r="H623" s="539"/>
      <c r="I623" s="539"/>
      <c r="J623" s="539"/>
      <c r="K623" s="539"/>
      <c r="L623" s="539"/>
    </row>
    <row r="624" spans="3:12">
      <c r="C624" s="539"/>
      <c r="D624" s="539"/>
      <c r="E624" s="539"/>
      <c r="F624" s="539"/>
      <c r="G624" s="539"/>
      <c r="H624" s="539"/>
      <c r="I624" s="539"/>
      <c r="J624" s="539"/>
      <c r="K624" s="539"/>
      <c r="L624" s="539"/>
    </row>
    <row r="625" spans="3:12">
      <c r="C625" s="539"/>
      <c r="D625" s="539"/>
      <c r="E625" s="539"/>
      <c r="F625" s="539"/>
      <c r="G625" s="539"/>
      <c r="H625" s="539"/>
      <c r="I625" s="539"/>
      <c r="J625" s="539"/>
      <c r="K625" s="539"/>
      <c r="L625" s="539"/>
    </row>
    <row r="626" spans="3:12">
      <c r="C626" s="539"/>
      <c r="D626" s="539"/>
      <c r="E626" s="539"/>
      <c r="F626" s="539"/>
      <c r="G626" s="539"/>
      <c r="H626" s="539"/>
      <c r="I626" s="539"/>
      <c r="J626" s="539"/>
      <c r="K626" s="539"/>
      <c r="L626" s="539"/>
    </row>
    <row r="627" spans="3:12">
      <c r="C627" s="539"/>
      <c r="D627" s="539"/>
      <c r="E627" s="539"/>
      <c r="F627" s="539"/>
      <c r="G627" s="539"/>
      <c r="H627" s="539"/>
      <c r="I627" s="539"/>
      <c r="J627" s="539"/>
      <c r="K627" s="539"/>
      <c r="L627" s="539"/>
    </row>
    <row r="628" spans="3:12">
      <c r="C628" s="539"/>
      <c r="D628" s="539"/>
      <c r="E628" s="539"/>
      <c r="F628" s="539"/>
      <c r="G628" s="539"/>
      <c r="H628" s="539"/>
      <c r="I628" s="539"/>
      <c r="J628" s="539"/>
      <c r="K628" s="539"/>
      <c r="L628" s="539"/>
    </row>
    <row r="629" spans="3:12">
      <c r="C629" s="539"/>
      <c r="D629" s="539"/>
      <c r="E629" s="539"/>
      <c r="F629" s="539"/>
      <c r="G629" s="539"/>
      <c r="H629" s="539"/>
      <c r="I629" s="539"/>
      <c r="J629" s="539"/>
      <c r="K629" s="539"/>
      <c r="L629" s="539"/>
    </row>
    <row r="630" spans="3:12">
      <c r="C630" s="539"/>
      <c r="D630" s="539"/>
      <c r="E630" s="539"/>
      <c r="F630" s="539"/>
      <c r="G630" s="539"/>
      <c r="H630" s="539"/>
      <c r="I630" s="539"/>
      <c r="J630" s="539"/>
      <c r="K630" s="539"/>
      <c r="L630" s="539"/>
    </row>
    <row r="631" spans="3:12">
      <c r="C631" s="539"/>
      <c r="D631" s="539"/>
      <c r="E631" s="539"/>
      <c r="F631" s="539"/>
      <c r="G631" s="539"/>
      <c r="H631" s="539"/>
      <c r="I631" s="539"/>
      <c r="J631" s="539"/>
      <c r="K631" s="539"/>
      <c r="L631" s="539"/>
    </row>
    <row r="632" spans="3:12">
      <c r="C632" s="539"/>
      <c r="D632" s="539"/>
      <c r="E632" s="539"/>
      <c r="F632" s="539"/>
      <c r="G632" s="539"/>
      <c r="H632" s="539"/>
      <c r="I632" s="539"/>
      <c r="J632" s="539"/>
      <c r="K632" s="539"/>
      <c r="L632" s="539"/>
    </row>
    <row r="633" spans="3:12">
      <c r="C633" s="539"/>
      <c r="D633" s="539"/>
      <c r="E633" s="539"/>
      <c r="F633" s="539"/>
      <c r="G633" s="539"/>
      <c r="H633" s="539"/>
      <c r="I633" s="539"/>
      <c r="J633" s="539"/>
      <c r="K633" s="539"/>
      <c r="L633" s="539"/>
    </row>
    <row r="634" spans="3:12">
      <c r="C634" s="539"/>
      <c r="D634" s="539"/>
      <c r="E634" s="539"/>
      <c r="F634" s="539"/>
      <c r="G634" s="539"/>
      <c r="H634" s="539"/>
      <c r="I634" s="539"/>
      <c r="J634" s="539"/>
      <c r="K634" s="539"/>
      <c r="L634" s="539"/>
    </row>
    <row r="635" spans="3:12">
      <c r="C635" s="539"/>
      <c r="D635" s="539"/>
      <c r="E635" s="539"/>
      <c r="F635" s="539"/>
      <c r="G635" s="539"/>
      <c r="H635" s="539"/>
      <c r="I635" s="539"/>
      <c r="J635" s="539"/>
      <c r="K635" s="539"/>
      <c r="L635" s="539"/>
    </row>
    <row r="636" spans="3:12">
      <c r="C636" s="539"/>
      <c r="D636" s="539"/>
      <c r="E636" s="539"/>
      <c r="F636" s="539"/>
      <c r="G636" s="539"/>
      <c r="H636" s="539"/>
      <c r="I636" s="539"/>
      <c r="J636" s="539"/>
      <c r="K636" s="539"/>
      <c r="L636" s="539"/>
    </row>
    <row r="637" spans="3:12">
      <c r="C637" s="539"/>
      <c r="D637" s="539"/>
      <c r="E637" s="539"/>
      <c r="F637" s="539"/>
      <c r="G637" s="539"/>
      <c r="H637" s="539"/>
      <c r="I637" s="539"/>
      <c r="J637" s="539"/>
      <c r="K637" s="539"/>
      <c r="L637" s="539"/>
    </row>
    <row r="638" spans="3:12">
      <c r="C638" s="539"/>
      <c r="D638" s="539"/>
      <c r="E638" s="539"/>
      <c r="F638" s="539"/>
      <c r="G638" s="539"/>
      <c r="H638" s="539"/>
      <c r="I638" s="539"/>
      <c r="J638" s="539"/>
      <c r="K638" s="539"/>
      <c r="L638" s="539"/>
    </row>
    <row r="639" spans="3:12">
      <c r="C639" s="539"/>
      <c r="D639" s="539"/>
      <c r="E639" s="539"/>
      <c r="F639" s="539"/>
      <c r="G639" s="539"/>
      <c r="H639" s="539"/>
      <c r="I639" s="539"/>
      <c r="J639" s="539"/>
      <c r="K639" s="539"/>
      <c r="L639" s="539"/>
    </row>
    <row r="640" spans="3:12">
      <c r="C640" s="539"/>
      <c r="D640" s="539"/>
      <c r="E640" s="539"/>
      <c r="F640" s="539"/>
      <c r="G640" s="539"/>
      <c r="H640" s="539"/>
      <c r="I640" s="539"/>
      <c r="J640" s="539"/>
      <c r="K640" s="539"/>
      <c r="L640" s="539"/>
    </row>
    <row r="641" spans="3:12">
      <c r="C641" s="539"/>
      <c r="D641" s="539"/>
      <c r="E641" s="539"/>
      <c r="F641" s="539"/>
      <c r="G641" s="539"/>
      <c r="H641" s="539"/>
      <c r="I641" s="539"/>
      <c r="J641" s="539"/>
      <c r="K641" s="539"/>
      <c r="L641" s="539"/>
    </row>
    <row r="642" spans="3:12">
      <c r="C642" s="539"/>
      <c r="D642" s="539"/>
      <c r="E642" s="539"/>
      <c r="F642" s="539"/>
      <c r="G642" s="539"/>
      <c r="H642" s="539"/>
      <c r="I642" s="539"/>
      <c r="J642" s="539"/>
      <c r="K642" s="539"/>
      <c r="L642" s="539"/>
    </row>
    <row r="643" spans="3:12">
      <c r="C643" s="539"/>
      <c r="D643" s="539"/>
      <c r="E643" s="539"/>
      <c r="F643" s="539"/>
      <c r="G643" s="539"/>
      <c r="H643" s="539"/>
      <c r="I643" s="539"/>
      <c r="J643" s="539"/>
      <c r="K643" s="539"/>
      <c r="L643" s="539"/>
    </row>
    <row r="644" spans="3:12">
      <c r="C644" s="539"/>
      <c r="D644" s="539"/>
      <c r="E644" s="539"/>
      <c r="F644" s="539"/>
      <c r="G644" s="539"/>
      <c r="H644" s="539"/>
      <c r="I644" s="539"/>
      <c r="J644" s="539"/>
      <c r="K644" s="539"/>
      <c r="L644" s="539"/>
    </row>
    <row r="645" spans="3:12">
      <c r="C645" s="539"/>
      <c r="D645" s="539"/>
      <c r="E645" s="539"/>
      <c r="F645" s="539"/>
      <c r="G645" s="539"/>
      <c r="H645" s="539"/>
      <c r="I645" s="539"/>
      <c r="J645" s="539"/>
      <c r="K645" s="539"/>
      <c r="L645" s="539"/>
    </row>
    <row r="646" spans="3:12">
      <c r="C646" s="539"/>
      <c r="D646" s="539"/>
      <c r="E646" s="539"/>
      <c r="F646" s="539"/>
      <c r="G646" s="539"/>
      <c r="H646" s="539"/>
      <c r="I646" s="539"/>
      <c r="J646" s="539"/>
      <c r="K646" s="539"/>
      <c r="L646" s="539"/>
    </row>
    <row r="647" spans="3:12">
      <c r="C647" s="539"/>
      <c r="D647" s="539"/>
      <c r="E647" s="539"/>
      <c r="F647" s="539"/>
      <c r="G647" s="539"/>
      <c r="H647" s="539"/>
      <c r="I647" s="539"/>
      <c r="J647" s="539"/>
      <c r="K647" s="539"/>
      <c r="L647" s="539"/>
    </row>
    <row r="648" spans="3:12">
      <c r="C648" s="539"/>
      <c r="D648" s="539"/>
      <c r="E648" s="539"/>
      <c r="F648" s="539"/>
      <c r="G648" s="539"/>
      <c r="H648" s="539"/>
      <c r="I648" s="539"/>
      <c r="J648" s="539"/>
      <c r="K648" s="539"/>
      <c r="L648" s="539"/>
    </row>
    <row r="649" spans="3:12">
      <c r="C649" s="539"/>
      <c r="D649" s="539"/>
      <c r="E649" s="539"/>
      <c r="F649" s="539"/>
      <c r="G649" s="539"/>
      <c r="H649" s="539"/>
      <c r="I649" s="539"/>
      <c r="J649" s="539"/>
      <c r="K649" s="539"/>
      <c r="L649" s="539"/>
    </row>
    <row r="650" spans="3:12">
      <c r="C650" s="539"/>
      <c r="D650" s="539"/>
      <c r="E650" s="539"/>
      <c r="F650" s="539"/>
      <c r="G650" s="539"/>
      <c r="H650" s="539"/>
      <c r="I650" s="539"/>
      <c r="J650" s="539"/>
      <c r="K650" s="539"/>
      <c r="L650" s="539"/>
    </row>
    <row r="651" spans="3:12">
      <c r="C651" s="539"/>
      <c r="D651" s="539"/>
      <c r="E651" s="539"/>
      <c r="F651" s="539"/>
      <c r="G651" s="539"/>
      <c r="H651" s="539"/>
      <c r="I651" s="539"/>
      <c r="J651" s="539"/>
      <c r="K651" s="539"/>
      <c r="L651" s="539"/>
    </row>
    <row r="652" spans="3:12">
      <c r="C652" s="539"/>
      <c r="D652" s="539"/>
      <c r="E652" s="539"/>
      <c r="F652" s="539"/>
      <c r="G652" s="539"/>
      <c r="H652" s="539"/>
      <c r="I652" s="539"/>
      <c r="J652" s="539"/>
      <c r="K652" s="539"/>
      <c r="L652" s="539"/>
    </row>
    <row r="653" spans="3:12">
      <c r="C653" s="539"/>
      <c r="D653" s="539"/>
      <c r="E653" s="539"/>
      <c r="F653" s="539"/>
      <c r="G653" s="539"/>
      <c r="H653" s="539"/>
      <c r="I653" s="539"/>
      <c r="J653" s="539"/>
      <c r="K653" s="539"/>
      <c r="L653" s="539"/>
    </row>
    <row r="654" spans="3:12">
      <c r="C654" s="539"/>
      <c r="D654" s="539"/>
      <c r="E654" s="539"/>
      <c r="F654" s="539"/>
      <c r="G654" s="539"/>
      <c r="H654" s="539"/>
      <c r="I654" s="539"/>
      <c r="J654" s="539"/>
      <c r="K654" s="539"/>
      <c r="L654" s="539"/>
    </row>
    <row r="655" spans="3:12">
      <c r="C655" s="539"/>
      <c r="D655" s="539"/>
      <c r="E655" s="539"/>
      <c r="F655" s="539"/>
      <c r="G655" s="539"/>
      <c r="H655" s="539"/>
      <c r="I655" s="539"/>
      <c r="J655" s="539"/>
      <c r="K655" s="539"/>
      <c r="L655" s="539"/>
    </row>
    <row r="656" spans="3:12">
      <c r="C656" s="539"/>
      <c r="D656" s="539"/>
      <c r="E656" s="539"/>
      <c r="F656" s="539"/>
      <c r="G656" s="539"/>
      <c r="H656" s="539"/>
      <c r="I656" s="539"/>
      <c r="J656" s="539"/>
      <c r="K656" s="539"/>
      <c r="L656" s="539"/>
    </row>
    <row r="657" spans="3:12">
      <c r="C657" s="539"/>
      <c r="D657" s="539"/>
      <c r="E657" s="539"/>
      <c r="F657" s="539"/>
      <c r="G657" s="539"/>
      <c r="H657" s="539"/>
      <c r="I657" s="539"/>
      <c r="J657" s="539"/>
      <c r="K657" s="539"/>
      <c r="L657" s="539"/>
    </row>
    <row r="658" spans="3:12">
      <c r="C658" s="539"/>
      <c r="D658" s="539"/>
      <c r="E658" s="539"/>
      <c r="F658" s="539"/>
      <c r="G658" s="539"/>
      <c r="H658" s="539"/>
      <c r="I658" s="539"/>
      <c r="J658" s="539"/>
      <c r="K658" s="539"/>
      <c r="L658" s="539"/>
    </row>
    <row r="659" spans="3:12">
      <c r="C659" s="539"/>
      <c r="D659" s="539"/>
      <c r="E659" s="539"/>
      <c r="F659" s="539"/>
      <c r="G659" s="539"/>
      <c r="H659" s="539"/>
      <c r="I659" s="539"/>
      <c r="J659" s="539"/>
      <c r="K659" s="539"/>
      <c r="L659" s="539"/>
    </row>
    <row r="660" spans="3:12">
      <c r="C660" s="539"/>
      <c r="D660" s="539"/>
      <c r="E660" s="539"/>
      <c r="F660" s="539"/>
      <c r="G660" s="539"/>
      <c r="H660" s="539"/>
      <c r="I660" s="539"/>
      <c r="J660" s="539"/>
      <c r="K660" s="539"/>
      <c r="L660" s="539"/>
    </row>
    <row r="661" spans="3:12">
      <c r="C661" s="539"/>
      <c r="D661" s="539"/>
      <c r="E661" s="539"/>
      <c r="F661" s="539"/>
      <c r="G661" s="539"/>
      <c r="H661" s="539"/>
      <c r="I661" s="539"/>
      <c r="J661" s="539"/>
      <c r="K661" s="539"/>
      <c r="L661" s="539"/>
    </row>
    <row r="662" spans="3:12">
      <c r="C662" s="539"/>
      <c r="D662" s="539"/>
      <c r="E662" s="539"/>
      <c r="F662" s="539"/>
      <c r="G662" s="539"/>
      <c r="H662" s="539"/>
      <c r="I662" s="539"/>
      <c r="J662" s="539"/>
      <c r="K662" s="539"/>
      <c r="L662" s="539"/>
    </row>
    <row r="663" spans="3:12">
      <c r="C663" s="539"/>
      <c r="D663" s="539"/>
      <c r="E663" s="539"/>
      <c r="F663" s="539"/>
      <c r="G663" s="539"/>
      <c r="H663" s="539"/>
      <c r="I663" s="539"/>
      <c r="J663" s="539"/>
      <c r="K663" s="539"/>
      <c r="L663" s="539"/>
    </row>
    <row r="664" spans="3:12">
      <c r="C664" s="539"/>
      <c r="D664" s="539"/>
      <c r="E664" s="539"/>
      <c r="F664" s="539"/>
      <c r="G664" s="539"/>
      <c r="H664" s="539"/>
      <c r="I664" s="539"/>
      <c r="J664" s="539"/>
      <c r="K664" s="539"/>
      <c r="L664" s="539"/>
    </row>
    <row r="665" spans="3:12">
      <c r="C665" s="539"/>
      <c r="D665" s="539"/>
      <c r="E665" s="539"/>
      <c r="F665" s="539"/>
      <c r="G665" s="539"/>
      <c r="H665" s="539"/>
      <c r="I665" s="539"/>
      <c r="J665" s="539"/>
      <c r="K665" s="539"/>
      <c r="L665" s="539"/>
    </row>
    <row r="666" spans="3:12">
      <c r="C666" s="539"/>
      <c r="D666" s="539"/>
      <c r="E666" s="539"/>
      <c r="F666" s="539"/>
      <c r="G666" s="539"/>
      <c r="H666" s="539"/>
      <c r="I666" s="539"/>
      <c r="J666" s="539"/>
      <c r="K666" s="539"/>
      <c r="L666" s="539"/>
    </row>
    <row r="667" spans="3:12">
      <c r="C667" s="539"/>
      <c r="D667" s="539"/>
      <c r="E667" s="539"/>
      <c r="F667" s="539"/>
      <c r="G667" s="539"/>
      <c r="H667" s="539"/>
      <c r="I667" s="539"/>
      <c r="J667" s="539"/>
      <c r="K667" s="539"/>
      <c r="L667" s="539"/>
    </row>
    <row r="668" spans="3:12">
      <c r="C668" s="539"/>
      <c r="D668" s="539"/>
      <c r="E668" s="539"/>
      <c r="F668" s="539"/>
      <c r="G668" s="539"/>
      <c r="H668" s="539"/>
      <c r="I668" s="539"/>
      <c r="J668" s="539"/>
      <c r="K668" s="539"/>
      <c r="L668" s="539"/>
    </row>
    <row r="669" spans="3:12">
      <c r="C669" s="539"/>
      <c r="D669" s="539"/>
      <c r="E669" s="539"/>
      <c r="F669" s="539"/>
      <c r="G669" s="539"/>
      <c r="H669" s="539"/>
      <c r="I669" s="539"/>
      <c r="J669" s="539"/>
      <c r="K669" s="539"/>
      <c r="L669" s="539"/>
    </row>
    <row r="670" spans="3:12">
      <c r="C670" s="539"/>
      <c r="D670" s="539"/>
      <c r="E670" s="539"/>
      <c r="F670" s="539"/>
      <c r="G670" s="539"/>
      <c r="H670" s="539"/>
      <c r="I670" s="539"/>
      <c r="J670" s="539"/>
      <c r="K670" s="539"/>
      <c r="L670" s="539"/>
    </row>
    <row r="671" spans="3:12">
      <c r="C671" s="539"/>
      <c r="D671" s="539"/>
      <c r="E671" s="539"/>
      <c r="F671" s="539"/>
      <c r="G671" s="539"/>
      <c r="H671" s="539"/>
      <c r="I671" s="539"/>
      <c r="J671" s="539"/>
      <c r="K671" s="539"/>
      <c r="L671" s="539"/>
    </row>
    <row r="672" spans="3:12">
      <c r="C672" s="539"/>
      <c r="D672" s="539"/>
      <c r="E672" s="539"/>
      <c r="F672" s="539"/>
      <c r="G672" s="539"/>
      <c r="H672" s="539"/>
      <c r="I672" s="539"/>
      <c r="J672" s="539"/>
      <c r="K672" s="539"/>
      <c r="L672" s="539"/>
    </row>
    <row r="673" spans="3:12">
      <c r="C673" s="539"/>
      <c r="D673" s="539"/>
      <c r="E673" s="539"/>
      <c r="F673" s="539"/>
      <c r="G673" s="539"/>
      <c r="H673" s="539"/>
      <c r="I673" s="539"/>
      <c r="J673" s="539"/>
      <c r="K673" s="539"/>
      <c r="L673" s="539"/>
    </row>
    <row r="674" spans="3:12">
      <c r="C674" s="539"/>
      <c r="D674" s="539"/>
      <c r="E674" s="539"/>
      <c r="F674" s="539"/>
      <c r="G674" s="539"/>
      <c r="H674" s="539"/>
      <c r="I674" s="539"/>
      <c r="J674" s="539"/>
      <c r="K674" s="539"/>
      <c r="L674" s="539"/>
    </row>
    <row r="675" spans="3:12">
      <c r="C675" s="539"/>
      <c r="D675" s="539"/>
      <c r="E675" s="539"/>
      <c r="F675" s="539"/>
      <c r="G675" s="539"/>
      <c r="H675" s="539"/>
      <c r="I675" s="539"/>
      <c r="J675" s="539"/>
      <c r="K675" s="539"/>
      <c r="L675" s="539"/>
    </row>
    <row r="676" spans="3:12">
      <c r="C676" s="539"/>
      <c r="D676" s="539"/>
      <c r="E676" s="539"/>
      <c r="F676" s="539"/>
      <c r="G676" s="539"/>
      <c r="H676" s="539"/>
      <c r="I676" s="539"/>
      <c r="J676" s="539"/>
      <c r="K676" s="539"/>
      <c r="L676" s="539"/>
    </row>
    <row r="677" spans="3:12">
      <c r="C677" s="539"/>
      <c r="D677" s="539"/>
      <c r="E677" s="539"/>
      <c r="F677" s="539"/>
      <c r="G677" s="539"/>
      <c r="H677" s="539"/>
      <c r="I677" s="539"/>
      <c r="J677" s="539"/>
      <c r="K677" s="539"/>
      <c r="L677" s="539"/>
    </row>
    <row r="678" spans="3:12">
      <c r="C678" s="539"/>
      <c r="D678" s="539"/>
      <c r="E678" s="539"/>
      <c r="F678" s="539"/>
      <c r="G678" s="539"/>
      <c r="H678" s="539"/>
      <c r="I678" s="539"/>
      <c r="J678" s="539"/>
      <c r="K678" s="539"/>
      <c r="L678" s="539"/>
    </row>
    <row r="679" spans="3:12">
      <c r="C679" s="539"/>
      <c r="D679" s="539"/>
      <c r="E679" s="539"/>
      <c r="F679" s="539"/>
      <c r="G679" s="539"/>
      <c r="H679" s="539"/>
      <c r="I679" s="539"/>
      <c r="J679" s="539"/>
      <c r="K679" s="539"/>
      <c r="L679" s="539"/>
    </row>
    <row r="680" spans="3:12">
      <c r="C680" s="539"/>
      <c r="D680" s="539"/>
      <c r="E680" s="539"/>
      <c r="F680" s="539"/>
      <c r="G680" s="539"/>
      <c r="H680" s="539"/>
      <c r="I680" s="539"/>
      <c r="J680" s="539"/>
      <c r="K680" s="539"/>
      <c r="L680" s="539"/>
    </row>
    <row r="681" spans="3:12">
      <c r="C681" s="539"/>
      <c r="D681" s="539"/>
      <c r="E681" s="539"/>
      <c r="F681" s="539"/>
      <c r="G681" s="539"/>
      <c r="H681" s="539"/>
      <c r="I681" s="539"/>
      <c r="J681" s="539"/>
      <c r="K681" s="539"/>
      <c r="L681" s="539"/>
    </row>
    <row r="682" spans="3:12">
      <c r="C682" s="539"/>
      <c r="D682" s="539"/>
      <c r="E682" s="539"/>
      <c r="F682" s="539"/>
      <c r="G682" s="539"/>
      <c r="H682" s="539"/>
      <c r="I682" s="539"/>
      <c r="J682" s="539"/>
      <c r="K682" s="539"/>
      <c r="L682" s="539"/>
    </row>
    <row r="683" spans="3:12">
      <c r="C683" s="539"/>
      <c r="D683" s="539"/>
      <c r="E683" s="539"/>
      <c r="F683" s="539"/>
      <c r="G683" s="539"/>
      <c r="H683" s="539"/>
      <c r="I683" s="539"/>
      <c r="J683" s="539"/>
      <c r="K683" s="539"/>
      <c r="L683" s="539"/>
    </row>
    <row r="684" spans="3:12">
      <c r="C684" s="539"/>
      <c r="D684" s="539"/>
      <c r="E684" s="539"/>
      <c r="F684" s="539"/>
      <c r="G684" s="539"/>
      <c r="H684" s="539"/>
      <c r="I684" s="539"/>
      <c r="J684" s="539"/>
      <c r="K684" s="539"/>
      <c r="L684" s="539"/>
    </row>
    <row r="685" spans="3:12">
      <c r="C685" s="539"/>
      <c r="D685" s="539"/>
      <c r="E685" s="539"/>
      <c r="F685" s="539"/>
      <c r="G685" s="539"/>
      <c r="H685" s="539"/>
      <c r="I685" s="539"/>
      <c r="J685" s="539"/>
      <c r="K685" s="539"/>
      <c r="L685" s="539"/>
    </row>
    <row r="686" spans="3:12">
      <c r="C686" s="539"/>
      <c r="D686" s="539"/>
      <c r="E686" s="539"/>
      <c r="F686" s="539"/>
      <c r="G686" s="539"/>
      <c r="H686" s="539"/>
      <c r="I686" s="539"/>
      <c r="J686" s="539"/>
      <c r="K686" s="539"/>
      <c r="L686" s="539"/>
    </row>
    <row r="687" spans="3:12">
      <c r="C687" s="539"/>
      <c r="D687" s="539"/>
      <c r="E687" s="539"/>
      <c r="F687" s="539"/>
      <c r="G687" s="539"/>
      <c r="H687" s="539"/>
      <c r="I687" s="539"/>
      <c r="J687" s="539"/>
      <c r="K687" s="539"/>
      <c r="L687" s="539"/>
    </row>
    <row r="688" spans="3:12">
      <c r="C688" s="539"/>
      <c r="D688" s="539"/>
      <c r="E688" s="539"/>
      <c r="F688" s="539"/>
      <c r="G688" s="539"/>
      <c r="H688" s="539"/>
      <c r="I688" s="539"/>
      <c r="J688" s="539"/>
      <c r="K688" s="539"/>
      <c r="L688" s="539"/>
    </row>
    <row r="689" spans="3:12">
      <c r="C689" s="539"/>
      <c r="D689" s="539"/>
      <c r="E689" s="539"/>
      <c r="F689" s="539"/>
      <c r="G689" s="539"/>
      <c r="H689" s="539"/>
      <c r="I689" s="539"/>
      <c r="J689" s="539"/>
      <c r="K689" s="539"/>
      <c r="L689" s="539"/>
    </row>
    <row r="690" spans="3:12">
      <c r="C690" s="539"/>
      <c r="D690" s="539"/>
      <c r="E690" s="539"/>
      <c r="F690" s="539"/>
      <c r="G690" s="539"/>
      <c r="H690" s="539"/>
      <c r="I690" s="539"/>
      <c r="J690" s="539"/>
      <c r="K690" s="539"/>
      <c r="L690" s="539"/>
    </row>
    <row r="691" spans="3:12">
      <c r="C691" s="539"/>
      <c r="D691" s="539"/>
      <c r="E691" s="539"/>
      <c r="F691" s="539"/>
      <c r="G691" s="539"/>
      <c r="H691" s="539"/>
      <c r="I691" s="539"/>
      <c r="J691" s="539"/>
      <c r="K691" s="539"/>
      <c r="L691" s="539"/>
    </row>
    <row r="692" spans="3:12">
      <c r="C692" s="539"/>
      <c r="D692" s="539"/>
      <c r="E692" s="539"/>
      <c r="F692" s="539"/>
      <c r="G692" s="539"/>
      <c r="H692" s="539"/>
      <c r="I692" s="539"/>
      <c r="J692" s="539"/>
      <c r="K692" s="539"/>
      <c r="L692" s="539"/>
    </row>
    <row r="693" spans="3:12">
      <c r="C693" s="539"/>
      <c r="D693" s="539"/>
      <c r="E693" s="539"/>
      <c r="F693" s="539"/>
      <c r="G693" s="539"/>
      <c r="H693" s="539"/>
      <c r="I693" s="539"/>
      <c r="J693" s="539"/>
      <c r="K693" s="539"/>
      <c r="L693" s="539"/>
    </row>
    <row r="694" spans="3:12">
      <c r="C694" s="539"/>
      <c r="D694" s="539"/>
      <c r="E694" s="539"/>
      <c r="F694" s="539"/>
      <c r="G694" s="539"/>
      <c r="H694" s="539"/>
      <c r="I694" s="539"/>
      <c r="J694" s="539"/>
      <c r="K694" s="539"/>
      <c r="L694" s="539"/>
    </row>
    <row r="695" spans="3:12">
      <c r="C695" s="539"/>
      <c r="D695" s="539"/>
      <c r="E695" s="539"/>
      <c r="F695" s="539"/>
      <c r="G695" s="539"/>
      <c r="H695" s="539"/>
      <c r="I695" s="539"/>
      <c r="J695" s="539"/>
      <c r="K695" s="539"/>
      <c r="L695" s="539"/>
    </row>
    <row r="696" spans="3:12">
      <c r="C696" s="539"/>
      <c r="D696" s="539"/>
      <c r="E696" s="539"/>
      <c r="F696" s="539"/>
      <c r="G696" s="539"/>
      <c r="H696" s="539"/>
      <c r="I696" s="539"/>
      <c r="J696" s="539"/>
      <c r="K696" s="539"/>
      <c r="L696" s="539"/>
    </row>
    <row r="697" spans="3:12">
      <c r="C697" s="539"/>
      <c r="D697" s="539"/>
      <c r="E697" s="539"/>
      <c r="F697" s="539"/>
      <c r="G697" s="539"/>
      <c r="H697" s="539"/>
      <c r="I697" s="539"/>
      <c r="J697" s="539"/>
      <c r="K697" s="539"/>
      <c r="L697" s="539"/>
    </row>
    <row r="698" spans="3:12">
      <c r="C698" s="539"/>
      <c r="D698" s="539"/>
      <c r="E698" s="539"/>
      <c r="F698" s="539"/>
      <c r="G698" s="539"/>
      <c r="H698" s="539"/>
      <c r="I698" s="539"/>
      <c r="J698" s="539"/>
      <c r="K698" s="539"/>
      <c r="L698" s="539"/>
    </row>
    <row r="699" spans="3:12">
      <c r="C699" s="539"/>
      <c r="D699" s="539"/>
      <c r="E699" s="539"/>
      <c r="F699" s="539"/>
      <c r="G699" s="539"/>
      <c r="H699" s="539"/>
      <c r="I699" s="539"/>
      <c r="J699" s="539"/>
      <c r="K699" s="539"/>
      <c r="L699" s="539"/>
    </row>
    <row r="700" spans="3:12">
      <c r="C700" s="539"/>
      <c r="D700" s="539"/>
      <c r="E700" s="539"/>
      <c r="F700" s="539"/>
      <c r="G700" s="539"/>
      <c r="H700" s="539"/>
      <c r="I700" s="539"/>
      <c r="J700" s="539"/>
      <c r="K700" s="539"/>
      <c r="L700" s="539"/>
    </row>
    <row r="701" spans="3:12">
      <c r="C701" s="539"/>
      <c r="D701" s="539"/>
      <c r="E701" s="539"/>
      <c r="F701" s="539"/>
      <c r="G701" s="539"/>
      <c r="H701" s="539"/>
      <c r="I701" s="539"/>
      <c r="J701" s="539"/>
      <c r="K701" s="539"/>
      <c r="L701" s="539"/>
    </row>
    <row r="702" spans="3:12">
      <c r="C702" s="539"/>
      <c r="D702" s="539"/>
      <c r="E702" s="539"/>
      <c r="F702" s="539"/>
      <c r="G702" s="539"/>
      <c r="H702" s="539"/>
      <c r="I702" s="539"/>
      <c r="J702" s="539"/>
      <c r="K702" s="539"/>
      <c r="L702" s="539"/>
    </row>
    <row r="703" spans="3:12">
      <c r="C703" s="539"/>
      <c r="D703" s="539"/>
      <c r="E703" s="539"/>
      <c r="F703" s="539"/>
      <c r="G703" s="539"/>
      <c r="H703" s="539"/>
      <c r="I703" s="539"/>
      <c r="J703" s="539"/>
      <c r="K703" s="539"/>
      <c r="L703" s="539"/>
    </row>
    <row r="704" spans="3:12">
      <c r="C704" s="539"/>
      <c r="D704" s="539"/>
      <c r="E704" s="539"/>
      <c r="F704" s="539"/>
      <c r="G704" s="539"/>
      <c r="H704" s="539"/>
      <c r="I704" s="539"/>
      <c r="J704" s="539"/>
      <c r="K704" s="539"/>
      <c r="L704" s="539"/>
    </row>
    <row r="705" spans="3:12">
      <c r="C705" s="539"/>
      <c r="D705" s="539"/>
      <c r="E705" s="539"/>
      <c r="F705" s="539"/>
      <c r="G705" s="539"/>
      <c r="H705" s="539"/>
      <c r="I705" s="539"/>
      <c r="J705" s="539"/>
      <c r="K705" s="539"/>
      <c r="L705" s="539"/>
    </row>
    <row r="706" spans="3:12">
      <c r="C706" s="539"/>
      <c r="D706" s="539"/>
      <c r="E706" s="539"/>
      <c r="F706" s="539"/>
      <c r="G706" s="539"/>
      <c r="H706" s="539"/>
      <c r="I706" s="539"/>
      <c r="J706" s="539"/>
      <c r="K706" s="539"/>
      <c r="L706" s="539"/>
    </row>
    <row r="707" spans="3:12">
      <c r="C707" s="539"/>
      <c r="D707" s="539"/>
      <c r="E707" s="539"/>
      <c r="F707" s="539"/>
      <c r="G707" s="539"/>
      <c r="H707" s="539"/>
      <c r="I707" s="539"/>
      <c r="J707" s="539"/>
      <c r="K707" s="539"/>
      <c r="L707" s="539"/>
    </row>
    <row r="708" spans="3:12">
      <c r="C708" s="539"/>
      <c r="D708" s="539"/>
      <c r="E708" s="539"/>
      <c r="F708" s="539"/>
      <c r="G708" s="539"/>
      <c r="H708" s="539"/>
      <c r="I708" s="539"/>
      <c r="J708" s="539"/>
      <c r="K708" s="539"/>
      <c r="L708" s="539"/>
    </row>
    <row r="709" spans="3:12">
      <c r="C709" s="539"/>
      <c r="D709" s="539"/>
      <c r="E709" s="539"/>
      <c r="F709" s="539"/>
      <c r="G709" s="539"/>
      <c r="H709" s="539"/>
      <c r="I709" s="539"/>
      <c r="J709" s="539"/>
      <c r="K709" s="539"/>
      <c r="L709" s="539"/>
    </row>
    <row r="710" spans="3:12">
      <c r="C710" s="539"/>
      <c r="D710" s="539"/>
      <c r="E710" s="539"/>
      <c r="F710" s="539"/>
      <c r="G710" s="539"/>
      <c r="H710" s="539"/>
      <c r="I710" s="539"/>
      <c r="J710" s="539"/>
      <c r="K710" s="539"/>
      <c r="L710" s="539"/>
    </row>
    <row r="711" spans="3:12">
      <c r="C711" s="539"/>
      <c r="D711" s="539"/>
      <c r="E711" s="539"/>
      <c r="F711" s="539"/>
      <c r="G711" s="539"/>
      <c r="H711" s="539"/>
      <c r="I711" s="539"/>
      <c r="J711" s="539"/>
      <c r="K711" s="539"/>
      <c r="L711" s="539"/>
    </row>
    <row r="712" spans="3:12">
      <c r="C712" s="539"/>
      <c r="D712" s="539"/>
      <c r="E712" s="539"/>
      <c r="F712" s="539"/>
      <c r="G712" s="539"/>
      <c r="H712" s="539"/>
      <c r="I712" s="539"/>
      <c r="J712" s="539"/>
      <c r="K712" s="539"/>
      <c r="L712" s="539"/>
    </row>
    <row r="713" spans="3:12">
      <c r="C713" s="539"/>
      <c r="D713" s="539"/>
      <c r="E713" s="539"/>
      <c r="F713" s="539"/>
      <c r="G713" s="539"/>
      <c r="H713" s="539"/>
      <c r="I713" s="539"/>
      <c r="J713" s="539"/>
      <c r="K713" s="539"/>
      <c r="L713" s="539"/>
    </row>
    <row r="714" spans="3:12">
      <c r="C714" s="539"/>
      <c r="D714" s="539"/>
      <c r="E714" s="539"/>
      <c r="F714" s="539"/>
      <c r="G714" s="539"/>
      <c r="H714" s="539"/>
      <c r="I714" s="539"/>
      <c r="J714" s="539"/>
      <c r="K714" s="539"/>
      <c r="L714" s="539"/>
    </row>
    <row r="715" spans="3:12">
      <c r="C715" s="539"/>
      <c r="D715" s="539"/>
      <c r="E715" s="539"/>
      <c r="F715" s="539"/>
      <c r="G715" s="539"/>
      <c r="H715" s="539"/>
      <c r="I715" s="539"/>
      <c r="J715" s="539"/>
      <c r="K715" s="539"/>
      <c r="L715" s="539"/>
    </row>
    <row r="716" spans="3:12">
      <c r="C716" s="539"/>
      <c r="D716" s="539"/>
      <c r="E716" s="539"/>
      <c r="F716" s="539"/>
      <c r="G716" s="539"/>
      <c r="H716" s="539"/>
      <c r="I716" s="539"/>
      <c r="J716" s="539"/>
      <c r="K716" s="539"/>
      <c r="L716" s="539"/>
    </row>
    <row r="717" spans="3:12">
      <c r="C717" s="539"/>
      <c r="D717" s="539"/>
      <c r="E717" s="539"/>
      <c r="F717" s="539"/>
      <c r="G717" s="539"/>
      <c r="H717" s="539"/>
      <c r="I717" s="539"/>
      <c r="J717" s="539"/>
      <c r="K717" s="539"/>
      <c r="L717" s="539"/>
    </row>
    <row r="718" spans="3:12">
      <c r="C718" s="539"/>
      <c r="D718" s="539"/>
      <c r="E718" s="539"/>
      <c r="F718" s="539"/>
      <c r="G718" s="539"/>
      <c r="H718" s="539"/>
      <c r="I718" s="539"/>
      <c r="J718" s="539"/>
      <c r="K718" s="539"/>
      <c r="L718" s="539"/>
    </row>
    <row r="719" spans="3:12">
      <c r="C719" s="539"/>
      <c r="D719" s="539"/>
      <c r="E719" s="539"/>
      <c r="F719" s="539"/>
      <c r="G719" s="539"/>
      <c r="H719" s="539"/>
      <c r="I719" s="539"/>
      <c r="J719" s="539"/>
      <c r="K719" s="539"/>
      <c r="L719" s="539"/>
    </row>
    <row r="720" spans="3:12">
      <c r="C720" s="539"/>
      <c r="D720" s="539"/>
      <c r="E720" s="539"/>
      <c r="F720" s="539"/>
      <c r="G720" s="539"/>
      <c r="H720" s="539"/>
      <c r="I720" s="539"/>
      <c r="J720" s="539"/>
      <c r="K720" s="539"/>
      <c r="L720" s="539"/>
    </row>
    <row r="721" spans="3:12">
      <c r="C721" s="539"/>
      <c r="D721" s="539"/>
      <c r="E721" s="539"/>
      <c r="F721" s="539"/>
      <c r="G721" s="539"/>
      <c r="H721" s="539"/>
      <c r="I721" s="539"/>
      <c r="J721" s="539"/>
      <c r="K721" s="539"/>
      <c r="L721" s="539"/>
    </row>
    <row r="722" spans="3:12">
      <c r="C722" s="539"/>
      <c r="D722" s="539"/>
      <c r="E722" s="539"/>
      <c r="F722" s="539"/>
      <c r="G722" s="539"/>
      <c r="H722" s="539"/>
      <c r="I722" s="539"/>
      <c r="J722" s="539"/>
      <c r="K722" s="539"/>
      <c r="L722" s="539"/>
    </row>
    <row r="723" spans="3:12">
      <c r="C723" s="539"/>
      <c r="D723" s="539"/>
      <c r="E723" s="539"/>
      <c r="F723" s="539"/>
      <c r="G723" s="539"/>
      <c r="H723" s="539"/>
      <c r="I723" s="539"/>
      <c r="J723" s="539"/>
      <c r="K723" s="539"/>
      <c r="L723" s="539"/>
    </row>
    <row r="724" spans="3:12">
      <c r="C724" s="539"/>
      <c r="D724" s="539"/>
      <c r="E724" s="539"/>
      <c r="F724" s="539"/>
      <c r="G724" s="539"/>
      <c r="H724" s="539"/>
      <c r="I724" s="539"/>
      <c r="J724" s="539"/>
      <c r="K724" s="539"/>
      <c r="L724" s="539"/>
    </row>
    <row r="725" spans="3:12">
      <c r="C725" s="539"/>
      <c r="D725" s="539"/>
      <c r="E725" s="539"/>
      <c r="F725" s="539"/>
      <c r="G725" s="539"/>
      <c r="H725" s="539"/>
      <c r="I725" s="539"/>
      <c r="J725" s="539"/>
      <c r="K725" s="539"/>
      <c r="L725" s="539"/>
    </row>
    <row r="726" spans="3:12">
      <c r="C726" s="539"/>
      <c r="D726" s="539"/>
      <c r="E726" s="539"/>
      <c r="F726" s="539"/>
      <c r="G726" s="539"/>
      <c r="H726" s="539"/>
      <c r="I726" s="539"/>
      <c r="J726" s="539"/>
      <c r="K726" s="539"/>
      <c r="L726" s="539"/>
    </row>
    <row r="727" spans="3:12">
      <c r="C727" s="539"/>
      <c r="D727" s="539"/>
      <c r="E727" s="539"/>
      <c r="F727" s="539"/>
      <c r="G727" s="539"/>
      <c r="H727" s="539"/>
      <c r="I727" s="539"/>
      <c r="J727" s="539"/>
      <c r="K727" s="539"/>
      <c r="L727" s="539"/>
    </row>
    <row r="728" spans="3:12">
      <c r="C728" s="539"/>
      <c r="D728" s="539"/>
      <c r="E728" s="539"/>
      <c r="F728" s="539"/>
      <c r="G728" s="539"/>
      <c r="H728" s="539"/>
      <c r="I728" s="539"/>
      <c r="J728" s="539"/>
      <c r="K728" s="539"/>
      <c r="L728" s="539"/>
    </row>
    <row r="729" spans="3:12">
      <c r="C729" s="539"/>
      <c r="D729" s="539"/>
      <c r="E729" s="539"/>
      <c r="F729" s="539"/>
      <c r="G729" s="539"/>
      <c r="H729" s="539"/>
      <c r="I729" s="539"/>
      <c r="J729" s="539"/>
      <c r="K729" s="539"/>
      <c r="L729" s="539"/>
    </row>
    <row r="730" spans="3:12">
      <c r="C730" s="539"/>
      <c r="D730" s="539"/>
      <c r="E730" s="539"/>
      <c r="F730" s="539"/>
      <c r="G730" s="539"/>
      <c r="H730" s="539"/>
      <c r="I730" s="539"/>
      <c r="J730" s="539"/>
      <c r="K730" s="539"/>
      <c r="L730" s="539"/>
    </row>
    <row r="731" spans="3:12">
      <c r="C731" s="539"/>
      <c r="D731" s="539"/>
      <c r="E731" s="539"/>
      <c r="F731" s="539"/>
      <c r="G731" s="539"/>
      <c r="H731" s="539"/>
      <c r="I731" s="539"/>
      <c r="J731" s="539"/>
      <c r="K731" s="539"/>
      <c r="L731" s="539"/>
    </row>
    <row r="732" spans="3:12">
      <c r="C732" s="539"/>
      <c r="D732" s="539"/>
      <c r="E732" s="539"/>
      <c r="F732" s="539"/>
      <c r="G732" s="539"/>
      <c r="H732" s="539"/>
      <c r="I732" s="539"/>
      <c r="J732" s="539"/>
      <c r="K732" s="539"/>
      <c r="L732" s="539"/>
    </row>
    <row r="733" spans="3:12">
      <c r="C733" s="539"/>
      <c r="D733" s="539"/>
      <c r="E733" s="539"/>
      <c r="F733" s="539"/>
      <c r="G733" s="539"/>
      <c r="H733" s="539"/>
      <c r="I733" s="539"/>
      <c r="J733" s="539"/>
      <c r="K733" s="539"/>
      <c r="L733" s="539"/>
    </row>
    <row r="734" spans="3:12">
      <c r="C734" s="539"/>
      <c r="D734" s="539"/>
      <c r="E734" s="539"/>
      <c r="F734" s="539"/>
      <c r="G734" s="539"/>
      <c r="H734" s="539"/>
      <c r="I734" s="539"/>
      <c r="J734" s="539"/>
      <c r="K734" s="539"/>
      <c r="L734" s="539"/>
    </row>
    <row r="735" spans="3:12">
      <c r="C735" s="539"/>
      <c r="D735" s="539"/>
      <c r="E735" s="539"/>
      <c r="F735" s="539"/>
      <c r="G735" s="539"/>
      <c r="H735" s="539"/>
      <c r="I735" s="539"/>
      <c r="J735" s="539"/>
      <c r="K735" s="539"/>
      <c r="L735" s="539"/>
    </row>
    <row r="736" spans="3:12">
      <c r="C736" s="539"/>
      <c r="D736" s="539"/>
      <c r="E736" s="539"/>
      <c r="F736" s="539"/>
      <c r="G736" s="539"/>
      <c r="H736" s="539"/>
      <c r="I736" s="539"/>
      <c r="J736" s="539"/>
      <c r="K736" s="539"/>
      <c r="L736" s="539"/>
    </row>
    <row r="737" spans="3:12">
      <c r="C737" s="539"/>
      <c r="D737" s="539"/>
      <c r="E737" s="539"/>
      <c r="F737" s="539"/>
      <c r="G737" s="539"/>
      <c r="H737" s="539"/>
      <c r="I737" s="539"/>
      <c r="J737" s="539"/>
      <c r="K737" s="539"/>
      <c r="L737" s="539"/>
    </row>
    <row r="738" spans="3:12">
      <c r="C738" s="539"/>
      <c r="D738" s="539"/>
      <c r="E738" s="539"/>
      <c r="F738" s="539"/>
      <c r="G738" s="539"/>
      <c r="H738" s="539"/>
      <c r="I738" s="539"/>
      <c r="J738" s="539"/>
      <c r="K738" s="539"/>
      <c r="L738" s="539"/>
    </row>
    <row r="739" spans="3:12">
      <c r="C739" s="539"/>
      <c r="D739" s="539"/>
      <c r="E739" s="539"/>
      <c r="F739" s="539"/>
      <c r="G739" s="539"/>
      <c r="H739" s="539"/>
      <c r="I739" s="539"/>
      <c r="J739" s="539"/>
      <c r="K739" s="539"/>
      <c r="L739" s="539"/>
    </row>
    <row r="740" spans="3:12">
      <c r="C740" s="539"/>
      <c r="D740" s="539"/>
      <c r="E740" s="539"/>
      <c r="F740" s="539"/>
      <c r="G740" s="539"/>
      <c r="H740" s="539"/>
      <c r="I740" s="539"/>
      <c r="J740" s="539"/>
      <c r="K740" s="539"/>
      <c r="L740" s="539"/>
    </row>
    <row r="741" spans="3:12">
      <c r="C741" s="539"/>
      <c r="D741" s="539"/>
      <c r="E741" s="539"/>
      <c r="F741" s="539"/>
      <c r="G741" s="539"/>
      <c r="H741" s="539"/>
      <c r="I741" s="539"/>
      <c r="J741" s="539"/>
      <c r="K741" s="539"/>
      <c r="L741" s="539"/>
    </row>
    <row r="742" spans="3:12">
      <c r="C742" s="539"/>
      <c r="D742" s="539"/>
      <c r="E742" s="539"/>
      <c r="F742" s="539"/>
      <c r="G742" s="539"/>
      <c r="H742" s="539"/>
      <c r="I742" s="539"/>
      <c r="J742" s="539"/>
      <c r="K742" s="539"/>
      <c r="L742" s="539"/>
    </row>
    <row r="743" spans="3:12">
      <c r="C743" s="539"/>
      <c r="D743" s="539"/>
      <c r="E743" s="539"/>
      <c r="F743" s="539"/>
      <c r="G743" s="539"/>
      <c r="H743" s="539"/>
      <c r="I743" s="539"/>
      <c r="J743" s="539"/>
      <c r="K743" s="539"/>
      <c r="L743" s="539"/>
    </row>
    <row r="744" spans="3:12">
      <c r="C744" s="539"/>
      <c r="D744" s="539"/>
      <c r="E744" s="539"/>
      <c r="F744" s="539"/>
      <c r="G744" s="539"/>
      <c r="H744" s="539"/>
      <c r="I744" s="539"/>
      <c r="J744" s="539"/>
      <c r="K744" s="539"/>
      <c r="L744" s="539"/>
    </row>
    <row r="745" spans="3:12">
      <c r="C745" s="539"/>
      <c r="D745" s="539"/>
      <c r="E745" s="539"/>
      <c r="F745" s="539"/>
      <c r="G745" s="539"/>
      <c r="H745" s="539"/>
      <c r="I745" s="539"/>
      <c r="J745" s="539"/>
      <c r="K745" s="539"/>
      <c r="L745" s="539"/>
    </row>
    <row r="746" spans="3:12">
      <c r="C746" s="539"/>
      <c r="D746" s="539"/>
      <c r="E746" s="539"/>
      <c r="F746" s="539"/>
      <c r="G746" s="539"/>
      <c r="H746" s="539"/>
      <c r="I746" s="539"/>
      <c r="J746" s="539"/>
      <c r="K746" s="539"/>
      <c r="L746" s="539"/>
    </row>
    <row r="747" spans="3:12">
      <c r="C747" s="539"/>
      <c r="D747" s="539"/>
      <c r="E747" s="539"/>
      <c r="F747" s="539"/>
      <c r="G747" s="539"/>
      <c r="H747" s="539"/>
      <c r="I747" s="539"/>
      <c r="J747" s="539"/>
      <c r="K747" s="539"/>
      <c r="L747" s="539"/>
    </row>
    <row r="748" spans="3:12">
      <c r="C748" s="539"/>
      <c r="D748" s="539"/>
      <c r="E748" s="539"/>
      <c r="F748" s="539"/>
      <c r="G748" s="539"/>
      <c r="H748" s="539"/>
      <c r="I748" s="539"/>
      <c r="J748" s="539"/>
      <c r="K748" s="539"/>
      <c r="L748" s="539"/>
    </row>
    <row r="749" spans="3:12">
      <c r="C749" s="539"/>
      <c r="D749" s="539"/>
      <c r="E749" s="539"/>
      <c r="F749" s="539"/>
      <c r="G749" s="539"/>
      <c r="H749" s="539"/>
      <c r="I749" s="539"/>
      <c r="J749" s="539"/>
      <c r="K749" s="539"/>
      <c r="L749" s="539"/>
    </row>
    <row r="750" spans="3:12">
      <c r="C750" s="539"/>
      <c r="D750" s="539"/>
      <c r="E750" s="539"/>
      <c r="F750" s="539"/>
      <c r="G750" s="539"/>
      <c r="H750" s="539"/>
      <c r="I750" s="539"/>
      <c r="J750" s="539"/>
      <c r="K750" s="539"/>
      <c r="L750" s="539"/>
    </row>
    <row r="751" spans="3:12">
      <c r="C751" s="539"/>
      <c r="D751" s="539"/>
      <c r="E751" s="539"/>
      <c r="F751" s="539"/>
      <c r="G751" s="539"/>
      <c r="H751" s="539"/>
      <c r="I751" s="539"/>
      <c r="J751" s="539"/>
      <c r="K751" s="539"/>
      <c r="L751" s="539"/>
    </row>
    <row r="752" spans="3:12">
      <c r="C752" s="539"/>
      <c r="D752" s="539"/>
      <c r="E752" s="539"/>
      <c r="F752" s="539"/>
      <c r="G752" s="539"/>
      <c r="H752" s="539"/>
      <c r="I752" s="539"/>
      <c r="J752" s="539"/>
      <c r="K752" s="539"/>
      <c r="L752" s="539"/>
    </row>
    <row r="753" spans="3:12">
      <c r="C753" s="539"/>
      <c r="D753" s="539"/>
      <c r="E753" s="539"/>
      <c r="F753" s="539"/>
      <c r="G753" s="539"/>
      <c r="H753" s="539"/>
      <c r="I753" s="539"/>
      <c r="J753" s="539"/>
      <c r="K753" s="539"/>
      <c r="L753" s="539"/>
    </row>
    <row r="754" spans="3:12">
      <c r="C754" s="539"/>
      <c r="D754" s="539"/>
      <c r="E754" s="539"/>
      <c r="F754" s="539"/>
      <c r="G754" s="539"/>
      <c r="H754" s="539"/>
      <c r="I754" s="539"/>
      <c r="J754" s="539"/>
      <c r="K754" s="539"/>
      <c r="L754" s="539"/>
    </row>
    <row r="755" spans="3:12">
      <c r="C755" s="539"/>
      <c r="D755" s="539"/>
      <c r="E755" s="539"/>
      <c r="F755" s="539"/>
      <c r="G755" s="539"/>
      <c r="H755" s="539"/>
      <c r="I755" s="539"/>
      <c r="J755" s="539"/>
      <c r="K755" s="539"/>
      <c r="L755" s="539"/>
    </row>
    <row r="756" spans="3:12">
      <c r="C756" s="539"/>
      <c r="D756" s="539"/>
      <c r="E756" s="539"/>
      <c r="F756" s="539"/>
      <c r="G756" s="539"/>
      <c r="H756" s="539"/>
      <c r="I756" s="539"/>
      <c r="J756" s="539"/>
      <c r="K756" s="539"/>
      <c r="L756" s="539"/>
    </row>
    <row r="757" spans="3:12">
      <c r="C757" s="539"/>
      <c r="D757" s="539"/>
      <c r="E757" s="539"/>
      <c r="F757" s="539"/>
      <c r="G757" s="539"/>
      <c r="H757" s="539"/>
      <c r="I757" s="539"/>
      <c r="J757" s="539"/>
      <c r="K757" s="539"/>
      <c r="L757" s="539"/>
    </row>
    <row r="758" spans="3:12">
      <c r="C758" s="539"/>
      <c r="D758" s="539"/>
      <c r="E758" s="539"/>
      <c r="F758" s="539"/>
      <c r="G758" s="539"/>
      <c r="H758" s="539"/>
      <c r="I758" s="539"/>
      <c r="J758" s="539"/>
      <c r="K758" s="539"/>
      <c r="L758" s="539"/>
    </row>
    <row r="759" spans="3:12">
      <c r="C759" s="539"/>
      <c r="D759" s="539"/>
      <c r="E759" s="539"/>
      <c r="F759" s="539"/>
      <c r="G759" s="539"/>
      <c r="H759" s="539"/>
      <c r="I759" s="539"/>
      <c r="J759" s="539"/>
      <c r="K759" s="539"/>
      <c r="L759" s="539"/>
    </row>
    <row r="760" spans="3:12">
      <c r="C760" s="539"/>
      <c r="D760" s="539"/>
      <c r="E760" s="539"/>
      <c r="F760" s="539"/>
      <c r="G760" s="539"/>
      <c r="H760" s="539"/>
      <c r="I760" s="539"/>
      <c r="J760" s="539"/>
      <c r="K760" s="539"/>
      <c r="L760" s="539"/>
    </row>
    <row r="761" spans="3:12">
      <c r="C761" s="539"/>
      <c r="D761" s="539"/>
      <c r="E761" s="539"/>
      <c r="F761" s="539"/>
      <c r="G761" s="539"/>
      <c r="H761" s="539"/>
      <c r="I761" s="539"/>
      <c r="J761" s="539"/>
      <c r="K761" s="539"/>
      <c r="L761" s="539"/>
    </row>
    <row r="762" spans="3:12">
      <c r="C762" s="539"/>
      <c r="D762" s="539"/>
      <c r="E762" s="539"/>
      <c r="F762" s="539"/>
      <c r="G762" s="539"/>
      <c r="H762" s="539"/>
      <c r="I762" s="539"/>
      <c r="J762" s="539"/>
      <c r="K762" s="539"/>
      <c r="L762" s="539"/>
    </row>
    <row r="763" spans="3:12">
      <c r="C763" s="539"/>
      <c r="D763" s="539"/>
      <c r="E763" s="539"/>
      <c r="F763" s="539"/>
      <c r="G763" s="539"/>
      <c r="H763" s="539"/>
      <c r="I763" s="539"/>
      <c r="J763" s="539"/>
      <c r="K763" s="539"/>
      <c r="L763" s="539"/>
    </row>
    <row r="764" spans="3:12">
      <c r="C764" s="539"/>
      <c r="D764" s="539"/>
      <c r="E764" s="539"/>
      <c r="F764" s="539"/>
      <c r="G764" s="539"/>
      <c r="H764" s="539"/>
      <c r="I764" s="539"/>
      <c r="J764" s="539"/>
      <c r="K764" s="539"/>
      <c r="L764" s="539"/>
    </row>
    <row r="765" spans="3:12">
      <c r="C765" s="539"/>
      <c r="D765" s="539"/>
      <c r="E765" s="539"/>
      <c r="F765" s="539"/>
      <c r="G765" s="539"/>
      <c r="H765" s="539"/>
      <c r="I765" s="539"/>
      <c r="J765" s="539"/>
      <c r="K765" s="539"/>
      <c r="L765" s="539"/>
    </row>
    <row r="766" spans="3:12">
      <c r="C766" s="539"/>
      <c r="D766" s="539"/>
      <c r="E766" s="539"/>
      <c r="F766" s="539"/>
      <c r="G766" s="539"/>
      <c r="H766" s="539"/>
      <c r="I766" s="539"/>
      <c r="J766" s="539"/>
      <c r="K766" s="539"/>
      <c r="L766" s="539"/>
    </row>
    <row r="767" spans="3:12">
      <c r="C767" s="539"/>
      <c r="D767" s="539"/>
      <c r="E767" s="539"/>
      <c r="F767" s="539"/>
      <c r="G767" s="539"/>
      <c r="H767" s="539"/>
      <c r="I767" s="539"/>
      <c r="J767" s="539"/>
      <c r="K767" s="539"/>
      <c r="L767" s="539"/>
    </row>
    <row r="768" spans="3:12">
      <c r="C768" s="539"/>
      <c r="D768" s="539"/>
      <c r="E768" s="539"/>
      <c r="F768" s="539"/>
      <c r="G768" s="539"/>
      <c r="H768" s="539"/>
      <c r="I768" s="539"/>
      <c r="J768" s="539"/>
      <c r="K768" s="539"/>
      <c r="L768" s="539"/>
    </row>
    <row r="769" spans="3:12">
      <c r="C769" s="539"/>
      <c r="D769" s="539"/>
      <c r="E769" s="539"/>
      <c r="F769" s="539"/>
      <c r="G769" s="539"/>
      <c r="H769" s="539"/>
      <c r="I769" s="539"/>
      <c r="J769" s="539"/>
      <c r="K769" s="539"/>
      <c r="L769" s="539"/>
    </row>
    <row r="770" spans="3:12">
      <c r="C770" s="539"/>
      <c r="D770" s="539"/>
      <c r="E770" s="539"/>
      <c r="F770" s="539"/>
      <c r="G770" s="539"/>
      <c r="H770" s="539"/>
      <c r="I770" s="539"/>
      <c r="J770" s="539"/>
      <c r="K770" s="539"/>
      <c r="L770" s="539"/>
    </row>
    <row r="771" spans="3:12">
      <c r="C771" s="539"/>
      <c r="D771" s="539"/>
      <c r="E771" s="539"/>
      <c r="F771" s="539"/>
      <c r="G771" s="539"/>
      <c r="H771" s="539"/>
      <c r="I771" s="539"/>
      <c r="J771" s="539"/>
      <c r="K771" s="539"/>
      <c r="L771" s="539"/>
    </row>
    <row r="772" spans="3:12">
      <c r="C772" s="539"/>
      <c r="D772" s="539"/>
      <c r="E772" s="539"/>
      <c r="F772" s="539"/>
      <c r="G772" s="539"/>
      <c r="H772" s="539"/>
      <c r="I772" s="539"/>
      <c r="J772" s="539"/>
      <c r="K772" s="539"/>
      <c r="L772" s="539"/>
    </row>
    <row r="773" spans="3:12">
      <c r="C773" s="539"/>
      <c r="D773" s="539"/>
      <c r="E773" s="539"/>
      <c r="F773" s="539"/>
      <c r="G773" s="539"/>
      <c r="H773" s="539"/>
      <c r="I773" s="539"/>
      <c r="J773" s="539"/>
      <c r="K773" s="539"/>
      <c r="L773" s="539"/>
    </row>
    <row r="774" spans="3:12">
      <c r="C774" s="539"/>
      <c r="D774" s="539"/>
      <c r="E774" s="539"/>
      <c r="F774" s="539"/>
      <c r="G774" s="539"/>
      <c r="H774" s="539"/>
      <c r="I774" s="539"/>
      <c r="J774" s="539"/>
      <c r="K774" s="539"/>
      <c r="L774" s="539"/>
    </row>
    <row r="775" spans="3:12">
      <c r="C775" s="539"/>
      <c r="D775" s="539"/>
      <c r="E775" s="539"/>
      <c r="F775" s="539"/>
      <c r="G775" s="539"/>
      <c r="H775" s="539"/>
      <c r="I775" s="539"/>
      <c r="J775" s="539"/>
      <c r="K775" s="539"/>
      <c r="L775" s="539"/>
    </row>
    <row r="776" spans="3:12">
      <c r="C776" s="539"/>
      <c r="D776" s="539"/>
      <c r="E776" s="539"/>
      <c r="F776" s="539"/>
      <c r="G776" s="539"/>
      <c r="H776" s="539"/>
      <c r="I776" s="539"/>
      <c r="J776" s="539"/>
      <c r="K776" s="539"/>
      <c r="L776" s="539"/>
    </row>
    <row r="777" spans="3:12">
      <c r="C777" s="539"/>
      <c r="D777" s="539"/>
      <c r="E777" s="539"/>
      <c r="F777" s="539"/>
      <c r="G777" s="539"/>
      <c r="H777" s="539"/>
      <c r="I777" s="539"/>
      <c r="J777" s="539"/>
      <c r="K777" s="539"/>
      <c r="L777" s="539"/>
    </row>
    <row r="778" spans="3:12">
      <c r="C778" s="539"/>
      <c r="D778" s="539"/>
      <c r="E778" s="539"/>
      <c r="F778" s="539"/>
      <c r="G778" s="539"/>
      <c r="H778" s="539"/>
      <c r="I778" s="539"/>
      <c r="J778" s="539"/>
      <c r="K778" s="539"/>
      <c r="L778" s="539"/>
    </row>
    <row r="779" spans="3:12">
      <c r="C779" s="539"/>
      <c r="D779" s="539"/>
      <c r="E779" s="539"/>
      <c r="F779" s="539"/>
      <c r="G779" s="539"/>
      <c r="H779" s="539"/>
      <c r="I779" s="539"/>
      <c r="J779" s="539"/>
      <c r="K779" s="539"/>
      <c r="L779" s="539"/>
    </row>
    <row r="780" spans="3:12">
      <c r="C780" s="539"/>
      <c r="D780" s="539"/>
      <c r="E780" s="539"/>
      <c r="F780" s="539"/>
      <c r="G780" s="539"/>
      <c r="H780" s="539"/>
      <c r="I780" s="539"/>
      <c r="J780" s="539"/>
      <c r="K780" s="539"/>
      <c r="L780" s="539"/>
    </row>
    <row r="781" spans="3:12">
      <c r="C781" s="539"/>
      <c r="D781" s="539"/>
      <c r="E781" s="539"/>
      <c r="F781" s="539"/>
      <c r="G781" s="539"/>
      <c r="H781" s="539"/>
      <c r="I781" s="539"/>
      <c r="J781" s="539"/>
      <c r="K781" s="539"/>
      <c r="L781" s="539"/>
    </row>
    <row r="782" spans="3:12">
      <c r="C782" s="539"/>
      <c r="D782" s="539"/>
      <c r="E782" s="539"/>
      <c r="F782" s="539"/>
      <c r="G782" s="539"/>
      <c r="H782" s="539"/>
      <c r="I782" s="539"/>
      <c r="J782" s="539"/>
      <c r="K782" s="539"/>
      <c r="L782" s="539"/>
    </row>
    <row r="783" spans="3:12">
      <c r="C783" s="539"/>
      <c r="D783" s="539"/>
      <c r="E783" s="539"/>
      <c r="F783" s="539"/>
      <c r="G783" s="539"/>
      <c r="H783" s="539"/>
      <c r="I783" s="539"/>
      <c r="J783" s="539"/>
      <c r="K783" s="539"/>
      <c r="L783" s="539"/>
    </row>
    <row r="784" spans="3:12">
      <c r="C784" s="539"/>
      <c r="D784" s="539"/>
      <c r="E784" s="539"/>
      <c r="F784" s="539"/>
      <c r="G784" s="539"/>
      <c r="H784" s="539"/>
      <c r="I784" s="539"/>
      <c r="J784" s="539"/>
      <c r="K784" s="539"/>
      <c r="L784" s="539"/>
    </row>
    <row r="785" spans="3:12">
      <c r="C785" s="539"/>
      <c r="D785" s="539"/>
      <c r="E785" s="539"/>
      <c r="F785" s="539"/>
      <c r="G785" s="539"/>
      <c r="H785" s="539"/>
      <c r="I785" s="539"/>
      <c r="J785" s="539"/>
      <c r="K785" s="539"/>
      <c r="L785" s="539"/>
    </row>
    <row r="786" spans="3:12">
      <c r="C786" s="539"/>
      <c r="D786" s="539"/>
      <c r="E786" s="539"/>
      <c r="F786" s="539"/>
      <c r="G786" s="539"/>
      <c r="H786" s="539"/>
      <c r="I786" s="539"/>
      <c r="J786" s="539"/>
      <c r="K786" s="539"/>
      <c r="L786" s="539"/>
    </row>
    <row r="787" spans="3:12">
      <c r="C787" s="539"/>
      <c r="D787" s="539"/>
      <c r="E787" s="539"/>
      <c r="F787" s="539"/>
      <c r="G787" s="539"/>
      <c r="H787" s="539"/>
      <c r="I787" s="539"/>
      <c r="J787" s="539"/>
      <c r="K787" s="539"/>
      <c r="L787" s="539"/>
    </row>
    <row r="788" spans="3:12">
      <c r="C788" s="539"/>
      <c r="D788" s="539"/>
      <c r="E788" s="539"/>
      <c r="F788" s="539"/>
      <c r="G788" s="539"/>
      <c r="H788" s="539"/>
      <c r="I788" s="539"/>
      <c r="J788" s="539"/>
      <c r="K788" s="539"/>
      <c r="L788" s="539"/>
    </row>
    <row r="789" spans="3:12">
      <c r="C789" s="539"/>
      <c r="D789" s="539"/>
      <c r="E789" s="539"/>
      <c r="F789" s="539"/>
      <c r="G789" s="539"/>
      <c r="H789" s="539"/>
      <c r="I789" s="539"/>
      <c r="J789" s="539"/>
      <c r="K789" s="539"/>
      <c r="L789" s="539"/>
    </row>
    <row r="790" spans="3:12">
      <c r="C790" s="539"/>
      <c r="D790" s="539"/>
      <c r="E790" s="539"/>
      <c r="F790" s="539"/>
      <c r="G790" s="539"/>
      <c r="H790" s="539"/>
      <c r="I790" s="539"/>
      <c r="J790" s="539"/>
      <c r="K790" s="539"/>
      <c r="L790" s="539"/>
    </row>
    <row r="791" spans="3:12">
      <c r="C791" s="539"/>
      <c r="D791" s="539"/>
      <c r="E791" s="539"/>
      <c r="F791" s="539"/>
      <c r="G791" s="539"/>
      <c r="H791" s="539"/>
      <c r="I791" s="539"/>
      <c r="J791" s="539"/>
      <c r="K791" s="539"/>
      <c r="L791" s="539"/>
    </row>
    <row r="792" spans="3:12">
      <c r="C792" s="539"/>
      <c r="D792" s="539"/>
      <c r="E792" s="539"/>
      <c r="F792" s="539"/>
      <c r="G792" s="539"/>
      <c r="H792" s="539"/>
      <c r="I792" s="539"/>
      <c r="J792" s="539"/>
      <c r="K792" s="539"/>
      <c r="L792" s="539"/>
    </row>
    <row r="793" spans="3:12">
      <c r="C793" s="539"/>
      <c r="D793" s="539"/>
      <c r="E793" s="539"/>
      <c r="F793" s="539"/>
      <c r="G793" s="539"/>
      <c r="H793" s="539"/>
      <c r="I793" s="539"/>
      <c r="J793" s="539"/>
      <c r="K793" s="539"/>
      <c r="L793" s="539"/>
    </row>
    <row r="794" spans="3:12">
      <c r="C794" s="539"/>
      <c r="D794" s="539"/>
      <c r="E794" s="539"/>
      <c r="F794" s="539"/>
      <c r="G794" s="539"/>
      <c r="H794" s="539"/>
      <c r="I794" s="539"/>
      <c r="J794" s="539"/>
      <c r="K794" s="539"/>
      <c r="L794" s="539"/>
    </row>
    <row r="795" spans="3:12">
      <c r="C795" s="539"/>
      <c r="D795" s="539"/>
      <c r="E795" s="539"/>
      <c r="F795" s="539"/>
      <c r="G795" s="539"/>
      <c r="H795" s="539"/>
      <c r="I795" s="539"/>
      <c r="J795" s="539"/>
      <c r="K795" s="539"/>
      <c r="L795" s="539"/>
    </row>
    <row r="796" spans="3:12">
      <c r="C796" s="539"/>
      <c r="D796" s="539"/>
      <c r="E796" s="539"/>
      <c r="F796" s="539"/>
      <c r="G796" s="539"/>
      <c r="H796" s="539"/>
      <c r="I796" s="539"/>
      <c r="J796" s="539"/>
      <c r="K796" s="539"/>
      <c r="L796" s="539"/>
    </row>
    <row r="797" spans="3:12">
      <c r="C797" s="539"/>
      <c r="D797" s="539"/>
      <c r="E797" s="539"/>
      <c r="F797" s="539"/>
      <c r="G797" s="539"/>
      <c r="H797" s="539"/>
      <c r="I797" s="539"/>
      <c r="J797" s="539"/>
      <c r="K797" s="539"/>
      <c r="L797" s="539"/>
    </row>
    <row r="798" spans="3:12">
      <c r="C798" s="539"/>
      <c r="D798" s="539"/>
      <c r="E798" s="539"/>
      <c r="F798" s="539"/>
      <c r="G798" s="539"/>
      <c r="H798" s="539"/>
      <c r="I798" s="539"/>
      <c r="J798" s="539"/>
      <c r="K798" s="539"/>
      <c r="L798" s="539"/>
    </row>
    <row r="799" spans="3:12">
      <c r="C799" s="539"/>
      <c r="D799" s="539"/>
      <c r="E799" s="539"/>
      <c r="F799" s="539"/>
      <c r="G799" s="539"/>
      <c r="H799" s="539"/>
      <c r="I799" s="539"/>
      <c r="J799" s="539"/>
      <c r="K799" s="539"/>
      <c r="L799" s="539"/>
    </row>
    <row r="800" spans="3:12">
      <c r="C800" s="539"/>
      <c r="D800" s="539"/>
      <c r="E800" s="539"/>
      <c r="F800" s="539"/>
      <c r="G800" s="539"/>
      <c r="H800" s="539"/>
      <c r="I800" s="539"/>
      <c r="J800" s="539"/>
      <c r="K800" s="539"/>
      <c r="L800" s="539"/>
    </row>
    <row r="801" spans="3:12">
      <c r="C801" s="539"/>
      <c r="D801" s="539"/>
      <c r="E801" s="539"/>
      <c r="F801" s="539"/>
      <c r="G801" s="539"/>
      <c r="H801" s="539"/>
      <c r="I801" s="539"/>
      <c r="J801" s="539"/>
      <c r="K801" s="539"/>
      <c r="L801" s="539"/>
    </row>
    <row r="802" spans="3:12">
      <c r="C802" s="539"/>
      <c r="D802" s="539"/>
      <c r="E802" s="539"/>
      <c r="F802" s="539"/>
      <c r="G802" s="539"/>
      <c r="H802" s="539"/>
      <c r="I802" s="539"/>
      <c r="J802" s="539"/>
      <c r="K802" s="539"/>
      <c r="L802" s="539"/>
    </row>
    <row r="803" spans="3:12">
      <c r="C803" s="539"/>
      <c r="D803" s="539"/>
      <c r="E803" s="539"/>
      <c r="F803" s="539"/>
      <c r="G803" s="539"/>
      <c r="H803" s="539"/>
      <c r="I803" s="539"/>
      <c r="J803" s="539"/>
      <c r="K803" s="539"/>
      <c r="L803" s="539"/>
    </row>
    <row r="804" spans="3:12">
      <c r="C804" s="539"/>
      <c r="D804" s="539"/>
      <c r="E804" s="539"/>
      <c r="F804" s="539"/>
      <c r="G804" s="539"/>
      <c r="H804" s="539"/>
      <c r="I804" s="539"/>
      <c r="J804" s="539"/>
      <c r="K804" s="539"/>
      <c r="L804" s="539"/>
    </row>
    <row r="805" spans="3:12">
      <c r="C805" s="539"/>
      <c r="D805" s="539"/>
      <c r="E805" s="539"/>
      <c r="F805" s="539"/>
      <c r="G805" s="539"/>
      <c r="H805" s="539"/>
      <c r="I805" s="539"/>
      <c r="J805" s="539"/>
      <c r="K805" s="539"/>
      <c r="L805" s="539"/>
    </row>
    <row r="806" spans="3:12">
      <c r="C806" s="539"/>
      <c r="D806" s="539"/>
      <c r="E806" s="539"/>
      <c r="F806" s="539"/>
      <c r="G806" s="539"/>
      <c r="H806" s="539"/>
      <c r="I806" s="539"/>
      <c r="J806" s="539"/>
      <c r="K806" s="539"/>
      <c r="L806" s="539"/>
    </row>
    <row r="807" spans="3:12">
      <c r="C807" s="539"/>
      <c r="D807" s="539"/>
      <c r="E807" s="539"/>
      <c r="F807" s="539"/>
      <c r="G807" s="539"/>
      <c r="H807" s="539"/>
      <c r="I807" s="539"/>
      <c r="J807" s="539"/>
      <c r="K807" s="539"/>
      <c r="L807" s="539"/>
    </row>
    <row r="808" spans="3:12">
      <c r="C808" s="539"/>
      <c r="D808" s="539"/>
      <c r="E808" s="539"/>
      <c r="F808" s="539"/>
      <c r="G808" s="539"/>
      <c r="H808" s="539"/>
      <c r="I808" s="539"/>
      <c r="J808" s="539"/>
      <c r="K808" s="539"/>
      <c r="L808" s="539"/>
    </row>
    <row r="809" spans="3:12">
      <c r="C809" s="539"/>
      <c r="D809" s="539"/>
      <c r="E809" s="539"/>
      <c r="F809" s="539"/>
      <c r="G809" s="539"/>
      <c r="H809" s="539"/>
      <c r="I809" s="539"/>
      <c r="J809" s="539"/>
      <c r="K809" s="539"/>
      <c r="L809" s="539"/>
    </row>
    <row r="810" spans="3:12">
      <c r="C810" s="539"/>
      <c r="D810" s="539"/>
      <c r="E810" s="539"/>
      <c r="F810" s="539"/>
      <c r="G810" s="539"/>
      <c r="H810" s="539"/>
      <c r="I810" s="539"/>
      <c r="J810" s="539"/>
      <c r="K810" s="539"/>
      <c r="L810" s="539"/>
    </row>
    <row r="811" spans="3:12">
      <c r="C811" s="539"/>
      <c r="D811" s="539"/>
      <c r="E811" s="539"/>
      <c r="F811" s="539"/>
      <c r="G811" s="539"/>
      <c r="H811" s="539"/>
      <c r="I811" s="539"/>
      <c r="J811" s="539"/>
      <c r="K811" s="539"/>
      <c r="L811" s="539"/>
    </row>
    <row r="812" spans="3:12">
      <c r="C812" s="539"/>
      <c r="D812" s="539"/>
      <c r="E812" s="539"/>
      <c r="F812" s="539"/>
      <c r="G812" s="539"/>
      <c r="H812" s="539"/>
      <c r="I812" s="539"/>
      <c r="J812" s="539"/>
      <c r="K812" s="539"/>
      <c r="L812" s="539"/>
    </row>
    <row r="813" spans="3:12">
      <c r="C813" s="539"/>
      <c r="D813" s="539"/>
      <c r="E813" s="539"/>
      <c r="F813" s="539"/>
      <c r="G813" s="539"/>
      <c r="H813" s="539"/>
      <c r="I813" s="539"/>
      <c r="J813" s="539"/>
      <c r="K813" s="539"/>
      <c r="L813" s="539"/>
    </row>
    <row r="814" spans="3:12">
      <c r="C814" s="539"/>
      <c r="D814" s="539"/>
      <c r="E814" s="539"/>
      <c r="F814" s="539"/>
      <c r="G814" s="539"/>
      <c r="H814" s="539"/>
      <c r="I814" s="539"/>
      <c r="J814" s="539"/>
      <c r="K814" s="539"/>
      <c r="L814" s="539"/>
    </row>
    <row r="815" spans="3:12">
      <c r="C815" s="539"/>
      <c r="D815" s="539"/>
      <c r="E815" s="539"/>
      <c r="F815" s="539"/>
      <c r="G815" s="539"/>
      <c r="H815" s="539"/>
      <c r="I815" s="539"/>
      <c r="J815" s="539"/>
      <c r="K815" s="539"/>
      <c r="L815" s="539"/>
    </row>
    <row r="816" spans="3:12">
      <c r="C816" s="539"/>
      <c r="D816" s="539"/>
      <c r="E816" s="539"/>
      <c r="F816" s="539"/>
      <c r="G816" s="539"/>
      <c r="H816" s="539"/>
      <c r="I816" s="539"/>
      <c r="J816" s="539"/>
      <c r="K816" s="539"/>
      <c r="L816" s="539"/>
    </row>
    <row r="817" spans="3:12">
      <c r="C817" s="539"/>
      <c r="D817" s="539"/>
      <c r="E817" s="539"/>
      <c r="F817" s="539"/>
      <c r="G817" s="539"/>
      <c r="H817" s="539"/>
      <c r="I817" s="539"/>
      <c r="J817" s="539"/>
      <c r="K817" s="539"/>
      <c r="L817" s="539"/>
    </row>
    <row r="818" spans="3:12">
      <c r="C818" s="539"/>
      <c r="D818" s="539"/>
      <c r="E818" s="539"/>
      <c r="F818" s="539"/>
      <c r="G818" s="539"/>
      <c r="H818" s="539"/>
      <c r="I818" s="539"/>
      <c r="J818" s="539"/>
      <c r="K818" s="539"/>
      <c r="L818" s="539"/>
    </row>
    <row r="819" spans="3:12">
      <c r="C819" s="539"/>
      <c r="D819" s="539"/>
      <c r="E819" s="539"/>
      <c r="F819" s="539"/>
      <c r="G819" s="539"/>
      <c r="H819" s="539"/>
      <c r="I819" s="539"/>
      <c r="J819" s="539"/>
      <c r="K819" s="539"/>
      <c r="L819" s="539"/>
    </row>
    <row r="820" spans="3:12">
      <c r="C820" s="539"/>
      <c r="D820" s="539"/>
      <c r="E820" s="539"/>
      <c r="F820" s="539"/>
      <c r="G820" s="539"/>
      <c r="H820" s="539"/>
      <c r="I820" s="539"/>
      <c r="J820" s="539"/>
      <c r="K820" s="539"/>
      <c r="L820" s="539"/>
    </row>
    <row r="821" spans="3:12">
      <c r="C821" s="539"/>
      <c r="D821" s="539"/>
      <c r="E821" s="539"/>
      <c r="F821" s="539"/>
      <c r="G821" s="539"/>
      <c r="H821" s="539"/>
      <c r="I821" s="539"/>
      <c r="J821" s="539"/>
      <c r="K821" s="539"/>
      <c r="L821" s="539"/>
    </row>
    <row r="822" spans="3:12">
      <c r="C822" s="539"/>
      <c r="D822" s="539"/>
      <c r="E822" s="539"/>
      <c r="F822" s="539"/>
      <c r="G822" s="539"/>
      <c r="H822" s="539"/>
      <c r="I822" s="539"/>
      <c r="J822" s="539"/>
      <c r="K822" s="539"/>
      <c r="L822" s="539"/>
    </row>
    <row r="823" spans="3:12">
      <c r="C823" s="539"/>
      <c r="D823" s="539"/>
      <c r="E823" s="539"/>
      <c r="F823" s="539"/>
      <c r="G823" s="539"/>
      <c r="H823" s="539"/>
      <c r="I823" s="539"/>
      <c r="J823" s="539"/>
      <c r="K823" s="539"/>
      <c r="L823" s="539"/>
    </row>
    <row r="824" spans="3:12">
      <c r="C824" s="539"/>
      <c r="D824" s="539"/>
      <c r="E824" s="539"/>
      <c r="F824" s="539"/>
      <c r="G824" s="539"/>
      <c r="H824" s="539"/>
      <c r="I824" s="539"/>
      <c r="J824" s="539"/>
      <c r="K824" s="539"/>
      <c r="L824" s="539"/>
    </row>
    <row r="825" spans="3:12">
      <c r="C825" s="539"/>
      <c r="D825" s="539"/>
      <c r="E825" s="539"/>
      <c r="F825" s="539"/>
      <c r="G825" s="539"/>
      <c r="H825" s="539"/>
      <c r="I825" s="539"/>
      <c r="J825" s="539"/>
      <c r="K825" s="539"/>
      <c r="L825" s="539"/>
    </row>
    <row r="826" spans="3:12">
      <c r="C826" s="539"/>
      <c r="D826" s="539"/>
      <c r="E826" s="539"/>
      <c r="F826" s="539"/>
      <c r="G826" s="539"/>
      <c r="H826" s="539"/>
      <c r="I826" s="539"/>
      <c r="J826" s="539"/>
      <c r="K826" s="539"/>
      <c r="L826" s="539"/>
    </row>
    <row r="827" spans="3:12">
      <c r="C827" s="539"/>
      <c r="D827" s="539"/>
      <c r="E827" s="539"/>
      <c r="F827" s="539"/>
      <c r="G827" s="539"/>
      <c r="H827" s="539"/>
      <c r="I827" s="539"/>
      <c r="J827" s="539"/>
      <c r="K827" s="539"/>
      <c r="L827" s="539"/>
    </row>
    <row r="828" spans="3:12">
      <c r="C828" s="539"/>
      <c r="D828" s="539"/>
      <c r="E828" s="539"/>
      <c r="F828" s="539"/>
      <c r="G828" s="539"/>
      <c r="H828" s="539"/>
      <c r="I828" s="539"/>
      <c r="J828" s="539"/>
      <c r="K828" s="539"/>
      <c r="L828" s="539"/>
    </row>
    <row r="829" spans="3:12">
      <c r="C829" s="539"/>
      <c r="D829" s="539"/>
      <c r="E829" s="539"/>
      <c r="F829" s="539"/>
      <c r="G829" s="539"/>
      <c r="H829" s="539"/>
      <c r="I829" s="539"/>
      <c r="J829" s="539"/>
      <c r="K829" s="539"/>
      <c r="L829" s="539"/>
    </row>
    <row r="830" spans="3:12">
      <c r="C830" s="539"/>
      <c r="D830" s="539"/>
      <c r="E830" s="539"/>
      <c r="F830" s="539"/>
      <c r="G830" s="539"/>
      <c r="H830" s="539"/>
      <c r="I830" s="539"/>
      <c r="J830" s="539"/>
      <c r="K830" s="539"/>
      <c r="L830" s="539"/>
    </row>
    <row r="831" spans="3:12">
      <c r="C831" s="539"/>
      <c r="D831" s="539"/>
      <c r="E831" s="539"/>
      <c r="F831" s="539"/>
      <c r="G831" s="539"/>
      <c r="H831" s="539"/>
      <c r="I831" s="539"/>
      <c r="J831" s="539"/>
      <c r="K831" s="539"/>
      <c r="L831" s="539"/>
    </row>
    <row r="832" spans="3:12">
      <c r="C832" s="539"/>
      <c r="D832" s="539"/>
      <c r="E832" s="539"/>
      <c r="F832" s="539"/>
      <c r="G832" s="539"/>
      <c r="H832" s="539"/>
      <c r="I832" s="539"/>
      <c r="J832" s="539"/>
      <c r="K832" s="539"/>
      <c r="L832" s="539"/>
    </row>
    <row r="833" spans="3:12">
      <c r="C833" s="539"/>
      <c r="D833" s="539"/>
      <c r="E833" s="539"/>
      <c r="F833" s="539"/>
      <c r="G833" s="539"/>
      <c r="H833" s="539"/>
      <c r="I833" s="539"/>
      <c r="J833" s="539"/>
      <c r="K833" s="539"/>
      <c r="L833" s="539"/>
    </row>
    <row r="834" spans="3:12">
      <c r="C834" s="539"/>
      <c r="D834" s="539"/>
      <c r="E834" s="539"/>
      <c r="F834" s="539"/>
      <c r="G834" s="539"/>
      <c r="H834" s="539"/>
      <c r="I834" s="539"/>
      <c r="J834" s="539"/>
      <c r="K834" s="539"/>
      <c r="L834" s="539"/>
    </row>
    <row r="835" spans="3:12">
      <c r="C835" s="539"/>
      <c r="D835" s="539"/>
      <c r="E835" s="539"/>
      <c r="F835" s="539"/>
      <c r="G835" s="539"/>
      <c r="H835" s="539"/>
      <c r="I835" s="539"/>
      <c r="J835" s="539"/>
      <c r="K835" s="539"/>
      <c r="L835" s="539"/>
    </row>
    <row r="836" spans="3:12">
      <c r="C836" s="539"/>
      <c r="D836" s="539"/>
      <c r="E836" s="539"/>
      <c r="F836" s="539"/>
      <c r="G836" s="539"/>
      <c r="H836" s="539"/>
      <c r="I836" s="539"/>
      <c r="J836" s="539"/>
      <c r="K836" s="539"/>
      <c r="L836" s="539"/>
    </row>
    <row r="837" spans="3:12">
      <c r="C837" s="539"/>
      <c r="D837" s="539"/>
      <c r="E837" s="539"/>
      <c r="F837" s="539"/>
      <c r="G837" s="539"/>
      <c r="H837" s="539"/>
      <c r="I837" s="539"/>
      <c r="J837" s="539"/>
      <c r="K837" s="539"/>
      <c r="L837" s="539"/>
    </row>
    <row r="838" spans="3:12">
      <c r="C838" s="539"/>
      <c r="D838" s="539"/>
      <c r="E838" s="539"/>
      <c r="F838" s="539"/>
      <c r="G838" s="539"/>
      <c r="H838" s="539"/>
      <c r="I838" s="539"/>
      <c r="J838" s="539"/>
      <c r="K838" s="539"/>
      <c r="L838" s="539"/>
    </row>
    <row r="839" spans="3:12">
      <c r="C839" s="539"/>
      <c r="D839" s="539"/>
      <c r="E839" s="539"/>
      <c r="F839" s="539"/>
      <c r="G839" s="539"/>
      <c r="H839" s="539"/>
      <c r="I839" s="539"/>
      <c r="J839" s="539"/>
      <c r="K839" s="539"/>
      <c r="L839" s="539"/>
    </row>
    <row r="840" spans="3:12">
      <c r="C840" s="539"/>
      <c r="D840" s="539"/>
      <c r="E840" s="539"/>
      <c r="F840" s="539"/>
      <c r="G840" s="539"/>
      <c r="H840" s="539"/>
      <c r="I840" s="539"/>
      <c r="J840" s="539"/>
      <c r="K840" s="539"/>
      <c r="L840" s="539"/>
    </row>
    <row r="841" spans="3:12">
      <c r="C841" s="539"/>
      <c r="D841" s="539"/>
      <c r="E841" s="539"/>
      <c r="F841" s="539"/>
      <c r="G841" s="539"/>
      <c r="H841" s="539"/>
      <c r="I841" s="539"/>
      <c r="J841" s="539"/>
      <c r="K841" s="539"/>
      <c r="L841" s="539"/>
    </row>
    <row r="842" spans="3:12">
      <c r="C842" s="539"/>
      <c r="D842" s="539"/>
      <c r="E842" s="539"/>
      <c r="F842" s="539"/>
      <c r="G842" s="539"/>
      <c r="H842" s="539"/>
      <c r="I842" s="539"/>
      <c r="J842" s="539"/>
      <c r="K842" s="539"/>
      <c r="L842" s="539"/>
    </row>
    <row r="843" spans="3:12">
      <c r="C843" s="539"/>
      <c r="D843" s="539"/>
      <c r="E843" s="539"/>
      <c r="F843" s="539"/>
      <c r="G843" s="539"/>
      <c r="H843" s="539"/>
      <c r="I843" s="539"/>
      <c r="J843" s="539"/>
      <c r="K843" s="539"/>
      <c r="L843" s="539"/>
    </row>
    <row r="844" spans="3:12">
      <c r="C844" s="539"/>
      <c r="D844" s="539"/>
      <c r="E844" s="539"/>
      <c r="F844" s="539"/>
      <c r="G844" s="539"/>
      <c r="H844" s="539"/>
      <c r="I844" s="539"/>
      <c r="J844" s="539"/>
      <c r="K844" s="539"/>
      <c r="L844" s="539"/>
    </row>
    <row r="845" spans="3:12">
      <c r="C845" s="539"/>
      <c r="D845" s="539"/>
      <c r="E845" s="539"/>
      <c r="F845" s="539"/>
      <c r="G845" s="539"/>
      <c r="H845" s="539"/>
      <c r="I845" s="539"/>
      <c r="J845" s="539"/>
      <c r="K845" s="539"/>
      <c r="L845" s="539"/>
    </row>
    <row r="846" spans="3:12">
      <c r="C846" s="539"/>
      <c r="D846" s="539"/>
      <c r="E846" s="539"/>
      <c r="F846" s="539"/>
      <c r="G846" s="539"/>
      <c r="H846" s="539"/>
      <c r="I846" s="539"/>
      <c r="J846" s="539"/>
      <c r="K846" s="539"/>
      <c r="L846" s="539"/>
    </row>
    <row r="847" spans="3:12">
      <c r="C847" s="539"/>
      <c r="D847" s="539"/>
      <c r="E847" s="539"/>
      <c r="F847" s="539"/>
      <c r="G847" s="539"/>
      <c r="H847" s="539"/>
      <c r="I847" s="539"/>
      <c r="J847" s="539"/>
      <c r="K847" s="539"/>
      <c r="L847" s="539"/>
    </row>
    <row r="848" spans="3:12">
      <c r="C848" s="539"/>
      <c r="D848" s="539"/>
      <c r="E848" s="539"/>
      <c r="F848" s="539"/>
      <c r="G848" s="539"/>
      <c r="H848" s="539"/>
      <c r="I848" s="539"/>
      <c r="J848" s="539"/>
      <c r="K848" s="539"/>
      <c r="L848" s="539"/>
    </row>
    <row r="849" spans="3:12">
      <c r="C849" s="539"/>
      <c r="D849" s="539"/>
      <c r="E849" s="539"/>
      <c r="F849" s="539"/>
      <c r="G849" s="539"/>
      <c r="H849" s="539"/>
      <c r="I849" s="539"/>
      <c r="J849" s="539"/>
      <c r="K849" s="539"/>
      <c r="L849" s="539"/>
    </row>
    <row r="850" spans="3:12">
      <c r="C850" s="539"/>
      <c r="D850" s="539"/>
      <c r="E850" s="539"/>
      <c r="F850" s="539"/>
      <c r="G850" s="539"/>
      <c r="H850" s="539"/>
      <c r="I850" s="539"/>
      <c r="J850" s="539"/>
      <c r="K850" s="539"/>
      <c r="L850" s="539"/>
    </row>
    <row r="851" spans="3:12">
      <c r="C851" s="539"/>
      <c r="D851" s="539"/>
      <c r="E851" s="539"/>
      <c r="F851" s="539"/>
      <c r="G851" s="539"/>
      <c r="H851" s="539"/>
      <c r="I851" s="539"/>
      <c r="J851" s="539"/>
      <c r="K851" s="539"/>
      <c r="L851" s="539"/>
    </row>
    <row r="852" spans="3:12">
      <c r="C852" s="539"/>
      <c r="D852" s="539"/>
      <c r="E852" s="539"/>
      <c r="F852" s="539"/>
      <c r="G852" s="539"/>
      <c r="H852" s="539"/>
      <c r="I852" s="539"/>
      <c r="J852" s="539"/>
      <c r="K852" s="539"/>
      <c r="L852" s="539"/>
    </row>
    <row r="853" spans="3:12">
      <c r="C853" s="539"/>
      <c r="D853" s="539"/>
      <c r="E853" s="539"/>
      <c r="F853" s="539"/>
      <c r="G853" s="539"/>
      <c r="H853" s="539"/>
      <c r="I853" s="539"/>
      <c r="J853" s="539"/>
      <c r="K853" s="539"/>
      <c r="L853" s="539"/>
    </row>
    <row r="854" spans="3:12">
      <c r="C854" s="539"/>
      <c r="D854" s="539"/>
      <c r="E854" s="539"/>
      <c r="F854" s="539"/>
      <c r="G854" s="539"/>
      <c r="H854" s="539"/>
      <c r="I854" s="539"/>
      <c r="J854" s="539"/>
      <c r="K854" s="539"/>
      <c r="L854" s="539"/>
    </row>
    <row r="855" spans="3:12">
      <c r="C855" s="539"/>
      <c r="D855" s="539"/>
      <c r="E855" s="539"/>
      <c r="F855" s="539"/>
      <c r="G855" s="539"/>
      <c r="H855" s="539"/>
      <c r="I855" s="539"/>
      <c r="J855" s="539"/>
      <c r="K855" s="539"/>
      <c r="L855" s="539"/>
    </row>
    <row r="856" spans="3:12">
      <c r="C856" s="539"/>
      <c r="D856" s="539"/>
      <c r="E856" s="539"/>
      <c r="F856" s="539"/>
      <c r="G856" s="539"/>
      <c r="H856" s="539"/>
      <c r="I856" s="539"/>
      <c r="J856" s="539"/>
      <c r="K856" s="539"/>
      <c r="L856" s="539"/>
    </row>
    <row r="857" spans="3:12">
      <c r="C857" s="539"/>
      <c r="D857" s="539"/>
      <c r="E857" s="539"/>
      <c r="F857" s="539"/>
      <c r="G857" s="539"/>
      <c r="H857" s="539"/>
      <c r="I857" s="539"/>
      <c r="J857" s="539"/>
      <c r="K857" s="539"/>
      <c r="L857" s="539"/>
    </row>
    <row r="858" spans="3:12">
      <c r="C858" s="539"/>
      <c r="D858" s="539"/>
      <c r="E858" s="539"/>
      <c r="F858" s="539"/>
      <c r="G858" s="539"/>
      <c r="H858" s="539"/>
      <c r="I858" s="539"/>
      <c r="J858" s="539"/>
      <c r="K858" s="539"/>
      <c r="L858" s="539"/>
    </row>
  </sheetData>
  <mergeCells count="6">
    <mergeCell ref="D7:G7"/>
    <mergeCell ref="N7:Q7"/>
    <mergeCell ref="D26:G26"/>
    <mergeCell ref="N26:Q26"/>
    <mergeCell ref="D40:G40"/>
    <mergeCell ref="N40:Q40"/>
  </mergeCells>
  <phoneticPr fontId="2"/>
  <pageMargins left="0.59055118110236227" right="0.59055118110236227" top="0.59055118110236227" bottom="0.59055118110236227" header="0.51181102362204722" footer="0.51181102362204722"/>
  <pageSetup paperSize="9" scale="96" fitToWidth="2" orientation="portrait" r:id="rId1"/>
  <headerFooter alignWithMargins="0"/>
  <colBreaks count="1" manualBreakCount="1">
    <brk id="9" max="5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view="pageBreakPreview" zoomScaleNormal="100" zoomScaleSheetLayoutView="100" workbookViewId="0"/>
  </sheetViews>
  <sheetFormatPr defaultColWidth="9" defaultRowHeight="13.2"/>
  <cols>
    <col min="1" max="1" width="18.88671875" style="93" customWidth="1"/>
    <col min="2" max="2" width="6.109375" style="93" customWidth="1"/>
    <col min="3" max="3" width="6.33203125" style="93" customWidth="1"/>
    <col min="4" max="6" width="6.109375" style="93" customWidth="1"/>
    <col min="7" max="10" width="6.33203125" style="93" customWidth="1"/>
    <col min="11" max="14" width="6.109375" style="93" customWidth="1"/>
    <col min="15" max="17" width="6.33203125" style="93" customWidth="1"/>
    <col min="18" max="16384" width="9" style="93"/>
  </cols>
  <sheetData>
    <row r="1" spans="1:17" ht="21" customHeight="1">
      <c r="A1" s="548" t="s">
        <v>683</v>
      </c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50"/>
    </row>
    <row r="2" spans="1:17" ht="9" customHeight="1">
      <c r="A2" s="551"/>
      <c r="B2" s="549"/>
      <c r="C2" s="552"/>
      <c r="D2" s="549"/>
      <c r="E2" s="549"/>
      <c r="F2" s="549"/>
      <c r="G2" s="549"/>
      <c r="H2" s="549"/>
      <c r="I2" s="549"/>
      <c r="J2" s="549"/>
      <c r="K2" s="549"/>
      <c r="L2" s="549"/>
      <c r="M2" s="549"/>
      <c r="N2" s="549"/>
      <c r="O2" s="550"/>
    </row>
    <row r="3" spans="1:17" ht="16.5" customHeight="1" thickBot="1">
      <c r="A3" s="751" t="s">
        <v>684</v>
      </c>
      <c r="B3" s="751"/>
      <c r="C3" s="553"/>
      <c r="D3" s="553"/>
      <c r="E3" s="553"/>
      <c r="F3" s="553"/>
      <c r="G3" s="553"/>
      <c r="H3" s="76"/>
      <c r="I3" s="30"/>
      <c r="J3" s="30"/>
      <c r="K3" s="30"/>
      <c r="L3" s="30"/>
      <c r="M3" s="30"/>
      <c r="Q3" s="7" t="s">
        <v>580</v>
      </c>
    </row>
    <row r="4" spans="1:17" ht="115.5" customHeight="1">
      <c r="A4" s="554" t="s">
        <v>581</v>
      </c>
      <c r="B4" s="555" t="s">
        <v>685</v>
      </c>
      <c r="C4" s="555" t="s">
        <v>583</v>
      </c>
      <c r="D4" s="555" t="s">
        <v>584</v>
      </c>
      <c r="E4" s="555" t="s">
        <v>686</v>
      </c>
      <c r="F4" s="555" t="s">
        <v>115</v>
      </c>
      <c r="G4" s="555" t="s">
        <v>117</v>
      </c>
      <c r="H4" s="555" t="s">
        <v>687</v>
      </c>
      <c r="I4" s="555" t="s">
        <v>688</v>
      </c>
      <c r="J4" s="555" t="s">
        <v>689</v>
      </c>
      <c r="K4" s="555" t="s">
        <v>690</v>
      </c>
      <c r="L4" s="555" t="s">
        <v>691</v>
      </c>
      <c r="M4" s="556" t="s">
        <v>692</v>
      </c>
      <c r="N4" s="555" t="s">
        <v>134</v>
      </c>
      <c r="O4" s="555" t="s">
        <v>136</v>
      </c>
      <c r="P4" s="557" t="s">
        <v>693</v>
      </c>
      <c r="Q4" s="558" t="s">
        <v>694</v>
      </c>
    </row>
    <row r="5" spans="1:17" ht="24.75" customHeight="1">
      <c r="A5" s="52" t="s">
        <v>695</v>
      </c>
      <c r="B5" s="559">
        <v>101.5</v>
      </c>
      <c r="C5" s="560">
        <v>106.4</v>
      </c>
      <c r="D5" s="560">
        <v>100.6</v>
      </c>
      <c r="E5" s="560">
        <v>100.7</v>
      </c>
      <c r="F5" s="560">
        <v>104.3</v>
      </c>
      <c r="G5" s="560">
        <v>102.6</v>
      </c>
      <c r="H5" s="560">
        <v>100.1</v>
      </c>
      <c r="I5" s="560">
        <v>101.6</v>
      </c>
      <c r="J5" s="560">
        <v>100.1</v>
      </c>
      <c r="K5" s="560">
        <v>97.5</v>
      </c>
      <c r="L5" s="560">
        <v>109.4</v>
      </c>
      <c r="M5" s="560">
        <v>103.7</v>
      </c>
      <c r="N5" s="560">
        <v>98.8</v>
      </c>
      <c r="O5" s="560">
        <v>103.3</v>
      </c>
      <c r="P5" s="561">
        <v>91.7</v>
      </c>
      <c r="Q5" s="560">
        <v>103.1</v>
      </c>
    </row>
    <row r="6" spans="1:17" ht="24.75" customHeight="1">
      <c r="A6" s="52" t="s">
        <v>696</v>
      </c>
      <c r="B6" s="559">
        <v>102.5</v>
      </c>
      <c r="C6" s="561">
        <v>105.7</v>
      </c>
      <c r="D6" s="561">
        <v>102.3</v>
      </c>
      <c r="E6" s="561">
        <v>100.5</v>
      </c>
      <c r="F6" s="561">
        <v>107.6</v>
      </c>
      <c r="G6" s="561">
        <v>108.1</v>
      </c>
      <c r="H6" s="561">
        <v>101.9</v>
      </c>
      <c r="I6" s="561">
        <v>100.7</v>
      </c>
      <c r="J6" s="561">
        <v>108.6</v>
      </c>
      <c r="K6" s="561">
        <v>97.4</v>
      </c>
      <c r="L6" s="561">
        <v>103.6</v>
      </c>
      <c r="M6" s="561">
        <v>108.4</v>
      </c>
      <c r="N6" s="561">
        <v>101.2</v>
      </c>
      <c r="O6" s="561">
        <v>103.6</v>
      </c>
      <c r="P6" s="561">
        <v>93.6</v>
      </c>
      <c r="Q6" s="561">
        <v>99.1</v>
      </c>
    </row>
    <row r="7" spans="1:17" ht="24.75" customHeight="1">
      <c r="A7" s="52" t="s">
        <v>697</v>
      </c>
      <c r="B7" s="559">
        <v>102.4</v>
      </c>
      <c r="C7" s="561">
        <v>103.6</v>
      </c>
      <c r="D7" s="561">
        <v>104.4</v>
      </c>
      <c r="E7" s="561">
        <v>95.6</v>
      </c>
      <c r="F7" s="561">
        <v>99.1</v>
      </c>
      <c r="G7" s="561">
        <v>124.8</v>
      </c>
      <c r="H7" s="561">
        <v>117.6</v>
      </c>
      <c r="I7" s="561">
        <v>94.3</v>
      </c>
      <c r="J7" s="561">
        <v>70.8</v>
      </c>
      <c r="K7" s="561">
        <v>84.9</v>
      </c>
      <c r="L7" s="561">
        <v>109.5</v>
      </c>
      <c r="M7" s="561">
        <v>68.7</v>
      </c>
      <c r="N7" s="561">
        <v>95.7</v>
      </c>
      <c r="O7" s="561">
        <v>106.7</v>
      </c>
      <c r="P7" s="561">
        <v>103.5</v>
      </c>
      <c r="Q7" s="560">
        <v>91.6</v>
      </c>
    </row>
    <row r="8" spans="1:17" ht="24.75" customHeight="1">
      <c r="A8" s="52" t="s">
        <v>698</v>
      </c>
      <c r="B8" s="559">
        <v>102</v>
      </c>
      <c r="C8" s="561">
        <v>122.7</v>
      </c>
      <c r="D8" s="561">
        <v>101.5</v>
      </c>
      <c r="E8" s="561">
        <v>101.1</v>
      </c>
      <c r="F8" s="561">
        <v>89.1</v>
      </c>
      <c r="G8" s="561">
        <v>122.9</v>
      </c>
      <c r="H8" s="561">
        <v>113.7</v>
      </c>
      <c r="I8" s="561">
        <v>117.7</v>
      </c>
      <c r="J8" s="561">
        <v>76.599999999999994</v>
      </c>
      <c r="K8" s="561">
        <v>92.1</v>
      </c>
      <c r="L8" s="561">
        <v>120.5</v>
      </c>
      <c r="M8" s="561">
        <v>60.7</v>
      </c>
      <c r="N8" s="561">
        <v>93.8</v>
      </c>
      <c r="O8" s="561">
        <v>106.7</v>
      </c>
      <c r="P8" s="561">
        <v>98.3</v>
      </c>
      <c r="Q8" s="560">
        <v>88</v>
      </c>
    </row>
    <row r="9" spans="1:17" ht="24.75" customHeight="1">
      <c r="A9" s="562" t="s">
        <v>699</v>
      </c>
      <c r="B9" s="563">
        <v>99.4</v>
      </c>
      <c r="C9" s="564">
        <v>123.6</v>
      </c>
      <c r="D9" s="564">
        <v>100.3</v>
      </c>
      <c r="E9" s="564">
        <v>101</v>
      </c>
      <c r="F9" s="564">
        <v>87</v>
      </c>
      <c r="G9" s="564">
        <v>111</v>
      </c>
      <c r="H9" s="564">
        <v>108</v>
      </c>
      <c r="I9" s="564">
        <v>119</v>
      </c>
      <c r="J9" s="564">
        <v>103.1</v>
      </c>
      <c r="K9" s="564">
        <v>96.4</v>
      </c>
      <c r="L9" s="564">
        <v>90.8</v>
      </c>
      <c r="M9" s="564">
        <v>66</v>
      </c>
      <c r="N9" s="564">
        <v>86.1</v>
      </c>
      <c r="O9" s="564">
        <v>107.5</v>
      </c>
      <c r="P9" s="564">
        <v>89.4</v>
      </c>
      <c r="Q9" s="565">
        <v>80.5</v>
      </c>
    </row>
    <row r="10" spans="1:17" ht="15" customHeight="1">
      <c r="A10" s="566"/>
      <c r="B10" s="563"/>
      <c r="C10" s="565"/>
      <c r="D10" s="565"/>
      <c r="E10" s="565"/>
      <c r="F10" s="565"/>
      <c r="G10" s="565"/>
      <c r="H10" s="565"/>
      <c r="I10" s="565"/>
      <c r="J10" s="565"/>
      <c r="K10" s="565"/>
      <c r="L10" s="565"/>
      <c r="M10" s="565"/>
      <c r="N10" s="565"/>
      <c r="O10" s="565"/>
      <c r="P10" s="561"/>
      <c r="Q10" s="560"/>
    </row>
    <row r="11" spans="1:17" ht="24.75" customHeight="1">
      <c r="A11" s="9" t="s">
        <v>700</v>
      </c>
      <c r="B11" s="567">
        <v>82.6</v>
      </c>
      <c r="C11" s="568">
        <v>95</v>
      </c>
      <c r="D11" s="568">
        <v>83.3</v>
      </c>
      <c r="E11" s="568">
        <v>82.9</v>
      </c>
      <c r="F11" s="569">
        <v>66.3</v>
      </c>
      <c r="G11" s="569">
        <v>98.6</v>
      </c>
      <c r="H11" s="569">
        <v>90.5</v>
      </c>
      <c r="I11" s="569">
        <v>91.8</v>
      </c>
      <c r="J11" s="569">
        <v>83</v>
      </c>
      <c r="K11" s="569">
        <v>70.599999999999994</v>
      </c>
      <c r="L11" s="569">
        <v>93.6</v>
      </c>
      <c r="M11" s="569">
        <v>58.8</v>
      </c>
      <c r="N11" s="569">
        <v>70</v>
      </c>
      <c r="O11" s="569">
        <v>90.4</v>
      </c>
      <c r="P11" s="569">
        <v>74.400000000000006</v>
      </c>
      <c r="Q11" s="569">
        <v>73.8</v>
      </c>
    </row>
    <row r="12" spans="1:17" ht="24.75" customHeight="1">
      <c r="A12" s="9" t="s">
        <v>609</v>
      </c>
      <c r="B12" s="567">
        <v>80.900000000000006</v>
      </c>
      <c r="C12" s="568">
        <v>86.7</v>
      </c>
      <c r="D12" s="568">
        <v>83.1</v>
      </c>
      <c r="E12" s="568">
        <v>78.5</v>
      </c>
      <c r="F12" s="569">
        <v>66.099999999999994</v>
      </c>
      <c r="G12" s="569">
        <v>95.5</v>
      </c>
      <c r="H12" s="569">
        <v>88.3</v>
      </c>
      <c r="I12" s="569">
        <v>93</v>
      </c>
      <c r="J12" s="569">
        <v>81.8</v>
      </c>
      <c r="K12" s="569">
        <v>71</v>
      </c>
      <c r="L12" s="569">
        <v>91.7</v>
      </c>
      <c r="M12" s="569">
        <v>55.6</v>
      </c>
      <c r="N12" s="569">
        <v>67.099999999999994</v>
      </c>
      <c r="O12" s="569">
        <v>87.5</v>
      </c>
      <c r="P12" s="569">
        <v>75.099999999999994</v>
      </c>
      <c r="Q12" s="569">
        <v>73.8</v>
      </c>
    </row>
    <row r="13" spans="1:17" ht="24.75" customHeight="1">
      <c r="A13" s="9" t="s">
        <v>701</v>
      </c>
      <c r="B13" s="567">
        <v>91.4</v>
      </c>
      <c r="C13" s="568">
        <v>104.8</v>
      </c>
      <c r="D13" s="568">
        <v>83.9</v>
      </c>
      <c r="E13" s="568">
        <v>85.6</v>
      </c>
      <c r="F13" s="569">
        <v>73.900000000000006</v>
      </c>
      <c r="G13" s="569">
        <v>101.7</v>
      </c>
      <c r="H13" s="569">
        <v>156</v>
      </c>
      <c r="I13" s="569">
        <v>88</v>
      </c>
      <c r="J13" s="569">
        <v>79.7</v>
      </c>
      <c r="K13" s="569">
        <v>79.2</v>
      </c>
      <c r="L13" s="569">
        <v>86.2</v>
      </c>
      <c r="M13" s="569">
        <v>52.1</v>
      </c>
      <c r="N13" s="569">
        <v>87.5</v>
      </c>
      <c r="O13" s="569">
        <v>88.7</v>
      </c>
      <c r="P13" s="569">
        <v>71.8</v>
      </c>
      <c r="Q13" s="569">
        <v>77.2</v>
      </c>
    </row>
    <row r="14" spans="1:17" ht="24.75" customHeight="1">
      <c r="A14" s="9" t="s">
        <v>656</v>
      </c>
      <c r="B14" s="567">
        <v>83.7</v>
      </c>
      <c r="C14" s="568">
        <v>106</v>
      </c>
      <c r="D14" s="568">
        <v>81.400000000000006</v>
      </c>
      <c r="E14" s="568">
        <v>97.8</v>
      </c>
      <c r="F14" s="569">
        <v>69.599999999999994</v>
      </c>
      <c r="G14" s="569">
        <v>96.3</v>
      </c>
      <c r="H14" s="569">
        <v>93.4</v>
      </c>
      <c r="I14" s="569">
        <v>93.7</v>
      </c>
      <c r="J14" s="569">
        <v>75.599999999999994</v>
      </c>
      <c r="K14" s="569">
        <v>71.5</v>
      </c>
      <c r="L14" s="569">
        <v>86.6</v>
      </c>
      <c r="M14" s="569">
        <v>57.2</v>
      </c>
      <c r="N14" s="569">
        <v>66.2</v>
      </c>
      <c r="O14" s="569">
        <v>94.3</v>
      </c>
      <c r="P14" s="569">
        <v>75.900000000000006</v>
      </c>
      <c r="Q14" s="569">
        <v>75.099999999999994</v>
      </c>
    </row>
    <row r="15" spans="1:17" ht="24.75" customHeight="1">
      <c r="A15" s="9" t="s">
        <v>702</v>
      </c>
      <c r="B15" s="567">
        <v>82.8</v>
      </c>
      <c r="C15" s="568">
        <v>112.8</v>
      </c>
      <c r="D15" s="568">
        <v>83.5</v>
      </c>
      <c r="E15" s="568">
        <v>77.3</v>
      </c>
      <c r="F15" s="569">
        <v>67.099999999999994</v>
      </c>
      <c r="G15" s="569">
        <v>89</v>
      </c>
      <c r="H15" s="569">
        <v>94.5</v>
      </c>
      <c r="I15" s="569">
        <v>86</v>
      </c>
      <c r="J15" s="569">
        <v>81</v>
      </c>
      <c r="K15" s="569">
        <v>70.599999999999994</v>
      </c>
      <c r="L15" s="569">
        <v>75.3</v>
      </c>
      <c r="M15" s="569">
        <v>51.6</v>
      </c>
      <c r="N15" s="569">
        <v>63.8</v>
      </c>
      <c r="O15" s="569">
        <v>89.9</v>
      </c>
      <c r="P15" s="569">
        <v>71.900000000000006</v>
      </c>
      <c r="Q15" s="569">
        <v>78.5</v>
      </c>
    </row>
    <row r="16" spans="1:17" ht="24.75" customHeight="1">
      <c r="A16" s="9" t="s">
        <v>660</v>
      </c>
      <c r="B16" s="567">
        <v>139.5</v>
      </c>
      <c r="C16" s="568">
        <v>199.1</v>
      </c>
      <c r="D16" s="568">
        <v>107.7</v>
      </c>
      <c r="E16" s="568">
        <v>195.5</v>
      </c>
      <c r="F16" s="569">
        <v>159.30000000000001</v>
      </c>
      <c r="G16" s="569">
        <v>133.9</v>
      </c>
      <c r="H16" s="569">
        <v>110.6</v>
      </c>
      <c r="I16" s="569">
        <v>265</v>
      </c>
      <c r="J16" s="569">
        <v>156.1</v>
      </c>
      <c r="K16" s="569">
        <v>184.5</v>
      </c>
      <c r="L16" s="569">
        <v>117.1</v>
      </c>
      <c r="M16" s="569">
        <v>75.8</v>
      </c>
      <c r="N16" s="569">
        <v>169.1</v>
      </c>
      <c r="O16" s="569">
        <v>183.1</v>
      </c>
      <c r="P16" s="569">
        <v>144.9</v>
      </c>
      <c r="Q16" s="569">
        <v>94.4</v>
      </c>
    </row>
    <row r="17" spans="1:17" ht="15" customHeight="1">
      <c r="A17" s="9"/>
      <c r="B17" s="570"/>
    </row>
    <row r="18" spans="1:17" ht="24.75" customHeight="1">
      <c r="A18" s="9" t="s">
        <v>623</v>
      </c>
      <c r="B18" s="571">
        <v>119.6</v>
      </c>
      <c r="C18" s="572">
        <v>150.1</v>
      </c>
      <c r="D18" s="572">
        <v>152.69999999999999</v>
      </c>
      <c r="E18" s="572">
        <v>83.3</v>
      </c>
      <c r="F18" s="572">
        <v>80.7</v>
      </c>
      <c r="G18" s="572">
        <v>157.69999999999999</v>
      </c>
      <c r="H18" s="572">
        <v>132.9</v>
      </c>
      <c r="I18" s="572">
        <v>88.1</v>
      </c>
      <c r="J18" s="572">
        <v>107</v>
      </c>
      <c r="K18" s="572">
        <v>128.69999999999999</v>
      </c>
      <c r="L18" s="572">
        <v>98.1</v>
      </c>
      <c r="M18" s="572">
        <v>61.5</v>
      </c>
      <c r="N18" s="572">
        <v>64</v>
      </c>
      <c r="O18" s="572">
        <v>101.3</v>
      </c>
      <c r="P18" s="572">
        <v>99.7</v>
      </c>
      <c r="Q18" s="572">
        <v>83.1</v>
      </c>
    </row>
    <row r="19" spans="1:17" ht="24.75" customHeight="1">
      <c r="A19" s="9" t="s">
        <v>662</v>
      </c>
      <c r="B19" s="567">
        <v>80.3</v>
      </c>
      <c r="C19" s="568">
        <v>97.6</v>
      </c>
      <c r="D19" s="568">
        <v>79.3</v>
      </c>
      <c r="E19" s="568">
        <v>77.3</v>
      </c>
      <c r="F19" s="569">
        <v>67.099999999999994</v>
      </c>
      <c r="G19" s="569">
        <v>89.4</v>
      </c>
      <c r="H19" s="569">
        <v>90.6</v>
      </c>
      <c r="I19" s="569">
        <v>89.1</v>
      </c>
      <c r="J19" s="569">
        <v>100.9</v>
      </c>
      <c r="K19" s="569">
        <v>70.7</v>
      </c>
      <c r="L19" s="569">
        <v>94.6</v>
      </c>
      <c r="M19" s="569">
        <v>65.400000000000006</v>
      </c>
      <c r="N19" s="569">
        <v>63.8</v>
      </c>
      <c r="O19" s="569">
        <v>88.3</v>
      </c>
      <c r="P19" s="569">
        <v>72.099999999999994</v>
      </c>
      <c r="Q19" s="569">
        <v>70.599999999999994</v>
      </c>
    </row>
    <row r="20" spans="1:17" ht="24.75" customHeight="1">
      <c r="A20" s="9" t="s">
        <v>664</v>
      </c>
      <c r="B20" s="567">
        <v>82.2</v>
      </c>
      <c r="C20" s="568">
        <v>97.8</v>
      </c>
      <c r="D20" s="568">
        <v>81.400000000000006</v>
      </c>
      <c r="E20" s="568">
        <v>76</v>
      </c>
      <c r="F20" s="569">
        <v>68.8</v>
      </c>
      <c r="G20" s="569">
        <v>90.1</v>
      </c>
      <c r="H20" s="569">
        <v>90.2</v>
      </c>
      <c r="I20" s="569">
        <v>88.2</v>
      </c>
      <c r="J20" s="569">
        <v>83.5</v>
      </c>
      <c r="K20" s="569">
        <v>73.099999999999994</v>
      </c>
      <c r="L20" s="569">
        <v>85.9</v>
      </c>
      <c r="M20" s="569">
        <v>68.5</v>
      </c>
      <c r="N20" s="569">
        <v>69</v>
      </c>
      <c r="O20" s="569">
        <v>93.4</v>
      </c>
      <c r="P20" s="569">
        <v>70.599999999999994</v>
      </c>
      <c r="Q20" s="569">
        <v>72.5</v>
      </c>
    </row>
    <row r="21" spans="1:17" ht="24.75" customHeight="1">
      <c r="A21" s="9" t="s">
        <v>666</v>
      </c>
      <c r="B21" s="567">
        <v>81.900000000000006</v>
      </c>
      <c r="C21" s="568">
        <v>94.4</v>
      </c>
      <c r="D21" s="568">
        <v>81.599999999999994</v>
      </c>
      <c r="E21" s="568">
        <v>83</v>
      </c>
      <c r="F21" s="569">
        <v>66.599999999999994</v>
      </c>
      <c r="G21" s="569">
        <v>92.3</v>
      </c>
      <c r="H21" s="569">
        <v>91.4</v>
      </c>
      <c r="I21" s="569">
        <v>89.8</v>
      </c>
      <c r="J21" s="569">
        <v>82.5</v>
      </c>
      <c r="K21" s="569">
        <v>71</v>
      </c>
      <c r="L21" s="569">
        <v>78.599999999999994</v>
      </c>
      <c r="M21" s="569">
        <v>68.400000000000006</v>
      </c>
      <c r="N21" s="569">
        <v>69.599999999999994</v>
      </c>
      <c r="O21" s="569">
        <v>90</v>
      </c>
      <c r="P21" s="569">
        <v>73.3</v>
      </c>
      <c r="Q21" s="569">
        <v>74.599999999999994</v>
      </c>
    </row>
    <row r="22" spans="1:17" ht="24.75" customHeight="1">
      <c r="A22" s="9" t="s">
        <v>668</v>
      </c>
      <c r="B22" s="567">
        <v>84.5</v>
      </c>
      <c r="C22" s="568">
        <v>94</v>
      </c>
      <c r="D22" s="568">
        <v>87.3</v>
      </c>
      <c r="E22" s="568">
        <v>79.599999999999994</v>
      </c>
      <c r="F22" s="569">
        <v>66.8</v>
      </c>
      <c r="G22" s="569">
        <v>92.1</v>
      </c>
      <c r="H22" s="569">
        <v>92.6</v>
      </c>
      <c r="I22" s="569">
        <v>85.2</v>
      </c>
      <c r="J22" s="569">
        <v>83.9</v>
      </c>
      <c r="K22" s="569">
        <v>76.900000000000006</v>
      </c>
      <c r="L22" s="569">
        <v>83</v>
      </c>
      <c r="M22" s="569">
        <v>72.599999999999994</v>
      </c>
      <c r="N22" s="569">
        <v>64.7</v>
      </c>
      <c r="O22" s="569">
        <v>97.3</v>
      </c>
      <c r="P22" s="569">
        <v>72.099999999999994</v>
      </c>
      <c r="Q22" s="569">
        <v>72.400000000000006</v>
      </c>
    </row>
    <row r="23" spans="1:17" ht="24.75" customHeight="1">
      <c r="A23" s="9" t="s">
        <v>670</v>
      </c>
      <c r="B23" s="567">
        <v>183.2</v>
      </c>
      <c r="C23" s="568">
        <v>245.1</v>
      </c>
      <c r="D23" s="568">
        <v>198.7</v>
      </c>
      <c r="E23" s="568">
        <v>195.2</v>
      </c>
      <c r="F23" s="569">
        <v>191.7</v>
      </c>
      <c r="G23" s="569">
        <v>195.6</v>
      </c>
      <c r="H23" s="569">
        <v>165.5</v>
      </c>
      <c r="I23" s="569">
        <v>269.7</v>
      </c>
      <c r="J23" s="569">
        <v>222.7</v>
      </c>
      <c r="K23" s="569">
        <v>188.8</v>
      </c>
      <c r="L23" s="569">
        <v>99.4</v>
      </c>
      <c r="M23" s="569">
        <v>104.8</v>
      </c>
      <c r="N23" s="569">
        <v>178.9</v>
      </c>
      <c r="O23" s="569">
        <v>186.3</v>
      </c>
      <c r="P23" s="569">
        <v>171.2</v>
      </c>
      <c r="Q23" s="569">
        <v>120.1</v>
      </c>
    </row>
    <row r="24" spans="1:17" ht="15" customHeight="1">
      <c r="A24" s="573"/>
      <c r="B24" s="574"/>
      <c r="C24" s="575"/>
      <c r="D24" s="575"/>
      <c r="E24" s="575"/>
      <c r="F24" s="575"/>
      <c r="G24" s="575"/>
      <c r="H24" s="575"/>
      <c r="I24" s="575"/>
      <c r="J24" s="575"/>
      <c r="K24" s="575"/>
      <c r="L24" s="575"/>
      <c r="M24" s="575"/>
      <c r="N24" s="575"/>
      <c r="O24" s="576"/>
      <c r="P24" s="577"/>
      <c r="Q24" s="578"/>
    </row>
    <row r="25" spans="1:17" ht="24.75" customHeight="1">
      <c r="A25" s="579" t="s">
        <v>703</v>
      </c>
      <c r="B25" s="559"/>
      <c r="C25" s="561"/>
      <c r="D25" s="561"/>
      <c r="E25" s="561"/>
      <c r="F25" s="561"/>
      <c r="G25" s="561"/>
      <c r="H25" s="561"/>
      <c r="I25" s="561"/>
      <c r="J25" s="561"/>
      <c r="K25" s="561"/>
      <c r="L25" s="561"/>
      <c r="M25" s="561"/>
      <c r="N25" s="561"/>
      <c r="O25" s="561"/>
      <c r="P25" s="577"/>
      <c r="Q25" s="578"/>
    </row>
    <row r="26" spans="1:17" ht="24.75" customHeight="1">
      <c r="A26" s="9" t="s">
        <v>704</v>
      </c>
      <c r="B26" s="559">
        <v>0.9</v>
      </c>
      <c r="C26" s="561">
        <v>8.8000000000000007</v>
      </c>
      <c r="D26" s="561">
        <v>5.3</v>
      </c>
      <c r="E26" s="561">
        <v>0.4</v>
      </c>
      <c r="F26" s="561">
        <v>2.5</v>
      </c>
      <c r="G26" s="561">
        <v>0.8</v>
      </c>
      <c r="H26" s="561">
        <v>-1.3</v>
      </c>
      <c r="I26" s="561">
        <v>-2.9</v>
      </c>
      <c r="J26" s="561">
        <v>27.7</v>
      </c>
      <c r="K26" s="561">
        <v>5.4</v>
      </c>
      <c r="L26" s="561">
        <v>-14.4</v>
      </c>
      <c r="M26" s="561">
        <v>1.6</v>
      </c>
      <c r="N26" s="561">
        <v>2.6</v>
      </c>
      <c r="O26" s="561">
        <v>-2.8</v>
      </c>
      <c r="P26" s="561">
        <v>-7.1</v>
      </c>
      <c r="Q26" s="561">
        <v>-4.7</v>
      </c>
    </row>
    <row r="27" spans="1:17" ht="24.75" customHeight="1">
      <c r="A27" s="9" t="s">
        <v>609</v>
      </c>
      <c r="B27" s="559">
        <v>-1</v>
      </c>
      <c r="C27" s="561">
        <v>-0.8</v>
      </c>
      <c r="D27" s="561">
        <v>1.8</v>
      </c>
      <c r="E27" s="561">
        <v>-0.3</v>
      </c>
      <c r="F27" s="561">
        <v>0.8</v>
      </c>
      <c r="G27" s="561">
        <v>1.7</v>
      </c>
      <c r="H27" s="561">
        <v>-2.2000000000000002</v>
      </c>
      <c r="I27" s="561">
        <v>-1.2</v>
      </c>
      <c r="J27" s="561">
        <v>26.8</v>
      </c>
      <c r="K27" s="561">
        <v>4.7</v>
      </c>
      <c r="L27" s="561">
        <v>-12.4</v>
      </c>
      <c r="M27" s="561">
        <v>1.6</v>
      </c>
      <c r="N27" s="561">
        <v>-4.3</v>
      </c>
      <c r="O27" s="561">
        <v>-2.7</v>
      </c>
      <c r="P27" s="561">
        <v>-7.7</v>
      </c>
      <c r="Q27" s="561">
        <v>-3.3</v>
      </c>
    </row>
    <row r="28" spans="1:17" ht="24.75" customHeight="1">
      <c r="A28" s="9" t="s">
        <v>654</v>
      </c>
      <c r="B28" s="559">
        <v>-1.4</v>
      </c>
      <c r="C28" s="561">
        <v>6</v>
      </c>
      <c r="D28" s="561">
        <v>0.4</v>
      </c>
      <c r="E28" s="561">
        <v>2.8</v>
      </c>
      <c r="F28" s="561">
        <v>5.4</v>
      </c>
      <c r="G28" s="561">
        <v>-0.3</v>
      </c>
      <c r="H28" s="561">
        <v>8.8000000000000007</v>
      </c>
      <c r="I28" s="561">
        <v>-9.1999999999999993</v>
      </c>
      <c r="J28" s="561">
        <v>17.399999999999999</v>
      </c>
      <c r="K28" s="561">
        <v>10.6</v>
      </c>
      <c r="L28" s="561">
        <v>-22.8</v>
      </c>
      <c r="M28" s="561">
        <v>-7.8</v>
      </c>
      <c r="N28" s="561">
        <v>-8.6</v>
      </c>
      <c r="O28" s="561">
        <v>-8.9</v>
      </c>
      <c r="P28" s="561">
        <v>-11.7</v>
      </c>
      <c r="Q28" s="561">
        <v>-5.9</v>
      </c>
    </row>
    <row r="29" spans="1:17" ht="24.75" customHeight="1">
      <c r="A29" s="9" t="s">
        <v>656</v>
      </c>
      <c r="B29" s="559">
        <v>-2.2999999999999998</v>
      </c>
      <c r="C29" s="561">
        <v>1.5</v>
      </c>
      <c r="D29" s="561">
        <v>-2</v>
      </c>
      <c r="E29" s="561">
        <v>0.4</v>
      </c>
      <c r="F29" s="561">
        <v>1.3</v>
      </c>
      <c r="G29" s="561">
        <v>-6</v>
      </c>
      <c r="H29" s="561">
        <v>-2.7</v>
      </c>
      <c r="I29" s="561">
        <v>-2.6</v>
      </c>
      <c r="J29" s="561">
        <v>14</v>
      </c>
      <c r="K29" s="561">
        <v>2.7</v>
      </c>
      <c r="L29" s="561">
        <v>-24.6</v>
      </c>
      <c r="M29" s="561">
        <v>-0.7</v>
      </c>
      <c r="N29" s="561">
        <v>-10.7</v>
      </c>
      <c r="O29" s="561">
        <v>2.5</v>
      </c>
      <c r="P29" s="561">
        <v>-8.6999999999999993</v>
      </c>
      <c r="Q29" s="561">
        <v>-5.9</v>
      </c>
    </row>
    <row r="30" spans="1:17" ht="24.75" customHeight="1">
      <c r="A30" s="9" t="s">
        <v>705</v>
      </c>
      <c r="B30" s="559">
        <v>-1.3</v>
      </c>
      <c r="C30" s="561">
        <v>25.3</v>
      </c>
      <c r="D30" s="561">
        <v>1.1000000000000001</v>
      </c>
      <c r="E30" s="561">
        <v>-0.5</v>
      </c>
      <c r="F30" s="561">
        <v>-1.5</v>
      </c>
      <c r="G30" s="561">
        <v>-12.4</v>
      </c>
      <c r="H30" s="561">
        <v>-4.3</v>
      </c>
      <c r="I30" s="561">
        <v>-8.9</v>
      </c>
      <c r="J30" s="561">
        <v>27.6</v>
      </c>
      <c r="K30" s="561">
        <v>1.9</v>
      </c>
      <c r="L30" s="561">
        <v>-33.200000000000003</v>
      </c>
      <c r="M30" s="561">
        <v>-9.8000000000000007</v>
      </c>
      <c r="N30" s="561">
        <v>-8.6999999999999993</v>
      </c>
      <c r="O30" s="561">
        <v>0.9</v>
      </c>
      <c r="P30" s="561">
        <v>-3.7</v>
      </c>
      <c r="Q30" s="561">
        <v>-2.5</v>
      </c>
    </row>
    <row r="31" spans="1:17" ht="24.75" customHeight="1">
      <c r="A31" s="9" t="s">
        <v>660</v>
      </c>
      <c r="B31" s="559">
        <v>-5.5</v>
      </c>
      <c r="C31" s="561">
        <v>-8.6999999999999993</v>
      </c>
      <c r="D31" s="561">
        <v>-14.9</v>
      </c>
      <c r="E31" s="561">
        <v>0.9</v>
      </c>
      <c r="F31" s="561">
        <v>-4.2</v>
      </c>
      <c r="G31" s="561">
        <v>-21.3</v>
      </c>
      <c r="H31" s="561">
        <v>-23.1</v>
      </c>
      <c r="I31" s="561">
        <v>16.2</v>
      </c>
      <c r="J31" s="561">
        <v>51.6</v>
      </c>
      <c r="K31" s="561">
        <v>1.1000000000000001</v>
      </c>
      <c r="L31" s="561">
        <v>-19</v>
      </c>
      <c r="M31" s="561">
        <v>10.5</v>
      </c>
      <c r="N31" s="561">
        <v>-10.8</v>
      </c>
      <c r="O31" s="561">
        <v>21.7</v>
      </c>
      <c r="P31" s="561">
        <v>-24.4</v>
      </c>
      <c r="Q31" s="561">
        <v>-15.6</v>
      </c>
    </row>
    <row r="32" spans="1:17" ht="15" customHeight="1">
      <c r="A32" s="9"/>
      <c r="B32" s="570"/>
    </row>
    <row r="33" spans="1:17" ht="24.75" customHeight="1">
      <c r="A33" s="9" t="s">
        <v>623</v>
      </c>
      <c r="B33" s="559">
        <v>-3.8</v>
      </c>
      <c r="C33" s="560">
        <v>0.5</v>
      </c>
      <c r="D33" s="560">
        <v>-3</v>
      </c>
      <c r="E33" s="560">
        <v>0.8</v>
      </c>
      <c r="F33" s="560">
        <v>-26.2</v>
      </c>
      <c r="G33" s="560">
        <v>6.4</v>
      </c>
      <c r="H33" s="560">
        <v>3.2</v>
      </c>
      <c r="I33" s="560">
        <v>-14</v>
      </c>
      <c r="J33" s="560">
        <v>14.9</v>
      </c>
      <c r="K33" s="560">
        <v>15</v>
      </c>
      <c r="L33" s="560">
        <v>-18.5</v>
      </c>
      <c r="M33" s="560">
        <v>-10</v>
      </c>
      <c r="N33" s="560">
        <v>-8</v>
      </c>
      <c r="O33" s="560">
        <v>-12</v>
      </c>
      <c r="P33" s="560">
        <v>22.5</v>
      </c>
      <c r="Q33" s="560">
        <v>-16.8</v>
      </c>
    </row>
    <row r="34" spans="1:17" ht="24.75" customHeight="1">
      <c r="A34" s="9" t="s">
        <v>662</v>
      </c>
      <c r="B34" s="559">
        <v>-5.3</v>
      </c>
      <c r="C34" s="561">
        <v>9.1</v>
      </c>
      <c r="D34" s="561">
        <v>-6.5</v>
      </c>
      <c r="E34" s="561">
        <v>-4</v>
      </c>
      <c r="F34" s="561">
        <v>0.1</v>
      </c>
      <c r="G34" s="561">
        <v>-20</v>
      </c>
      <c r="H34" s="561">
        <v>-9.1</v>
      </c>
      <c r="I34" s="561">
        <v>-2.5</v>
      </c>
      <c r="J34" s="561">
        <v>47.3</v>
      </c>
      <c r="K34" s="561">
        <v>0.7</v>
      </c>
      <c r="L34" s="561">
        <v>-16.7</v>
      </c>
      <c r="M34" s="561">
        <v>23.4</v>
      </c>
      <c r="N34" s="561">
        <v>-5.6</v>
      </c>
      <c r="O34" s="561">
        <v>-1</v>
      </c>
      <c r="P34" s="561">
        <v>-7.4</v>
      </c>
      <c r="Q34" s="561">
        <v>-8.5</v>
      </c>
    </row>
    <row r="35" spans="1:17" ht="24.75" customHeight="1">
      <c r="A35" s="9" t="s">
        <v>664</v>
      </c>
      <c r="B35" s="559">
        <v>-1.1000000000000001</v>
      </c>
      <c r="C35" s="561">
        <v>6.4</v>
      </c>
      <c r="D35" s="561">
        <v>-1.3</v>
      </c>
      <c r="E35" s="561">
        <v>-3.1</v>
      </c>
      <c r="F35" s="561">
        <v>4.4000000000000004</v>
      </c>
      <c r="G35" s="561">
        <v>-11.5</v>
      </c>
      <c r="H35" s="561">
        <v>-7.5</v>
      </c>
      <c r="I35" s="561">
        <v>0.5</v>
      </c>
      <c r="J35" s="561">
        <v>26.1</v>
      </c>
      <c r="K35" s="561">
        <v>-1.2</v>
      </c>
      <c r="L35" s="561">
        <v>-22.1</v>
      </c>
      <c r="M35" s="561">
        <v>28.8</v>
      </c>
      <c r="N35" s="561">
        <v>2.4</v>
      </c>
      <c r="O35" s="561">
        <v>5.2</v>
      </c>
      <c r="P35" s="561">
        <v>-7.5</v>
      </c>
      <c r="Q35" s="561">
        <v>-6.9</v>
      </c>
    </row>
    <row r="36" spans="1:17" ht="24.75" customHeight="1">
      <c r="A36" s="9" t="s">
        <v>666</v>
      </c>
      <c r="B36" s="559">
        <v>-2.7</v>
      </c>
      <c r="C36" s="561">
        <v>1.6</v>
      </c>
      <c r="D36" s="561">
        <v>0.4</v>
      </c>
      <c r="E36" s="561">
        <v>-1.2</v>
      </c>
      <c r="F36" s="561">
        <v>-4</v>
      </c>
      <c r="G36" s="561">
        <v>-11.5</v>
      </c>
      <c r="H36" s="561">
        <v>-7.4</v>
      </c>
      <c r="I36" s="561">
        <v>-1</v>
      </c>
      <c r="J36" s="561">
        <v>24.6</v>
      </c>
      <c r="K36" s="561">
        <v>1.1000000000000001</v>
      </c>
      <c r="L36" s="561">
        <v>-30.6</v>
      </c>
      <c r="M36" s="561">
        <v>21.5</v>
      </c>
      <c r="N36" s="561">
        <v>-7.1</v>
      </c>
      <c r="O36" s="561">
        <v>0.3</v>
      </c>
      <c r="P36" s="561">
        <v>-9.1999999999999993</v>
      </c>
      <c r="Q36" s="561">
        <v>-6.8</v>
      </c>
    </row>
    <row r="37" spans="1:17" ht="24.75" customHeight="1">
      <c r="A37" s="9" t="s">
        <v>668</v>
      </c>
      <c r="B37" s="559">
        <v>0.5</v>
      </c>
      <c r="C37" s="561">
        <v>0.6</v>
      </c>
      <c r="D37" s="561">
        <v>6.6</v>
      </c>
      <c r="E37" s="561">
        <v>-2.8</v>
      </c>
      <c r="F37" s="561">
        <v>-0.9</v>
      </c>
      <c r="G37" s="561">
        <v>-10.1</v>
      </c>
      <c r="H37" s="561">
        <v>-4.7</v>
      </c>
      <c r="I37" s="561">
        <v>-5.6</v>
      </c>
      <c r="J37" s="561">
        <v>31.5</v>
      </c>
      <c r="K37" s="561">
        <v>-1.4</v>
      </c>
      <c r="L37" s="561">
        <v>-32</v>
      </c>
      <c r="M37" s="561">
        <v>25.8</v>
      </c>
      <c r="N37" s="561">
        <v>-9.9</v>
      </c>
      <c r="O37" s="561">
        <v>8.6</v>
      </c>
      <c r="P37" s="561">
        <v>-5.6</v>
      </c>
      <c r="Q37" s="561">
        <v>-8.9</v>
      </c>
    </row>
    <row r="38" spans="1:17" ht="24.75" customHeight="1" thickBot="1">
      <c r="A38" s="7" t="s">
        <v>670</v>
      </c>
      <c r="B38" s="580">
        <v>-3.5</v>
      </c>
      <c r="C38" s="581">
        <v>-9.1</v>
      </c>
      <c r="D38" s="581">
        <v>2.8</v>
      </c>
      <c r="E38" s="581">
        <v>1.7</v>
      </c>
      <c r="F38" s="581">
        <v>3</v>
      </c>
      <c r="G38" s="581">
        <v>-17.8</v>
      </c>
      <c r="H38" s="581">
        <v>-7.1</v>
      </c>
      <c r="I38" s="581">
        <v>9.9</v>
      </c>
      <c r="J38" s="581">
        <v>69.900000000000006</v>
      </c>
      <c r="K38" s="581">
        <v>9.3000000000000007</v>
      </c>
      <c r="L38" s="581">
        <v>-41</v>
      </c>
      <c r="M38" s="581">
        <v>20</v>
      </c>
      <c r="N38" s="581">
        <v>-13.6</v>
      </c>
      <c r="O38" s="581">
        <v>-4.9000000000000004</v>
      </c>
      <c r="P38" s="581">
        <v>-12.3</v>
      </c>
      <c r="Q38" s="581">
        <v>-10</v>
      </c>
    </row>
    <row r="39" spans="1:17" s="582" customFormat="1" ht="15" customHeight="1">
      <c r="A39" s="73"/>
      <c r="P39" s="8"/>
    </row>
  </sheetData>
  <mergeCells count="1">
    <mergeCell ref="A3:B3"/>
  </mergeCells>
  <phoneticPr fontId="2"/>
  <pageMargins left="0.31496062992125984" right="0.6692913385826772" top="0.59055118110236227" bottom="0.59055118110236227" header="0.51181102362204722" footer="0.51181102362204722"/>
  <pageSetup paperSize="9" scale="7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zoomScaleNormal="100" zoomScaleSheetLayoutView="100" workbookViewId="0"/>
  </sheetViews>
  <sheetFormatPr defaultColWidth="9" defaultRowHeight="12"/>
  <cols>
    <col min="1" max="1" width="1.6640625" style="104" customWidth="1"/>
    <col min="2" max="2" width="27.6640625" style="146" customWidth="1"/>
    <col min="3" max="4" width="9.6640625" style="146" customWidth="1"/>
    <col min="5" max="5" width="9.6640625" style="104" customWidth="1"/>
    <col min="6" max="6" width="6.6640625" style="146" bestFit="1" customWidth="1"/>
    <col min="7" max="9" width="8.21875" style="104" customWidth="1"/>
    <col min="10" max="11" width="2.6640625" style="104" customWidth="1"/>
    <col min="12" max="21" width="8.21875" style="104" customWidth="1"/>
    <col min="22" max="22" width="6.6640625" style="104" customWidth="1"/>
    <col min="23" max="16384" width="9" style="104"/>
  </cols>
  <sheetData>
    <row r="1" spans="1:22" ht="21" customHeight="1">
      <c r="A1" s="100" t="s">
        <v>78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101"/>
      <c r="N1" s="101"/>
      <c r="O1" s="101"/>
      <c r="P1" s="101"/>
      <c r="Q1" s="102"/>
      <c r="R1" s="102"/>
      <c r="S1" s="102"/>
      <c r="T1" s="102"/>
      <c r="U1" s="102"/>
      <c r="V1" s="103"/>
    </row>
    <row r="2" spans="1:22" ht="12.75" customHeight="1" thickBot="1">
      <c r="A2" s="105" t="s">
        <v>79</v>
      </c>
      <c r="B2" s="106"/>
      <c r="C2" s="107"/>
      <c r="D2" s="107"/>
      <c r="E2" s="105"/>
      <c r="F2" s="107"/>
      <c r="G2" s="105"/>
      <c r="H2" s="105"/>
      <c r="I2" s="105"/>
      <c r="J2" s="108"/>
      <c r="K2" s="108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9" t="s">
        <v>80</v>
      </c>
    </row>
    <row r="3" spans="1:22" ht="15" customHeight="1">
      <c r="A3" s="617" t="s">
        <v>81</v>
      </c>
      <c r="B3" s="620" t="s">
        <v>21</v>
      </c>
      <c r="C3" s="622" t="s">
        <v>82</v>
      </c>
      <c r="D3" s="622" t="s">
        <v>83</v>
      </c>
      <c r="E3" s="624" t="s">
        <v>84</v>
      </c>
      <c r="F3" s="110"/>
      <c r="G3" s="626" t="s">
        <v>85</v>
      </c>
      <c r="H3" s="626"/>
      <c r="I3" s="626"/>
      <c r="J3" s="627"/>
      <c r="K3" s="627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17" t="s">
        <v>21</v>
      </c>
    </row>
    <row r="4" spans="1:22" ht="15" customHeight="1">
      <c r="A4" s="618"/>
      <c r="B4" s="621"/>
      <c r="C4" s="623"/>
      <c r="D4" s="623"/>
      <c r="E4" s="625"/>
      <c r="F4" s="111" t="s">
        <v>86</v>
      </c>
      <c r="G4" s="112" t="s">
        <v>87</v>
      </c>
      <c r="H4" s="112" t="s">
        <v>88</v>
      </c>
      <c r="I4" s="112" t="s">
        <v>89</v>
      </c>
      <c r="J4" s="113"/>
      <c r="K4" s="113"/>
      <c r="L4" s="114" t="s">
        <v>90</v>
      </c>
      <c r="M4" s="112" t="s">
        <v>91</v>
      </c>
      <c r="N4" s="112" t="s">
        <v>92</v>
      </c>
      <c r="O4" s="112" t="s">
        <v>93</v>
      </c>
      <c r="P4" s="112" t="s">
        <v>94</v>
      </c>
      <c r="Q4" s="112" t="s">
        <v>95</v>
      </c>
      <c r="R4" s="112" t="s">
        <v>96</v>
      </c>
      <c r="S4" s="112" t="s">
        <v>97</v>
      </c>
      <c r="T4" s="112" t="s">
        <v>98</v>
      </c>
      <c r="U4" s="112" t="s">
        <v>99</v>
      </c>
      <c r="V4" s="618"/>
    </row>
    <row r="5" spans="1:22" s="121" customFormat="1" ht="14.1" customHeight="1">
      <c r="A5" s="115" t="s">
        <v>100</v>
      </c>
      <c r="B5" s="116"/>
      <c r="C5" s="117">
        <v>202448</v>
      </c>
      <c r="D5" s="117">
        <v>209716</v>
      </c>
      <c r="E5" s="117">
        <v>213452</v>
      </c>
      <c r="F5" s="118">
        <v>100</v>
      </c>
      <c r="G5" s="117">
        <v>3027</v>
      </c>
      <c r="H5" s="117">
        <v>12441</v>
      </c>
      <c r="I5" s="119">
        <v>17952</v>
      </c>
      <c r="J5" s="117"/>
      <c r="K5" s="117"/>
      <c r="L5" s="117">
        <v>19727</v>
      </c>
      <c r="M5" s="117">
        <v>23311</v>
      </c>
      <c r="N5" s="117">
        <v>28160</v>
      </c>
      <c r="O5" s="117">
        <v>23213</v>
      </c>
      <c r="P5" s="117">
        <v>21032</v>
      </c>
      <c r="Q5" s="117">
        <v>20179</v>
      </c>
      <c r="R5" s="117">
        <v>18787</v>
      </c>
      <c r="S5" s="117">
        <v>13786</v>
      </c>
      <c r="T5" s="117">
        <v>6729</v>
      </c>
      <c r="U5" s="117">
        <v>5108</v>
      </c>
      <c r="V5" s="120" t="s">
        <v>101</v>
      </c>
    </row>
    <row r="6" spans="1:22" s="121" customFormat="1" ht="14.1" customHeight="1">
      <c r="A6" s="122"/>
      <c r="B6" s="123"/>
      <c r="C6" s="124">
        <v>-222655</v>
      </c>
      <c r="D6" s="124"/>
      <c r="E6" s="124"/>
      <c r="F6" s="118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5"/>
    </row>
    <row r="7" spans="1:22" s="121" customFormat="1" ht="14.1" customHeight="1">
      <c r="A7" s="122"/>
      <c r="B7" s="126" t="s">
        <v>102</v>
      </c>
      <c r="C7" s="127">
        <v>3007</v>
      </c>
      <c r="D7" s="127">
        <v>3258</v>
      </c>
      <c r="E7" s="127">
        <v>3137</v>
      </c>
      <c r="F7" s="128">
        <v>1.4696512564885782</v>
      </c>
      <c r="G7" s="127">
        <v>18</v>
      </c>
      <c r="H7" s="127">
        <v>69</v>
      </c>
      <c r="I7" s="127">
        <v>83</v>
      </c>
      <c r="J7" s="127"/>
      <c r="K7" s="127"/>
      <c r="L7" s="127">
        <v>99</v>
      </c>
      <c r="M7" s="127">
        <v>113</v>
      </c>
      <c r="N7" s="127">
        <v>140</v>
      </c>
      <c r="O7" s="127">
        <v>138</v>
      </c>
      <c r="P7" s="127">
        <v>148</v>
      </c>
      <c r="Q7" s="127">
        <v>188</v>
      </c>
      <c r="R7" s="127">
        <v>371</v>
      </c>
      <c r="S7" s="127">
        <v>553</v>
      </c>
      <c r="T7" s="127">
        <v>489</v>
      </c>
      <c r="U7" s="127">
        <v>728</v>
      </c>
      <c r="V7" s="129" t="s">
        <v>103</v>
      </c>
    </row>
    <row r="8" spans="1:22" s="121" customFormat="1" ht="14.1" customHeight="1">
      <c r="A8" s="122"/>
      <c r="B8" s="123"/>
      <c r="C8" s="130">
        <v>-3784</v>
      </c>
      <c r="D8" s="130"/>
      <c r="E8" s="130"/>
      <c r="F8" s="128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9"/>
    </row>
    <row r="9" spans="1:22" ht="14.1" customHeight="1">
      <c r="B9" s="126" t="s">
        <v>104</v>
      </c>
      <c r="C9" s="131">
        <v>2980</v>
      </c>
      <c r="D9" s="131">
        <v>3202</v>
      </c>
      <c r="E9" s="131">
        <v>3075</v>
      </c>
      <c r="F9" s="132">
        <v>1.4406049135168564</v>
      </c>
      <c r="G9" s="131">
        <v>18</v>
      </c>
      <c r="H9" s="131">
        <v>63</v>
      </c>
      <c r="I9" s="131">
        <v>79</v>
      </c>
      <c r="J9" s="131"/>
      <c r="K9" s="131"/>
      <c r="L9" s="131">
        <v>95</v>
      </c>
      <c r="M9" s="131">
        <v>106</v>
      </c>
      <c r="N9" s="131">
        <v>133</v>
      </c>
      <c r="O9" s="131">
        <v>132</v>
      </c>
      <c r="P9" s="131">
        <v>139</v>
      </c>
      <c r="Q9" s="131">
        <v>179</v>
      </c>
      <c r="R9" s="131">
        <v>362</v>
      </c>
      <c r="S9" s="131">
        <v>552</v>
      </c>
      <c r="T9" s="131">
        <v>489</v>
      </c>
      <c r="U9" s="131">
        <v>728</v>
      </c>
      <c r="V9" s="129" t="s">
        <v>105</v>
      </c>
    </row>
    <row r="10" spans="1:22" ht="14.1" customHeight="1">
      <c r="B10" s="126"/>
      <c r="C10" s="133">
        <v>-3750</v>
      </c>
      <c r="D10" s="133"/>
      <c r="E10" s="133"/>
      <c r="F10" s="134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5"/>
      <c r="V10" s="113"/>
    </row>
    <row r="11" spans="1:22" ht="14.1" customHeight="1">
      <c r="B11" s="126" t="s">
        <v>106</v>
      </c>
      <c r="C11" s="131">
        <v>395</v>
      </c>
      <c r="D11" s="131">
        <v>229</v>
      </c>
      <c r="E11" s="131">
        <v>228</v>
      </c>
      <c r="F11" s="132">
        <v>0.10681558383149373</v>
      </c>
      <c r="G11" s="136">
        <v>1</v>
      </c>
      <c r="H11" s="131">
        <v>5</v>
      </c>
      <c r="I11" s="131">
        <v>5</v>
      </c>
      <c r="J11" s="131"/>
      <c r="K11" s="131"/>
      <c r="L11" s="131">
        <v>10</v>
      </c>
      <c r="M11" s="131">
        <v>12</v>
      </c>
      <c r="N11" s="131">
        <v>21</v>
      </c>
      <c r="O11" s="131">
        <v>26</v>
      </c>
      <c r="P11" s="131">
        <v>18</v>
      </c>
      <c r="Q11" s="131">
        <v>24</v>
      </c>
      <c r="R11" s="131">
        <v>24</v>
      </c>
      <c r="S11" s="131">
        <v>24</v>
      </c>
      <c r="T11" s="131">
        <v>28</v>
      </c>
      <c r="U11" s="131">
        <v>30</v>
      </c>
      <c r="V11" s="129" t="s">
        <v>107</v>
      </c>
    </row>
    <row r="12" spans="1:22" ht="14.1" customHeight="1">
      <c r="B12" s="126"/>
      <c r="C12" s="137">
        <v>-399</v>
      </c>
      <c r="D12" s="133"/>
      <c r="E12" s="133"/>
      <c r="F12" s="134"/>
      <c r="G12" s="138"/>
      <c r="H12" s="138"/>
      <c r="I12" s="138"/>
      <c r="J12" s="138"/>
      <c r="K12" s="138"/>
      <c r="L12" s="137"/>
      <c r="M12" s="138"/>
      <c r="N12" s="138"/>
      <c r="O12" s="138"/>
      <c r="P12" s="138"/>
      <c r="Q12" s="138"/>
      <c r="R12" s="137"/>
      <c r="S12" s="138"/>
      <c r="T12" s="138"/>
      <c r="U12" s="138"/>
      <c r="V12" s="129"/>
    </row>
    <row r="13" spans="1:22" ht="14.1" customHeight="1">
      <c r="B13" s="126" t="s">
        <v>108</v>
      </c>
      <c r="C13" s="131">
        <v>19</v>
      </c>
      <c r="D13" s="131">
        <v>18</v>
      </c>
      <c r="E13" s="131">
        <v>39</v>
      </c>
      <c r="F13" s="132">
        <v>1.8271086708018663E-2</v>
      </c>
      <c r="G13" s="136">
        <v>1</v>
      </c>
      <c r="H13" s="131">
        <v>1</v>
      </c>
      <c r="I13" s="131">
        <v>7</v>
      </c>
      <c r="J13" s="131"/>
      <c r="K13" s="131"/>
      <c r="L13" s="139">
        <v>7</v>
      </c>
      <c r="M13" s="139">
        <v>1</v>
      </c>
      <c r="N13" s="131">
        <v>6</v>
      </c>
      <c r="O13" s="136">
        <v>4</v>
      </c>
      <c r="P13" s="131">
        <v>3</v>
      </c>
      <c r="Q13" s="131">
        <v>4</v>
      </c>
      <c r="R13" s="131">
        <v>2</v>
      </c>
      <c r="S13" s="136">
        <v>1</v>
      </c>
      <c r="T13" s="136">
        <v>2</v>
      </c>
      <c r="U13" s="139" t="s">
        <v>25</v>
      </c>
      <c r="V13" s="129" t="s">
        <v>109</v>
      </c>
    </row>
    <row r="14" spans="1:22" ht="14.1" customHeight="1">
      <c r="B14" s="126"/>
      <c r="C14" s="138" t="s">
        <v>110</v>
      </c>
      <c r="D14" s="133"/>
      <c r="E14" s="133"/>
      <c r="F14" s="134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29"/>
    </row>
    <row r="15" spans="1:22" ht="14.1" customHeight="1">
      <c r="B15" s="126" t="s">
        <v>22</v>
      </c>
      <c r="C15" s="131">
        <v>18455</v>
      </c>
      <c r="D15" s="131">
        <v>16625</v>
      </c>
      <c r="E15" s="131">
        <v>16736</v>
      </c>
      <c r="F15" s="132">
        <v>7.8406386447538559</v>
      </c>
      <c r="G15" s="131">
        <v>232</v>
      </c>
      <c r="H15" s="131">
        <v>761</v>
      </c>
      <c r="I15" s="131">
        <v>1013</v>
      </c>
      <c r="J15" s="131"/>
      <c r="K15" s="131"/>
      <c r="L15" s="131">
        <v>1398</v>
      </c>
      <c r="M15" s="131">
        <v>1920</v>
      </c>
      <c r="N15" s="131">
        <v>2556</v>
      </c>
      <c r="O15" s="131">
        <v>1816</v>
      </c>
      <c r="P15" s="131">
        <v>1442</v>
      </c>
      <c r="Q15" s="131">
        <v>1601</v>
      </c>
      <c r="R15" s="131">
        <v>1852</v>
      </c>
      <c r="S15" s="131">
        <v>1393</v>
      </c>
      <c r="T15" s="131">
        <v>502</v>
      </c>
      <c r="U15" s="131">
        <v>250</v>
      </c>
      <c r="V15" s="129" t="s">
        <v>111</v>
      </c>
    </row>
    <row r="16" spans="1:22" ht="14.1" customHeight="1">
      <c r="B16" s="126"/>
      <c r="C16" s="137">
        <v>-20326</v>
      </c>
      <c r="D16" s="133"/>
      <c r="E16" s="133"/>
      <c r="F16" s="134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29"/>
    </row>
    <row r="17" spans="2:22" ht="14.1" customHeight="1">
      <c r="B17" s="126" t="s">
        <v>23</v>
      </c>
      <c r="C17" s="131">
        <v>47978</v>
      </c>
      <c r="D17" s="131">
        <v>47930</v>
      </c>
      <c r="E17" s="131">
        <v>49601</v>
      </c>
      <c r="F17" s="132">
        <v>23.237542866780352</v>
      </c>
      <c r="G17" s="131">
        <v>582</v>
      </c>
      <c r="H17" s="131">
        <v>2862</v>
      </c>
      <c r="I17" s="131">
        <v>4620</v>
      </c>
      <c r="J17" s="131"/>
      <c r="K17" s="131"/>
      <c r="L17" s="131">
        <v>5176</v>
      </c>
      <c r="M17" s="131">
        <v>5977</v>
      </c>
      <c r="N17" s="131">
        <v>7143</v>
      </c>
      <c r="O17" s="131">
        <v>5672</v>
      </c>
      <c r="P17" s="131">
        <v>4923</v>
      </c>
      <c r="Q17" s="131">
        <v>4270</v>
      </c>
      <c r="R17" s="131">
        <v>4083</v>
      </c>
      <c r="S17" s="131">
        <v>2442</v>
      </c>
      <c r="T17" s="131">
        <v>1127</v>
      </c>
      <c r="U17" s="131">
        <v>724</v>
      </c>
      <c r="V17" s="129" t="s">
        <v>112</v>
      </c>
    </row>
    <row r="18" spans="2:22" ht="14.1" customHeight="1">
      <c r="B18" s="140"/>
      <c r="C18" s="137">
        <v>-53630</v>
      </c>
      <c r="D18" s="137"/>
      <c r="E18" s="137"/>
      <c r="F18" s="132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29"/>
    </row>
    <row r="19" spans="2:22" ht="14.1" customHeight="1">
      <c r="B19" s="126" t="s">
        <v>113</v>
      </c>
      <c r="C19" s="131">
        <v>733</v>
      </c>
      <c r="D19" s="131">
        <v>820</v>
      </c>
      <c r="E19" s="131">
        <v>833</v>
      </c>
      <c r="F19" s="132">
        <v>0.39025167250716791</v>
      </c>
      <c r="G19" s="131">
        <v>7</v>
      </c>
      <c r="H19" s="131">
        <v>35</v>
      </c>
      <c r="I19" s="131">
        <v>66</v>
      </c>
      <c r="J19" s="131"/>
      <c r="K19" s="131"/>
      <c r="L19" s="131">
        <v>71</v>
      </c>
      <c r="M19" s="131">
        <v>95</v>
      </c>
      <c r="N19" s="131">
        <v>103</v>
      </c>
      <c r="O19" s="131">
        <v>114</v>
      </c>
      <c r="P19" s="131">
        <v>99</v>
      </c>
      <c r="Q19" s="131">
        <v>107</v>
      </c>
      <c r="R19" s="131">
        <v>102</v>
      </c>
      <c r="S19" s="131">
        <v>21</v>
      </c>
      <c r="T19" s="131">
        <v>7</v>
      </c>
      <c r="U19" s="131">
        <v>6</v>
      </c>
      <c r="V19" s="129" t="s">
        <v>114</v>
      </c>
    </row>
    <row r="20" spans="2:22" ht="14.1" customHeight="1">
      <c r="B20" s="126"/>
      <c r="C20" s="137">
        <v>-787</v>
      </c>
      <c r="D20" s="137"/>
      <c r="E20" s="137"/>
      <c r="F20" s="132"/>
      <c r="G20" s="138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  <c r="S20" s="138"/>
      <c r="T20" s="138"/>
      <c r="U20" s="138"/>
      <c r="V20" s="129"/>
    </row>
    <row r="21" spans="2:22" ht="14.1" customHeight="1">
      <c r="B21" s="126" t="s">
        <v>115</v>
      </c>
      <c r="C21" s="131">
        <v>2534</v>
      </c>
      <c r="D21" s="131">
        <v>1991</v>
      </c>
      <c r="E21" s="131">
        <v>2108</v>
      </c>
      <c r="F21" s="132">
        <v>0.98757566103854721</v>
      </c>
      <c r="G21" s="131">
        <v>11</v>
      </c>
      <c r="H21" s="131">
        <v>90</v>
      </c>
      <c r="I21" s="131">
        <v>202</v>
      </c>
      <c r="J21" s="131"/>
      <c r="K21" s="131"/>
      <c r="L21" s="131">
        <v>218</v>
      </c>
      <c r="M21" s="131">
        <v>306</v>
      </c>
      <c r="N21" s="131">
        <v>331</v>
      </c>
      <c r="O21" s="131">
        <v>301</v>
      </c>
      <c r="P21" s="131">
        <v>260</v>
      </c>
      <c r="Q21" s="131">
        <v>164</v>
      </c>
      <c r="R21" s="131">
        <v>148</v>
      </c>
      <c r="S21" s="131">
        <v>48</v>
      </c>
      <c r="T21" s="131">
        <v>16</v>
      </c>
      <c r="U21" s="131">
        <v>13</v>
      </c>
      <c r="V21" s="129" t="s">
        <v>116</v>
      </c>
    </row>
    <row r="22" spans="2:22" ht="14.1" customHeight="1">
      <c r="B22" s="126"/>
      <c r="C22" s="137">
        <v>-2731</v>
      </c>
      <c r="D22" s="137"/>
      <c r="E22" s="137"/>
      <c r="F22" s="132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29"/>
    </row>
    <row r="23" spans="2:22" ht="14.1" customHeight="1">
      <c r="B23" s="126" t="s">
        <v>117</v>
      </c>
      <c r="C23" s="131">
        <v>11030</v>
      </c>
      <c r="D23" s="131">
        <v>12008</v>
      </c>
      <c r="E23" s="131">
        <v>11905</v>
      </c>
      <c r="F23" s="132">
        <v>5.5773663399733904</v>
      </c>
      <c r="G23" s="131">
        <v>63</v>
      </c>
      <c r="H23" s="131">
        <v>404</v>
      </c>
      <c r="I23" s="131">
        <v>733</v>
      </c>
      <c r="J23" s="131"/>
      <c r="K23" s="131"/>
      <c r="L23" s="131">
        <v>935</v>
      </c>
      <c r="M23" s="131">
        <v>1256</v>
      </c>
      <c r="N23" s="131">
        <v>1733</v>
      </c>
      <c r="O23" s="131">
        <v>1585</v>
      </c>
      <c r="P23" s="131">
        <v>1481</v>
      </c>
      <c r="Q23" s="131">
        <v>1291</v>
      </c>
      <c r="R23" s="131">
        <v>1193</v>
      </c>
      <c r="S23" s="131">
        <v>861</v>
      </c>
      <c r="T23" s="131">
        <v>294</v>
      </c>
      <c r="U23" s="131">
        <v>76</v>
      </c>
      <c r="V23" s="129" t="s">
        <v>118</v>
      </c>
    </row>
    <row r="24" spans="2:22" ht="14.1" customHeight="1">
      <c r="B24" s="126"/>
      <c r="C24" s="137">
        <v>-12269</v>
      </c>
      <c r="D24" s="137"/>
      <c r="E24" s="137"/>
      <c r="F24" s="132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29"/>
    </row>
    <row r="25" spans="2:22" ht="14.1" customHeight="1">
      <c r="B25" s="126" t="s">
        <v>119</v>
      </c>
      <c r="C25" s="131">
        <v>40190</v>
      </c>
      <c r="D25" s="131">
        <v>36162</v>
      </c>
      <c r="E25" s="131">
        <v>35327</v>
      </c>
      <c r="F25" s="132">
        <v>16.550325131645522</v>
      </c>
      <c r="G25" s="131">
        <v>666</v>
      </c>
      <c r="H25" s="131">
        <v>2244</v>
      </c>
      <c r="I25" s="131">
        <v>2882</v>
      </c>
      <c r="J25" s="131"/>
      <c r="K25" s="131"/>
      <c r="L25" s="131">
        <v>3110</v>
      </c>
      <c r="M25" s="131">
        <v>3804</v>
      </c>
      <c r="N25" s="131">
        <v>4733</v>
      </c>
      <c r="O25" s="131">
        <v>3836</v>
      </c>
      <c r="P25" s="131">
        <v>3419</v>
      </c>
      <c r="Q25" s="131">
        <v>3426</v>
      </c>
      <c r="R25" s="131">
        <v>3020</v>
      </c>
      <c r="S25" s="131">
        <v>2251</v>
      </c>
      <c r="T25" s="131">
        <v>1145</v>
      </c>
      <c r="U25" s="131">
        <v>791</v>
      </c>
      <c r="V25" s="129" t="s">
        <v>120</v>
      </c>
    </row>
    <row r="26" spans="2:22" s="121" customFormat="1" ht="14.1" customHeight="1">
      <c r="B26" s="126"/>
      <c r="C26" s="137">
        <v>-43551</v>
      </c>
      <c r="D26" s="137"/>
      <c r="E26" s="137"/>
      <c r="F26" s="132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29"/>
    </row>
    <row r="27" spans="2:22" ht="14.1" customHeight="1">
      <c r="B27" s="126" t="s">
        <v>121</v>
      </c>
      <c r="C27" s="131">
        <v>4006</v>
      </c>
      <c r="D27" s="131">
        <v>3904</v>
      </c>
      <c r="E27" s="131">
        <v>3827</v>
      </c>
      <c r="F27" s="132">
        <v>1.7929089443996775</v>
      </c>
      <c r="G27" s="136">
        <v>4</v>
      </c>
      <c r="H27" s="131">
        <v>197</v>
      </c>
      <c r="I27" s="131">
        <v>386</v>
      </c>
      <c r="J27" s="131"/>
      <c r="K27" s="131"/>
      <c r="L27" s="131">
        <v>368</v>
      </c>
      <c r="M27" s="131">
        <v>351</v>
      </c>
      <c r="N27" s="131">
        <v>540</v>
      </c>
      <c r="O27" s="131">
        <v>550</v>
      </c>
      <c r="P27" s="131">
        <v>570</v>
      </c>
      <c r="Q27" s="131">
        <v>400</v>
      </c>
      <c r="R27" s="131">
        <v>250</v>
      </c>
      <c r="S27" s="131">
        <v>131</v>
      </c>
      <c r="T27" s="131">
        <v>58</v>
      </c>
      <c r="U27" s="131">
        <v>22</v>
      </c>
      <c r="V27" s="129" t="s">
        <v>122</v>
      </c>
    </row>
    <row r="28" spans="2:22" ht="14.1" customHeight="1">
      <c r="B28" s="126"/>
      <c r="C28" s="137">
        <v>-4278</v>
      </c>
      <c r="D28" s="137"/>
      <c r="E28" s="137"/>
      <c r="F28" s="132"/>
      <c r="G28" s="138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29"/>
    </row>
    <row r="29" spans="2:22" ht="14.1" customHeight="1">
      <c r="B29" s="126" t="s">
        <v>123</v>
      </c>
      <c r="C29" s="131">
        <v>1635</v>
      </c>
      <c r="D29" s="131">
        <v>2477</v>
      </c>
      <c r="E29" s="131">
        <v>2884</v>
      </c>
      <c r="F29" s="132">
        <v>1.3511234375878418</v>
      </c>
      <c r="G29" s="139">
        <v>13</v>
      </c>
      <c r="H29" s="131">
        <v>104</v>
      </c>
      <c r="I29" s="131">
        <v>160</v>
      </c>
      <c r="J29" s="131"/>
      <c r="K29" s="131"/>
      <c r="L29" s="131">
        <v>190</v>
      </c>
      <c r="M29" s="131">
        <v>223</v>
      </c>
      <c r="N29" s="131">
        <v>290</v>
      </c>
      <c r="O29" s="131">
        <v>249</v>
      </c>
      <c r="P29" s="131">
        <v>227</v>
      </c>
      <c r="Q29" s="131">
        <v>268</v>
      </c>
      <c r="R29" s="131">
        <v>350</v>
      </c>
      <c r="S29" s="131">
        <v>348</v>
      </c>
      <c r="T29" s="131">
        <v>217</v>
      </c>
      <c r="U29" s="131">
        <v>245</v>
      </c>
      <c r="V29" s="129" t="s">
        <v>124</v>
      </c>
    </row>
    <row r="30" spans="2:22" ht="14.1" customHeight="1">
      <c r="B30" s="126"/>
      <c r="C30" s="137">
        <v>-1727</v>
      </c>
      <c r="D30" s="137"/>
      <c r="E30" s="137"/>
      <c r="F30" s="132"/>
      <c r="G30" s="138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29"/>
    </row>
    <row r="31" spans="2:22" ht="14.1" customHeight="1">
      <c r="B31" s="126" t="s">
        <v>125</v>
      </c>
      <c r="C31" s="136" t="s">
        <v>126</v>
      </c>
      <c r="D31" s="137">
        <v>5178</v>
      </c>
      <c r="E31" s="137">
        <v>5048</v>
      </c>
      <c r="F31" s="132">
        <v>2.364934505181493</v>
      </c>
      <c r="G31" s="141">
        <v>13</v>
      </c>
      <c r="H31" s="131">
        <v>157</v>
      </c>
      <c r="I31" s="131">
        <v>362</v>
      </c>
      <c r="J31" s="131"/>
      <c r="K31" s="131"/>
      <c r="L31" s="131">
        <v>415</v>
      </c>
      <c r="M31" s="131">
        <v>572</v>
      </c>
      <c r="N31" s="131">
        <v>665</v>
      </c>
      <c r="O31" s="131">
        <v>571</v>
      </c>
      <c r="P31" s="131">
        <v>518</v>
      </c>
      <c r="Q31" s="131">
        <v>520</v>
      </c>
      <c r="R31" s="131">
        <v>573</v>
      </c>
      <c r="S31" s="131">
        <v>411</v>
      </c>
      <c r="T31" s="131">
        <v>156</v>
      </c>
      <c r="U31" s="131">
        <v>115</v>
      </c>
      <c r="V31" s="129" t="s">
        <v>127</v>
      </c>
    </row>
    <row r="32" spans="2:22" ht="14.1" customHeight="1">
      <c r="B32" s="126"/>
      <c r="C32" s="142" t="s">
        <v>128</v>
      </c>
      <c r="D32" s="137"/>
      <c r="E32" s="137"/>
      <c r="F32" s="132"/>
      <c r="G32" s="138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29"/>
    </row>
    <row r="33" spans="2:22" ht="14.1" customHeight="1">
      <c r="B33" s="126" t="s">
        <v>129</v>
      </c>
      <c r="C33" s="131">
        <v>9137</v>
      </c>
      <c r="D33" s="131">
        <v>10261</v>
      </c>
      <c r="E33" s="131">
        <v>10308</v>
      </c>
      <c r="F33" s="132">
        <v>4.8291887637501638</v>
      </c>
      <c r="G33" s="131">
        <v>735</v>
      </c>
      <c r="H33" s="131">
        <v>1047</v>
      </c>
      <c r="I33" s="131">
        <v>724</v>
      </c>
      <c r="J33" s="131"/>
      <c r="K33" s="131"/>
      <c r="L33" s="131">
        <v>819</v>
      </c>
      <c r="M33" s="131">
        <v>1010</v>
      </c>
      <c r="N33" s="131">
        <v>1176</v>
      </c>
      <c r="O33" s="131">
        <v>871</v>
      </c>
      <c r="P33" s="131">
        <v>742</v>
      </c>
      <c r="Q33" s="131">
        <v>813</v>
      </c>
      <c r="R33" s="131">
        <v>933</v>
      </c>
      <c r="S33" s="131">
        <v>856</v>
      </c>
      <c r="T33" s="131">
        <v>387</v>
      </c>
      <c r="U33" s="131">
        <v>195</v>
      </c>
      <c r="V33" s="129" t="s">
        <v>130</v>
      </c>
    </row>
    <row r="34" spans="2:22" ht="14.1" customHeight="1">
      <c r="B34" s="126"/>
      <c r="C34" s="137">
        <v>-9702</v>
      </c>
      <c r="D34" s="137"/>
      <c r="E34" s="137"/>
      <c r="F34" s="132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29"/>
    </row>
    <row r="35" spans="2:22" ht="14.1" customHeight="1">
      <c r="B35" s="126" t="s">
        <v>131</v>
      </c>
      <c r="C35" s="136" t="s">
        <v>126</v>
      </c>
      <c r="D35" s="137">
        <v>7600</v>
      </c>
      <c r="E35" s="137">
        <v>7328</v>
      </c>
      <c r="F35" s="132">
        <v>3.4330903434964304</v>
      </c>
      <c r="G35" s="131">
        <v>108</v>
      </c>
      <c r="H35" s="131">
        <v>591</v>
      </c>
      <c r="I35" s="131">
        <v>611</v>
      </c>
      <c r="J35" s="131"/>
      <c r="K35" s="131"/>
      <c r="L35" s="131">
        <v>708</v>
      </c>
      <c r="M35" s="131">
        <v>729</v>
      </c>
      <c r="N35" s="131">
        <v>795</v>
      </c>
      <c r="O35" s="131">
        <v>733</v>
      </c>
      <c r="P35" s="131">
        <v>581</v>
      </c>
      <c r="Q35" s="131">
        <v>552</v>
      </c>
      <c r="R35" s="131">
        <v>563</v>
      </c>
      <c r="S35" s="131">
        <v>645</v>
      </c>
      <c r="T35" s="131">
        <v>428</v>
      </c>
      <c r="U35" s="131">
        <v>284</v>
      </c>
      <c r="V35" s="129" t="s">
        <v>132</v>
      </c>
    </row>
    <row r="36" spans="2:22" ht="14.1" customHeight="1">
      <c r="B36" s="126"/>
      <c r="C36" s="142" t="s">
        <v>133</v>
      </c>
      <c r="D36" s="137"/>
      <c r="E36" s="137"/>
      <c r="F36" s="132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29"/>
    </row>
    <row r="37" spans="2:22" ht="14.1" customHeight="1">
      <c r="B37" s="126" t="s">
        <v>134</v>
      </c>
      <c r="C37" s="131">
        <v>8475</v>
      </c>
      <c r="D37" s="131">
        <v>8320</v>
      </c>
      <c r="E37" s="131">
        <v>8660</v>
      </c>
      <c r="F37" s="132">
        <v>4.0571182279856828</v>
      </c>
      <c r="G37" s="131">
        <v>49</v>
      </c>
      <c r="H37" s="131">
        <v>559</v>
      </c>
      <c r="I37" s="131">
        <v>873</v>
      </c>
      <c r="J37" s="131"/>
      <c r="K37" s="131"/>
      <c r="L37" s="131">
        <v>735</v>
      </c>
      <c r="M37" s="131">
        <v>715</v>
      </c>
      <c r="N37" s="131">
        <v>929</v>
      </c>
      <c r="O37" s="131">
        <v>935</v>
      </c>
      <c r="P37" s="131">
        <v>1191</v>
      </c>
      <c r="Q37" s="131">
        <v>1352</v>
      </c>
      <c r="R37" s="131">
        <v>676</v>
      </c>
      <c r="S37" s="131">
        <v>355</v>
      </c>
      <c r="T37" s="131">
        <v>184</v>
      </c>
      <c r="U37" s="131">
        <v>107</v>
      </c>
      <c r="V37" s="129" t="s">
        <v>135</v>
      </c>
    </row>
    <row r="38" spans="2:22" ht="14.1" customHeight="1">
      <c r="B38" s="126"/>
      <c r="C38" s="137">
        <v>-9281</v>
      </c>
      <c r="D38" s="137"/>
      <c r="E38" s="137"/>
      <c r="F38" s="132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29"/>
    </row>
    <row r="39" spans="2:22" ht="14.1" customHeight="1">
      <c r="B39" s="126" t="s">
        <v>136</v>
      </c>
      <c r="C39" s="131">
        <v>19154</v>
      </c>
      <c r="D39" s="131">
        <v>23322</v>
      </c>
      <c r="E39" s="131">
        <v>28033</v>
      </c>
      <c r="F39" s="132">
        <v>13.133163427843261</v>
      </c>
      <c r="G39" s="131">
        <v>94</v>
      </c>
      <c r="H39" s="131">
        <v>1732</v>
      </c>
      <c r="I39" s="131">
        <v>2985</v>
      </c>
      <c r="J39" s="131"/>
      <c r="K39" s="131"/>
      <c r="L39" s="131">
        <v>3160</v>
      </c>
      <c r="M39" s="131">
        <v>3601</v>
      </c>
      <c r="N39" s="131">
        <v>3702</v>
      </c>
      <c r="O39" s="131">
        <v>3080</v>
      </c>
      <c r="P39" s="131">
        <v>2923</v>
      </c>
      <c r="Q39" s="131">
        <v>2752</v>
      </c>
      <c r="R39" s="131">
        <v>2053</v>
      </c>
      <c r="S39" s="131">
        <v>1298</v>
      </c>
      <c r="T39" s="131">
        <v>412</v>
      </c>
      <c r="U39" s="131">
        <v>241</v>
      </c>
      <c r="V39" s="129" t="s">
        <v>137</v>
      </c>
    </row>
    <row r="40" spans="2:22" ht="14.1" customHeight="1">
      <c r="B40" s="126"/>
      <c r="C40" s="137">
        <v>-21029</v>
      </c>
      <c r="D40" s="137"/>
      <c r="E40" s="137"/>
      <c r="F40" s="132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29"/>
    </row>
    <row r="41" spans="2:22" ht="14.1" customHeight="1">
      <c r="B41" s="126" t="s">
        <v>138</v>
      </c>
      <c r="C41" s="131">
        <v>2013</v>
      </c>
      <c r="D41" s="131">
        <v>1380</v>
      </c>
      <c r="E41" s="131">
        <v>1787</v>
      </c>
      <c r="F41" s="132">
        <v>0.83719056274947057</v>
      </c>
      <c r="G41" s="136">
        <v>3</v>
      </c>
      <c r="H41" s="131">
        <v>96</v>
      </c>
      <c r="I41" s="131">
        <v>145</v>
      </c>
      <c r="J41" s="131"/>
      <c r="K41" s="131"/>
      <c r="L41" s="131">
        <v>146</v>
      </c>
      <c r="M41" s="131">
        <v>204</v>
      </c>
      <c r="N41" s="131">
        <v>288</v>
      </c>
      <c r="O41" s="131">
        <v>218</v>
      </c>
      <c r="P41" s="131">
        <v>268</v>
      </c>
      <c r="Q41" s="131">
        <v>223</v>
      </c>
      <c r="R41" s="131">
        <v>154</v>
      </c>
      <c r="S41" s="131">
        <v>32</v>
      </c>
      <c r="T41" s="131">
        <v>8</v>
      </c>
      <c r="U41" s="139">
        <v>2</v>
      </c>
      <c r="V41" s="129" t="s">
        <v>139</v>
      </c>
    </row>
    <row r="42" spans="2:22" ht="14.1" customHeight="1">
      <c r="B42" s="126"/>
      <c r="C42" s="137">
        <v>-2276</v>
      </c>
      <c r="D42" s="137"/>
      <c r="E42" s="137"/>
      <c r="F42" s="132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V42" s="129"/>
    </row>
    <row r="43" spans="2:22" ht="14.1" customHeight="1">
      <c r="B43" s="126" t="s">
        <v>140</v>
      </c>
      <c r="C43" s="131">
        <v>24487</v>
      </c>
      <c r="D43" s="131">
        <v>10197</v>
      </c>
      <c r="E43" s="131">
        <v>11284</v>
      </c>
      <c r="F43" s="132">
        <v>5.2864344208534</v>
      </c>
      <c r="G43" s="139">
        <v>104</v>
      </c>
      <c r="H43" s="139">
        <v>415</v>
      </c>
      <c r="I43" s="139">
        <v>690</v>
      </c>
      <c r="J43" s="139"/>
      <c r="K43" s="139"/>
      <c r="L43" s="131">
        <v>840</v>
      </c>
      <c r="M43" s="131">
        <v>1137</v>
      </c>
      <c r="N43" s="131">
        <v>1360</v>
      </c>
      <c r="O43" s="131">
        <v>1111</v>
      </c>
      <c r="P43" s="131">
        <v>1044</v>
      </c>
      <c r="Q43" s="131">
        <v>1084</v>
      </c>
      <c r="R43" s="131">
        <v>1391</v>
      </c>
      <c r="S43" s="131">
        <v>1232</v>
      </c>
      <c r="T43" s="131">
        <v>572</v>
      </c>
      <c r="U43" s="131">
        <v>304</v>
      </c>
      <c r="V43" s="129" t="s">
        <v>141</v>
      </c>
    </row>
    <row r="44" spans="2:22" ht="14.1" customHeight="1">
      <c r="B44" s="126"/>
      <c r="C44" s="137">
        <v>-26708</v>
      </c>
      <c r="D44" s="137"/>
      <c r="E44" s="137"/>
      <c r="F44" s="132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29"/>
    </row>
    <row r="45" spans="2:22" ht="14.1" customHeight="1">
      <c r="B45" s="126" t="s">
        <v>142</v>
      </c>
      <c r="C45" s="131">
        <v>5335</v>
      </c>
      <c r="D45" s="131">
        <v>4754</v>
      </c>
      <c r="E45" s="131">
        <v>4785</v>
      </c>
      <c r="F45" s="132">
        <v>2.2417217922530592</v>
      </c>
      <c r="G45" s="131">
        <v>14</v>
      </c>
      <c r="H45" s="131">
        <v>273</v>
      </c>
      <c r="I45" s="131">
        <v>583</v>
      </c>
      <c r="J45" s="131"/>
      <c r="K45" s="131"/>
      <c r="L45" s="131">
        <v>521</v>
      </c>
      <c r="M45" s="131">
        <v>484</v>
      </c>
      <c r="N45" s="131">
        <v>647</v>
      </c>
      <c r="O45" s="131">
        <v>601</v>
      </c>
      <c r="P45" s="131">
        <v>513</v>
      </c>
      <c r="Q45" s="131">
        <v>554</v>
      </c>
      <c r="R45" s="131">
        <v>391</v>
      </c>
      <c r="S45" s="131">
        <v>130</v>
      </c>
      <c r="T45" s="131">
        <v>53</v>
      </c>
      <c r="U45" s="131">
        <v>21</v>
      </c>
      <c r="V45" s="129" t="s">
        <v>143</v>
      </c>
    </row>
    <row r="46" spans="2:22" ht="14.1" customHeight="1">
      <c r="B46" s="126"/>
      <c r="C46" s="137">
        <v>-5863</v>
      </c>
      <c r="D46" s="137"/>
      <c r="E46" s="137"/>
      <c r="F46" s="132"/>
      <c r="G46" s="138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29"/>
    </row>
    <row r="47" spans="2:22" ht="14.1" customHeight="1">
      <c r="B47" s="126" t="s">
        <v>144</v>
      </c>
      <c r="C47" s="131">
        <v>3865</v>
      </c>
      <c r="D47" s="131">
        <v>13282</v>
      </c>
      <c r="E47" s="131">
        <v>9594</v>
      </c>
      <c r="F47" s="132">
        <v>4.4946873301725914</v>
      </c>
      <c r="G47" s="131">
        <v>309</v>
      </c>
      <c r="H47" s="131">
        <v>799</v>
      </c>
      <c r="I47" s="131">
        <v>822</v>
      </c>
      <c r="J47" s="131"/>
      <c r="K47" s="131"/>
      <c r="L47" s="131">
        <v>801</v>
      </c>
      <c r="M47" s="131">
        <v>801</v>
      </c>
      <c r="N47" s="131">
        <v>1002</v>
      </c>
      <c r="O47" s="131">
        <v>802</v>
      </c>
      <c r="P47" s="131">
        <v>662</v>
      </c>
      <c r="Q47" s="131">
        <v>586</v>
      </c>
      <c r="R47" s="131">
        <v>658</v>
      </c>
      <c r="S47" s="131">
        <v>754</v>
      </c>
      <c r="T47" s="131">
        <v>644</v>
      </c>
      <c r="U47" s="131">
        <v>954</v>
      </c>
      <c r="V47" s="129" t="s">
        <v>145</v>
      </c>
    </row>
    <row r="48" spans="2:22" ht="14.1" customHeight="1">
      <c r="B48" s="143"/>
      <c r="C48" s="137">
        <v>-4295</v>
      </c>
      <c r="D48" s="137"/>
      <c r="E48" s="137"/>
      <c r="F48" s="144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29"/>
    </row>
    <row r="49" spans="1:22" ht="14.1" customHeight="1">
      <c r="B49" s="143" t="s">
        <v>146</v>
      </c>
      <c r="C49" s="131"/>
      <c r="D49" s="131"/>
      <c r="E49" s="131"/>
      <c r="F49" s="145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29"/>
    </row>
    <row r="50" spans="1:22" s="146" customFormat="1" ht="14.1" customHeight="1">
      <c r="B50" s="126" t="s">
        <v>147</v>
      </c>
      <c r="C50" s="127">
        <v>3402</v>
      </c>
      <c r="D50" s="147">
        <v>3487</v>
      </c>
      <c r="E50" s="147">
        <v>3365</v>
      </c>
      <c r="F50" s="148">
        <v>1.5764668403200719</v>
      </c>
      <c r="G50" s="147">
        <v>19</v>
      </c>
      <c r="H50" s="147">
        <v>74</v>
      </c>
      <c r="I50" s="147">
        <v>88</v>
      </c>
      <c r="J50" s="147"/>
      <c r="K50" s="147"/>
      <c r="L50" s="147">
        <v>109</v>
      </c>
      <c r="M50" s="147">
        <v>125</v>
      </c>
      <c r="N50" s="147">
        <v>161</v>
      </c>
      <c r="O50" s="147">
        <v>164</v>
      </c>
      <c r="P50" s="147">
        <v>166</v>
      </c>
      <c r="Q50" s="147">
        <v>212</v>
      </c>
      <c r="R50" s="147">
        <v>395</v>
      </c>
      <c r="S50" s="147">
        <v>577</v>
      </c>
      <c r="T50" s="147">
        <v>517</v>
      </c>
      <c r="U50" s="147">
        <v>758</v>
      </c>
      <c r="V50" s="149" t="s">
        <v>148</v>
      </c>
    </row>
    <row r="51" spans="1:22" s="146" customFormat="1" ht="14.1" customHeight="1">
      <c r="B51" s="126"/>
      <c r="C51" s="130">
        <v>-4183</v>
      </c>
      <c r="D51" s="130"/>
      <c r="E51" s="130"/>
      <c r="F51" s="148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49"/>
    </row>
    <row r="52" spans="1:22" s="146" customFormat="1" ht="14.1" customHeight="1">
      <c r="B52" s="126" t="s">
        <v>149</v>
      </c>
      <c r="C52" s="127">
        <v>66452</v>
      </c>
      <c r="D52" s="147">
        <v>64573</v>
      </c>
      <c r="E52" s="147">
        <v>66376</v>
      </c>
      <c r="F52" s="148">
        <v>31.09645259824223</v>
      </c>
      <c r="G52" s="147">
        <v>815</v>
      </c>
      <c r="H52" s="147">
        <v>3624</v>
      </c>
      <c r="I52" s="147">
        <v>5640</v>
      </c>
      <c r="J52" s="147"/>
      <c r="K52" s="147"/>
      <c r="L52" s="147">
        <v>6581</v>
      </c>
      <c r="M52" s="147">
        <v>7898</v>
      </c>
      <c r="N52" s="147">
        <v>9705</v>
      </c>
      <c r="O52" s="147">
        <v>7492</v>
      </c>
      <c r="P52" s="147">
        <v>6368</v>
      </c>
      <c r="Q52" s="147">
        <v>5875</v>
      </c>
      <c r="R52" s="147">
        <v>5937</v>
      </c>
      <c r="S52" s="147">
        <v>3836</v>
      </c>
      <c r="T52" s="147">
        <v>1631</v>
      </c>
      <c r="U52" s="147">
        <v>974</v>
      </c>
      <c r="V52" s="149" t="s">
        <v>150</v>
      </c>
    </row>
    <row r="53" spans="1:22" s="146" customFormat="1" ht="14.1" customHeight="1">
      <c r="B53" s="126"/>
      <c r="C53" s="130">
        <v>-73975</v>
      </c>
      <c r="D53" s="130"/>
      <c r="E53" s="130"/>
      <c r="F53" s="148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49"/>
    </row>
    <row r="54" spans="1:22" s="146" customFormat="1" ht="14.1" customHeight="1">
      <c r="B54" s="126" t="s">
        <v>151</v>
      </c>
      <c r="C54" s="127">
        <v>128729</v>
      </c>
      <c r="D54" s="147">
        <v>128374</v>
      </c>
      <c r="E54" s="147">
        <v>134117</v>
      </c>
      <c r="F54" s="148">
        <v>62.832393231265101</v>
      </c>
      <c r="G54" s="147">
        <v>1884</v>
      </c>
      <c r="H54" s="147">
        <v>7944</v>
      </c>
      <c r="I54" s="147">
        <v>11402</v>
      </c>
      <c r="J54" s="147"/>
      <c r="K54" s="147"/>
      <c r="L54" s="147">
        <v>12236</v>
      </c>
      <c r="M54" s="147">
        <v>14487</v>
      </c>
      <c r="N54" s="147">
        <v>17292</v>
      </c>
      <c r="O54" s="147">
        <v>14755</v>
      </c>
      <c r="P54" s="147">
        <v>13836</v>
      </c>
      <c r="Q54" s="147">
        <v>13506</v>
      </c>
      <c r="R54" s="147">
        <v>11797</v>
      </c>
      <c r="S54" s="147">
        <v>8619</v>
      </c>
      <c r="T54" s="147">
        <v>3937</v>
      </c>
      <c r="U54" s="147">
        <v>2422</v>
      </c>
      <c r="V54" s="149" t="s">
        <v>152</v>
      </c>
    </row>
    <row r="55" spans="1:22" s="146" customFormat="1" ht="14.1" customHeight="1" thickBot="1">
      <c r="A55" s="150"/>
      <c r="B55" s="151"/>
      <c r="C55" s="152">
        <v>-140202</v>
      </c>
      <c r="D55" s="152"/>
      <c r="E55" s="152"/>
      <c r="F55" s="153"/>
      <c r="G55" s="152"/>
      <c r="H55" s="152"/>
      <c r="I55" s="152"/>
      <c r="J55" s="154"/>
      <c r="K55" s="154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5"/>
    </row>
    <row r="56" spans="1:22" ht="12" customHeight="1">
      <c r="A56" s="156" t="s">
        <v>154</v>
      </c>
      <c r="C56" s="157"/>
      <c r="D56" s="157"/>
      <c r="E56" s="158"/>
      <c r="F56" s="159"/>
      <c r="G56" s="158"/>
      <c r="H56" s="158"/>
      <c r="L56" s="104" t="s">
        <v>155</v>
      </c>
      <c r="M56" s="160"/>
      <c r="N56" s="160"/>
      <c r="O56" s="160"/>
      <c r="P56" s="160"/>
      <c r="Q56" s="102"/>
      <c r="R56" s="102"/>
      <c r="S56" s="102"/>
      <c r="T56" s="102"/>
      <c r="U56" s="102"/>
      <c r="V56" s="103"/>
    </row>
    <row r="57" spans="1:22" ht="12" customHeight="1">
      <c r="A57" s="156" t="s">
        <v>156</v>
      </c>
      <c r="C57" s="157"/>
      <c r="D57" s="157"/>
      <c r="E57" s="158"/>
      <c r="F57" s="159"/>
      <c r="G57" s="158"/>
      <c r="H57" s="158"/>
      <c r="L57" s="104" t="s">
        <v>157</v>
      </c>
      <c r="M57" s="160"/>
      <c r="N57" s="160"/>
      <c r="O57" s="160"/>
      <c r="P57" s="160"/>
      <c r="Q57" s="102"/>
      <c r="R57" s="102"/>
      <c r="S57" s="102"/>
      <c r="T57" s="102"/>
      <c r="U57" s="102"/>
      <c r="V57" s="103"/>
    </row>
    <row r="58" spans="1:22" ht="12" customHeight="1">
      <c r="A58" s="161"/>
      <c r="C58" s="157"/>
      <c r="D58" s="157"/>
      <c r="E58" s="158"/>
      <c r="F58" s="159"/>
      <c r="G58" s="158"/>
      <c r="H58" s="158"/>
      <c r="L58" s="104" t="s">
        <v>158</v>
      </c>
      <c r="M58" s="160"/>
      <c r="N58" s="160"/>
      <c r="O58" s="160"/>
      <c r="P58" s="160"/>
      <c r="Q58" s="102"/>
      <c r="R58" s="102"/>
      <c r="S58" s="102"/>
      <c r="T58" s="102"/>
      <c r="U58" s="102"/>
      <c r="V58" s="103"/>
    </row>
    <row r="59" spans="1:22" ht="12" customHeight="1">
      <c r="C59" s="162"/>
      <c r="D59" s="162"/>
      <c r="E59" s="161"/>
      <c r="F59" s="162"/>
      <c r="G59" s="161"/>
      <c r="H59" s="161"/>
      <c r="L59" s="102" t="s">
        <v>159</v>
      </c>
      <c r="M59" s="102"/>
      <c r="N59" s="102"/>
      <c r="O59" s="102"/>
      <c r="P59" s="102"/>
      <c r="Q59" s="102"/>
      <c r="R59" s="102"/>
      <c r="S59" s="102"/>
      <c r="T59" s="102"/>
      <c r="U59" s="102"/>
      <c r="V59" s="103"/>
    </row>
    <row r="60" spans="1:22" ht="12" customHeight="1">
      <c r="A60" s="161"/>
      <c r="B60" s="162"/>
      <c r="C60" s="162"/>
      <c r="D60" s="162"/>
      <c r="E60" s="161"/>
      <c r="F60" s="162"/>
      <c r="G60" s="161"/>
      <c r="H60" s="161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3"/>
    </row>
    <row r="61" spans="1:22" ht="12" customHeight="1">
      <c r="A61" s="161"/>
      <c r="B61" s="162"/>
      <c r="C61" s="162"/>
      <c r="D61" s="162"/>
      <c r="E61" s="161"/>
      <c r="F61" s="162"/>
      <c r="G61" s="161"/>
      <c r="H61" s="161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3"/>
    </row>
    <row r="62" spans="1:22" ht="12" customHeight="1">
      <c r="B62" s="162"/>
      <c r="C62" s="162"/>
      <c r="D62" s="162"/>
      <c r="E62" s="161"/>
      <c r="F62" s="162"/>
      <c r="G62" s="161"/>
      <c r="H62" s="161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3"/>
    </row>
    <row r="64" spans="1:22" s="121" customFormat="1" ht="15" customHeight="1">
      <c r="A64" s="619"/>
      <c r="B64" s="619"/>
      <c r="C64" s="619"/>
      <c r="D64" s="619"/>
      <c r="E64" s="619"/>
      <c r="F64" s="619"/>
      <c r="G64" s="619"/>
      <c r="H64" s="619"/>
      <c r="I64" s="619"/>
      <c r="J64" s="619"/>
      <c r="K64" s="619"/>
      <c r="L64" s="619"/>
      <c r="M64" s="104"/>
      <c r="N64" s="104"/>
      <c r="O64" s="163"/>
      <c r="P64" s="104"/>
      <c r="Q64" s="164"/>
      <c r="R64" s="165"/>
    </row>
    <row r="65" spans="1:1">
      <c r="A65" s="161"/>
    </row>
    <row r="66" spans="1:1">
      <c r="A66" s="161"/>
    </row>
    <row r="67" spans="1:1">
      <c r="A67" s="161"/>
    </row>
  </sheetData>
  <mergeCells count="8">
    <mergeCell ref="V3:V4"/>
    <mergeCell ref="A64:L6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8" orientation="portrait" r:id="rId1"/>
  <headerFooter alignWithMargins="0"/>
  <colBreaks count="1" manualBreakCount="1">
    <brk id="10" max="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view="pageBreakPreview" zoomScaleNormal="100" zoomScaleSheetLayoutView="100" workbookViewId="0"/>
  </sheetViews>
  <sheetFormatPr defaultColWidth="9" defaultRowHeight="12"/>
  <cols>
    <col min="1" max="1" width="1.6640625" style="146" customWidth="1"/>
    <col min="2" max="2" width="27.6640625" style="104" customWidth="1"/>
    <col min="3" max="5" width="9.6640625" style="146" customWidth="1"/>
    <col min="6" max="6" width="6.6640625" style="146" customWidth="1"/>
    <col min="7" max="9" width="8.21875" style="104" customWidth="1"/>
    <col min="10" max="11" width="2.6640625" style="104" customWidth="1"/>
    <col min="12" max="21" width="8.21875" style="104" customWidth="1"/>
    <col min="22" max="22" width="6.6640625" style="104" customWidth="1"/>
    <col min="23" max="16384" width="9" style="104"/>
  </cols>
  <sheetData>
    <row r="1" spans="1:23" ht="21" customHeight="1">
      <c r="A1" s="100" t="s">
        <v>160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  <c r="M1" s="101"/>
      <c r="N1" s="101"/>
      <c r="O1" s="101"/>
      <c r="P1" s="101"/>
      <c r="Q1" s="102"/>
      <c r="R1" s="102"/>
      <c r="S1" s="102"/>
      <c r="T1" s="102"/>
      <c r="U1" s="102"/>
      <c r="V1" s="103"/>
    </row>
    <row r="2" spans="1:23" ht="14.25" customHeight="1" thickBot="1">
      <c r="A2" s="107" t="s">
        <v>161</v>
      </c>
      <c r="B2" s="166"/>
      <c r="C2" s="107"/>
      <c r="D2" s="107"/>
      <c r="E2" s="107"/>
      <c r="F2" s="107"/>
      <c r="G2" s="105"/>
      <c r="H2" s="105"/>
      <c r="I2" s="105"/>
      <c r="J2" s="108"/>
      <c r="K2" s="108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9" t="s">
        <v>80</v>
      </c>
    </row>
    <row r="3" spans="1:23" ht="15" customHeight="1">
      <c r="A3" s="628" t="s">
        <v>81</v>
      </c>
      <c r="B3" s="630" t="s">
        <v>21</v>
      </c>
      <c r="C3" s="622" t="s">
        <v>82</v>
      </c>
      <c r="D3" s="622" t="s">
        <v>83</v>
      </c>
      <c r="E3" s="624" t="s">
        <v>162</v>
      </c>
      <c r="F3" s="110"/>
      <c r="G3" s="626" t="s">
        <v>163</v>
      </c>
      <c r="H3" s="626"/>
      <c r="I3" s="626"/>
      <c r="J3" s="627"/>
      <c r="K3" s="627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17" t="s">
        <v>21</v>
      </c>
    </row>
    <row r="4" spans="1:23" ht="15" customHeight="1">
      <c r="A4" s="629"/>
      <c r="B4" s="631"/>
      <c r="C4" s="623"/>
      <c r="D4" s="623"/>
      <c r="E4" s="625"/>
      <c r="F4" s="111" t="s">
        <v>86</v>
      </c>
      <c r="G4" s="112" t="s">
        <v>87</v>
      </c>
      <c r="H4" s="112" t="s">
        <v>88</v>
      </c>
      <c r="I4" s="112" t="s">
        <v>89</v>
      </c>
      <c r="J4" s="113"/>
      <c r="K4" s="113"/>
      <c r="L4" s="114" t="s">
        <v>90</v>
      </c>
      <c r="M4" s="112" t="s">
        <v>91</v>
      </c>
      <c r="N4" s="112" t="s">
        <v>92</v>
      </c>
      <c r="O4" s="112" t="s">
        <v>93</v>
      </c>
      <c r="P4" s="112" t="s">
        <v>94</v>
      </c>
      <c r="Q4" s="112" t="s">
        <v>95</v>
      </c>
      <c r="R4" s="112" t="s">
        <v>96</v>
      </c>
      <c r="S4" s="112" t="s">
        <v>97</v>
      </c>
      <c r="T4" s="112" t="s">
        <v>164</v>
      </c>
      <c r="U4" s="112" t="s">
        <v>165</v>
      </c>
      <c r="V4" s="618"/>
    </row>
    <row r="5" spans="1:23" s="121" customFormat="1" ht="14.1" customHeight="1">
      <c r="A5" s="115" t="s">
        <v>166</v>
      </c>
      <c r="B5" s="116"/>
      <c r="C5" s="119">
        <v>116011</v>
      </c>
      <c r="D5" s="119">
        <v>118481</v>
      </c>
      <c r="E5" s="119">
        <v>119401</v>
      </c>
      <c r="F5" s="118">
        <v>100</v>
      </c>
      <c r="G5" s="117">
        <v>1638</v>
      </c>
      <c r="H5" s="117">
        <v>6604</v>
      </c>
      <c r="I5" s="117">
        <v>10079</v>
      </c>
      <c r="J5" s="117"/>
      <c r="K5" s="117"/>
      <c r="L5" s="117">
        <v>11231</v>
      </c>
      <c r="M5" s="117">
        <v>13109</v>
      </c>
      <c r="N5" s="117">
        <v>15376</v>
      </c>
      <c r="O5" s="117">
        <v>12312</v>
      </c>
      <c r="P5" s="117">
        <v>11260</v>
      </c>
      <c r="Q5" s="117">
        <v>11280</v>
      </c>
      <c r="R5" s="117">
        <v>11187</v>
      </c>
      <c r="S5" s="117">
        <v>8252</v>
      </c>
      <c r="T5" s="117">
        <v>4033</v>
      </c>
      <c r="U5" s="167">
        <v>3040</v>
      </c>
      <c r="V5" s="120" t="s">
        <v>167</v>
      </c>
      <c r="W5" s="117"/>
    </row>
    <row r="6" spans="1:23" s="121" customFormat="1" ht="14.1" customHeight="1">
      <c r="A6" s="115"/>
      <c r="B6" s="168"/>
      <c r="C6" s="169">
        <v>-127494</v>
      </c>
      <c r="D6" s="170"/>
      <c r="E6" s="170"/>
      <c r="F6" s="14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71"/>
      <c r="V6" s="125"/>
    </row>
    <row r="7" spans="1:23" s="121" customFormat="1" ht="14.1" customHeight="1">
      <c r="A7" s="115"/>
      <c r="B7" s="126" t="s">
        <v>102</v>
      </c>
      <c r="C7" s="127">
        <v>1876</v>
      </c>
      <c r="D7" s="127">
        <v>2130</v>
      </c>
      <c r="E7" s="127">
        <v>2051</v>
      </c>
      <c r="F7" s="145">
        <v>1.71774105744508</v>
      </c>
      <c r="G7" s="127">
        <v>12</v>
      </c>
      <c r="H7" s="127">
        <v>51</v>
      </c>
      <c r="I7" s="127">
        <v>56</v>
      </c>
      <c r="J7" s="127"/>
      <c r="K7" s="127"/>
      <c r="L7" s="127">
        <v>67</v>
      </c>
      <c r="M7" s="127">
        <v>77</v>
      </c>
      <c r="N7" s="127">
        <v>93</v>
      </c>
      <c r="O7" s="127">
        <v>85</v>
      </c>
      <c r="P7" s="127">
        <v>82</v>
      </c>
      <c r="Q7" s="127">
        <v>116</v>
      </c>
      <c r="R7" s="127">
        <v>241</v>
      </c>
      <c r="S7" s="127">
        <v>372</v>
      </c>
      <c r="T7" s="127">
        <v>326</v>
      </c>
      <c r="U7" s="136">
        <v>473</v>
      </c>
      <c r="V7" s="172" t="s">
        <v>168</v>
      </c>
    </row>
    <row r="8" spans="1:23" s="121" customFormat="1" ht="14.1" customHeight="1">
      <c r="A8" s="115"/>
      <c r="B8" s="126"/>
      <c r="C8" s="173">
        <v>-2380</v>
      </c>
      <c r="D8" s="154"/>
      <c r="E8" s="154"/>
      <c r="F8" s="144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36"/>
      <c r="V8" s="174"/>
    </row>
    <row r="9" spans="1:23" ht="14.1" customHeight="1">
      <c r="B9" s="126" t="s">
        <v>169</v>
      </c>
      <c r="C9" s="127">
        <v>1854</v>
      </c>
      <c r="D9" s="127">
        <v>2080</v>
      </c>
      <c r="E9" s="127">
        <v>1998</v>
      </c>
      <c r="F9" s="145">
        <v>1.6733528194906242</v>
      </c>
      <c r="G9" s="131">
        <v>12</v>
      </c>
      <c r="H9" s="131">
        <v>45</v>
      </c>
      <c r="I9" s="131">
        <v>53</v>
      </c>
      <c r="J9" s="131"/>
      <c r="K9" s="131"/>
      <c r="L9" s="131">
        <v>64</v>
      </c>
      <c r="M9" s="131">
        <v>72</v>
      </c>
      <c r="N9" s="131">
        <v>88</v>
      </c>
      <c r="O9" s="131">
        <v>79</v>
      </c>
      <c r="P9" s="131">
        <v>75</v>
      </c>
      <c r="Q9" s="131">
        <v>108</v>
      </c>
      <c r="R9" s="131">
        <v>232</v>
      </c>
      <c r="S9" s="131">
        <v>371</v>
      </c>
      <c r="T9" s="131">
        <v>326</v>
      </c>
      <c r="U9" s="139">
        <v>473</v>
      </c>
      <c r="V9" s="129" t="s">
        <v>105</v>
      </c>
    </row>
    <row r="10" spans="1:23" ht="14.1" customHeight="1">
      <c r="B10" s="126"/>
      <c r="C10" s="173">
        <v>-2352</v>
      </c>
      <c r="D10" s="154"/>
      <c r="E10" s="154"/>
      <c r="F10" s="144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75"/>
      <c r="V10" s="113"/>
    </row>
    <row r="11" spans="1:23" ht="14.1" customHeight="1">
      <c r="B11" s="126" t="s">
        <v>106</v>
      </c>
      <c r="C11" s="127">
        <v>309</v>
      </c>
      <c r="D11" s="127">
        <v>192</v>
      </c>
      <c r="E11" s="127">
        <v>186</v>
      </c>
      <c r="F11" s="145">
        <v>0.15577758980243045</v>
      </c>
      <c r="G11" s="136">
        <v>1</v>
      </c>
      <c r="H11" s="131">
        <v>5</v>
      </c>
      <c r="I11" s="131">
        <v>4</v>
      </c>
      <c r="J11" s="131"/>
      <c r="K11" s="131"/>
      <c r="L11" s="131">
        <v>10</v>
      </c>
      <c r="M11" s="131">
        <v>12</v>
      </c>
      <c r="N11" s="131">
        <v>17</v>
      </c>
      <c r="O11" s="131">
        <v>20</v>
      </c>
      <c r="P11" s="131">
        <v>17</v>
      </c>
      <c r="Q11" s="131">
        <v>18</v>
      </c>
      <c r="R11" s="131">
        <v>15</v>
      </c>
      <c r="S11" s="131">
        <v>22</v>
      </c>
      <c r="T11" s="131">
        <v>20</v>
      </c>
      <c r="U11" s="139">
        <v>25</v>
      </c>
      <c r="V11" s="129" t="s">
        <v>107</v>
      </c>
    </row>
    <row r="12" spans="1:23" ht="14.1" customHeight="1">
      <c r="B12" s="126"/>
      <c r="C12" s="173">
        <v>-312</v>
      </c>
      <c r="D12" s="130"/>
      <c r="E12" s="130"/>
      <c r="F12" s="144"/>
      <c r="G12" s="138"/>
      <c r="H12" s="138"/>
      <c r="I12" s="138"/>
      <c r="J12" s="138"/>
      <c r="K12" s="138"/>
      <c r="L12" s="137"/>
      <c r="M12" s="138"/>
      <c r="N12" s="138"/>
      <c r="O12" s="138"/>
      <c r="P12" s="138"/>
      <c r="Q12" s="138"/>
      <c r="R12" s="137"/>
      <c r="S12" s="138"/>
      <c r="T12" s="138"/>
      <c r="U12" s="138"/>
      <c r="V12" s="129"/>
    </row>
    <row r="13" spans="1:23" ht="14.1" customHeight="1">
      <c r="B13" s="126" t="s">
        <v>170</v>
      </c>
      <c r="C13" s="127">
        <v>17</v>
      </c>
      <c r="D13" s="127">
        <v>17</v>
      </c>
      <c r="E13" s="127">
        <v>35</v>
      </c>
      <c r="F13" s="145">
        <v>2.9312987328414333E-2</v>
      </c>
      <c r="G13" s="136">
        <v>1</v>
      </c>
      <c r="H13" s="131">
        <v>1</v>
      </c>
      <c r="I13" s="131">
        <v>7</v>
      </c>
      <c r="J13" s="131"/>
      <c r="K13" s="131"/>
      <c r="L13" s="139">
        <v>6</v>
      </c>
      <c r="M13" s="139">
        <v>1</v>
      </c>
      <c r="N13" s="131">
        <v>5</v>
      </c>
      <c r="O13" s="136">
        <v>4</v>
      </c>
      <c r="P13" s="139">
        <v>3</v>
      </c>
      <c r="Q13" s="131">
        <v>4</v>
      </c>
      <c r="R13" s="131">
        <v>1</v>
      </c>
      <c r="S13" s="136" t="s">
        <v>25</v>
      </c>
      <c r="T13" s="136">
        <v>2</v>
      </c>
      <c r="U13" s="139" t="s">
        <v>25</v>
      </c>
      <c r="V13" s="129" t="s">
        <v>109</v>
      </c>
    </row>
    <row r="14" spans="1:23" ht="14.1" customHeight="1">
      <c r="B14" s="126"/>
      <c r="C14" s="173">
        <v>-17</v>
      </c>
      <c r="D14" s="173"/>
      <c r="E14" s="173"/>
      <c r="F14" s="142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29"/>
    </row>
    <row r="15" spans="1:23" ht="14.1" customHeight="1">
      <c r="B15" s="126" t="s">
        <v>22</v>
      </c>
      <c r="C15" s="127">
        <v>15533</v>
      </c>
      <c r="D15" s="127">
        <v>13906</v>
      </c>
      <c r="E15" s="127">
        <v>13877</v>
      </c>
      <c r="F15" s="145">
        <v>11.62218071875445</v>
      </c>
      <c r="G15" s="131">
        <v>224</v>
      </c>
      <c r="H15" s="131">
        <v>698</v>
      </c>
      <c r="I15" s="131">
        <v>871</v>
      </c>
      <c r="J15" s="131"/>
      <c r="K15" s="131"/>
      <c r="L15" s="131">
        <v>1162</v>
      </c>
      <c r="M15" s="131">
        <v>1613</v>
      </c>
      <c r="N15" s="131">
        <v>2073</v>
      </c>
      <c r="O15" s="131">
        <v>1445</v>
      </c>
      <c r="P15" s="131">
        <v>1163</v>
      </c>
      <c r="Q15" s="131">
        <v>1334</v>
      </c>
      <c r="R15" s="131">
        <v>1538</v>
      </c>
      <c r="S15" s="131">
        <v>1171</v>
      </c>
      <c r="T15" s="131">
        <v>400</v>
      </c>
      <c r="U15" s="139">
        <v>185</v>
      </c>
      <c r="V15" s="129" t="s">
        <v>111</v>
      </c>
    </row>
    <row r="16" spans="1:23" ht="14.1" customHeight="1">
      <c r="B16" s="126"/>
      <c r="C16" s="173">
        <v>-17121</v>
      </c>
      <c r="D16" s="130"/>
      <c r="E16" s="130"/>
      <c r="F16" s="176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77"/>
      <c r="V16" s="129"/>
    </row>
    <row r="17" spans="1:22" ht="14.1" customHeight="1">
      <c r="B17" s="126" t="s">
        <v>23</v>
      </c>
      <c r="C17" s="127">
        <v>32491</v>
      </c>
      <c r="D17" s="127">
        <v>33310</v>
      </c>
      <c r="E17" s="127">
        <v>34877</v>
      </c>
      <c r="F17" s="145">
        <v>29.209973115803052</v>
      </c>
      <c r="G17" s="131">
        <v>448</v>
      </c>
      <c r="H17" s="131">
        <v>2110</v>
      </c>
      <c r="I17" s="131">
        <v>3542</v>
      </c>
      <c r="J17" s="131"/>
      <c r="K17" s="131"/>
      <c r="L17" s="131">
        <v>3848</v>
      </c>
      <c r="M17" s="131">
        <v>4257</v>
      </c>
      <c r="N17" s="131">
        <v>4908</v>
      </c>
      <c r="O17" s="131">
        <v>3838</v>
      </c>
      <c r="P17" s="131">
        <v>3389</v>
      </c>
      <c r="Q17" s="131">
        <v>3003</v>
      </c>
      <c r="R17" s="131">
        <v>2856</v>
      </c>
      <c r="S17" s="131">
        <v>1523</v>
      </c>
      <c r="T17" s="131">
        <v>690</v>
      </c>
      <c r="U17" s="139">
        <v>465</v>
      </c>
      <c r="V17" s="129" t="s">
        <v>112</v>
      </c>
    </row>
    <row r="18" spans="1:22" ht="14.1" customHeight="1">
      <c r="B18" s="178"/>
      <c r="C18" s="173">
        <v>-36043</v>
      </c>
      <c r="D18" s="130"/>
      <c r="E18" s="130"/>
      <c r="F18" s="176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77"/>
      <c r="V18" s="129"/>
    </row>
    <row r="19" spans="1:22" ht="14.1" customHeight="1">
      <c r="B19" s="179" t="s">
        <v>113</v>
      </c>
      <c r="C19" s="127">
        <v>626</v>
      </c>
      <c r="D19" s="127">
        <v>686</v>
      </c>
      <c r="E19" s="127">
        <v>711</v>
      </c>
      <c r="F19" s="145">
        <v>0.59547239972864552</v>
      </c>
      <c r="G19" s="139">
        <v>7</v>
      </c>
      <c r="H19" s="131">
        <v>28</v>
      </c>
      <c r="I19" s="131">
        <v>56</v>
      </c>
      <c r="J19" s="131"/>
      <c r="K19" s="131"/>
      <c r="L19" s="131">
        <v>59</v>
      </c>
      <c r="M19" s="131">
        <v>83</v>
      </c>
      <c r="N19" s="131">
        <v>84</v>
      </c>
      <c r="O19" s="131">
        <v>93</v>
      </c>
      <c r="P19" s="131">
        <v>82</v>
      </c>
      <c r="Q19" s="131">
        <v>95</v>
      </c>
      <c r="R19" s="131">
        <v>95</v>
      </c>
      <c r="S19" s="131">
        <v>18</v>
      </c>
      <c r="T19" s="131">
        <v>6</v>
      </c>
      <c r="U19" s="139">
        <v>5</v>
      </c>
      <c r="V19" s="129" t="s">
        <v>114</v>
      </c>
    </row>
    <row r="20" spans="1:22" ht="14.1" customHeight="1">
      <c r="B20" s="179"/>
      <c r="C20" s="173">
        <v>-675</v>
      </c>
      <c r="D20" s="130"/>
      <c r="E20" s="130"/>
      <c r="F20" s="176"/>
      <c r="G20" s="138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8"/>
      <c r="S20" s="138"/>
      <c r="T20" s="138"/>
      <c r="U20" s="138"/>
      <c r="V20" s="129"/>
    </row>
    <row r="21" spans="1:22" ht="14.1" customHeight="1">
      <c r="B21" s="179" t="s">
        <v>115</v>
      </c>
      <c r="C21" s="136">
        <v>1730</v>
      </c>
      <c r="D21" s="127">
        <v>1273</v>
      </c>
      <c r="E21" s="127">
        <v>1447</v>
      </c>
      <c r="F21" s="145">
        <v>1.2118826475490154</v>
      </c>
      <c r="G21" s="131">
        <v>9</v>
      </c>
      <c r="H21" s="131">
        <v>61</v>
      </c>
      <c r="I21" s="131">
        <v>123</v>
      </c>
      <c r="J21" s="131"/>
      <c r="K21" s="131"/>
      <c r="L21" s="131">
        <v>146</v>
      </c>
      <c r="M21" s="131">
        <v>190</v>
      </c>
      <c r="N21" s="131">
        <v>213</v>
      </c>
      <c r="O21" s="131">
        <v>213</v>
      </c>
      <c r="P21" s="131">
        <v>199</v>
      </c>
      <c r="Q21" s="131">
        <v>130</v>
      </c>
      <c r="R21" s="131">
        <v>110</v>
      </c>
      <c r="S21" s="131">
        <v>33</v>
      </c>
      <c r="T21" s="131">
        <v>11</v>
      </c>
      <c r="U21" s="139">
        <v>9</v>
      </c>
      <c r="V21" s="129" t="s">
        <v>116</v>
      </c>
    </row>
    <row r="22" spans="1:22" ht="14.1" customHeight="1">
      <c r="B22" s="179"/>
      <c r="C22" s="173">
        <v>-1864</v>
      </c>
      <c r="D22" s="130"/>
      <c r="E22" s="130"/>
      <c r="F22" s="176"/>
      <c r="G22" s="138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77"/>
      <c r="V22" s="129"/>
    </row>
    <row r="23" spans="1:22" ht="14.1" customHeight="1">
      <c r="B23" s="179" t="s">
        <v>117</v>
      </c>
      <c r="C23" s="127">
        <v>9327</v>
      </c>
      <c r="D23" s="127">
        <v>9960</v>
      </c>
      <c r="E23" s="127">
        <v>9847</v>
      </c>
      <c r="F23" s="145">
        <v>8.2469996063684565</v>
      </c>
      <c r="G23" s="131">
        <v>59</v>
      </c>
      <c r="H23" s="131">
        <v>332</v>
      </c>
      <c r="I23" s="131">
        <v>599</v>
      </c>
      <c r="J23" s="131"/>
      <c r="K23" s="131"/>
      <c r="L23" s="131">
        <v>770</v>
      </c>
      <c r="M23" s="131">
        <v>1015</v>
      </c>
      <c r="N23" s="131">
        <v>1382</v>
      </c>
      <c r="O23" s="131">
        <v>1253</v>
      </c>
      <c r="P23" s="131">
        <v>1217</v>
      </c>
      <c r="Q23" s="131">
        <v>1088</v>
      </c>
      <c r="R23" s="131">
        <v>1042</v>
      </c>
      <c r="S23" s="131">
        <v>769</v>
      </c>
      <c r="T23" s="131">
        <v>256</v>
      </c>
      <c r="U23" s="139">
        <v>65</v>
      </c>
      <c r="V23" s="129" t="s">
        <v>118</v>
      </c>
    </row>
    <row r="24" spans="1:22" ht="14.1" customHeight="1">
      <c r="B24" s="179"/>
      <c r="C24" s="130">
        <v>-10360</v>
      </c>
      <c r="D24" s="130"/>
      <c r="E24" s="130"/>
      <c r="F24" s="17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77"/>
      <c r="V24" s="129"/>
    </row>
    <row r="25" spans="1:22" ht="14.1" customHeight="1">
      <c r="B25" s="179" t="s">
        <v>119</v>
      </c>
      <c r="C25" s="127">
        <v>19990</v>
      </c>
      <c r="D25" s="127">
        <v>17879</v>
      </c>
      <c r="E25" s="127">
        <v>17023</v>
      </c>
      <c r="F25" s="145">
        <v>14.256999522617065</v>
      </c>
      <c r="G25" s="131">
        <v>264</v>
      </c>
      <c r="H25" s="131">
        <v>1022</v>
      </c>
      <c r="I25" s="131">
        <v>1354</v>
      </c>
      <c r="J25" s="131"/>
      <c r="K25" s="131"/>
      <c r="L25" s="131">
        <v>1500</v>
      </c>
      <c r="M25" s="131">
        <v>1887</v>
      </c>
      <c r="N25" s="131">
        <v>2190</v>
      </c>
      <c r="O25" s="131">
        <v>1767</v>
      </c>
      <c r="P25" s="131">
        <v>1557</v>
      </c>
      <c r="Q25" s="131">
        <v>1648</v>
      </c>
      <c r="R25" s="131">
        <v>1478</v>
      </c>
      <c r="S25" s="131">
        <v>1235</v>
      </c>
      <c r="T25" s="131">
        <v>658</v>
      </c>
      <c r="U25" s="139">
        <v>463</v>
      </c>
      <c r="V25" s="129" t="s">
        <v>120</v>
      </c>
    </row>
    <row r="26" spans="1:22" s="121" customFormat="1" ht="14.1" customHeight="1">
      <c r="A26" s="180"/>
      <c r="B26" s="179"/>
      <c r="C26" s="173">
        <v>-21597</v>
      </c>
      <c r="D26" s="130"/>
      <c r="E26" s="130"/>
      <c r="F26" s="176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77"/>
      <c r="V26" s="129"/>
    </row>
    <row r="27" spans="1:22" ht="14.1" customHeight="1">
      <c r="B27" s="179" t="s">
        <v>121</v>
      </c>
      <c r="C27" s="127">
        <v>1856</v>
      </c>
      <c r="D27" s="127">
        <v>1770</v>
      </c>
      <c r="E27" s="127">
        <v>1686</v>
      </c>
      <c r="F27" s="145">
        <v>1.4120484753059019</v>
      </c>
      <c r="G27" s="136" t="s">
        <v>25</v>
      </c>
      <c r="H27" s="131">
        <v>88</v>
      </c>
      <c r="I27" s="131">
        <v>154</v>
      </c>
      <c r="J27" s="131"/>
      <c r="K27" s="131"/>
      <c r="L27" s="131">
        <v>171</v>
      </c>
      <c r="M27" s="131">
        <v>145</v>
      </c>
      <c r="N27" s="131">
        <v>208</v>
      </c>
      <c r="O27" s="131">
        <v>259</v>
      </c>
      <c r="P27" s="131">
        <v>252</v>
      </c>
      <c r="Q27" s="131">
        <v>187</v>
      </c>
      <c r="R27" s="131">
        <v>126</v>
      </c>
      <c r="S27" s="131">
        <v>55</v>
      </c>
      <c r="T27" s="131">
        <v>29</v>
      </c>
      <c r="U27" s="139">
        <v>12</v>
      </c>
      <c r="V27" s="129" t="s">
        <v>122</v>
      </c>
    </row>
    <row r="28" spans="1:22" ht="14.1" customHeight="1">
      <c r="B28" s="179"/>
      <c r="C28" s="173">
        <v>-1948</v>
      </c>
      <c r="D28" s="130"/>
      <c r="E28" s="130"/>
      <c r="F28" s="176"/>
      <c r="G28" s="138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77"/>
      <c r="V28" s="129"/>
    </row>
    <row r="29" spans="1:22" ht="14.1" customHeight="1">
      <c r="B29" s="179" t="s">
        <v>123</v>
      </c>
      <c r="C29" s="127">
        <v>926</v>
      </c>
      <c r="D29" s="127">
        <v>1425</v>
      </c>
      <c r="E29" s="127">
        <v>1581</v>
      </c>
      <c r="F29" s="145">
        <v>1.3241095133206588</v>
      </c>
      <c r="G29" s="139">
        <v>6</v>
      </c>
      <c r="H29" s="131">
        <v>47</v>
      </c>
      <c r="I29" s="131">
        <v>86</v>
      </c>
      <c r="J29" s="131"/>
      <c r="K29" s="131"/>
      <c r="L29" s="131">
        <v>111</v>
      </c>
      <c r="M29" s="131">
        <v>128</v>
      </c>
      <c r="N29" s="131">
        <v>155</v>
      </c>
      <c r="O29" s="131">
        <v>127</v>
      </c>
      <c r="P29" s="131">
        <v>110</v>
      </c>
      <c r="Q29" s="131">
        <v>133</v>
      </c>
      <c r="R29" s="131">
        <v>191</v>
      </c>
      <c r="S29" s="131">
        <v>219</v>
      </c>
      <c r="T29" s="131">
        <v>134</v>
      </c>
      <c r="U29" s="139">
        <v>134</v>
      </c>
      <c r="V29" s="129" t="s">
        <v>124</v>
      </c>
    </row>
    <row r="30" spans="1:22" ht="14.1" customHeight="1">
      <c r="B30" s="179"/>
      <c r="C30" s="173">
        <v>-975</v>
      </c>
      <c r="D30" s="130"/>
      <c r="E30" s="130"/>
      <c r="F30" s="176"/>
      <c r="G30" s="138"/>
      <c r="H30" s="138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77"/>
      <c r="V30" s="129"/>
    </row>
    <row r="31" spans="1:22" ht="14.1" customHeight="1">
      <c r="B31" s="179" t="s">
        <v>125</v>
      </c>
      <c r="C31" s="136" t="s">
        <v>25</v>
      </c>
      <c r="D31" s="136">
        <v>3438</v>
      </c>
      <c r="E31" s="181">
        <v>3210</v>
      </c>
      <c r="F31" s="182">
        <v>2.6884196949774291</v>
      </c>
      <c r="G31" s="181">
        <v>8</v>
      </c>
      <c r="H31" s="181">
        <v>68</v>
      </c>
      <c r="I31" s="181">
        <v>201</v>
      </c>
      <c r="J31" s="181"/>
      <c r="K31" s="181"/>
      <c r="L31" s="181">
        <v>238</v>
      </c>
      <c r="M31" s="181">
        <v>320</v>
      </c>
      <c r="N31" s="181">
        <v>377</v>
      </c>
      <c r="O31" s="181">
        <v>328</v>
      </c>
      <c r="P31" s="181">
        <v>331</v>
      </c>
      <c r="Q31" s="181">
        <v>368</v>
      </c>
      <c r="R31" s="181">
        <v>436</v>
      </c>
      <c r="S31" s="181">
        <v>320</v>
      </c>
      <c r="T31" s="181">
        <v>124</v>
      </c>
      <c r="U31" s="183">
        <v>91</v>
      </c>
      <c r="V31" s="129" t="s">
        <v>127</v>
      </c>
    </row>
    <row r="32" spans="1:22" ht="14.1" customHeight="1">
      <c r="B32" s="179"/>
      <c r="C32" s="142" t="s">
        <v>171</v>
      </c>
      <c r="D32" s="142"/>
      <c r="E32" s="130"/>
      <c r="F32" s="176"/>
      <c r="G32" s="138"/>
      <c r="H32" s="138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77"/>
      <c r="V32" s="129"/>
    </row>
    <row r="33" spans="2:22" ht="14.1" customHeight="1">
      <c r="B33" s="179" t="s">
        <v>129</v>
      </c>
      <c r="C33" s="136">
        <v>3264</v>
      </c>
      <c r="D33" s="127">
        <v>3468</v>
      </c>
      <c r="E33" s="127">
        <v>3502</v>
      </c>
      <c r="F33" s="145">
        <v>2.9329737606887716</v>
      </c>
      <c r="G33" s="131">
        <v>269</v>
      </c>
      <c r="H33" s="131">
        <v>429</v>
      </c>
      <c r="I33" s="131">
        <v>269</v>
      </c>
      <c r="J33" s="131"/>
      <c r="K33" s="131"/>
      <c r="L33" s="131">
        <v>285</v>
      </c>
      <c r="M33" s="131">
        <v>378</v>
      </c>
      <c r="N33" s="131">
        <v>389</v>
      </c>
      <c r="O33" s="131">
        <v>277</v>
      </c>
      <c r="P33" s="131">
        <v>213</v>
      </c>
      <c r="Q33" s="131">
        <v>245</v>
      </c>
      <c r="R33" s="131">
        <v>285</v>
      </c>
      <c r="S33" s="131">
        <v>245</v>
      </c>
      <c r="T33" s="131">
        <v>136</v>
      </c>
      <c r="U33" s="139">
        <v>82</v>
      </c>
      <c r="V33" s="129" t="s">
        <v>130</v>
      </c>
    </row>
    <row r="34" spans="2:22" ht="14.1" customHeight="1">
      <c r="B34" s="179"/>
      <c r="C34" s="173">
        <v>-3449</v>
      </c>
      <c r="D34" s="130"/>
      <c r="E34" s="130"/>
      <c r="F34" s="176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77"/>
      <c r="V34" s="129"/>
    </row>
    <row r="35" spans="2:22" ht="14.1" customHeight="1">
      <c r="B35" s="179" t="s">
        <v>131</v>
      </c>
      <c r="C35" s="136" t="s">
        <v>25</v>
      </c>
      <c r="D35" s="136">
        <v>2886</v>
      </c>
      <c r="E35" s="181">
        <v>2701</v>
      </c>
      <c r="F35" s="182">
        <v>2.2621251078299176</v>
      </c>
      <c r="G35" s="181">
        <v>40</v>
      </c>
      <c r="H35" s="181">
        <v>227</v>
      </c>
      <c r="I35" s="181">
        <v>235</v>
      </c>
      <c r="J35" s="181"/>
      <c r="K35" s="181"/>
      <c r="L35" s="181">
        <v>275</v>
      </c>
      <c r="M35" s="181">
        <v>266</v>
      </c>
      <c r="N35" s="181">
        <v>291</v>
      </c>
      <c r="O35" s="181">
        <v>228</v>
      </c>
      <c r="P35" s="181">
        <v>180</v>
      </c>
      <c r="Q35" s="181">
        <v>186</v>
      </c>
      <c r="R35" s="181">
        <v>193</v>
      </c>
      <c r="S35" s="181">
        <v>258</v>
      </c>
      <c r="T35" s="181">
        <v>188</v>
      </c>
      <c r="U35" s="183">
        <v>134</v>
      </c>
      <c r="V35" s="129" t="s">
        <v>132</v>
      </c>
    </row>
    <row r="36" spans="2:22" ht="14.1" customHeight="1">
      <c r="B36" s="179"/>
      <c r="C36" s="142" t="s">
        <v>171</v>
      </c>
      <c r="D36" s="142"/>
      <c r="E36" s="130"/>
      <c r="F36" s="176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77"/>
      <c r="V36" s="129"/>
    </row>
    <row r="37" spans="2:22" ht="14.1" customHeight="1">
      <c r="B37" s="179" t="s">
        <v>134</v>
      </c>
      <c r="C37" s="136">
        <v>3350</v>
      </c>
      <c r="D37" s="127">
        <v>3269</v>
      </c>
      <c r="E37" s="127">
        <v>3424</v>
      </c>
      <c r="F37" s="145">
        <v>2.867647674642591</v>
      </c>
      <c r="G37" s="131">
        <v>14</v>
      </c>
      <c r="H37" s="131">
        <v>166</v>
      </c>
      <c r="I37" s="131">
        <v>329</v>
      </c>
      <c r="J37" s="131"/>
      <c r="K37" s="131"/>
      <c r="L37" s="131">
        <v>289</v>
      </c>
      <c r="M37" s="131">
        <v>244</v>
      </c>
      <c r="N37" s="131">
        <v>297</v>
      </c>
      <c r="O37" s="131">
        <v>285</v>
      </c>
      <c r="P37" s="131">
        <v>490</v>
      </c>
      <c r="Q37" s="131">
        <v>583</v>
      </c>
      <c r="R37" s="131">
        <v>359</v>
      </c>
      <c r="S37" s="131">
        <v>209</v>
      </c>
      <c r="T37" s="131">
        <v>118</v>
      </c>
      <c r="U37" s="139">
        <v>41</v>
      </c>
      <c r="V37" s="129" t="s">
        <v>135</v>
      </c>
    </row>
    <row r="38" spans="2:22" ht="14.1" customHeight="1">
      <c r="B38" s="179"/>
      <c r="C38" s="173">
        <v>-3646</v>
      </c>
      <c r="D38" s="130"/>
      <c r="E38" s="130"/>
      <c r="F38" s="176"/>
      <c r="G38" s="138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77"/>
      <c r="V38" s="129"/>
    </row>
    <row r="39" spans="2:22" ht="14.1" customHeight="1">
      <c r="B39" s="179" t="s">
        <v>136</v>
      </c>
      <c r="C39" s="136">
        <v>3884</v>
      </c>
      <c r="D39" s="127">
        <v>4951</v>
      </c>
      <c r="E39" s="127">
        <v>6200</v>
      </c>
      <c r="F39" s="145">
        <v>5.1925863267476817</v>
      </c>
      <c r="G39" s="131">
        <v>23</v>
      </c>
      <c r="H39" s="131">
        <v>319</v>
      </c>
      <c r="I39" s="131">
        <v>718</v>
      </c>
      <c r="J39" s="131"/>
      <c r="K39" s="131"/>
      <c r="L39" s="131">
        <v>761</v>
      </c>
      <c r="M39" s="131">
        <v>817</v>
      </c>
      <c r="N39" s="131">
        <v>717</v>
      </c>
      <c r="O39" s="131">
        <v>525</v>
      </c>
      <c r="P39" s="131">
        <v>472</v>
      </c>
      <c r="Q39" s="131">
        <v>545</v>
      </c>
      <c r="R39" s="131">
        <v>538</v>
      </c>
      <c r="S39" s="131">
        <v>468</v>
      </c>
      <c r="T39" s="131">
        <v>167</v>
      </c>
      <c r="U39" s="139">
        <v>130</v>
      </c>
      <c r="V39" s="129" t="s">
        <v>137</v>
      </c>
    </row>
    <row r="40" spans="2:22" ht="14.1" customHeight="1">
      <c r="B40" s="179"/>
      <c r="C40" s="173">
        <v>-4228</v>
      </c>
      <c r="D40" s="130"/>
      <c r="E40" s="130"/>
      <c r="F40" s="176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77"/>
      <c r="V40" s="129"/>
    </row>
    <row r="41" spans="2:22" ht="14.1" customHeight="1">
      <c r="B41" s="179" t="s">
        <v>138</v>
      </c>
      <c r="C41" s="136">
        <v>1286</v>
      </c>
      <c r="D41" s="127">
        <v>765</v>
      </c>
      <c r="E41" s="127">
        <v>1068</v>
      </c>
      <c r="F41" s="145">
        <v>0.89446487047847167</v>
      </c>
      <c r="G41" s="136">
        <v>2</v>
      </c>
      <c r="H41" s="131">
        <v>49</v>
      </c>
      <c r="I41" s="131">
        <v>86</v>
      </c>
      <c r="J41" s="131"/>
      <c r="K41" s="131"/>
      <c r="L41" s="131">
        <v>89</v>
      </c>
      <c r="M41" s="131">
        <v>135</v>
      </c>
      <c r="N41" s="131">
        <v>167</v>
      </c>
      <c r="O41" s="131">
        <v>110</v>
      </c>
      <c r="P41" s="131">
        <v>157</v>
      </c>
      <c r="Q41" s="131">
        <v>140</v>
      </c>
      <c r="R41" s="131">
        <v>102</v>
      </c>
      <c r="S41" s="131">
        <v>21</v>
      </c>
      <c r="T41" s="131">
        <v>8</v>
      </c>
      <c r="U41" s="139">
        <v>2</v>
      </c>
      <c r="V41" s="129" t="s">
        <v>139</v>
      </c>
    </row>
    <row r="42" spans="2:22" ht="14.1" customHeight="1">
      <c r="B42" s="179"/>
      <c r="C42" s="173">
        <v>-1450</v>
      </c>
      <c r="D42" s="130"/>
      <c r="E42" s="130"/>
      <c r="F42" s="176"/>
      <c r="G42" s="138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V42" s="129"/>
    </row>
    <row r="43" spans="2:22" ht="14.1" customHeight="1">
      <c r="B43" s="126" t="s">
        <v>140</v>
      </c>
      <c r="C43" s="127">
        <v>13639</v>
      </c>
      <c r="D43" s="127">
        <v>6750</v>
      </c>
      <c r="E43" s="127">
        <v>7353</v>
      </c>
      <c r="F43" s="145">
        <v>6.1582398807380176</v>
      </c>
      <c r="G43" s="139">
        <v>80</v>
      </c>
      <c r="H43" s="139">
        <v>308</v>
      </c>
      <c r="I43" s="139">
        <v>503</v>
      </c>
      <c r="J43" s="139"/>
      <c r="K43" s="139"/>
      <c r="L43" s="131">
        <v>592</v>
      </c>
      <c r="M43" s="131">
        <v>737</v>
      </c>
      <c r="N43" s="131">
        <v>841</v>
      </c>
      <c r="O43" s="131">
        <v>631</v>
      </c>
      <c r="P43" s="131">
        <v>604</v>
      </c>
      <c r="Q43" s="131">
        <v>704</v>
      </c>
      <c r="R43" s="131">
        <v>934</v>
      </c>
      <c r="S43" s="131">
        <v>822</v>
      </c>
      <c r="T43" s="131">
        <v>400</v>
      </c>
      <c r="U43" s="139">
        <v>197</v>
      </c>
      <c r="V43" s="129" t="s">
        <v>172</v>
      </c>
    </row>
    <row r="44" spans="2:22" ht="14.1" customHeight="1">
      <c r="B44" s="126"/>
      <c r="C44" s="173">
        <v>-14856</v>
      </c>
      <c r="D44" s="130"/>
      <c r="E44" s="130"/>
      <c r="F44" s="17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77"/>
      <c r="V44" s="129"/>
    </row>
    <row r="45" spans="2:22" ht="14.1" customHeight="1">
      <c r="B45" s="126" t="s">
        <v>142</v>
      </c>
      <c r="C45" s="127">
        <v>3635</v>
      </c>
      <c r="D45" s="127">
        <v>3286</v>
      </c>
      <c r="E45" s="127">
        <v>3269</v>
      </c>
      <c r="F45" s="145">
        <v>2.7378330164738989</v>
      </c>
      <c r="G45" s="131">
        <v>8</v>
      </c>
      <c r="H45" s="131">
        <v>178</v>
      </c>
      <c r="I45" s="131">
        <v>393</v>
      </c>
      <c r="J45" s="131"/>
      <c r="K45" s="131"/>
      <c r="L45" s="131">
        <v>377</v>
      </c>
      <c r="M45" s="131">
        <v>336</v>
      </c>
      <c r="N45" s="131">
        <v>406</v>
      </c>
      <c r="O45" s="131">
        <v>387</v>
      </c>
      <c r="P45" s="131">
        <v>347</v>
      </c>
      <c r="Q45" s="131">
        <v>419</v>
      </c>
      <c r="R45" s="131">
        <v>290</v>
      </c>
      <c r="S45" s="131">
        <v>89</v>
      </c>
      <c r="T45" s="131">
        <v>26</v>
      </c>
      <c r="U45" s="139">
        <v>13</v>
      </c>
      <c r="V45" s="129" t="s">
        <v>143</v>
      </c>
    </row>
    <row r="46" spans="2:22" ht="14.1" customHeight="1">
      <c r="B46" s="179"/>
      <c r="C46" s="173">
        <v>-4043</v>
      </c>
      <c r="D46" s="130"/>
      <c r="E46" s="130"/>
      <c r="F46" s="176"/>
      <c r="G46" s="138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77"/>
      <c r="V46" s="129"/>
    </row>
    <row r="47" spans="2:22" ht="14.1" customHeight="1">
      <c r="B47" s="179" t="s">
        <v>144</v>
      </c>
      <c r="C47" s="127">
        <v>2272</v>
      </c>
      <c r="D47" s="127">
        <v>7120</v>
      </c>
      <c r="E47" s="127">
        <v>5353</v>
      </c>
      <c r="F47" s="145">
        <v>4.4832120334000551</v>
      </c>
      <c r="G47" s="131">
        <v>163</v>
      </c>
      <c r="H47" s="131">
        <v>417</v>
      </c>
      <c r="I47" s="131">
        <v>493</v>
      </c>
      <c r="J47" s="131"/>
      <c r="K47" s="131"/>
      <c r="L47" s="131">
        <v>475</v>
      </c>
      <c r="M47" s="131">
        <v>468</v>
      </c>
      <c r="N47" s="131">
        <v>563</v>
      </c>
      <c r="O47" s="131">
        <v>437</v>
      </c>
      <c r="P47" s="131">
        <v>395</v>
      </c>
      <c r="Q47" s="131">
        <v>334</v>
      </c>
      <c r="R47" s="131">
        <v>357</v>
      </c>
      <c r="S47" s="131">
        <v>403</v>
      </c>
      <c r="T47" s="131">
        <v>334</v>
      </c>
      <c r="U47" s="139">
        <v>514</v>
      </c>
      <c r="V47" s="129" t="s">
        <v>145</v>
      </c>
    </row>
    <row r="48" spans="2:22" ht="14.1" customHeight="1">
      <c r="B48" s="184"/>
      <c r="C48" s="173">
        <v>-2530</v>
      </c>
      <c r="D48" s="130"/>
      <c r="E48" s="130"/>
      <c r="F48" s="176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29"/>
    </row>
    <row r="49" spans="1:22" ht="14.1" customHeight="1">
      <c r="B49" s="184" t="s">
        <v>146</v>
      </c>
      <c r="C49" s="127"/>
      <c r="D49" s="127"/>
      <c r="E49" s="127"/>
      <c r="F49" s="145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29"/>
    </row>
    <row r="50" spans="1:22" ht="14.1" customHeight="1">
      <c r="B50" s="126" t="s">
        <v>147</v>
      </c>
      <c r="C50" s="127">
        <v>2185</v>
      </c>
      <c r="D50" s="127">
        <v>2322</v>
      </c>
      <c r="E50" s="127">
        <v>2237</v>
      </c>
      <c r="F50" s="145">
        <v>1.8735186472475105</v>
      </c>
      <c r="G50" s="131">
        <v>13</v>
      </c>
      <c r="H50" s="131">
        <v>56</v>
      </c>
      <c r="I50" s="131">
        <v>60</v>
      </c>
      <c r="J50" s="131"/>
      <c r="K50" s="131"/>
      <c r="L50" s="131">
        <v>77</v>
      </c>
      <c r="M50" s="131">
        <v>89</v>
      </c>
      <c r="N50" s="131">
        <v>110</v>
      </c>
      <c r="O50" s="131">
        <v>105</v>
      </c>
      <c r="P50" s="131">
        <v>99</v>
      </c>
      <c r="Q50" s="131">
        <v>134</v>
      </c>
      <c r="R50" s="131">
        <v>256</v>
      </c>
      <c r="S50" s="131">
        <v>394</v>
      </c>
      <c r="T50" s="131">
        <v>346</v>
      </c>
      <c r="U50" s="131">
        <v>498</v>
      </c>
      <c r="V50" s="129" t="s">
        <v>173</v>
      </c>
    </row>
    <row r="51" spans="1:22" ht="14.1" customHeight="1">
      <c r="B51" s="126"/>
      <c r="C51" s="173">
        <v>-2692</v>
      </c>
      <c r="D51" s="173"/>
      <c r="E51" s="173"/>
      <c r="F51" s="176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29"/>
    </row>
    <row r="52" spans="1:22" ht="14.1" customHeight="1">
      <c r="B52" s="126" t="s">
        <v>174</v>
      </c>
      <c r="C52" s="127">
        <v>48041</v>
      </c>
      <c r="D52" s="127">
        <v>47233</v>
      </c>
      <c r="E52" s="127">
        <v>48789</v>
      </c>
      <c r="F52" s="145">
        <v>40.861466821885912</v>
      </c>
      <c r="G52" s="131">
        <v>673</v>
      </c>
      <c r="H52" s="131">
        <v>2809</v>
      </c>
      <c r="I52" s="131">
        <v>4420</v>
      </c>
      <c r="J52" s="131"/>
      <c r="K52" s="131"/>
      <c r="L52" s="131">
        <v>5016</v>
      </c>
      <c r="M52" s="131">
        <v>5871</v>
      </c>
      <c r="N52" s="131">
        <v>6986</v>
      </c>
      <c r="O52" s="131">
        <v>5287</v>
      </c>
      <c r="P52" s="131">
        <v>4555</v>
      </c>
      <c r="Q52" s="131">
        <v>4341</v>
      </c>
      <c r="R52" s="131">
        <v>4395</v>
      </c>
      <c r="S52" s="131">
        <v>2694</v>
      </c>
      <c r="T52" s="131">
        <v>1092</v>
      </c>
      <c r="U52" s="131">
        <v>650</v>
      </c>
      <c r="V52" s="129" t="s">
        <v>175</v>
      </c>
    </row>
    <row r="53" spans="1:22" ht="14.1" customHeight="1">
      <c r="B53" s="126"/>
      <c r="C53" s="173">
        <v>-53181</v>
      </c>
      <c r="D53" s="173"/>
      <c r="E53" s="173"/>
      <c r="F53" s="176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29"/>
    </row>
    <row r="54" spans="1:22" ht="14.1" customHeight="1">
      <c r="B54" s="126" t="s">
        <v>151</v>
      </c>
      <c r="C54" s="127">
        <v>63513</v>
      </c>
      <c r="D54" s="127">
        <v>61806</v>
      </c>
      <c r="E54" s="127">
        <v>63022</v>
      </c>
      <c r="F54" s="145">
        <v>52.781802497466522</v>
      </c>
      <c r="G54" s="131">
        <v>789</v>
      </c>
      <c r="H54" s="131">
        <v>3322</v>
      </c>
      <c r="I54" s="131">
        <v>5106</v>
      </c>
      <c r="J54" s="131"/>
      <c r="K54" s="131"/>
      <c r="L54" s="131">
        <v>5663</v>
      </c>
      <c r="M54" s="131">
        <v>6681</v>
      </c>
      <c r="N54" s="131">
        <v>7717</v>
      </c>
      <c r="O54" s="131">
        <v>6483</v>
      </c>
      <c r="P54" s="131">
        <v>6211</v>
      </c>
      <c r="Q54" s="131">
        <v>6471</v>
      </c>
      <c r="R54" s="131">
        <v>6179</v>
      </c>
      <c r="S54" s="131">
        <v>4761</v>
      </c>
      <c r="T54" s="131">
        <v>2261</v>
      </c>
      <c r="U54" s="131">
        <v>1378</v>
      </c>
      <c r="V54" s="129" t="s">
        <v>176</v>
      </c>
    </row>
    <row r="55" spans="1:22" ht="14.1" customHeight="1" thickBot="1">
      <c r="A55" s="150"/>
      <c r="B55" s="185"/>
      <c r="C55" s="186">
        <v>-69091</v>
      </c>
      <c r="D55" s="186"/>
      <c r="E55" s="186"/>
      <c r="F55" s="153"/>
      <c r="G55" s="187"/>
      <c r="H55" s="187"/>
      <c r="I55" s="187"/>
      <c r="J55" s="133"/>
      <c r="K55" s="133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8"/>
    </row>
    <row r="56" spans="1:22" ht="12" customHeight="1">
      <c r="A56" s="156" t="s">
        <v>177</v>
      </c>
      <c r="C56" s="157"/>
      <c r="D56" s="157"/>
      <c r="E56" s="158"/>
      <c r="F56" s="157"/>
      <c r="G56" s="158"/>
      <c r="H56" s="158"/>
      <c r="J56" s="189"/>
      <c r="K56" s="189"/>
      <c r="L56" s="104" t="s">
        <v>178</v>
      </c>
      <c r="M56" s="160"/>
      <c r="N56" s="160"/>
      <c r="O56" s="160"/>
      <c r="P56" s="160"/>
      <c r="Q56" s="102"/>
      <c r="R56" s="102"/>
      <c r="S56" s="102"/>
      <c r="T56" s="102"/>
      <c r="U56" s="102"/>
      <c r="V56" s="103"/>
    </row>
    <row r="57" spans="1:22" ht="12" customHeight="1">
      <c r="A57" s="156" t="s">
        <v>156</v>
      </c>
      <c r="C57" s="157"/>
      <c r="D57" s="157"/>
      <c r="E57" s="158"/>
      <c r="F57" s="157"/>
      <c r="G57" s="158"/>
      <c r="H57" s="158"/>
      <c r="L57" s="104" t="s">
        <v>157</v>
      </c>
      <c r="M57" s="160"/>
      <c r="N57" s="160"/>
      <c r="O57" s="160"/>
      <c r="P57" s="160"/>
      <c r="Q57" s="102"/>
      <c r="R57" s="102"/>
      <c r="S57" s="102"/>
      <c r="T57" s="102"/>
      <c r="U57" s="102"/>
      <c r="V57" s="103"/>
    </row>
    <row r="58" spans="1:22" ht="12" customHeight="1">
      <c r="A58" s="161"/>
      <c r="B58" s="156"/>
      <c r="C58" s="157"/>
      <c r="D58" s="157"/>
      <c r="E58" s="158"/>
      <c r="F58" s="157"/>
      <c r="G58" s="158"/>
      <c r="H58" s="158"/>
      <c r="L58" s="104" t="s">
        <v>179</v>
      </c>
      <c r="M58" s="160"/>
      <c r="N58" s="160"/>
      <c r="O58" s="160"/>
      <c r="P58" s="160"/>
      <c r="Q58" s="102"/>
      <c r="R58" s="102"/>
      <c r="S58" s="102"/>
      <c r="T58" s="102"/>
      <c r="U58" s="102"/>
      <c r="V58" s="103"/>
    </row>
    <row r="59" spans="1:22" ht="12" customHeight="1">
      <c r="A59" s="161"/>
      <c r="B59" s="162"/>
      <c r="C59" s="162"/>
      <c r="D59" s="162"/>
      <c r="E59" s="161"/>
      <c r="F59" s="162"/>
      <c r="G59" s="161"/>
      <c r="H59" s="161"/>
      <c r="L59" s="102" t="s">
        <v>159</v>
      </c>
      <c r="M59" s="102"/>
      <c r="N59" s="102"/>
      <c r="O59" s="102"/>
      <c r="P59" s="102"/>
      <c r="Q59" s="102"/>
      <c r="R59" s="102"/>
      <c r="S59" s="102"/>
      <c r="T59" s="102"/>
      <c r="U59" s="102"/>
      <c r="V59" s="103"/>
    </row>
    <row r="60" spans="1:22" ht="12" customHeight="1">
      <c r="A60" s="161"/>
      <c r="B60" s="162"/>
      <c r="C60" s="162"/>
      <c r="D60" s="162"/>
      <c r="E60" s="161"/>
      <c r="F60" s="162"/>
      <c r="G60" s="161"/>
      <c r="H60" s="161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3"/>
    </row>
    <row r="61" spans="1:22" ht="12" customHeight="1">
      <c r="A61" s="161"/>
      <c r="B61" s="162"/>
      <c r="C61" s="162"/>
      <c r="D61" s="162"/>
      <c r="E61" s="161"/>
      <c r="F61" s="162"/>
      <c r="G61" s="161"/>
      <c r="H61" s="161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3"/>
    </row>
    <row r="62" spans="1:22" ht="12" customHeight="1">
      <c r="A62" s="161"/>
      <c r="B62" s="162"/>
      <c r="C62" s="162"/>
      <c r="D62" s="162"/>
      <c r="E62" s="161"/>
      <c r="F62" s="162"/>
      <c r="G62" s="161"/>
      <c r="H62" s="161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3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7" orientation="portrait" r:id="rId1"/>
  <headerFooter alignWithMargins="0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zoomScaleNormal="100" zoomScaleSheetLayoutView="100" workbookViewId="0"/>
  </sheetViews>
  <sheetFormatPr defaultColWidth="9" defaultRowHeight="12"/>
  <cols>
    <col min="1" max="1" width="1.6640625" style="146" customWidth="1"/>
    <col min="2" max="2" width="27.6640625" style="104" customWidth="1"/>
    <col min="3" max="5" width="9.6640625" style="146" customWidth="1"/>
    <col min="6" max="6" width="6.6640625" style="146" customWidth="1"/>
    <col min="7" max="9" width="8.21875" style="104" customWidth="1"/>
    <col min="10" max="11" width="2.6640625" style="104" customWidth="1"/>
    <col min="12" max="21" width="8.21875" style="104" customWidth="1"/>
    <col min="22" max="22" width="6.6640625" style="104" customWidth="1"/>
    <col min="23" max="16384" width="9" style="104"/>
  </cols>
  <sheetData>
    <row r="1" spans="1:22" ht="21" customHeight="1">
      <c r="A1" s="100" t="s">
        <v>160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101"/>
      <c r="N1" s="101"/>
      <c r="O1" s="101"/>
      <c r="P1" s="101"/>
      <c r="Q1" s="102"/>
      <c r="R1" s="102"/>
      <c r="S1" s="102"/>
      <c r="T1" s="102"/>
      <c r="U1" s="102"/>
      <c r="V1" s="103"/>
    </row>
    <row r="2" spans="1:22" ht="14.25" customHeight="1" thickBot="1">
      <c r="A2" s="107" t="s">
        <v>180</v>
      </c>
      <c r="B2" s="166"/>
      <c r="C2" s="107"/>
      <c r="D2" s="107"/>
      <c r="E2" s="107"/>
      <c r="F2" s="107"/>
      <c r="G2" s="105"/>
      <c r="H2" s="105"/>
      <c r="I2" s="105"/>
      <c r="J2" s="108"/>
      <c r="K2" s="108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9" t="s">
        <v>80</v>
      </c>
    </row>
    <row r="3" spans="1:22" ht="15" customHeight="1">
      <c r="A3" s="628" t="s">
        <v>81</v>
      </c>
      <c r="B3" s="630" t="s">
        <v>21</v>
      </c>
      <c r="C3" s="624" t="s">
        <v>82</v>
      </c>
      <c r="D3" s="624" t="s">
        <v>83</v>
      </c>
      <c r="E3" s="624" t="s">
        <v>181</v>
      </c>
      <c r="F3" s="110"/>
      <c r="G3" s="626" t="s">
        <v>182</v>
      </c>
      <c r="H3" s="626"/>
      <c r="I3" s="626"/>
      <c r="J3" s="627"/>
      <c r="K3" s="627"/>
      <c r="L3" s="626"/>
      <c r="M3" s="626"/>
      <c r="N3" s="626"/>
      <c r="O3" s="626"/>
      <c r="P3" s="626"/>
      <c r="Q3" s="626"/>
      <c r="R3" s="626"/>
      <c r="S3" s="626"/>
      <c r="T3" s="626"/>
      <c r="U3" s="626"/>
      <c r="V3" s="617" t="s">
        <v>21</v>
      </c>
    </row>
    <row r="4" spans="1:22" ht="15" customHeight="1">
      <c r="A4" s="629"/>
      <c r="B4" s="631"/>
      <c r="C4" s="625"/>
      <c r="D4" s="625"/>
      <c r="E4" s="625"/>
      <c r="F4" s="111" t="s">
        <v>86</v>
      </c>
      <c r="G4" s="112" t="s">
        <v>87</v>
      </c>
      <c r="H4" s="112" t="s">
        <v>88</v>
      </c>
      <c r="I4" s="112" t="s">
        <v>89</v>
      </c>
      <c r="J4" s="113"/>
      <c r="K4" s="113"/>
      <c r="L4" s="114" t="s">
        <v>90</v>
      </c>
      <c r="M4" s="112" t="s">
        <v>91</v>
      </c>
      <c r="N4" s="112" t="s">
        <v>92</v>
      </c>
      <c r="O4" s="112" t="s">
        <v>93</v>
      </c>
      <c r="P4" s="112" t="s">
        <v>94</v>
      </c>
      <c r="Q4" s="112" t="s">
        <v>95</v>
      </c>
      <c r="R4" s="112" t="s">
        <v>96</v>
      </c>
      <c r="S4" s="112" t="s">
        <v>97</v>
      </c>
      <c r="T4" s="112" t="s">
        <v>183</v>
      </c>
      <c r="U4" s="112" t="s">
        <v>184</v>
      </c>
      <c r="V4" s="618"/>
    </row>
    <row r="5" spans="1:22" s="121" customFormat="1" ht="14.1" customHeight="1">
      <c r="A5" s="115" t="s">
        <v>185</v>
      </c>
      <c r="B5" s="116"/>
      <c r="C5" s="119">
        <v>86437</v>
      </c>
      <c r="D5" s="119">
        <v>91235</v>
      </c>
      <c r="E5" s="119">
        <v>94051</v>
      </c>
      <c r="F5" s="118">
        <v>100</v>
      </c>
      <c r="G5" s="117">
        <v>1389</v>
      </c>
      <c r="H5" s="117">
        <v>5837</v>
      </c>
      <c r="I5" s="117">
        <v>7873</v>
      </c>
      <c r="J5" s="117"/>
      <c r="K5" s="117"/>
      <c r="L5" s="117">
        <v>8496</v>
      </c>
      <c r="M5" s="117">
        <v>10202</v>
      </c>
      <c r="N5" s="117">
        <v>12784</v>
      </c>
      <c r="O5" s="117">
        <v>10901</v>
      </c>
      <c r="P5" s="117">
        <v>9772</v>
      </c>
      <c r="Q5" s="117">
        <v>8899</v>
      </c>
      <c r="R5" s="117">
        <v>7600</v>
      </c>
      <c r="S5" s="117">
        <v>5534</v>
      </c>
      <c r="T5" s="117">
        <v>2696</v>
      </c>
      <c r="U5" s="117">
        <v>2068</v>
      </c>
      <c r="V5" s="120" t="s">
        <v>186</v>
      </c>
    </row>
    <row r="6" spans="1:22" s="121" customFormat="1" ht="14.1" customHeight="1">
      <c r="A6" s="115"/>
      <c r="B6" s="168"/>
      <c r="C6" s="169">
        <v>-95161</v>
      </c>
      <c r="D6" s="170"/>
      <c r="E6" s="170"/>
      <c r="F6" s="190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5"/>
    </row>
    <row r="7" spans="1:22" s="121" customFormat="1" ht="14.1" customHeight="1">
      <c r="A7" s="115"/>
      <c r="B7" s="126" t="s">
        <v>102</v>
      </c>
      <c r="C7" s="127">
        <v>1131</v>
      </c>
      <c r="D7" s="127">
        <v>1128</v>
      </c>
      <c r="E7" s="127">
        <v>1086</v>
      </c>
      <c r="F7" s="145">
        <v>1.1546926667446384</v>
      </c>
      <c r="G7" s="136">
        <v>6</v>
      </c>
      <c r="H7" s="127">
        <v>18</v>
      </c>
      <c r="I7" s="127">
        <v>27</v>
      </c>
      <c r="J7" s="127"/>
      <c r="K7" s="127"/>
      <c r="L7" s="127">
        <v>32</v>
      </c>
      <c r="M7" s="127">
        <v>36</v>
      </c>
      <c r="N7" s="127">
        <v>47</v>
      </c>
      <c r="O7" s="127">
        <v>53</v>
      </c>
      <c r="P7" s="127">
        <v>66</v>
      </c>
      <c r="Q7" s="127">
        <v>72</v>
      </c>
      <c r="R7" s="127">
        <v>130</v>
      </c>
      <c r="S7" s="127">
        <v>181</v>
      </c>
      <c r="T7" s="127">
        <v>163</v>
      </c>
      <c r="U7" s="127">
        <v>255</v>
      </c>
      <c r="V7" s="129" t="s">
        <v>103</v>
      </c>
    </row>
    <row r="8" spans="1:22" s="121" customFormat="1" ht="14.1" customHeight="1">
      <c r="A8" s="115"/>
      <c r="B8" s="126"/>
      <c r="C8" s="173">
        <v>-1404</v>
      </c>
      <c r="D8" s="154"/>
      <c r="E8" s="154"/>
      <c r="F8" s="144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9"/>
    </row>
    <row r="9" spans="1:22" ht="14.1" customHeight="1">
      <c r="B9" s="126" t="s">
        <v>187</v>
      </c>
      <c r="C9" s="127">
        <v>1126</v>
      </c>
      <c r="D9" s="127">
        <v>1122</v>
      </c>
      <c r="E9" s="127">
        <v>1077</v>
      </c>
      <c r="F9" s="145">
        <v>1.1451233905008984</v>
      </c>
      <c r="G9" s="136">
        <v>6</v>
      </c>
      <c r="H9" s="131">
        <v>18</v>
      </c>
      <c r="I9" s="131">
        <v>26</v>
      </c>
      <c r="J9" s="131"/>
      <c r="K9" s="131"/>
      <c r="L9" s="131">
        <v>31</v>
      </c>
      <c r="M9" s="131">
        <v>34</v>
      </c>
      <c r="N9" s="131">
        <v>45</v>
      </c>
      <c r="O9" s="131">
        <v>53</v>
      </c>
      <c r="P9" s="131">
        <v>64</v>
      </c>
      <c r="Q9" s="131">
        <v>71</v>
      </c>
      <c r="R9" s="131">
        <v>130</v>
      </c>
      <c r="S9" s="131">
        <v>181</v>
      </c>
      <c r="T9" s="131">
        <v>163</v>
      </c>
      <c r="U9" s="131">
        <v>255</v>
      </c>
      <c r="V9" s="129" t="s">
        <v>105</v>
      </c>
    </row>
    <row r="10" spans="1:22" ht="14.1" customHeight="1">
      <c r="B10" s="126"/>
      <c r="C10" s="173">
        <v>-1398</v>
      </c>
      <c r="D10" s="154"/>
      <c r="E10" s="154"/>
      <c r="F10" s="144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5"/>
      <c r="V10" s="113"/>
    </row>
    <row r="11" spans="1:22" ht="14.1" customHeight="1">
      <c r="B11" s="126" t="s">
        <v>106</v>
      </c>
      <c r="C11" s="127">
        <v>86</v>
      </c>
      <c r="D11" s="127">
        <v>37</v>
      </c>
      <c r="E11" s="127">
        <v>42</v>
      </c>
      <c r="F11" s="145">
        <v>4.4656622470787125E-2</v>
      </c>
      <c r="G11" s="136" t="s">
        <v>25</v>
      </c>
      <c r="H11" s="191" t="s">
        <v>25</v>
      </c>
      <c r="I11" s="136">
        <v>1</v>
      </c>
      <c r="J11" s="136"/>
      <c r="K11" s="136"/>
      <c r="L11" s="136" t="s">
        <v>25</v>
      </c>
      <c r="M11" s="136" t="s">
        <v>25</v>
      </c>
      <c r="N11" s="131">
        <v>4</v>
      </c>
      <c r="O11" s="136">
        <v>6</v>
      </c>
      <c r="P11" s="131">
        <v>1</v>
      </c>
      <c r="Q11" s="131">
        <v>6</v>
      </c>
      <c r="R11" s="131">
        <v>9</v>
      </c>
      <c r="S11" s="131">
        <v>2</v>
      </c>
      <c r="T11" s="131">
        <v>8</v>
      </c>
      <c r="U11" s="131">
        <v>5</v>
      </c>
      <c r="V11" s="129" t="s">
        <v>107</v>
      </c>
    </row>
    <row r="12" spans="1:22" ht="14.1" customHeight="1">
      <c r="B12" s="126"/>
      <c r="C12" s="173">
        <v>-87</v>
      </c>
      <c r="D12" s="130"/>
      <c r="E12" s="130"/>
      <c r="F12" s="142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7"/>
      <c r="S12" s="138"/>
      <c r="T12" s="138"/>
      <c r="U12" s="138"/>
      <c r="V12" s="129"/>
    </row>
    <row r="13" spans="1:22" ht="14.1" customHeight="1">
      <c r="B13" s="126" t="s">
        <v>170</v>
      </c>
      <c r="C13" s="127">
        <v>2</v>
      </c>
      <c r="D13" s="127">
        <v>1</v>
      </c>
      <c r="E13" s="127">
        <v>4</v>
      </c>
      <c r="F13" s="145">
        <v>4.2530116638844883E-3</v>
      </c>
      <c r="G13" s="136" t="s">
        <v>25</v>
      </c>
      <c r="H13" s="136" t="s">
        <v>25</v>
      </c>
      <c r="I13" s="136" t="s">
        <v>25</v>
      </c>
      <c r="J13" s="136"/>
      <c r="K13" s="136"/>
      <c r="L13" s="136">
        <v>1</v>
      </c>
      <c r="M13" s="136" t="s">
        <v>25</v>
      </c>
      <c r="N13" s="136">
        <v>1</v>
      </c>
      <c r="O13" s="136" t="s">
        <v>25</v>
      </c>
      <c r="P13" s="136" t="s">
        <v>25</v>
      </c>
      <c r="Q13" s="136" t="s">
        <v>25</v>
      </c>
      <c r="R13" s="136">
        <v>1</v>
      </c>
      <c r="S13" s="136">
        <v>1</v>
      </c>
      <c r="T13" s="136" t="s">
        <v>25</v>
      </c>
      <c r="U13" s="136" t="s">
        <v>25</v>
      </c>
      <c r="V13" s="129" t="s">
        <v>109</v>
      </c>
    </row>
    <row r="14" spans="1:22" ht="14.1" customHeight="1">
      <c r="B14" s="126"/>
      <c r="C14" s="154">
        <v>-2</v>
      </c>
      <c r="D14" s="154"/>
      <c r="E14" s="130"/>
      <c r="F14" s="142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29"/>
    </row>
    <row r="15" spans="1:22" ht="14.1" customHeight="1">
      <c r="B15" s="126" t="s">
        <v>22</v>
      </c>
      <c r="C15" s="127">
        <v>2922</v>
      </c>
      <c r="D15" s="127">
        <v>2719</v>
      </c>
      <c r="E15" s="127">
        <v>2859</v>
      </c>
      <c r="F15" s="145">
        <v>3.0398400867614379</v>
      </c>
      <c r="G15" s="131">
        <v>8</v>
      </c>
      <c r="H15" s="131">
        <v>63</v>
      </c>
      <c r="I15" s="131">
        <v>142</v>
      </c>
      <c r="J15" s="131"/>
      <c r="K15" s="131"/>
      <c r="L15" s="131">
        <v>236</v>
      </c>
      <c r="M15" s="131">
        <v>307</v>
      </c>
      <c r="N15" s="131">
        <v>483</v>
      </c>
      <c r="O15" s="131">
        <v>371</v>
      </c>
      <c r="P15" s="131">
        <v>279</v>
      </c>
      <c r="Q15" s="131">
        <v>267</v>
      </c>
      <c r="R15" s="131">
        <v>314</v>
      </c>
      <c r="S15" s="131">
        <v>222</v>
      </c>
      <c r="T15" s="131">
        <v>102</v>
      </c>
      <c r="U15" s="131">
        <v>65</v>
      </c>
      <c r="V15" s="129" t="s">
        <v>111</v>
      </c>
    </row>
    <row r="16" spans="1:22" ht="14.1" customHeight="1">
      <c r="B16" s="126"/>
      <c r="C16" s="173">
        <v>-3205</v>
      </c>
      <c r="D16" s="130"/>
      <c r="E16" s="130"/>
      <c r="F16" s="176"/>
      <c r="G16" s="138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29"/>
    </row>
    <row r="17" spans="1:22" ht="14.1" customHeight="1">
      <c r="B17" s="126" t="s">
        <v>23</v>
      </c>
      <c r="C17" s="127">
        <v>15487</v>
      </c>
      <c r="D17" s="127">
        <v>14620</v>
      </c>
      <c r="E17" s="127">
        <v>14724</v>
      </c>
      <c r="F17" s="145">
        <v>15.655335934758801</v>
      </c>
      <c r="G17" s="131">
        <v>134</v>
      </c>
      <c r="H17" s="131">
        <v>752</v>
      </c>
      <c r="I17" s="131">
        <v>1078</v>
      </c>
      <c r="J17" s="131"/>
      <c r="K17" s="131"/>
      <c r="L17" s="131">
        <v>1328</v>
      </c>
      <c r="M17" s="131">
        <v>1720</v>
      </c>
      <c r="N17" s="131">
        <v>2235</v>
      </c>
      <c r="O17" s="131">
        <v>1834</v>
      </c>
      <c r="P17" s="131">
        <v>1534</v>
      </c>
      <c r="Q17" s="131">
        <v>1267</v>
      </c>
      <c r="R17" s="131">
        <v>1227</v>
      </c>
      <c r="S17" s="131">
        <v>919</v>
      </c>
      <c r="T17" s="131">
        <v>437</v>
      </c>
      <c r="U17" s="131">
        <v>259</v>
      </c>
      <c r="V17" s="129" t="s">
        <v>112</v>
      </c>
    </row>
    <row r="18" spans="1:22" ht="14.1" customHeight="1">
      <c r="B18" s="178"/>
      <c r="C18" s="173">
        <v>-17587</v>
      </c>
      <c r="D18" s="130"/>
      <c r="E18" s="130"/>
      <c r="F18" s="176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29"/>
    </row>
    <row r="19" spans="1:22" ht="14.1" customHeight="1">
      <c r="B19" s="179" t="s">
        <v>113</v>
      </c>
      <c r="C19" s="127">
        <v>107</v>
      </c>
      <c r="D19" s="127">
        <v>134</v>
      </c>
      <c r="E19" s="127">
        <v>122</v>
      </c>
      <c r="F19" s="145">
        <v>0.12971685574847688</v>
      </c>
      <c r="G19" s="136" t="s">
        <v>25</v>
      </c>
      <c r="H19" s="131">
        <v>7</v>
      </c>
      <c r="I19" s="131">
        <v>10</v>
      </c>
      <c r="J19" s="131"/>
      <c r="K19" s="131"/>
      <c r="L19" s="131">
        <v>12</v>
      </c>
      <c r="M19" s="131">
        <v>12</v>
      </c>
      <c r="N19" s="131">
        <v>19</v>
      </c>
      <c r="O19" s="131">
        <v>21</v>
      </c>
      <c r="P19" s="131">
        <v>17</v>
      </c>
      <c r="Q19" s="131">
        <v>12</v>
      </c>
      <c r="R19" s="131">
        <v>7</v>
      </c>
      <c r="S19" s="131">
        <v>3</v>
      </c>
      <c r="T19" s="139">
        <v>1</v>
      </c>
      <c r="U19" s="136">
        <v>1</v>
      </c>
      <c r="V19" s="129" t="s">
        <v>114</v>
      </c>
    </row>
    <row r="20" spans="1:22" ht="14.1" customHeight="1">
      <c r="B20" s="179"/>
      <c r="C20" s="173">
        <v>-112</v>
      </c>
      <c r="D20" s="130"/>
      <c r="E20" s="130"/>
      <c r="F20" s="176"/>
      <c r="G20" s="138"/>
      <c r="H20" s="138"/>
      <c r="I20" s="138"/>
      <c r="J20" s="138"/>
      <c r="K20" s="138"/>
      <c r="L20" s="137"/>
      <c r="M20" s="138"/>
      <c r="N20" s="137"/>
      <c r="O20" s="137"/>
      <c r="P20" s="138"/>
      <c r="Q20" s="138"/>
      <c r="R20" s="138"/>
      <c r="S20" s="138"/>
      <c r="T20" s="138"/>
      <c r="U20" s="138"/>
      <c r="V20" s="129"/>
    </row>
    <row r="21" spans="1:22" ht="14.1" customHeight="1">
      <c r="B21" s="179" t="s">
        <v>115</v>
      </c>
      <c r="C21" s="136">
        <v>804</v>
      </c>
      <c r="D21" s="127">
        <v>718</v>
      </c>
      <c r="E21" s="127">
        <v>661</v>
      </c>
      <c r="F21" s="145">
        <v>0.70281017745691166</v>
      </c>
      <c r="G21" s="131">
        <v>2</v>
      </c>
      <c r="H21" s="131">
        <v>29</v>
      </c>
      <c r="I21" s="131">
        <v>79</v>
      </c>
      <c r="J21" s="131"/>
      <c r="K21" s="131"/>
      <c r="L21" s="131">
        <v>72</v>
      </c>
      <c r="M21" s="131">
        <v>116</v>
      </c>
      <c r="N21" s="131">
        <v>118</v>
      </c>
      <c r="O21" s="131">
        <v>88</v>
      </c>
      <c r="P21" s="131">
        <v>61</v>
      </c>
      <c r="Q21" s="131">
        <v>34</v>
      </c>
      <c r="R21" s="131">
        <v>38</v>
      </c>
      <c r="S21" s="131">
        <v>15</v>
      </c>
      <c r="T21" s="131">
        <v>5</v>
      </c>
      <c r="U21" s="131">
        <v>4</v>
      </c>
      <c r="V21" s="129" t="s">
        <v>116</v>
      </c>
    </row>
    <row r="22" spans="1:22" ht="14.1" customHeight="1">
      <c r="B22" s="179"/>
      <c r="C22" s="173">
        <v>-867</v>
      </c>
      <c r="D22" s="130"/>
      <c r="E22" s="130"/>
      <c r="F22" s="176"/>
      <c r="G22" s="17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8"/>
      <c r="T22" s="138"/>
      <c r="U22" s="138"/>
      <c r="V22" s="129"/>
    </row>
    <row r="23" spans="1:22" ht="14.1" customHeight="1">
      <c r="B23" s="179" t="s">
        <v>117</v>
      </c>
      <c r="C23" s="127">
        <v>1703</v>
      </c>
      <c r="D23" s="127">
        <v>2048</v>
      </c>
      <c r="E23" s="127">
        <v>2058</v>
      </c>
      <c r="F23" s="145">
        <v>2.1881745010685694</v>
      </c>
      <c r="G23" s="131">
        <v>4</v>
      </c>
      <c r="H23" s="131">
        <v>72</v>
      </c>
      <c r="I23" s="131">
        <v>134</v>
      </c>
      <c r="J23" s="131"/>
      <c r="K23" s="131"/>
      <c r="L23" s="131">
        <v>165</v>
      </c>
      <c r="M23" s="131">
        <v>241</v>
      </c>
      <c r="N23" s="131">
        <v>351</v>
      </c>
      <c r="O23" s="131">
        <v>332</v>
      </c>
      <c r="P23" s="131">
        <v>264</v>
      </c>
      <c r="Q23" s="131">
        <v>203</v>
      </c>
      <c r="R23" s="131">
        <v>151</v>
      </c>
      <c r="S23" s="131">
        <v>92</v>
      </c>
      <c r="T23" s="131">
        <v>38</v>
      </c>
      <c r="U23" s="131">
        <v>11</v>
      </c>
      <c r="V23" s="129" t="s">
        <v>118</v>
      </c>
    </row>
    <row r="24" spans="1:22" ht="14.1" customHeight="1">
      <c r="B24" s="179"/>
      <c r="C24" s="173">
        <v>-1909</v>
      </c>
      <c r="D24" s="130"/>
      <c r="E24" s="130"/>
      <c r="F24" s="176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8"/>
      <c r="V24" s="129"/>
    </row>
    <row r="25" spans="1:22" ht="14.1" customHeight="1">
      <c r="B25" s="179" t="s">
        <v>119</v>
      </c>
      <c r="C25" s="127">
        <v>20200</v>
      </c>
      <c r="D25" s="127">
        <v>18283</v>
      </c>
      <c r="E25" s="127">
        <v>18304</v>
      </c>
      <c r="F25" s="145">
        <v>19.46178137393542</v>
      </c>
      <c r="G25" s="131">
        <v>402</v>
      </c>
      <c r="H25" s="131">
        <v>1222</v>
      </c>
      <c r="I25" s="131">
        <v>1528</v>
      </c>
      <c r="J25" s="131"/>
      <c r="K25" s="131"/>
      <c r="L25" s="131">
        <v>1610</v>
      </c>
      <c r="M25" s="131">
        <v>1917</v>
      </c>
      <c r="N25" s="131">
        <v>2543</v>
      </c>
      <c r="O25" s="131">
        <v>2069</v>
      </c>
      <c r="P25" s="131">
        <v>1862</v>
      </c>
      <c r="Q25" s="131">
        <v>1778</v>
      </c>
      <c r="R25" s="131">
        <v>1542</v>
      </c>
      <c r="S25" s="131">
        <v>1016</v>
      </c>
      <c r="T25" s="131">
        <v>487</v>
      </c>
      <c r="U25" s="131">
        <v>328</v>
      </c>
      <c r="V25" s="129" t="s">
        <v>120</v>
      </c>
    </row>
    <row r="26" spans="1:22" s="121" customFormat="1" ht="14.1" customHeight="1">
      <c r="A26" s="180"/>
      <c r="B26" s="179"/>
      <c r="C26" s="173">
        <v>-21954</v>
      </c>
      <c r="D26" s="130"/>
      <c r="E26" s="130"/>
      <c r="F26" s="176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29"/>
    </row>
    <row r="27" spans="1:22" ht="14.1" customHeight="1">
      <c r="B27" s="179" t="s">
        <v>121</v>
      </c>
      <c r="C27" s="127">
        <v>2150</v>
      </c>
      <c r="D27" s="127">
        <v>2134</v>
      </c>
      <c r="E27" s="127">
        <v>2141</v>
      </c>
      <c r="F27" s="145">
        <v>2.2764244930941722</v>
      </c>
      <c r="G27" s="136">
        <v>4</v>
      </c>
      <c r="H27" s="131">
        <v>109</v>
      </c>
      <c r="I27" s="131">
        <v>232</v>
      </c>
      <c r="J27" s="131"/>
      <c r="K27" s="131"/>
      <c r="L27" s="131">
        <v>197</v>
      </c>
      <c r="M27" s="131">
        <v>206</v>
      </c>
      <c r="N27" s="131">
        <v>332</v>
      </c>
      <c r="O27" s="131">
        <v>291</v>
      </c>
      <c r="P27" s="131">
        <v>318</v>
      </c>
      <c r="Q27" s="131">
        <v>213</v>
      </c>
      <c r="R27" s="131">
        <v>124</v>
      </c>
      <c r="S27" s="131">
        <v>76</v>
      </c>
      <c r="T27" s="131">
        <v>29</v>
      </c>
      <c r="U27" s="131">
        <v>10</v>
      </c>
      <c r="V27" s="129" t="s">
        <v>122</v>
      </c>
    </row>
    <row r="28" spans="1:22" ht="14.1" customHeight="1">
      <c r="B28" s="179"/>
      <c r="C28" s="173">
        <v>-2330</v>
      </c>
      <c r="D28" s="130"/>
      <c r="E28" s="130"/>
      <c r="F28" s="176"/>
      <c r="G28" s="138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29"/>
    </row>
    <row r="29" spans="1:22" ht="14.1" customHeight="1">
      <c r="B29" s="179" t="s">
        <v>123</v>
      </c>
      <c r="C29" s="127">
        <v>709</v>
      </c>
      <c r="D29" s="127">
        <v>1052</v>
      </c>
      <c r="E29" s="127">
        <v>1303</v>
      </c>
      <c r="F29" s="145">
        <v>1.3854185495103719</v>
      </c>
      <c r="G29" s="139">
        <v>7</v>
      </c>
      <c r="H29" s="131">
        <v>57</v>
      </c>
      <c r="I29" s="131">
        <v>74</v>
      </c>
      <c r="J29" s="131"/>
      <c r="K29" s="131"/>
      <c r="L29" s="131">
        <v>79</v>
      </c>
      <c r="M29" s="131">
        <v>95</v>
      </c>
      <c r="N29" s="131">
        <v>135</v>
      </c>
      <c r="O29" s="131">
        <v>122</v>
      </c>
      <c r="P29" s="131">
        <v>117</v>
      </c>
      <c r="Q29" s="131">
        <v>135</v>
      </c>
      <c r="R29" s="131">
        <v>159</v>
      </c>
      <c r="S29" s="131">
        <v>129</v>
      </c>
      <c r="T29" s="131">
        <v>83</v>
      </c>
      <c r="U29" s="131">
        <v>111</v>
      </c>
      <c r="V29" s="129" t="s">
        <v>124</v>
      </c>
    </row>
    <row r="30" spans="1:22" ht="14.1" customHeight="1">
      <c r="B30" s="179"/>
      <c r="C30" s="173">
        <v>-752</v>
      </c>
      <c r="D30" s="130"/>
      <c r="E30" s="130"/>
      <c r="F30" s="176"/>
      <c r="G30" s="138"/>
      <c r="H30" s="17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8"/>
      <c r="T30" s="138"/>
      <c r="U30" s="137"/>
      <c r="V30" s="129"/>
    </row>
    <row r="31" spans="1:22" ht="14.1" customHeight="1">
      <c r="B31" s="179" t="s">
        <v>125</v>
      </c>
      <c r="C31" s="136" t="s">
        <v>25</v>
      </c>
      <c r="D31" s="136">
        <v>1740</v>
      </c>
      <c r="E31" s="127">
        <v>1838</v>
      </c>
      <c r="F31" s="192">
        <v>1.9542588595549224</v>
      </c>
      <c r="G31" s="127">
        <v>5</v>
      </c>
      <c r="H31" s="127">
        <v>89</v>
      </c>
      <c r="I31" s="127">
        <v>161</v>
      </c>
      <c r="J31" s="127"/>
      <c r="K31" s="127"/>
      <c r="L31" s="127">
        <v>177</v>
      </c>
      <c r="M31" s="127">
        <v>252</v>
      </c>
      <c r="N31" s="127">
        <v>288</v>
      </c>
      <c r="O31" s="127">
        <v>243</v>
      </c>
      <c r="P31" s="127">
        <v>187</v>
      </c>
      <c r="Q31" s="127">
        <v>152</v>
      </c>
      <c r="R31" s="127">
        <v>137</v>
      </c>
      <c r="S31" s="127">
        <v>91</v>
      </c>
      <c r="T31" s="127">
        <v>32</v>
      </c>
      <c r="U31" s="127">
        <v>24</v>
      </c>
      <c r="V31" s="129" t="s">
        <v>127</v>
      </c>
    </row>
    <row r="32" spans="1:22" ht="14.1" customHeight="1">
      <c r="B32" s="179"/>
      <c r="C32" s="142" t="s">
        <v>171</v>
      </c>
      <c r="D32" s="142"/>
      <c r="E32" s="130"/>
      <c r="F32" s="176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29"/>
    </row>
    <row r="33" spans="2:22" ht="14.1" customHeight="1">
      <c r="B33" s="179" t="s">
        <v>129</v>
      </c>
      <c r="C33" s="136">
        <v>5873</v>
      </c>
      <c r="D33" s="127">
        <v>6793</v>
      </c>
      <c r="E33" s="127">
        <v>6806</v>
      </c>
      <c r="F33" s="145">
        <v>7.2364993460994569</v>
      </c>
      <c r="G33" s="131">
        <v>466</v>
      </c>
      <c r="H33" s="131">
        <v>618</v>
      </c>
      <c r="I33" s="131">
        <v>455</v>
      </c>
      <c r="J33" s="131"/>
      <c r="K33" s="131"/>
      <c r="L33" s="131">
        <v>534</v>
      </c>
      <c r="M33" s="131">
        <v>632</v>
      </c>
      <c r="N33" s="131">
        <v>787</v>
      </c>
      <c r="O33" s="131">
        <v>594</v>
      </c>
      <c r="P33" s="131">
        <v>529</v>
      </c>
      <c r="Q33" s="131">
        <v>568</v>
      </c>
      <c r="R33" s="131">
        <v>648</v>
      </c>
      <c r="S33" s="131">
        <v>611</v>
      </c>
      <c r="T33" s="131">
        <v>251</v>
      </c>
      <c r="U33" s="131">
        <v>113</v>
      </c>
      <c r="V33" s="129" t="s">
        <v>130</v>
      </c>
    </row>
    <row r="34" spans="2:22" ht="14.1" customHeight="1">
      <c r="B34" s="179"/>
      <c r="C34" s="173">
        <v>-6253</v>
      </c>
      <c r="D34" s="130"/>
      <c r="E34" s="130"/>
      <c r="F34" s="176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29"/>
    </row>
    <row r="35" spans="2:22" ht="14.1" customHeight="1">
      <c r="B35" s="179" t="s">
        <v>131</v>
      </c>
      <c r="C35" s="136" t="s">
        <v>25</v>
      </c>
      <c r="D35" s="136">
        <v>4714</v>
      </c>
      <c r="E35" s="127">
        <v>4627</v>
      </c>
      <c r="F35" s="192">
        <v>4.9196712421983824</v>
      </c>
      <c r="G35" s="127">
        <v>68</v>
      </c>
      <c r="H35" s="127">
        <v>364</v>
      </c>
      <c r="I35" s="127">
        <v>376</v>
      </c>
      <c r="J35" s="127"/>
      <c r="K35" s="127"/>
      <c r="L35" s="127">
        <v>433</v>
      </c>
      <c r="M35" s="127">
        <v>463</v>
      </c>
      <c r="N35" s="127">
        <v>504</v>
      </c>
      <c r="O35" s="127">
        <v>505</v>
      </c>
      <c r="P35" s="127">
        <v>401</v>
      </c>
      <c r="Q35" s="127">
        <v>366</v>
      </c>
      <c r="R35" s="127">
        <v>370</v>
      </c>
      <c r="S35" s="127">
        <v>387</v>
      </c>
      <c r="T35" s="127">
        <v>240</v>
      </c>
      <c r="U35" s="127">
        <v>150</v>
      </c>
      <c r="V35" s="129" t="s">
        <v>132</v>
      </c>
    </row>
    <row r="36" spans="2:22" ht="14.1" customHeight="1">
      <c r="B36" s="179"/>
      <c r="C36" s="142" t="s">
        <v>171</v>
      </c>
      <c r="D36" s="142"/>
      <c r="E36" s="130"/>
      <c r="F36" s="176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29"/>
    </row>
    <row r="37" spans="2:22" ht="14.1" customHeight="1">
      <c r="B37" s="179" t="s">
        <v>134</v>
      </c>
      <c r="C37" s="136">
        <v>5125</v>
      </c>
      <c r="D37" s="127">
        <v>5051</v>
      </c>
      <c r="E37" s="127">
        <v>5236</v>
      </c>
      <c r="F37" s="145">
        <v>5.5671922680247956</v>
      </c>
      <c r="G37" s="131">
        <v>35</v>
      </c>
      <c r="H37" s="131">
        <v>393</v>
      </c>
      <c r="I37" s="131">
        <v>544</v>
      </c>
      <c r="J37" s="131"/>
      <c r="K37" s="131"/>
      <c r="L37" s="131">
        <v>446</v>
      </c>
      <c r="M37" s="131">
        <v>471</v>
      </c>
      <c r="N37" s="131">
        <v>632</v>
      </c>
      <c r="O37" s="131">
        <v>650</v>
      </c>
      <c r="P37" s="131">
        <v>701</v>
      </c>
      <c r="Q37" s="131">
        <v>769</v>
      </c>
      <c r="R37" s="131">
        <v>317</v>
      </c>
      <c r="S37" s="131">
        <v>146</v>
      </c>
      <c r="T37" s="131">
        <v>66</v>
      </c>
      <c r="U37" s="131">
        <v>66</v>
      </c>
      <c r="V37" s="129" t="s">
        <v>135</v>
      </c>
    </row>
    <row r="38" spans="2:22" ht="14.1" customHeight="1">
      <c r="B38" s="179"/>
      <c r="C38" s="173">
        <v>-5635</v>
      </c>
      <c r="D38" s="130"/>
      <c r="E38" s="130"/>
      <c r="F38" s="176"/>
      <c r="G38" s="177"/>
      <c r="H38" s="137"/>
      <c r="I38" s="137"/>
      <c r="J38" s="137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37"/>
      <c r="V38" s="129"/>
    </row>
    <row r="39" spans="2:22" ht="14.1" customHeight="1">
      <c r="B39" s="179" t="s">
        <v>136</v>
      </c>
      <c r="C39" s="136">
        <v>15270</v>
      </c>
      <c r="D39" s="127">
        <v>18371</v>
      </c>
      <c r="E39" s="127">
        <v>21833</v>
      </c>
      <c r="F39" s="145">
        <v>23.214000914397509</v>
      </c>
      <c r="G39" s="131">
        <v>71</v>
      </c>
      <c r="H39" s="131">
        <v>1413</v>
      </c>
      <c r="I39" s="131">
        <v>2267</v>
      </c>
      <c r="J39" s="131"/>
      <c r="K39" s="131"/>
      <c r="L39" s="131">
        <v>2399</v>
      </c>
      <c r="M39" s="131">
        <v>2784</v>
      </c>
      <c r="N39" s="131">
        <v>2985</v>
      </c>
      <c r="O39" s="131">
        <v>2555</v>
      </c>
      <c r="P39" s="131">
        <v>2451</v>
      </c>
      <c r="Q39" s="131">
        <v>2207</v>
      </c>
      <c r="R39" s="131">
        <v>1515</v>
      </c>
      <c r="S39" s="131">
        <v>830</v>
      </c>
      <c r="T39" s="131">
        <v>245</v>
      </c>
      <c r="U39" s="131">
        <v>111</v>
      </c>
      <c r="V39" s="129" t="s">
        <v>137</v>
      </c>
    </row>
    <row r="40" spans="2:22" ht="14.1" customHeight="1">
      <c r="B40" s="179"/>
      <c r="C40" s="173">
        <v>-16801</v>
      </c>
      <c r="D40" s="130"/>
      <c r="E40" s="130"/>
      <c r="F40" s="176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29"/>
    </row>
    <row r="41" spans="2:22" ht="14.1" customHeight="1">
      <c r="B41" s="179" t="s">
        <v>138</v>
      </c>
      <c r="C41" s="136">
        <v>727</v>
      </c>
      <c r="D41" s="127">
        <v>615</v>
      </c>
      <c r="E41" s="127">
        <v>719</v>
      </c>
      <c r="F41" s="145">
        <v>0.76447884658323684</v>
      </c>
      <c r="G41" s="136">
        <v>1</v>
      </c>
      <c r="H41" s="131">
        <v>47</v>
      </c>
      <c r="I41" s="131">
        <v>59</v>
      </c>
      <c r="J41" s="131"/>
      <c r="K41" s="131"/>
      <c r="L41" s="131">
        <v>57</v>
      </c>
      <c r="M41" s="131">
        <v>69</v>
      </c>
      <c r="N41" s="131">
        <v>121</v>
      </c>
      <c r="O41" s="131">
        <v>108</v>
      </c>
      <c r="P41" s="131">
        <v>111</v>
      </c>
      <c r="Q41" s="131">
        <v>83</v>
      </c>
      <c r="R41" s="131">
        <v>52</v>
      </c>
      <c r="S41" s="131">
        <v>11</v>
      </c>
      <c r="T41" s="139" t="s">
        <v>25</v>
      </c>
      <c r="U41" s="139" t="s">
        <v>25</v>
      </c>
      <c r="V41" s="129" t="s">
        <v>139</v>
      </c>
    </row>
    <row r="42" spans="2:22" ht="14.1" customHeight="1">
      <c r="B42" s="179"/>
      <c r="C42" s="173">
        <v>-826</v>
      </c>
      <c r="D42" s="130"/>
      <c r="E42" s="130"/>
      <c r="F42" s="176"/>
      <c r="G42" s="17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8"/>
      <c r="V42" s="129"/>
    </row>
    <row r="43" spans="2:22" ht="14.1" customHeight="1">
      <c r="B43" s="126" t="s">
        <v>140</v>
      </c>
      <c r="C43" s="127">
        <v>10848</v>
      </c>
      <c r="D43" s="127">
        <v>3447</v>
      </c>
      <c r="E43" s="127">
        <v>3931</v>
      </c>
      <c r="F43" s="145">
        <v>4.1796472126824806</v>
      </c>
      <c r="G43" s="139">
        <v>24</v>
      </c>
      <c r="H43" s="139">
        <v>107</v>
      </c>
      <c r="I43" s="139">
        <v>187</v>
      </c>
      <c r="J43" s="139"/>
      <c r="K43" s="139"/>
      <c r="L43" s="131">
        <v>248</v>
      </c>
      <c r="M43" s="131">
        <v>400</v>
      </c>
      <c r="N43" s="131">
        <v>519</v>
      </c>
      <c r="O43" s="131">
        <v>480</v>
      </c>
      <c r="P43" s="131">
        <v>440</v>
      </c>
      <c r="Q43" s="131">
        <v>380</v>
      </c>
      <c r="R43" s="131">
        <v>457</v>
      </c>
      <c r="S43" s="131">
        <v>410</v>
      </c>
      <c r="T43" s="131">
        <v>172</v>
      </c>
      <c r="U43" s="131">
        <v>107</v>
      </c>
      <c r="V43" s="129" t="s">
        <v>188</v>
      </c>
    </row>
    <row r="44" spans="2:22" ht="14.1" customHeight="1">
      <c r="B44" s="126"/>
      <c r="C44" s="130">
        <v>-11852</v>
      </c>
      <c r="D44" s="130"/>
      <c r="E44" s="130"/>
      <c r="F44" s="17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/>
      <c r="S44" s="137"/>
      <c r="T44" s="137"/>
      <c r="U44" s="137"/>
      <c r="V44" s="129"/>
    </row>
    <row r="45" spans="2:22" ht="14.1" customHeight="1">
      <c r="B45" s="126" t="s">
        <v>142</v>
      </c>
      <c r="C45" s="127">
        <v>1700</v>
      </c>
      <c r="D45" s="127">
        <v>1468</v>
      </c>
      <c r="E45" s="127">
        <v>1516</v>
      </c>
      <c r="F45" s="145">
        <v>1.611891420612221</v>
      </c>
      <c r="G45" s="131">
        <v>6</v>
      </c>
      <c r="H45" s="131">
        <v>95</v>
      </c>
      <c r="I45" s="131">
        <v>190</v>
      </c>
      <c r="J45" s="131"/>
      <c r="K45" s="131"/>
      <c r="L45" s="131">
        <v>144</v>
      </c>
      <c r="M45" s="131">
        <v>148</v>
      </c>
      <c r="N45" s="131">
        <v>241</v>
      </c>
      <c r="O45" s="131">
        <v>214</v>
      </c>
      <c r="P45" s="131">
        <v>166</v>
      </c>
      <c r="Q45" s="131">
        <v>135</v>
      </c>
      <c r="R45" s="131">
        <v>101</v>
      </c>
      <c r="S45" s="131">
        <v>41</v>
      </c>
      <c r="T45" s="131">
        <v>27</v>
      </c>
      <c r="U45" s="131">
        <v>8</v>
      </c>
      <c r="V45" s="129" t="s">
        <v>143</v>
      </c>
    </row>
    <row r="46" spans="2:22" ht="14.1" customHeight="1">
      <c r="B46" s="179"/>
      <c r="C46" s="173">
        <v>-1820</v>
      </c>
      <c r="D46" s="130"/>
      <c r="E46" s="130"/>
      <c r="F46" s="176"/>
      <c r="G46" s="138"/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29"/>
    </row>
    <row r="47" spans="2:22" ht="14.1" customHeight="1">
      <c r="B47" s="179" t="s">
        <v>144</v>
      </c>
      <c r="C47" s="127">
        <v>1593</v>
      </c>
      <c r="D47" s="127">
        <v>6162</v>
      </c>
      <c r="E47" s="127">
        <v>4241</v>
      </c>
      <c r="F47" s="145">
        <v>4.5092556166335287</v>
      </c>
      <c r="G47" s="131">
        <v>146</v>
      </c>
      <c r="H47" s="131">
        <v>382</v>
      </c>
      <c r="I47" s="131">
        <v>329</v>
      </c>
      <c r="J47" s="131"/>
      <c r="K47" s="131"/>
      <c r="L47" s="131">
        <v>326</v>
      </c>
      <c r="M47" s="131">
        <v>333</v>
      </c>
      <c r="N47" s="131">
        <v>439</v>
      </c>
      <c r="O47" s="131">
        <v>365</v>
      </c>
      <c r="P47" s="131">
        <v>267</v>
      </c>
      <c r="Q47" s="131">
        <v>252</v>
      </c>
      <c r="R47" s="131">
        <v>301</v>
      </c>
      <c r="S47" s="131">
        <v>351</v>
      </c>
      <c r="T47" s="131">
        <v>310</v>
      </c>
      <c r="U47" s="131">
        <v>440</v>
      </c>
      <c r="V47" s="129" t="s">
        <v>145</v>
      </c>
    </row>
    <row r="48" spans="2:22" ht="14.1" customHeight="1">
      <c r="B48" s="184"/>
      <c r="C48" s="173">
        <v>-1765</v>
      </c>
      <c r="D48" s="130"/>
      <c r="E48" s="130"/>
      <c r="F48" s="176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29"/>
    </row>
    <row r="49" spans="1:22" ht="14.1" customHeight="1">
      <c r="B49" s="184" t="s">
        <v>146</v>
      </c>
      <c r="C49" s="127"/>
      <c r="D49" s="127"/>
      <c r="E49" s="127"/>
      <c r="F49" s="145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29"/>
    </row>
    <row r="50" spans="1:22" ht="14.1" customHeight="1">
      <c r="B50" s="126" t="s">
        <v>189</v>
      </c>
      <c r="C50" s="127">
        <v>1217</v>
      </c>
      <c r="D50" s="127">
        <v>1165</v>
      </c>
      <c r="E50" s="127">
        <f>SUM(E7,E11)</f>
        <v>1128</v>
      </c>
      <c r="F50" s="145">
        <v>1.1993492892154256</v>
      </c>
      <c r="G50" s="136">
        <f t="shared" ref="G50:U50" si="0">SUM(G7,G11)</f>
        <v>6</v>
      </c>
      <c r="H50" s="131">
        <f t="shared" si="0"/>
        <v>18</v>
      </c>
      <c r="I50" s="131">
        <f t="shared" si="0"/>
        <v>28</v>
      </c>
      <c r="J50" s="131"/>
      <c r="K50" s="131"/>
      <c r="L50" s="131">
        <f t="shared" si="0"/>
        <v>32</v>
      </c>
      <c r="M50" s="131">
        <f t="shared" si="0"/>
        <v>36</v>
      </c>
      <c r="N50" s="131">
        <f t="shared" si="0"/>
        <v>51</v>
      </c>
      <c r="O50" s="131">
        <f t="shared" si="0"/>
        <v>59</v>
      </c>
      <c r="P50" s="131">
        <f t="shared" si="0"/>
        <v>67</v>
      </c>
      <c r="Q50" s="131">
        <f t="shared" si="0"/>
        <v>78</v>
      </c>
      <c r="R50" s="131">
        <f t="shared" si="0"/>
        <v>139</v>
      </c>
      <c r="S50" s="131">
        <f t="shared" si="0"/>
        <v>183</v>
      </c>
      <c r="T50" s="131">
        <f t="shared" si="0"/>
        <v>171</v>
      </c>
      <c r="U50" s="131">
        <f t="shared" si="0"/>
        <v>260</v>
      </c>
      <c r="V50" s="129" t="s">
        <v>190</v>
      </c>
    </row>
    <row r="51" spans="1:22" ht="14.1" customHeight="1">
      <c r="B51" s="126"/>
      <c r="C51" s="173">
        <v>-1491</v>
      </c>
      <c r="D51" s="130"/>
      <c r="E51" s="130"/>
      <c r="F51" s="176"/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29"/>
    </row>
    <row r="52" spans="1:22" ht="14.1" customHeight="1">
      <c r="B52" s="126" t="s">
        <v>191</v>
      </c>
      <c r="C52" s="127">
        <v>18411</v>
      </c>
      <c r="D52" s="127">
        <v>17340</v>
      </c>
      <c r="E52" s="127">
        <f>SUM(E13:E17)</f>
        <v>17587</v>
      </c>
      <c r="F52" s="145">
        <v>18.699429033184124</v>
      </c>
      <c r="G52" s="131">
        <f t="shared" ref="G52:U52" si="1">SUM(G13:G17)</f>
        <v>142</v>
      </c>
      <c r="H52" s="131">
        <f t="shared" si="1"/>
        <v>815</v>
      </c>
      <c r="I52" s="131">
        <f t="shared" si="1"/>
        <v>1220</v>
      </c>
      <c r="J52" s="131"/>
      <c r="K52" s="131"/>
      <c r="L52" s="131">
        <f t="shared" si="1"/>
        <v>1565</v>
      </c>
      <c r="M52" s="131">
        <f t="shared" si="1"/>
        <v>2027</v>
      </c>
      <c r="N52" s="131">
        <f t="shared" si="1"/>
        <v>2719</v>
      </c>
      <c r="O52" s="131">
        <f t="shared" si="1"/>
        <v>2205</v>
      </c>
      <c r="P52" s="131">
        <f t="shared" si="1"/>
        <v>1813</v>
      </c>
      <c r="Q52" s="131">
        <f t="shared" si="1"/>
        <v>1534</v>
      </c>
      <c r="R52" s="131">
        <f t="shared" si="1"/>
        <v>1542</v>
      </c>
      <c r="S52" s="131">
        <f t="shared" si="1"/>
        <v>1142</v>
      </c>
      <c r="T52" s="131">
        <f t="shared" si="1"/>
        <v>539</v>
      </c>
      <c r="U52" s="131">
        <f t="shared" si="1"/>
        <v>324</v>
      </c>
      <c r="V52" s="129" t="s">
        <v>150</v>
      </c>
    </row>
    <row r="53" spans="1:22" ht="14.1" customHeight="1">
      <c r="B53" s="126"/>
      <c r="C53" s="173">
        <v>-20794</v>
      </c>
      <c r="D53" s="130"/>
      <c r="E53" s="130"/>
      <c r="F53" s="176"/>
      <c r="G53" s="137"/>
      <c r="H53" s="137"/>
      <c r="I53" s="137"/>
      <c r="J53" s="137"/>
      <c r="K53" s="137"/>
      <c r="L53" s="137"/>
      <c r="M53" s="137"/>
      <c r="N53" s="137"/>
      <c r="O53" s="137"/>
      <c r="P53" s="137"/>
      <c r="Q53" s="137"/>
      <c r="R53" s="137"/>
      <c r="S53" s="137"/>
      <c r="T53" s="137"/>
      <c r="U53" s="137"/>
      <c r="V53" s="129"/>
    </row>
    <row r="54" spans="1:22" ht="14.1" customHeight="1">
      <c r="B54" s="126" t="s">
        <v>192</v>
      </c>
      <c r="C54" s="127">
        <v>65216</v>
      </c>
      <c r="D54" s="127">
        <v>66568</v>
      </c>
      <c r="E54" s="127">
        <f>SUM(E19:E45)</f>
        <v>71095</v>
      </c>
      <c r="F54" s="145">
        <v>75.591966060966925</v>
      </c>
      <c r="G54" s="131">
        <f t="shared" ref="G54:U54" si="2">SUM(G19:G45)</f>
        <v>1095</v>
      </c>
      <c r="H54" s="131">
        <f t="shared" si="2"/>
        <v>4622</v>
      </c>
      <c r="I54" s="131">
        <f t="shared" si="2"/>
        <v>6296</v>
      </c>
      <c r="J54" s="131"/>
      <c r="K54" s="131"/>
      <c r="L54" s="131">
        <f>SUM(L19:L45)</f>
        <v>6573</v>
      </c>
      <c r="M54" s="131">
        <f t="shared" si="2"/>
        <v>7806</v>
      </c>
      <c r="N54" s="131">
        <f t="shared" si="2"/>
        <v>9575</v>
      </c>
      <c r="O54" s="131">
        <f t="shared" si="2"/>
        <v>8272</v>
      </c>
      <c r="P54" s="131">
        <f t="shared" si="2"/>
        <v>7625</v>
      </c>
      <c r="Q54" s="131">
        <f t="shared" si="2"/>
        <v>7035</v>
      </c>
      <c r="R54" s="131">
        <f t="shared" si="2"/>
        <v>5618</v>
      </c>
      <c r="S54" s="131">
        <f t="shared" si="2"/>
        <v>3858</v>
      </c>
      <c r="T54" s="131">
        <f t="shared" si="2"/>
        <v>1676</v>
      </c>
      <c r="U54" s="131">
        <f t="shared" si="2"/>
        <v>1044</v>
      </c>
      <c r="V54" s="129" t="s">
        <v>193</v>
      </c>
    </row>
    <row r="55" spans="1:22" ht="14.1" customHeight="1" thickBot="1">
      <c r="A55" s="150"/>
      <c r="B55" s="185"/>
      <c r="C55" s="186">
        <v>-71111</v>
      </c>
      <c r="D55" s="152"/>
      <c r="E55" s="152"/>
      <c r="F55" s="153"/>
      <c r="G55" s="187"/>
      <c r="H55" s="187"/>
      <c r="I55" s="187"/>
      <c r="J55" s="133"/>
      <c r="K55" s="133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8"/>
    </row>
    <row r="56" spans="1:22" ht="12" customHeight="1">
      <c r="A56" s="156" t="s">
        <v>194</v>
      </c>
      <c r="C56" s="157"/>
      <c r="D56" s="157"/>
      <c r="E56" s="158"/>
      <c r="F56" s="157"/>
      <c r="G56" s="158"/>
      <c r="H56" s="158"/>
      <c r="J56" s="189"/>
      <c r="K56" s="189"/>
      <c r="L56" s="104" t="s">
        <v>195</v>
      </c>
      <c r="M56" s="160"/>
      <c r="N56" s="160"/>
      <c r="O56" s="160"/>
      <c r="P56" s="160"/>
      <c r="Q56" s="102"/>
      <c r="R56" s="102"/>
      <c r="S56" s="102"/>
      <c r="T56" s="102"/>
      <c r="U56" s="102"/>
      <c r="V56" s="103"/>
    </row>
    <row r="57" spans="1:22" ht="12" customHeight="1">
      <c r="A57" s="156" t="s">
        <v>156</v>
      </c>
      <c r="C57" s="157"/>
      <c r="D57" s="157"/>
      <c r="E57" s="158"/>
      <c r="F57" s="157"/>
      <c r="G57" s="158"/>
      <c r="H57" s="158"/>
      <c r="L57" s="104" t="s">
        <v>157</v>
      </c>
      <c r="M57" s="160"/>
      <c r="N57" s="160"/>
      <c r="O57" s="160"/>
      <c r="P57" s="160"/>
      <c r="Q57" s="102"/>
      <c r="R57" s="102"/>
      <c r="S57" s="102"/>
      <c r="T57" s="102"/>
      <c r="U57" s="102"/>
      <c r="V57" s="103"/>
    </row>
    <row r="58" spans="1:22" ht="12" customHeight="1">
      <c r="A58" s="161"/>
      <c r="B58" s="156"/>
      <c r="C58" s="157"/>
      <c r="D58" s="157"/>
      <c r="E58" s="158"/>
      <c r="F58" s="157"/>
      <c r="G58" s="158"/>
      <c r="H58" s="158"/>
      <c r="L58" s="104" t="s">
        <v>196</v>
      </c>
      <c r="M58" s="160"/>
      <c r="N58" s="160"/>
      <c r="O58" s="160"/>
      <c r="P58" s="160"/>
      <c r="Q58" s="102"/>
      <c r="R58" s="102"/>
      <c r="S58" s="102"/>
      <c r="T58" s="102"/>
      <c r="U58" s="102"/>
      <c r="V58" s="103"/>
    </row>
    <row r="59" spans="1:22" ht="12" customHeight="1">
      <c r="A59" s="161"/>
      <c r="B59" s="146"/>
      <c r="C59" s="162"/>
      <c r="D59" s="162"/>
      <c r="E59" s="161"/>
      <c r="F59" s="162"/>
      <c r="G59" s="161"/>
      <c r="H59" s="161"/>
      <c r="L59" s="102" t="s">
        <v>159</v>
      </c>
      <c r="M59" s="102"/>
      <c r="N59" s="102"/>
      <c r="O59" s="102"/>
      <c r="P59" s="102"/>
      <c r="Q59" s="102"/>
      <c r="R59" s="102"/>
      <c r="S59" s="102"/>
      <c r="T59" s="102"/>
      <c r="U59" s="102"/>
      <c r="V59" s="103"/>
    </row>
    <row r="60" spans="1:22" ht="12" customHeight="1">
      <c r="A60" s="161"/>
      <c r="B60" s="162"/>
      <c r="C60" s="162"/>
      <c r="D60" s="162"/>
      <c r="E60" s="161"/>
      <c r="F60" s="162"/>
      <c r="G60" s="161"/>
      <c r="H60" s="161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3"/>
    </row>
    <row r="61" spans="1:22" ht="12" customHeight="1">
      <c r="A61" s="161"/>
      <c r="B61" s="162"/>
      <c r="C61" s="162"/>
      <c r="D61" s="162"/>
      <c r="E61" s="161"/>
      <c r="F61" s="162"/>
      <c r="G61" s="161"/>
      <c r="H61" s="161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3"/>
    </row>
    <row r="62" spans="1:22" ht="12" customHeight="1">
      <c r="A62" s="161"/>
      <c r="B62" s="162"/>
      <c r="C62" s="162"/>
      <c r="D62" s="162"/>
      <c r="E62" s="161"/>
      <c r="F62" s="162"/>
      <c r="G62" s="161"/>
      <c r="H62" s="161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3"/>
    </row>
  </sheetData>
  <mergeCells count="7">
    <mergeCell ref="V3:V4"/>
    <mergeCell ref="A3:A4"/>
    <mergeCell ref="B3:B4"/>
    <mergeCell ref="C3:C4"/>
    <mergeCell ref="D3:D4"/>
    <mergeCell ref="E3:E4"/>
    <mergeCell ref="G3:U3"/>
  </mergeCells>
  <phoneticPr fontId="2"/>
  <pageMargins left="0.59055118110236227" right="0.59055118110236227" top="0.59055118110236227" bottom="0.59055118110236227" header="0.51181102362204722" footer="0.55118110236220474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1"/>
  <sheetViews>
    <sheetView view="pageBreakPreview" zoomScaleNormal="100" zoomScaleSheetLayoutView="100" workbookViewId="0"/>
  </sheetViews>
  <sheetFormatPr defaultRowHeight="13.2"/>
  <cols>
    <col min="1" max="1" width="2.88671875" style="210" customWidth="1"/>
    <col min="2" max="2" width="27.6640625" customWidth="1"/>
    <col min="3" max="3" width="10.6640625" customWidth="1"/>
    <col min="4" max="7" width="9.6640625" customWidth="1"/>
    <col min="8" max="8" width="9.109375" customWidth="1"/>
    <col min="9" max="10" width="2.6640625" customWidth="1"/>
    <col min="11" max="11" width="7.88671875" customWidth="1"/>
    <col min="12" max="12" width="7.6640625" customWidth="1"/>
    <col min="13" max="13" width="6.88671875" customWidth="1"/>
    <col min="14" max="15" width="6.77734375" customWidth="1"/>
    <col min="16" max="16" width="6.6640625" customWidth="1"/>
    <col min="17" max="17" width="7.6640625" customWidth="1"/>
    <col min="18" max="18" width="7.33203125" customWidth="1"/>
    <col min="19" max="19" width="6.88671875" customWidth="1"/>
    <col min="20" max="20" width="6.6640625" customWidth="1"/>
    <col min="21" max="21" width="6.88671875" customWidth="1"/>
    <col min="22" max="22" width="6.33203125" customWidth="1"/>
    <col min="23" max="23" width="5.109375" customWidth="1"/>
  </cols>
  <sheetData>
    <row r="1" spans="1:48" ht="21" customHeight="1">
      <c r="A1" s="100" t="s">
        <v>197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4"/>
      <c r="M1" s="195" t="s">
        <v>198</v>
      </c>
      <c r="N1" s="195"/>
      <c r="O1" s="195"/>
      <c r="P1" s="195"/>
      <c r="Q1" s="195"/>
      <c r="R1" s="195"/>
      <c r="S1" s="195"/>
      <c r="T1" s="195"/>
      <c r="U1" s="194"/>
      <c r="V1" s="194"/>
    </row>
    <row r="2" spans="1:48" ht="21" customHeight="1">
      <c r="A2" s="196" t="s">
        <v>199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02"/>
    </row>
    <row r="3" spans="1:48" ht="14.4" customHeight="1" thickBot="1">
      <c r="A3" s="107" t="s">
        <v>200</v>
      </c>
      <c r="B3" s="197"/>
      <c r="C3" s="105"/>
      <c r="D3" s="105"/>
      <c r="E3" s="105"/>
      <c r="F3" s="105"/>
      <c r="G3" s="105"/>
      <c r="H3" s="105"/>
      <c r="I3" s="108"/>
      <c r="J3" s="108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9"/>
      <c r="V3" s="198"/>
      <c r="W3" s="109" t="s">
        <v>80</v>
      </c>
    </row>
    <row r="4" spans="1:48" ht="18" customHeight="1">
      <c r="A4" s="617" t="s">
        <v>201</v>
      </c>
      <c r="B4" s="617"/>
      <c r="C4" s="643" t="s">
        <v>12</v>
      </c>
      <c r="D4" s="644"/>
      <c r="E4" s="644"/>
      <c r="F4" s="644"/>
      <c r="G4" s="644"/>
      <c r="H4" s="645"/>
      <c r="I4" s="110"/>
      <c r="J4" s="110"/>
      <c r="K4" s="621" t="s">
        <v>13</v>
      </c>
      <c r="L4" s="646"/>
      <c r="M4" s="646"/>
      <c r="N4" s="646"/>
      <c r="O4" s="646"/>
      <c r="P4" s="646"/>
      <c r="Q4" s="646" t="s">
        <v>14</v>
      </c>
      <c r="R4" s="646"/>
      <c r="S4" s="646"/>
      <c r="T4" s="646"/>
      <c r="U4" s="646"/>
      <c r="V4" s="646"/>
      <c r="W4" s="632" t="s">
        <v>21</v>
      </c>
    </row>
    <row r="5" spans="1:48" ht="42" customHeight="1">
      <c r="A5" s="618"/>
      <c r="B5" s="631"/>
      <c r="C5" s="199" t="s">
        <v>202</v>
      </c>
      <c r="D5" s="112" t="s">
        <v>203</v>
      </c>
      <c r="E5" s="112" t="s">
        <v>204</v>
      </c>
      <c r="F5" s="199" t="s">
        <v>205</v>
      </c>
      <c r="G5" s="199" t="s">
        <v>206</v>
      </c>
      <c r="H5" s="199" t="s">
        <v>207</v>
      </c>
      <c r="I5" s="200"/>
      <c r="J5" s="200"/>
      <c r="K5" s="201" t="s">
        <v>208</v>
      </c>
      <c r="L5" s="112" t="s">
        <v>203</v>
      </c>
      <c r="M5" s="114" t="s">
        <v>204</v>
      </c>
      <c r="N5" s="199" t="s">
        <v>209</v>
      </c>
      <c r="O5" s="199" t="s">
        <v>211</v>
      </c>
      <c r="P5" s="199" t="s">
        <v>207</v>
      </c>
      <c r="Q5" s="199" t="s">
        <v>212</v>
      </c>
      <c r="R5" s="112" t="s">
        <v>203</v>
      </c>
      <c r="S5" s="112" t="s">
        <v>204</v>
      </c>
      <c r="T5" s="199" t="s">
        <v>213</v>
      </c>
      <c r="U5" s="199" t="s">
        <v>211</v>
      </c>
      <c r="V5" s="199" t="s">
        <v>207</v>
      </c>
      <c r="W5" s="633"/>
    </row>
    <row r="6" spans="1:48" s="207" customFormat="1" ht="18" customHeight="1">
      <c r="A6" s="202"/>
      <c r="B6" s="203" t="s">
        <v>214</v>
      </c>
      <c r="C6" s="204">
        <v>213452</v>
      </c>
      <c r="D6" s="204">
        <v>172197</v>
      </c>
      <c r="E6" s="204">
        <v>12293</v>
      </c>
      <c r="F6" s="204">
        <v>4005</v>
      </c>
      <c r="G6" s="204">
        <v>12452</v>
      </c>
      <c r="H6" s="204">
        <v>5573</v>
      </c>
      <c r="I6" s="205"/>
      <c r="J6" s="205"/>
      <c r="K6" s="204">
        <v>119401</v>
      </c>
      <c r="L6" s="204">
        <v>93102</v>
      </c>
      <c r="M6" s="204">
        <v>9008</v>
      </c>
      <c r="N6" s="204">
        <v>3288</v>
      </c>
      <c r="O6" s="204">
        <v>9080</v>
      </c>
      <c r="P6" s="204">
        <v>1129</v>
      </c>
      <c r="Q6" s="204">
        <v>94051</v>
      </c>
      <c r="R6" s="204">
        <v>79095</v>
      </c>
      <c r="S6" s="204">
        <v>3285</v>
      </c>
      <c r="T6" s="204">
        <v>717</v>
      </c>
      <c r="U6" s="204">
        <v>3372</v>
      </c>
      <c r="V6" s="204">
        <v>4444</v>
      </c>
      <c r="W6" s="206" t="s">
        <v>101</v>
      </c>
    </row>
    <row r="7" spans="1:48" ht="15" customHeight="1">
      <c r="A7" s="110" t="s">
        <v>215</v>
      </c>
      <c r="B7" s="126" t="s">
        <v>216</v>
      </c>
      <c r="C7" s="208">
        <v>3137</v>
      </c>
      <c r="D7" s="208">
        <v>810</v>
      </c>
      <c r="E7" s="208">
        <v>48</v>
      </c>
      <c r="F7" s="208">
        <v>105</v>
      </c>
      <c r="G7" s="208">
        <v>1397</v>
      </c>
      <c r="H7" s="208">
        <v>763</v>
      </c>
      <c r="I7" s="208"/>
      <c r="J7" s="208"/>
      <c r="K7" s="208">
        <v>2051</v>
      </c>
      <c r="L7" s="208">
        <v>530</v>
      </c>
      <c r="M7" s="208">
        <v>41</v>
      </c>
      <c r="N7" s="208">
        <v>95</v>
      </c>
      <c r="O7" s="208">
        <v>1217</v>
      </c>
      <c r="P7" s="208">
        <v>157</v>
      </c>
      <c r="Q7" s="208">
        <v>1086</v>
      </c>
      <c r="R7" s="208">
        <v>280</v>
      </c>
      <c r="S7" s="208">
        <v>7</v>
      </c>
      <c r="T7" s="208">
        <v>10</v>
      </c>
      <c r="U7" s="208">
        <v>180</v>
      </c>
      <c r="V7" s="208">
        <v>606</v>
      </c>
      <c r="W7" s="149" t="s">
        <v>215</v>
      </c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</row>
    <row r="8" spans="1:48" ht="15" customHeight="1">
      <c r="B8" s="179" t="s">
        <v>217</v>
      </c>
      <c r="C8" s="208">
        <v>3075</v>
      </c>
      <c r="D8" s="208">
        <v>761</v>
      </c>
      <c r="E8" s="208">
        <v>45</v>
      </c>
      <c r="F8" s="208">
        <v>103</v>
      </c>
      <c r="G8" s="208">
        <v>1391</v>
      </c>
      <c r="H8" s="208">
        <v>761</v>
      </c>
      <c r="I8" s="208"/>
      <c r="J8" s="208"/>
      <c r="K8" s="208">
        <v>1998</v>
      </c>
      <c r="L8" s="208">
        <v>487</v>
      </c>
      <c r="M8" s="208">
        <v>39</v>
      </c>
      <c r="N8" s="208">
        <v>93</v>
      </c>
      <c r="O8" s="208">
        <v>1211</v>
      </c>
      <c r="P8" s="208">
        <v>157</v>
      </c>
      <c r="Q8" s="208">
        <v>1077</v>
      </c>
      <c r="R8" s="208">
        <v>274</v>
      </c>
      <c r="S8" s="208">
        <v>6</v>
      </c>
      <c r="T8" s="208">
        <v>10</v>
      </c>
      <c r="U8" s="208">
        <v>180</v>
      </c>
      <c r="V8" s="208">
        <v>604</v>
      </c>
      <c r="W8" s="211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</row>
    <row r="9" spans="1:48" ht="15" customHeight="1">
      <c r="A9" s="110" t="s">
        <v>218</v>
      </c>
      <c r="B9" s="179" t="s">
        <v>106</v>
      </c>
      <c r="C9" s="208">
        <v>228</v>
      </c>
      <c r="D9" s="208">
        <v>50</v>
      </c>
      <c r="E9" s="208">
        <v>10</v>
      </c>
      <c r="F9" s="208">
        <v>18</v>
      </c>
      <c r="G9" s="208">
        <v>104</v>
      </c>
      <c r="H9" s="208">
        <v>45</v>
      </c>
      <c r="I9" s="208"/>
      <c r="J9" s="208"/>
      <c r="K9" s="208">
        <v>186</v>
      </c>
      <c r="L9" s="208">
        <v>39</v>
      </c>
      <c r="M9" s="208">
        <v>7</v>
      </c>
      <c r="N9" s="208">
        <v>18</v>
      </c>
      <c r="O9" s="208">
        <v>103</v>
      </c>
      <c r="P9" s="208">
        <v>18</v>
      </c>
      <c r="Q9" s="208">
        <v>42</v>
      </c>
      <c r="R9" s="208">
        <v>11</v>
      </c>
      <c r="S9" s="208">
        <v>3</v>
      </c>
      <c r="T9" s="208" t="s">
        <v>25</v>
      </c>
      <c r="U9" s="208">
        <v>1</v>
      </c>
      <c r="V9" s="208">
        <v>27</v>
      </c>
      <c r="W9" s="149" t="s">
        <v>218</v>
      </c>
      <c r="X9" s="209"/>
      <c r="Y9" s="209"/>
      <c r="Z9" s="209"/>
      <c r="AA9" s="209"/>
      <c r="AB9" s="209"/>
      <c r="AC9" s="209"/>
      <c r="AD9" s="209"/>
      <c r="AE9" s="209"/>
      <c r="AF9" s="209"/>
      <c r="AG9" s="209"/>
      <c r="AH9" s="209"/>
      <c r="AI9" s="209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</row>
    <row r="10" spans="1:48" ht="15" customHeight="1">
      <c r="A10" s="110" t="s">
        <v>219</v>
      </c>
      <c r="B10" s="179" t="s">
        <v>170</v>
      </c>
      <c r="C10" s="208">
        <v>39</v>
      </c>
      <c r="D10" s="208">
        <v>33</v>
      </c>
      <c r="E10" s="208">
        <v>4</v>
      </c>
      <c r="F10" s="208" t="s">
        <v>25</v>
      </c>
      <c r="G10" s="208" t="s">
        <v>25</v>
      </c>
      <c r="H10" s="208">
        <v>1</v>
      </c>
      <c r="I10" s="208"/>
      <c r="J10" s="208"/>
      <c r="K10" s="208">
        <v>35</v>
      </c>
      <c r="L10" s="208">
        <v>30</v>
      </c>
      <c r="M10" s="208">
        <v>4</v>
      </c>
      <c r="N10" s="208" t="s">
        <v>25</v>
      </c>
      <c r="O10" s="208" t="s">
        <v>25</v>
      </c>
      <c r="P10" s="208" t="s">
        <v>25</v>
      </c>
      <c r="Q10" s="208">
        <v>4</v>
      </c>
      <c r="R10" s="208">
        <v>3</v>
      </c>
      <c r="S10" s="208" t="s">
        <v>25</v>
      </c>
      <c r="T10" s="208" t="s">
        <v>25</v>
      </c>
      <c r="U10" s="208" t="s">
        <v>25</v>
      </c>
      <c r="V10" s="208">
        <v>1</v>
      </c>
      <c r="W10" s="149" t="s">
        <v>219</v>
      </c>
      <c r="X10" s="209"/>
      <c r="Y10" s="209"/>
      <c r="Z10" s="209"/>
      <c r="AA10" s="209"/>
      <c r="AB10" s="209"/>
      <c r="AC10" s="209"/>
      <c r="AD10" s="209"/>
      <c r="AE10" s="209"/>
      <c r="AF10" s="209"/>
      <c r="AG10" s="209"/>
      <c r="AH10" s="209"/>
      <c r="AI10" s="209"/>
      <c r="AJ10" s="209"/>
      <c r="AK10" s="209"/>
      <c r="AL10" s="209"/>
      <c r="AM10" s="209"/>
      <c r="AN10" s="209"/>
      <c r="AO10" s="209"/>
      <c r="AP10" s="209"/>
      <c r="AQ10" s="209"/>
      <c r="AR10" s="209"/>
      <c r="AS10" s="209"/>
      <c r="AT10" s="209"/>
      <c r="AU10" s="209"/>
      <c r="AV10" s="209"/>
    </row>
    <row r="11" spans="1:48" ht="15" customHeight="1">
      <c r="A11" s="110" t="s">
        <v>220</v>
      </c>
      <c r="B11" s="126" t="s">
        <v>22</v>
      </c>
      <c r="C11" s="212">
        <v>16736</v>
      </c>
      <c r="D11" s="212">
        <v>11082</v>
      </c>
      <c r="E11" s="212">
        <v>2433</v>
      </c>
      <c r="F11" s="212">
        <v>649</v>
      </c>
      <c r="G11" s="212">
        <v>1886</v>
      </c>
      <c r="H11" s="212">
        <v>568</v>
      </c>
      <c r="I11" s="212"/>
      <c r="J11" s="212"/>
      <c r="K11" s="212">
        <v>13877</v>
      </c>
      <c r="L11" s="212">
        <v>9179</v>
      </c>
      <c r="M11" s="212">
        <v>1897</v>
      </c>
      <c r="N11" s="212">
        <v>644</v>
      </c>
      <c r="O11" s="212">
        <v>1868</v>
      </c>
      <c r="P11" s="212">
        <v>177</v>
      </c>
      <c r="Q11" s="212">
        <v>2859</v>
      </c>
      <c r="R11" s="212">
        <v>1903</v>
      </c>
      <c r="S11" s="212">
        <v>536</v>
      </c>
      <c r="T11" s="212">
        <v>5</v>
      </c>
      <c r="U11" s="212">
        <v>18</v>
      </c>
      <c r="V11" s="212">
        <v>391</v>
      </c>
      <c r="W11" s="149" t="s">
        <v>220</v>
      </c>
      <c r="X11" s="209"/>
      <c r="Y11" s="209"/>
      <c r="Z11" s="209"/>
      <c r="AA11" s="209"/>
      <c r="AB11" s="209"/>
      <c r="AC11" s="209"/>
      <c r="AD11" s="209"/>
      <c r="AE11" s="209"/>
      <c r="AF11" s="209"/>
      <c r="AG11" s="209"/>
      <c r="AH11" s="209"/>
      <c r="AI11" s="209"/>
      <c r="AJ11" s="209"/>
      <c r="AK11" s="209"/>
      <c r="AL11" s="209"/>
      <c r="AM11" s="209"/>
      <c r="AN11" s="209"/>
      <c r="AO11" s="209"/>
      <c r="AP11" s="209"/>
      <c r="AQ11" s="209"/>
      <c r="AR11" s="209"/>
      <c r="AS11" s="209"/>
      <c r="AT11" s="209"/>
      <c r="AU11" s="209"/>
      <c r="AV11" s="209"/>
    </row>
    <row r="12" spans="1:48" ht="15" customHeight="1">
      <c r="A12" s="110" t="s">
        <v>221</v>
      </c>
      <c r="B12" s="126" t="s">
        <v>23</v>
      </c>
      <c r="C12" s="212">
        <v>49601</v>
      </c>
      <c r="D12" s="212">
        <v>43494</v>
      </c>
      <c r="E12" s="212">
        <v>3081</v>
      </c>
      <c r="F12" s="212">
        <v>426</v>
      </c>
      <c r="G12" s="212">
        <v>909</v>
      </c>
      <c r="H12" s="212">
        <v>671</v>
      </c>
      <c r="I12" s="212"/>
      <c r="J12" s="212"/>
      <c r="K12" s="212">
        <v>34877</v>
      </c>
      <c r="L12" s="212">
        <v>30938</v>
      </c>
      <c r="M12" s="212">
        <v>2314</v>
      </c>
      <c r="N12" s="212">
        <v>391</v>
      </c>
      <c r="O12" s="212">
        <v>763</v>
      </c>
      <c r="P12" s="212">
        <v>168</v>
      </c>
      <c r="Q12" s="212">
        <v>14724</v>
      </c>
      <c r="R12" s="212">
        <v>12556</v>
      </c>
      <c r="S12" s="212">
        <v>767</v>
      </c>
      <c r="T12" s="212">
        <v>35</v>
      </c>
      <c r="U12" s="212">
        <v>146</v>
      </c>
      <c r="V12" s="212">
        <v>503</v>
      </c>
      <c r="W12" s="149" t="s">
        <v>221</v>
      </c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</row>
    <row r="13" spans="1:48" ht="15" customHeight="1">
      <c r="A13" s="110" t="s">
        <v>222</v>
      </c>
      <c r="B13" s="126" t="s">
        <v>113</v>
      </c>
      <c r="C13" s="212">
        <v>833</v>
      </c>
      <c r="D13" s="212">
        <v>809</v>
      </c>
      <c r="E13" s="212">
        <v>16</v>
      </c>
      <c r="F13" s="212" t="s">
        <v>25</v>
      </c>
      <c r="G13" s="212">
        <v>4</v>
      </c>
      <c r="H13" s="212" t="s">
        <v>25</v>
      </c>
      <c r="I13" s="212"/>
      <c r="J13" s="212"/>
      <c r="K13" s="212">
        <v>711</v>
      </c>
      <c r="L13" s="212">
        <v>690</v>
      </c>
      <c r="M13" s="212">
        <v>13</v>
      </c>
      <c r="N13" s="212" t="s">
        <v>25</v>
      </c>
      <c r="O13" s="212">
        <v>4</v>
      </c>
      <c r="P13" s="212" t="s">
        <v>25</v>
      </c>
      <c r="Q13" s="212">
        <v>122</v>
      </c>
      <c r="R13" s="212">
        <v>119</v>
      </c>
      <c r="S13" s="212">
        <v>3</v>
      </c>
      <c r="T13" s="212" t="s">
        <v>25</v>
      </c>
      <c r="U13" s="212" t="s">
        <v>25</v>
      </c>
      <c r="V13" s="212" t="s">
        <v>25</v>
      </c>
      <c r="W13" s="149" t="s">
        <v>222</v>
      </c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  <c r="AQ13" s="209"/>
      <c r="AR13" s="209"/>
      <c r="AS13" s="209"/>
      <c r="AT13" s="209"/>
      <c r="AU13" s="209"/>
      <c r="AV13" s="209"/>
    </row>
    <row r="14" spans="1:48" ht="15" customHeight="1">
      <c r="A14" s="110" t="s">
        <v>223</v>
      </c>
      <c r="B14" s="126" t="s">
        <v>115</v>
      </c>
      <c r="C14" s="212">
        <v>2108</v>
      </c>
      <c r="D14" s="212">
        <v>1792</v>
      </c>
      <c r="E14" s="212">
        <v>148</v>
      </c>
      <c r="F14" s="212">
        <v>12</v>
      </c>
      <c r="G14" s="212">
        <v>130</v>
      </c>
      <c r="H14" s="212">
        <v>23</v>
      </c>
      <c r="I14" s="212"/>
      <c r="J14" s="212"/>
      <c r="K14" s="212">
        <v>1447</v>
      </c>
      <c r="L14" s="212">
        <v>1207</v>
      </c>
      <c r="M14" s="212">
        <v>122</v>
      </c>
      <c r="N14" s="212">
        <v>12</v>
      </c>
      <c r="O14" s="212">
        <v>102</v>
      </c>
      <c r="P14" s="212">
        <v>1</v>
      </c>
      <c r="Q14" s="212">
        <v>661</v>
      </c>
      <c r="R14" s="212">
        <v>585</v>
      </c>
      <c r="S14" s="212">
        <v>26</v>
      </c>
      <c r="T14" s="212" t="s">
        <v>25</v>
      </c>
      <c r="U14" s="212">
        <v>28</v>
      </c>
      <c r="V14" s="212">
        <v>22</v>
      </c>
      <c r="W14" s="149" t="s">
        <v>223</v>
      </c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  <c r="AQ14" s="209"/>
      <c r="AR14" s="209"/>
      <c r="AS14" s="209"/>
      <c r="AT14" s="209"/>
      <c r="AU14" s="209"/>
      <c r="AV14" s="209"/>
    </row>
    <row r="15" spans="1:48" ht="15" customHeight="1">
      <c r="A15" s="110" t="s">
        <v>224</v>
      </c>
      <c r="B15" s="179" t="s">
        <v>225</v>
      </c>
      <c r="C15" s="208">
        <v>11905</v>
      </c>
      <c r="D15" s="208">
        <v>10911</v>
      </c>
      <c r="E15" s="208">
        <v>507</v>
      </c>
      <c r="F15" s="208">
        <v>59</v>
      </c>
      <c r="G15" s="208">
        <v>288</v>
      </c>
      <c r="H15" s="208">
        <v>57</v>
      </c>
      <c r="I15" s="208"/>
      <c r="J15" s="208"/>
      <c r="K15" s="208">
        <v>9847</v>
      </c>
      <c r="L15" s="208">
        <v>9035</v>
      </c>
      <c r="M15" s="208">
        <v>403</v>
      </c>
      <c r="N15" s="208">
        <v>55</v>
      </c>
      <c r="O15" s="208">
        <v>260</v>
      </c>
      <c r="P15" s="208">
        <v>16</v>
      </c>
      <c r="Q15" s="208">
        <v>2058</v>
      </c>
      <c r="R15" s="208">
        <v>1876</v>
      </c>
      <c r="S15" s="208">
        <v>104</v>
      </c>
      <c r="T15" s="208">
        <v>4</v>
      </c>
      <c r="U15" s="208">
        <v>28</v>
      </c>
      <c r="V15" s="208">
        <v>41</v>
      </c>
      <c r="W15" s="149" t="s">
        <v>224</v>
      </c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</row>
    <row r="16" spans="1:48" ht="15" customHeight="1">
      <c r="A16" s="110" t="s">
        <v>226</v>
      </c>
      <c r="B16" s="126" t="s">
        <v>119</v>
      </c>
      <c r="C16" s="212">
        <v>35327</v>
      </c>
      <c r="D16" s="212">
        <v>29093</v>
      </c>
      <c r="E16" s="212">
        <v>2732</v>
      </c>
      <c r="F16" s="212">
        <v>588</v>
      </c>
      <c r="G16" s="212">
        <v>1662</v>
      </c>
      <c r="H16" s="212">
        <v>1085</v>
      </c>
      <c r="I16" s="212"/>
      <c r="J16" s="212"/>
      <c r="K16" s="212">
        <v>17023</v>
      </c>
      <c r="L16" s="212">
        <v>13122</v>
      </c>
      <c r="M16" s="212">
        <v>1957</v>
      </c>
      <c r="N16" s="212">
        <v>478</v>
      </c>
      <c r="O16" s="212">
        <v>1159</v>
      </c>
      <c r="P16" s="212">
        <v>217</v>
      </c>
      <c r="Q16" s="212">
        <v>18304</v>
      </c>
      <c r="R16" s="212">
        <v>15971</v>
      </c>
      <c r="S16" s="212">
        <v>775</v>
      </c>
      <c r="T16" s="212">
        <v>110</v>
      </c>
      <c r="U16" s="212">
        <v>503</v>
      </c>
      <c r="V16" s="212">
        <v>868</v>
      </c>
      <c r="W16" s="149" t="s">
        <v>226</v>
      </c>
      <c r="X16" s="209"/>
      <c r="Y16" s="209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209"/>
      <c r="AK16" s="209"/>
      <c r="AL16" s="209"/>
      <c r="AM16" s="209"/>
      <c r="AN16" s="209"/>
      <c r="AO16" s="209"/>
      <c r="AP16" s="209"/>
      <c r="AQ16" s="209"/>
      <c r="AR16" s="209"/>
      <c r="AS16" s="209"/>
      <c r="AT16" s="209"/>
      <c r="AU16" s="209"/>
      <c r="AV16" s="209"/>
    </row>
    <row r="17" spans="1:48" ht="15" customHeight="1">
      <c r="A17" s="110" t="s">
        <v>227</v>
      </c>
      <c r="B17" s="126" t="s">
        <v>121</v>
      </c>
      <c r="C17" s="212">
        <v>3827</v>
      </c>
      <c r="D17" s="212">
        <v>3510</v>
      </c>
      <c r="E17" s="212">
        <v>147</v>
      </c>
      <c r="F17" s="212">
        <v>19</v>
      </c>
      <c r="G17" s="212">
        <v>116</v>
      </c>
      <c r="H17" s="212">
        <v>18</v>
      </c>
      <c r="I17" s="212"/>
      <c r="J17" s="212"/>
      <c r="K17" s="212">
        <v>1686</v>
      </c>
      <c r="L17" s="212">
        <v>1468</v>
      </c>
      <c r="M17" s="212">
        <v>110</v>
      </c>
      <c r="N17" s="212">
        <v>14</v>
      </c>
      <c r="O17" s="212">
        <v>86</v>
      </c>
      <c r="P17" s="212">
        <v>2</v>
      </c>
      <c r="Q17" s="212">
        <v>2141</v>
      </c>
      <c r="R17" s="212">
        <v>2042</v>
      </c>
      <c r="S17" s="212">
        <v>37</v>
      </c>
      <c r="T17" s="212">
        <v>5</v>
      </c>
      <c r="U17" s="212">
        <v>30</v>
      </c>
      <c r="V17" s="212">
        <v>16</v>
      </c>
      <c r="W17" s="149" t="s">
        <v>227</v>
      </c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</row>
    <row r="18" spans="1:48" ht="15" customHeight="1">
      <c r="A18" s="110" t="s">
        <v>228</v>
      </c>
      <c r="B18" s="126" t="s">
        <v>123</v>
      </c>
      <c r="C18" s="212">
        <v>2884</v>
      </c>
      <c r="D18" s="212">
        <v>1708</v>
      </c>
      <c r="E18" s="212">
        <v>606</v>
      </c>
      <c r="F18" s="212">
        <v>65</v>
      </c>
      <c r="G18" s="212">
        <v>357</v>
      </c>
      <c r="H18" s="212">
        <v>143</v>
      </c>
      <c r="I18" s="212"/>
      <c r="J18" s="212"/>
      <c r="K18" s="212">
        <v>1581</v>
      </c>
      <c r="L18" s="212">
        <v>886</v>
      </c>
      <c r="M18" s="212">
        <v>364</v>
      </c>
      <c r="N18" s="212">
        <v>56</v>
      </c>
      <c r="O18" s="212">
        <v>242</v>
      </c>
      <c r="P18" s="212">
        <v>29</v>
      </c>
      <c r="Q18" s="212">
        <v>1303</v>
      </c>
      <c r="R18" s="212">
        <v>822</v>
      </c>
      <c r="S18" s="212">
        <v>242</v>
      </c>
      <c r="T18" s="212">
        <v>9</v>
      </c>
      <c r="U18" s="212">
        <v>115</v>
      </c>
      <c r="V18" s="212">
        <v>114</v>
      </c>
      <c r="W18" s="149" t="s">
        <v>228</v>
      </c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</row>
    <row r="19" spans="1:48" ht="15" customHeight="1">
      <c r="A19" s="110" t="s">
        <v>229</v>
      </c>
      <c r="B19" s="126" t="s">
        <v>230</v>
      </c>
      <c r="C19" s="208">
        <v>5048</v>
      </c>
      <c r="D19" s="208">
        <v>3332</v>
      </c>
      <c r="E19" s="208">
        <v>415</v>
      </c>
      <c r="F19" s="208">
        <v>290</v>
      </c>
      <c r="G19" s="208">
        <v>728</v>
      </c>
      <c r="H19" s="208">
        <v>264</v>
      </c>
      <c r="I19" s="208"/>
      <c r="J19" s="208"/>
      <c r="K19" s="208">
        <v>3210</v>
      </c>
      <c r="L19" s="208">
        <v>1970</v>
      </c>
      <c r="M19" s="208">
        <v>318</v>
      </c>
      <c r="N19" s="208">
        <v>268</v>
      </c>
      <c r="O19" s="208">
        <v>604</v>
      </c>
      <c r="P19" s="208">
        <v>38</v>
      </c>
      <c r="Q19" s="208">
        <v>1838</v>
      </c>
      <c r="R19" s="208">
        <v>1362</v>
      </c>
      <c r="S19" s="208">
        <v>97</v>
      </c>
      <c r="T19" s="208">
        <v>22</v>
      </c>
      <c r="U19" s="208">
        <v>124</v>
      </c>
      <c r="V19" s="208">
        <v>226</v>
      </c>
      <c r="W19" s="149" t="s">
        <v>229</v>
      </c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209"/>
      <c r="AI19" s="209"/>
      <c r="AJ19" s="209"/>
      <c r="AK19" s="209"/>
      <c r="AL19" s="209"/>
      <c r="AM19" s="209"/>
      <c r="AN19" s="209"/>
      <c r="AO19" s="209"/>
      <c r="AP19" s="209"/>
      <c r="AQ19" s="209"/>
      <c r="AR19" s="209"/>
      <c r="AS19" s="209"/>
      <c r="AT19" s="209"/>
      <c r="AU19" s="209"/>
      <c r="AV19" s="209"/>
    </row>
    <row r="20" spans="1:48" ht="15" customHeight="1">
      <c r="A20" s="110" t="s">
        <v>231</v>
      </c>
      <c r="B20" s="126" t="s">
        <v>129</v>
      </c>
      <c r="C20" s="212">
        <v>10308</v>
      </c>
      <c r="D20" s="212">
        <v>8058</v>
      </c>
      <c r="E20" s="212">
        <v>325</v>
      </c>
      <c r="F20" s="212">
        <v>559</v>
      </c>
      <c r="G20" s="212">
        <v>715</v>
      </c>
      <c r="H20" s="212">
        <v>599</v>
      </c>
      <c r="I20" s="212"/>
      <c r="J20" s="212"/>
      <c r="K20" s="212">
        <v>3502</v>
      </c>
      <c r="L20" s="212">
        <v>2407</v>
      </c>
      <c r="M20" s="212">
        <v>223</v>
      </c>
      <c r="N20" s="212">
        <v>363</v>
      </c>
      <c r="O20" s="212">
        <v>397</v>
      </c>
      <c r="P20" s="212">
        <v>93</v>
      </c>
      <c r="Q20" s="212">
        <v>6806</v>
      </c>
      <c r="R20" s="212">
        <v>5651</v>
      </c>
      <c r="S20" s="212">
        <v>102</v>
      </c>
      <c r="T20" s="212">
        <v>196</v>
      </c>
      <c r="U20" s="212">
        <v>318</v>
      </c>
      <c r="V20" s="212">
        <v>506</v>
      </c>
      <c r="W20" s="149" t="s">
        <v>231</v>
      </c>
      <c r="X20" s="209"/>
      <c r="Y20" s="209"/>
      <c r="Z20" s="209"/>
      <c r="AA20" s="209"/>
      <c r="AB20" s="209"/>
      <c r="AC20" s="209"/>
      <c r="AD20" s="209"/>
      <c r="AE20" s="209"/>
      <c r="AF20" s="209"/>
      <c r="AG20" s="209"/>
      <c r="AH20" s="209"/>
      <c r="AI20" s="209"/>
      <c r="AJ20" s="209"/>
      <c r="AK20" s="209"/>
      <c r="AL20" s="209"/>
      <c r="AM20" s="209"/>
      <c r="AN20" s="209"/>
      <c r="AO20" s="209"/>
      <c r="AP20" s="209"/>
      <c r="AQ20" s="209"/>
      <c r="AR20" s="209"/>
      <c r="AS20" s="209"/>
      <c r="AT20" s="209"/>
      <c r="AU20" s="209"/>
      <c r="AV20" s="209"/>
    </row>
    <row r="21" spans="1:48" ht="15" customHeight="1">
      <c r="A21" s="110" t="s">
        <v>232</v>
      </c>
      <c r="B21" s="126" t="s">
        <v>131</v>
      </c>
      <c r="C21" s="212">
        <v>7328</v>
      </c>
      <c r="D21" s="212">
        <v>5079</v>
      </c>
      <c r="E21" s="212">
        <v>272</v>
      </c>
      <c r="F21" s="212">
        <v>359</v>
      </c>
      <c r="G21" s="212">
        <v>1116</v>
      </c>
      <c r="H21" s="212">
        <v>438</v>
      </c>
      <c r="I21" s="212"/>
      <c r="J21" s="212"/>
      <c r="K21" s="212">
        <v>2701</v>
      </c>
      <c r="L21" s="212">
        <v>1820</v>
      </c>
      <c r="M21" s="212">
        <v>171</v>
      </c>
      <c r="N21" s="212">
        <v>210</v>
      </c>
      <c r="O21" s="212">
        <v>426</v>
      </c>
      <c r="P21" s="212">
        <v>55</v>
      </c>
      <c r="Q21" s="212">
        <v>4627</v>
      </c>
      <c r="R21" s="212">
        <v>3259</v>
      </c>
      <c r="S21" s="212">
        <v>101</v>
      </c>
      <c r="T21" s="212">
        <v>149</v>
      </c>
      <c r="U21" s="212">
        <v>690</v>
      </c>
      <c r="V21" s="212">
        <v>383</v>
      </c>
      <c r="W21" s="149" t="s">
        <v>232</v>
      </c>
      <c r="X21" s="209"/>
      <c r="Y21" s="209"/>
      <c r="Z21" s="209"/>
      <c r="AA21" s="209"/>
      <c r="AB21" s="209"/>
      <c r="AC21" s="209"/>
      <c r="AD21" s="209"/>
      <c r="AE21" s="209"/>
      <c r="AF21" s="209"/>
      <c r="AG21" s="209"/>
      <c r="AH21" s="209"/>
      <c r="AI21" s="209"/>
      <c r="AJ21" s="209"/>
      <c r="AK21" s="209"/>
      <c r="AL21" s="209"/>
      <c r="AM21" s="209"/>
      <c r="AN21" s="209"/>
      <c r="AO21" s="209"/>
      <c r="AP21" s="209"/>
      <c r="AQ21" s="209"/>
      <c r="AR21" s="209"/>
      <c r="AS21" s="209"/>
      <c r="AT21" s="209"/>
      <c r="AU21" s="209"/>
      <c r="AV21" s="209"/>
    </row>
    <row r="22" spans="1:48" ht="15" customHeight="1">
      <c r="A22" s="110" t="s">
        <v>234</v>
      </c>
      <c r="B22" s="126" t="s">
        <v>134</v>
      </c>
      <c r="C22" s="212">
        <v>8660</v>
      </c>
      <c r="D22" s="212">
        <v>7664</v>
      </c>
      <c r="E22" s="212">
        <v>140</v>
      </c>
      <c r="F22" s="212">
        <v>138</v>
      </c>
      <c r="G22" s="212">
        <v>611</v>
      </c>
      <c r="H22" s="212">
        <v>64</v>
      </c>
      <c r="I22" s="212"/>
      <c r="J22" s="212"/>
      <c r="K22" s="212">
        <v>3424</v>
      </c>
      <c r="L22" s="212">
        <v>3108</v>
      </c>
      <c r="M22" s="212">
        <v>89</v>
      </c>
      <c r="N22" s="212">
        <v>52</v>
      </c>
      <c r="O22" s="212">
        <v>149</v>
      </c>
      <c r="P22" s="212">
        <v>10</v>
      </c>
      <c r="Q22" s="212">
        <v>5236</v>
      </c>
      <c r="R22" s="212">
        <v>4556</v>
      </c>
      <c r="S22" s="212">
        <v>51</v>
      </c>
      <c r="T22" s="212">
        <v>86</v>
      </c>
      <c r="U22" s="212">
        <v>462</v>
      </c>
      <c r="V22" s="212">
        <v>54</v>
      </c>
      <c r="W22" s="149" t="s">
        <v>235</v>
      </c>
      <c r="X22" s="209"/>
      <c r="Y22" s="209"/>
      <c r="Z22" s="209"/>
      <c r="AA22" s="209"/>
      <c r="AB22" s="209"/>
      <c r="AC22" s="209"/>
      <c r="AD22" s="209"/>
      <c r="AE22" s="209"/>
      <c r="AF22" s="209"/>
      <c r="AG22" s="209"/>
      <c r="AH22" s="209"/>
      <c r="AI22" s="209"/>
      <c r="AJ22" s="209"/>
      <c r="AK22" s="209"/>
      <c r="AL22" s="209"/>
      <c r="AM22" s="209"/>
      <c r="AN22" s="209"/>
      <c r="AO22" s="209"/>
      <c r="AP22" s="209"/>
      <c r="AQ22" s="209"/>
      <c r="AR22" s="209"/>
      <c r="AS22" s="209"/>
      <c r="AT22" s="209"/>
      <c r="AU22" s="209"/>
      <c r="AV22" s="209"/>
    </row>
    <row r="23" spans="1:48" ht="15" customHeight="1">
      <c r="A23" s="110" t="s">
        <v>237</v>
      </c>
      <c r="B23" s="126" t="s">
        <v>136</v>
      </c>
      <c r="C23" s="212">
        <v>28033</v>
      </c>
      <c r="D23" s="212">
        <v>26049</v>
      </c>
      <c r="E23" s="212">
        <v>592</v>
      </c>
      <c r="F23" s="212">
        <v>489</v>
      </c>
      <c r="G23" s="212">
        <v>373</v>
      </c>
      <c r="H23" s="212">
        <v>373</v>
      </c>
      <c r="I23" s="212"/>
      <c r="J23" s="212"/>
      <c r="K23" s="212">
        <v>6200</v>
      </c>
      <c r="L23" s="212">
        <v>5064</v>
      </c>
      <c r="M23" s="212">
        <v>346</v>
      </c>
      <c r="N23" s="212">
        <v>439</v>
      </c>
      <c r="O23" s="212">
        <v>295</v>
      </c>
      <c r="P23" s="212">
        <v>28</v>
      </c>
      <c r="Q23" s="212">
        <v>21833</v>
      </c>
      <c r="R23" s="212">
        <v>20985</v>
      </c>
      <c r="S23" s="212">
        <v>246</v>
      </c>
      <c r="T23" s="212">
        <v>50</v>
      </c>
      <c r="U23" s="212">
        <v>78</v>
      </c>
      <c r="V23" s="212">
        <v>345</v>
      </c>
      <c r="W23" s="149" t="s">
        <v>236</v>
      </c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O23" s="209"/>
      <c r="AP23" s="209"/>
      <c r="AQ23" s="209"/>
      <c r="AR23" s="209"/>
      <c r="AS23" s="209"/>
      <c r="AT23" s="209"/>
      <c r="AU23" s="209"/>
      <c r="AV23" s="209"/>
    </row>
    <row r="24" spans="1:48" ht="15" customHeight="1">
      <c r="A24" s="110" t="s">
        <v>239</v>
      </c>
      <c r="B24" s="126" t="s">
        <v>138</v>
      </c>
      <c r="C24" s="212">
        <v>1787</v>
      </c>
      <c r="D24" s="212">
        <v>1752</v>
      </c>
      <c r="E24" s="212">
        <v>21</v>
      </c>
      <c r="F24" s="212">
        <v>5</v>
      </c>
      <c r="G24" s="212">
        <v>1</v>
      </c>
      <c r="H24" s="212">
        <v>2</v>
      </c>
      <c r="I24" s="212"/>
      <c r="J24" s="212"/>
      <c r="K24" s="212">
        <v>1068</v>
      </c>
      <c r="L24" s="212">
        <v>1042</v>
      </c>
      <c r="M24" s="212">
        <v>20</v>
      </c>
      <c r="N24" s="212">
        <v>2</v>
      </c>
      <c r="O24" s="212" t="s">
        <v>25</v>
      </c>
      <c r="P24" s="212" t="s">
        <v>25</v>
      </c>
      <c r="Q24" s="212">
        <v>719</v>
      </c>
      <c r="R24" s="212">
        <v>710</v>
      </c>
      <c r="S24" s="212">
        <v>1</v>
      </c>
      <c r="T24" s="212">
        <v>3</v>
      </c>
      <c r="U24" s="212">
        <v>1</v>
      </c>
      <c r="V24" s="212">
        <v>2</v>
      </c>
      <c r="W24" s="149" t="s">
        <v>240</v>
      </c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  <c r="AH24" s="209"/>
      <c r="AI24" s="209"/>
      <c r="AJ24" s="209"/>
      <c r="AK24" s="209"/>
      <c r="AL24" s="209"/>
      <c r="AM24" s="209"/>
      <c r="AN24" s="209"/>
      <c r="AO24" s="209"/>
      <c r="AP24" s="209"/>
      <c r="AQ24" s="209"/>
      <c r="AR24" s="209"/>
      <c r="AS24" s="209"/>
      <c r="AT24" s="209"/>
      <c r="AU24" s="209"/>
      <c r="AV24" s="209"/>
    </row>
    <row r="25" spans="1:48" ht="15" customHeight="1">
      <c r="A25" s="110" t="s">
        <v>242</v>
      </c>
      <c r="B25" s="179" t="s">
        <v>243</v>
      </c>
      <c r="C25" s="212">
        <v>11284</v>
      </c>
      <c r="D25" s="212">
        <v>8791</v>
      </c>
      <c r="E25" s="212">
        <v>698</v>
      </c>
      <c r="F25" s="212">
        <v>162</v>
      </c>
      <c r="G25" s="212">
        <v>1246</v>
      </c>
      <c r="H25" s="212">
        <v>222</v>
      </c>
      <c r="I25" s="212"/>
      <c r="J25" s="212"/>
      <c r="K25" s="212">
        <v>7353</v>
      </c>
      <c r="L25" s="212">
        <v>5637</v>
      </c>
      <c r="M25" s="212">
        <v>544</v>
      </c>
      <c r="N25" s="212">
        <v>145</v>
      </c>
      <c r="O25" s="212">
        <v>905</v>
      </c>
      <c r="P25" s="212">
        <v>59</v>
      </c>
      <c r="Q25" s="212">
        <v>3931</v>
      </c>
      <c r="R25" s="212">
        <v>3154</v>
      </c>
      <c r="S25" s="212">
        <v>154</v>
      </c>
      <c r="T25" s="212">
        <v>17</v>
      </c>
      <c r="U25" s="212">
        <v>341</v>
      </c>
      <c r="V25" s="212">
        <v>163</v>
      </c>
      <c r="W25" s="149" t="s">
        <v>244</v>
      </c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09"/>
      <c r="AI25" s="209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</row>
    <row r="26" spans="1:48" ht="15" customHeight="1">
      <c r="A26" s="110" t="s">
        <v>246</v>
      </c>
      <c r="B26" s="126" t="s">
        <v>142</v>
      </c>
      <c r="C26" s="212">
        <v>4785</v>
      </c>
      <c r="D26" s="212">
        <v>4785</v>
      </c>
      <c r="E26" s="212" t="s">
        <v>25</v>
      </c>
      <c r="F26" s="212" t="s">
        <v>25</v>
      </c>
      <c r="G26" s="212" t="s">
        <v>25</v>
      </c>
      <c r="H26" s="212" t="s">
        <v>25</v>
      </c>
      <c r="I26" s="212"/>
      <c r="J26" s="212"/>
      <c r="K26" s="212">
        <v>3269</v>
      </c>
      <c r="L26" s="212">
        <v>3269</v>
      </c>
      <c r="M26" s="212" t="s">
        <v>25</v>
      </c>
      <c r="N26" s="212" t="s">
        <v>25</v>
      </c>
      <c r="O26" s="212" t="s">
        <v>25</v>
      </c>
      <c r="P26" s="212" t="s">
        <v>25</v>
      </c>
      <c r="Q26" s="212">
        <v>1516</v>
      </c>
      <c r="R26" s="212">
        <v>1516</v>
      </c>
      <c r="S26" s="212" t="s">
        <v>25</v>
      </c>
      <c r="T26" s="212" t="s">
        <v>25</v>
      </c>
      <c r="U26" s="212" t="s">
        <v>25</v>
      </c>
      <c r="V26" s="212" t="s">
        <v>25</v>
      </c>
      <c r="W26" s="149" t="s">
        <v>247</v>
      </c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</row>
    <row r="27" spans="1:48" ht="15" customHeight="1" thickBot="1">
      <c r="A27" s="213" t="s">
        <v>248</v>
      </c>
      <c r="B27" s="214" t="s">
        <v>144</v>
      </c>
      <c r="C27" s="215">
        <v>9594</v>
      </c>
      <c r="D27" s="216">
        <v>3395</v>
      </c>
      <c r="E27" s="216">
        <v>98</v>
      </c>
      <c r="F27" s="216">
        <v>62</v>
      </c>
      <c r="G27" s="216">
        <v>809</v>
      </c>
      <c r="H27" s="216">
        <v>237</v>
      </c>
      <c r="I27" s="217"/>
      <c r="J27" s="217"/>
      <c r="K27" s="216">
        <v>5353</v>
      </c>
      <c r="L27" s="216">
        <v>1661</v>
      </c>
      <c r="M27" s="216">
        <v>65</v>
      </c>
      <c r="N27" s="216">
        <v>46</v>
      </c>
      <c r="O27" s="216">
        <v>500</v>
      </c>
      <c r="P27" s="216">
        <v>61</v>
      </c>
      <c r="Q27" s="216">
        <v>4241</v>
      </c>
      <c r="R27" s="216">
        <v>1734</v>
      </c>
      <c r="S27" s="216">
        <v>33</v>
      </c>
      <c r="T27" s="216">
        <v>16</v>
      </c>
      <c r="U27" s="216">
        <v>309</v>
      </c>
      <c r="V27" s="216">
        <v>176</v>
      </c>
      <c r="W27" s="155" t="s">
        <v>248</v>
      </c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  <c r="AH27" s="209"/>
      <c r="AI27" s="209"/>
      <c r="AJ27" s="209"/>
      <c r="AK27" s="209"/>
      <c r="AL27" s="209"/>
      <c r="AM27" s="209"/>
      <c r="AN27" s="209"/>
      <c r="AO27" s="209"/>
      <c r="AP27" s="209"/>
      <c r="AQ27" s="209"/>
      <c r="AR27" s="209"/>
      <c r="AS27" s="209"/>
      <c r="AT27" s="209"/>
      <c r="AU27" s="209"/>
      <c r="AV27" s="209"/>
    </row>
    <row r="28" spans="1:48" ht="13.5" customHeight="1">
      <c r="A28" s="218" t="s">
        <v>249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48" ht="13.5" customHeight="1">
      <c r="A29" s="146" t="s">
        <v>250</v>
      </c>
      <c r="D29" s="104"/>
    </row>
    <row r="30" spans="1:48" ht="13.5" customHeight="1">
      <c r="A30" s="146"/>
    </row>
    <row r="31" spans="1:48" ht="21" customHeight="1">
      <c r="A31" s="100" t="s">
        <v>251</v>
      </c>
      <c r="E31" s="220"/>
      <c r="F31" s="220"/>
      <c r="G31" s="220"/>
      <c r="H31" s="220"/>
      <c r="I31" s="220"/>
      <c r="J31" s="220"/>
      <c r="K31" s="220"/>
      <c r="L31" s="101" t="s">
        <v>252</v>
      </c>
      <c r="M31" s="220"/>
      <c r="N31" s="220"/>
      <c r="O31" s="220"/>
      <c r="P31" s="220"/>
      <c r="Q31" s="220"/>
      <c r="R31" s="220"/>
      <c r="S31" s="220"/>
      <c r="T31" s="220"/>
      <c r="U31" s="220"/>
    </row>
    <row r="32" spans="1:48" ht="21" customHeight="1">
      <c r="A32" s="221" t="s">
        <v>253</v>
      </c>
      <c r="B32" s="222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</row>
    <row r="33" spans="1:23" s="207" customFormat="1" ht="14.4" customHeight="1" thickBot="1">
      <c r="A33" s="107" t="s">
        <v>254</v>
      </c>
      <c r="B33" s="224"/>
      <c r="C33" s="197"/>
      <c r="D33" s="197"/>
      <c r="E33" s="197"/>
      <c r="F33" s="197"/>
      <c r="G33" s="197"/>
      <c r="H33" s="197"/>
      <c r="I33" s="225"/>
      <c r="J33" s="225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8"/>
      <c r="V33" s="197"/>
      <c r="W33" s="109" t="s">
        <v>80</v>
      </c>
    </row>
    <row r="34" spans="1:23" ht="18" customHeight="1">
      <c r="A34" s="617" t="s">
        <v>255</v>
      </c>
      <c r="B34" s="630"/>
      <c r="C34" s="634" t="s">
        <v>12</v>
      </c>
      <c r="D34" s="635"/>
      <c r="E34" s="635"/>
      <c r="F34" s="635"/>
      <c r="G34" s="635"/>
      <c r="H34" s="636"/>
      <c r="I34" s="226"/>
      <c r="J34" s="226"/>
      <c r="K34" s="637" t="s">
        <v>13</v>
      </c>
      <c r="L34" s="637"/>
      <c r="M34" s="637"/>
      <c r="N34" s="637"/>
      <c r="O34" s="637"/>
      <c r="P34" s="638"/>
      <c r="Q34" s="634" t="s">
        <v>14</v>
      </c>
      <c r="R34" s="637"/>
      <c r="S34" s="637"/>
      <c r="T34" s="637"/>
      <c r="U34" s="637"/>
      <c r="V34" s="638"/>
      <c r="W34" s="632" t="s">
        <v>256</v>
      </c>
    </row>
    <row r="35" spans="1:23" ht="42" customHeight="1">
      <c r="A35" s="618"/>
      <c r="B35" s="631"/>
      <c r="C35" s="227" t="s">
        <v>202</v>
      </c>
      <c r="D35" s="112" t="s">
        <v>203</v>
      </c>
      <c r="E35" s="112" t="s">
        <v>204</v>
      </c>
      <c r="F35" s="227" t="s">
        <v>205</v>
      </c>
      <c r="G35" s="199" t="s">
        <v>257</v>
      </c>
      <c r="H35" s="228" t="s">
        <v>207</v>
      </c>
      <c r="I35" s="200"/>
      <c r="J35" s="200"/>
      <c r="K35" s="229" t="s">
        <v>258</v>
      </c>
      <c r="L35" s="112" t="s">
        <v>203</v>
      </c>
      <c r="M35" s="112" t="s">
        <v>204</v>
      </c>
      <c r="N35" s="199" t="s">
        <v>259</v>
      </c>
      <c r="O35" s="199" t="s">
        <v>210</v>
      </c>
      <c r="P35" s="199" t="s">
        <v>207</v>
      </c>
      <c r="Q35" s="227" t="s">
        <v>202</v>
      </c>
      <c r="R35" s="112" t="s">
        <v>203</v>
      </c>
      <c r="S35" s="112" t="s">
        <v>204</v>
      </c>
      <c r="T35" s="199" t="s">
        <v>260</v>
      </c>
      <c r="U35" s="199" t="s">
        <v>210</v>
      </c>
      <c r="V35" s="199" t="s">
        <v>207</v>
      </c>
      <c r="W35" s="639"/>
    </row>
    <row r="36" spans="1:23" ht="18" customHeight="1">
      <c r="A36" s="202"/>
      <c r="B36" s="203" t="s">
        <v>214</v>
      </c>
      <c r="C36" s="230">
        <v>213452</v>
      </c>
      <c r="D36" s="231">
        <v>172197</v>
      </c>
      <c r="E36" s="231">
        <v>12293</v>
      </c>
      <c r="F36" s="230">
        <v>4005</v>
      </c>
      <c r="G36" s="230">
        <v>12452</v>
      </c>
      <c r="H36" s="230">
        <v>5573</v>
      </c>
      <c r="I36" s="232"/>
      <c r="J36" s="232"/>
      <c r="K36" s="231">
        <v>119401</v>
      </c>
      <c r="L36" s="231">
        <v>93102</v>
      </c>
      <c r="M36" s="230">
        <v>9008</v>
      </c>
      <c r="N36" s="230">
        <v>3288</v>
      </c>
      <c r="O36" s="230">
        <v>9080</v>
      </c>
      <c r="P36" s="230">
        <v>1129</v>
      </c>
      <c r="Q36" s="230">
        <v>94051</v>
      </c>
      <c r="R36" s="231">
        <v>79095</v>
      </c>
      <c r="S36" s="230">
        <v>3285</v>
      </c>
      <c r="T36" s="233">
        <v>717</v>
      </c>
      <c r="U36" s="230">
        <v>3372</v>
      </c>
      <c r="V36" s="230">
        <v>4444</v>
      </c>
      <c r="W36" s="206" t="s">
        <v>101</v>
      </c>
    </row>
    <row r="37" spans="1:23" ht="15" customHeight="1">
      <c r="A37" s="110" t="s">
        <v>215</v>
      </c>
      <c r="B37" s="179" t="s">
        <v>261</v>
      </c>
      <c r="C37" s="234">
        <v>5193</v>
      </c>
      <c r="D37" s="235">
        <v>692</v>
      </c>
      <c r="E37" s="235">
        <v>4188</v>
      </c>
      <c r="F37" s="236">
        <v>300</v>
      </c>
      <c r="G37" s="237" t="s">
        <v>25</v>
      </c>
      <c r="H37" s="237">
        <v>2</v>
      </c>
      <c r="I37" s="238"/>
      <c r="J37" s="238"/>
      <c r="K37" s="235">
        <v>4259</v>
      </c>
      <c r="L37" s="235">
        <v>610</v>
      </c>
      <c r="M37" s="234">
        <v>3408</v>
      </c>
      <c r="N37" s="236">
        <v>230</v>
      </c>
      <c r="O37" s="237" t="s">
        <v>25</v>
      </c>
      <c r="P37" s="237" t="s">
        <v>25</v>
      </c>
      <c r="Q37" s="236">
        <v>934</v>
      </c>
      <c r="R37" s="235">
        <v>82</v>
      </c>
      <c r="S37" s="236">
        <v>780</v>
      </c>
      <c r="T37" s="236">
        <v>70</v>
      </c>
      <c r="U37" s="237" t="s">
        <v>25</v>
      </c>
      <c r="V37" s="239">
        <v>2</v>
      </c>
      <c r="W37" s="110" t="s">
        <v>215</v>
      </c>
    </row>
    <row r="38" spans="1:23" ht="15" customHeight="1">
      <c r="A38" s="110" t="s">
        <v>218</v>
      </c>
      <c r="B38" s="240" t="s">
        <v>262</v>
      </c>
      <c r="C38" s="234">
        <v>31163</v>
      </c>
      <c r="D38" s="235">
        <v>26985</v>
      </c>
      <c r="E38" s="235">
        <v>944</v>
      </c>
      <c r="F38" s="236">
        <v>918</v>
      </c>
      <c r="G38" s="234">
        <v>1938</v>
      </c>
      <c r="H38" s="236">
        <v>237</v>
      </c>
      <c r="I38" s="241"/>
      <c r="J38" s="241"/>
      <c r="K38" s="235">
        <v>13801</v>
      </c>
      <c r="L38" s="235">
        <v>10971</v>
      </c>
      <c r="M38" s="236">
        <v>762</v>
      </c>
      <c r="N38" s="236">
        <v>763</v>
      </c>
      <c r="O38" s="234">
        <v>1214</v>
      </c>
      <c r="P38" s="236">
        <v>48</v>
      </c>
      <c r="Q38" s="234">
        <v>17362</v>
      </c>
      <c r="R38" s="235">
        <v>16014</v>
      </c>
      <c r="S38" s="236">
        <v>182</v>
      </c>
      <c r="T38" s="236">
        <v>155</v>
      </c>
      <c r="U38" s="236">
        <v>724</v>
      </c>
      <c r="V38" s="239">
        <v>189</v>
      </c>
      <c r="W38" s="110" t="s">
        <v>218</v>
      </c>
    </row>
    <row r="39" spans="1:23" ht="15" customHeight="1">
      <c r="A39" s="110" t="s">
        <v>219</v>
      </c>
      <c r="B39" s="179" t="s">
        <v>263</v>
      </c>
      <c r="C39" s="234">
        <v>35465</v>
      </c>
      <c r="D39" s="235">
        <v>31848</v>
      </c>
      <c r="E39" s="235">
        <v>2059</v>
      </c>
      <c r="F39" s="236">
        <v>26</v>
      </c>
      <c r="G39" s="237">
        <v>146</v>
      </c>
      <c r="H39" s="242">
        <v>1257</v>
      </c>
      <c r="I39" s="238"/>
      <c r="J39" s="238"/>
      <c r="K39" s="235">
        <v>12655</v>
      </c>
      <c r="L39" s="235">
        <v>11989</v>
      </c>
      <c r="M39" s="236">
        <v>484</v>
      </c>
      <c r="N39" s="236">
        <v>16</v>
      </c>
      <c r="O39" s="237">
        <v>52</v>
      </c>
      <c r="P39" s="236">
        <v>57</v>
      </c>
      <c r="Q39" s="234">
        <v>22810</v>
      </c>
      <c r="R39" s="235">
        <v>19859</v>
      </c>
      <c r="S39" s="234">
        <v>1575</v>
      </c>
      <c r="T39" s="236">
        <v>10</v>
      </c>
      <c r="U39" s="237">
        <v>94</v>
      </c>
      <c r="V39" s="243">
        <v>1200</v>
      </c>
      <c r="W39" s="110" t="s">
        <v>219</v>
      </c>
    </row>
    <row r="40" spans="1:23" ht="15" customHeight="1">
      <c r="A40" s="110" t="s">
        <v>220</v>
      </c>
      <c r="B40" s="179" t="s">
        <v>264</v>
      </c>
      <c r="C40" s="234">
        <v>26954</v>
      </c>
      <c r="D40" s="235">
        <v>22299</v>
      </c>
      <c r="E40" s="235">
        <v>1766</v>
      </c>
      <c r="F40" s="236">
        <v>439</v>
      </c>
      <c r="G40" s="234">
        <v>1621</v>
      </c>
      <c r="H40" s="236">
        <v>696</v>
      </c>
      <c r="I40" s="241"/>
      <c r="J40" s="241"/>
      <c r="K40" s="235">
        <v>15337</v>
      </c>
      <c r="L40" s="235">
        <v>12170</v>
      </c>
      <c r="M40" s="234">
        <v>1479</v>
      </c>
      <c r="N40" s="236">
        <v>355</v>
      </c>
      <c r="O40" s="234">
        <v>1107</v>
      </c>
      <c r="P40" s="236">
        <v>149</v>
      </c>
      <c r="Q40" s="234">
        <v>11617</v>
      </c>
      <c r="R40" s="235">
        <v>10129</v>
      </c>
      <c r="S40" s="236">
        <v>287</v>
      </c>
      <c r="T40" s="236">
        <v>84</v>
      </c>
      <c r="U40" s="236">
        <v>514</v>
      </c>
      <c r="V40" s="239">
        <v>547</v>
      </c>
      <c r="W40" s="110" t="s">
        <v>220</v>
      </c>
    </row>
    <row r="41" spans="1:23" ht="15" customHeight="1">
      <c r="A41" s="110" t="s">
        <v>221</v>
      </c>
      <c r="B41" s="179" t="s">
        <v>265</v>
      </c>
      <c r="C41" s="234">
        <v>24517</v>
      </c>
      <c r="D41" s="235">
        <v>20263</v>
      </c>
      <c r="E41" s="235">
        <v>444</v>
      </c>
      <c r="F41" s="236">
        <v>846</v>
      </c>
      <c r="G41" s="234">
        <v>1788</v>
      </c>
      <c r="H41" s="234">
        <v>1045</v>
      </c>
      <c r="I41" s="241"/>
      <c r="J41" s="241"/>
      <c r="K41" s="235">
        <v>6917</v>
      </c>
      <c r="L41" s="235">
        <v>5103</v>
      </c>
      <c r="M41" s="236">
        <v>266</v>
      </c>
      <c r="N41" s="236">
        <v>526</v>
      </c>
      <c r="O41" s="236">
        <v>826</v>
      </c>
      <c r="P41" s="236">
        <v>151</v>
      </c>
      <c r="Q41" s="234">
        <v>17600</v>
      </c>
      <c r="R41" s="235">
        <v>15160</v>
      </c>
      <c r="S41" s="236">
        <v>178</v>
      </c>
      <c r="T41" s="236">
        <v>320</v>
      </c>
      <c r="U41" s="236">
        <v>962</v>
      </c>
      <c r="V41" s="243">
        <v>894</v>
      </c>
      <c r="W41" s="110" t="s">
        <v>221</v>
      </c>
    </row>
    <row r="42" spans="1:23" ht="15" customHeight="1">
      <c r="A42" s="110" t="s">
        <v>222</v>
      </c>
      <c r="B42" s="179" t="s">
        <v>266</v>
      </c>
      <c r="C42" s="234">
        <v>2468</v>
      </c>
      <c r="D42" s="235">
        <v>2436</v>
      </c>
      <c r="E42" s="235">
        <v>9</v>
      </c>
      <c r="F42" s="236">
        <v>3</v>
      </c>
      <c r="G42" s="236">
        <v>6</v>
      </c>
      <c r="H42" s="237" t="s">
        <v>25</v>
      </c>
      <c r="I42" s="244"/>
      <c r="J42" s="244"/>
      <c r="K42" s="235">
        <v>2335</v>
      </c>
      <c r="L42" s="235">
        <v>2303</v>
      </c>
      <c r="M42" s="236">
        <v>9</v>
      </c>
      <c r="N42" s="236">
        <v>3</v>
      </c>
      <c r="O42" s="236">
        <v>6</v>
      </c>
      <c r="P42" s="237" t="s">
        <v>25</v>
      </c>
      <c r="Q42" s="236">
        <v>133</v>
      </c>
      <c r="R42" s="235">
        <v>133</v>
      </c>
      <c r="S42" s="237" t="s">
        <v>25</v>
      </c>
      <c r="T42" s="237" t="s">
        <v>25</v>
      </c>
      <c r="U42" s="237" t="s">
        <v>25</v>
      </c>
      <c r="V42" s="245" t="s">
        <v>25</v>
      </c>
      <c r="W42" s="110" t="s">
        <v>222</v>
      </c>
    </row>
    <row r="43" spans="1:23" ht="15" customHeight="1">
      <c r="A43" s="110" t="s">
        <v>223</v>
      </c>
      <c r="B43" s="179" t="s">
        <v>267</v>
      </c>
      <c r="C43" s="234">
        <v>3277</v>
      </c>
      <c r="D43" s="235">
        <v>810</v>
      </c>
      <c r="E43" s="235">
        <v>37</v>
      </c>
      <c r="F43" s="236">
        <v>123</v>
      </c>
      <c r="G43" s="234">
        <v>1503</v>
      </c>
      <c r="H43" s="236">
        <v>789</v>
      </c>
      <c r="I43" s="241"/>
      <c r="J43" s="241"/>
      <c r="K43" s="235">
        <v>2269</v>
      </c>
      <c r="L43" s="235">
        <v>609</v>
      </c>
      <c r="M43" s="236">
        <v>35</v>
      </c>
      <c r="N43" s="236">
        <v>114</v>
      </c>
      <c r="O43" s="234">
        <v>1322</v>
      </c>
      <c r="P43" s="237">
        <v>176</v>
      </c>
      <c r="Q43" s="234">
        <v>1008</v>
      </c>
      <c r="R43" s="235">
        <v>201</v>
      </c>
      <c r="S43" s="237">
        <v>2</v>
      </c>
      <c r="T43" s="236">
        <v>9</v>
      </c>
      <c r="U43" s="237">
        <v>181</v>
      </c>
      <c r="V43" s="245">
        <v>613</v>
      </c>
      <c r="W43" s="110" t="s">
        <v>223</v>
      </c>
    </row>
    <row r="44" spans="1:23" ht="15" customHeight="1">
      <c r="A44" s="110" t="s">
        <v>224</v>
      </c>
      <c r="B44" s="179" t="s">
        <v>268</v>
      </c>
      <c r="C44" s="234">
        <v>42802</v>
      </c>
      <c r="D44" s="235">
        <v>36792</v>
      </c>
      <c r="E44" s="235">
        <v>1594</v>
      </c>
      <c r="F44" s="236">
        <v>682</v>
      </c>
      <c r="G44" s="234">
        <v>1833</v>
      </c>
      <c r="H44" s="236">
        <v>812</v>
      </c>
      <c r="I44" s="241"/>
      <c r="J44" s="241"/>
      <c r="K44" s="235">
        <v>31252</v>
      </c>
      <c r="L44" s="235">
        <v>26973</v>
      </c>
      <c r="M44" s="234">
        <v>1428</v>
      </c>
      <c r="N44" s="236">
        <v>643</v>
      </c>
      <c r="O44" s="234">
        <v>1613</v>
      </c>
      <c r="P44" s="236">
        <v>283</v>
      </c>
      <c r="Q44" s="234">
        <v>11550</v>
      </c>
      <c r="R44" s="235">
        <v>9819</v>
      </c>
      <c r="S44" s="236">
        <v>166</v>
      </c>
      <c r="T44" s="236">
        <v>39</v>
      </c>
      <c r="U44" s="236">
        <v>220</v>
      </c>
      <c r="V44" s="239">
        <v>529</v>
      </c>
      <c r="W44" s="110" t="s">
        <v>224</v>
      </c>
    </row>
    <row r="45" spans="1:23" ht="15" customHeight="1">
      <c r="A45" s="110" t="s">
        <v>226</v>
      </c>
      <c r="B45" s="179" t="s">
        <v>269</v>
      </c>
      <c r="C45" s="234">
        <v>8102</v>
      </c>
      <c r="D45" s="235">
        <v>7634</v>
      </c>
      <c r="E45" s="235">
        <v>125</v>
      </c>
      <c r="F45" s="236">
        <v>44</v>
      </c>
      <c r="G45" s="236">
        <v>212</v>
      </c>
      <c r="H45" s="236">
        <v>24</v>
      </c>
      <c r="I45" s="241"/>
      <c r="J45" s="241"/>
      <c r="K45" s="235">
        <v>7853</v>
      </c>
      <c r="L45" s="235">
        <v>7418</v>
      </c>
      <c r="M45" s="236">
        <v>122</v>
      </c>
      <c r="N45" s="236">
        <v>42</v>
      </c>
      <c r="O45" s="236">
        <v>197</v>
      </c>
      <c r="P45" s="236">
        <v>13</v>
      </c>
      <c r="Q45" s="236">
        <v>249</v>
      </c>
      <c r="R45" s="235">
        <v>216</v>
      </c>
      <c r="S45" s="236">
        <v>3</v>
      </c>
      <c r="T45" s="237">
        <v>2</v>
      </c>
      <c r="U45" s="236">
        <v>15</v>
      </c>
      <c r="V45" s="239">
        <v>11</v>
      </c>
      <c r="W45" s="110" t="s">
        <v>226</v>
      </c>
    </row>
    <row r="46" spans="1:23" ht="15" customHeight="1">
      <c r="A46" s="110" t="s">
        <v>227</v>
      </c>
      <c r="B46" s="240" t="s">
        <v>270</v>
      </c>
      <c r="C46" s="234">
        <v>9898</v>
      </c>
      <c r="D46" s="235">
        <v>6593</v>
      </c>
      <c r="E46" s="235">
        <v>821</v>
      </c>
      <c r="F46" s="236">
        <v>499</v>
      </c>
      <c r="G46" s="234">
        <v>1665</v>
      </c>
      <c r="H46" s="236">
        <v>240</v>
      </c>
      <c r="I46" s="241"/>
      <c r="J46" s="241"/>
      <c r="K46" s="235">
        <v>9617</v>
      </c>
      <c r="L46" s="235">
        <v>6460</v>
      </c>
      <c r="M46" s="236">
        <v>793</v>
      </c>
      <c r="N46" s="236">
        <v>496</v>
      </c>
      <c r="O46" s="234">
        <v>1650</v>
      </c>
      <c r="P46" s="236">
        <v>138</v>
      </c>
      <c r="Q46" s="236">
        <v>281</v>
      </c>
      <c r="R46" s="235">
        <v>133</v>
      </c>
      <c r="S46" s="236">
        <v>28</v>
      </c>
      <c r="T46" s="236">
        <v>3</v>
      </c>
      <c r="U46" s="236">
        <v>15</v>
      </c>
      <c r="V46" s="239">
        <v>102</v>
      </c>
      <c r="W46" s="110" t="s">
        <v>227</v>
      </c>
    </row>
    <row r="47" spans="1:23" ht="15" customHeight="1">
      <c r="A47" s="110" t="s">
        <v>272</v>
      </c>
      <c r="B47" s="179" t="s">
        <v>273</v>
      </c>
      <c r="C47" s="246">
        <v>14280</v>
      </c>
      <c r="D47" s="241">
        <v>12692</v>
      </c>
      <c r="E47" s="241">
        <v>220</v>
      </c>
      <c r="F47" s="247">
        <v>64</v>
      </c>
      <c r="G47" s="247">
        <v>931</v>
      </c>
      <c r="H47" s="247">
        <v>236</v>
      </c>
      <c r="I47" s="241"/>
      <c r="J47" s="241"/>
      <c r="K47" s="241">
        <v>7843</v>
      </c>
      <c r="L47" s="241">
        <v>6917</v>
      </c>
      <c r="M47" s="247">
        <v>164</v>
      </c>
      <c r="N47" s="247">
        <v>55</v>
      </c>
      <c r="O47" s="247">
        <v>594</v>
      </c>
      <c r="P47" s="247">
        <v>52</v>
      </c>
      <c r="Q47" s="246">
        <v>6437</v>
      </c>
      <c r="R47" s="241">
        <v>5775</v>
      </c>
      <c r="S47" s="247">
        <v>56</v>
      </c>
      <c r="T47" s="247">
        <v>9</v>
      </c>
      <c r="U47" s="247">
        <v>337</v>
      </c>
      <c r="V47" s="239">
        <v>184</v>
      </c>
      <c r="W47" s="110" t="s">
        <v>274</v>
      </c>
    </row>
    <row r="48" spans="1:23" ht="15" customHeight="1" thickBot="1">
      <c r="A48" s="110" t="s">
        <v>276</v>
      </c>
      <c r="B48" s="179" t="s">
        <v>277</v>
      </c>
      <c r="C48" s="246">
        <v>9333</v>
      </c>
      <c r="D48" s="241">
        <v>3153</v>
      </c>
      <c r="E48" s="241">
        <v>86</v>
      </c>
      <c r="F48" s="247">
        <v>61</v>
      </c>
      <c r="G48" s="247">
        <v>809</v>
      </c>
      <c r="H48" s="247">
        <v>235</v>
      </c>
      <c r="I48" s="241"/>
      <c r="J48" s="241"/>
      <c r="K48" s="241">
        <v>5263</v>
      </c>
      <c r="L48" s="241">
        <v>1579</v>
      </c>
      <c r="M48" s="248">
        <v>58</v>
      </c>
      <c r="N48" s="248">
        <v>45</v>
      </c>
      <c r="O48" s="248">
        <v>499</v>
      </c>
      <c r="P48" s="248">
        <v>62</v>
      </c>
      <c r="Q48" s="249">
        <v>4070</v>
      </c>
      <c r="R48" s="250">
        <v>1574</v>
      </c>
      <c r="S48" s="248">
        <v>28</v>
      </c>
      <c r="T48" s="248">
        <v>16</v>
      </c>
      <c r="U48" s="248">
        <v>310</v>
      </c>
      <c r="V48" s="251">
        <v>173</v>
      </c>
      <c r="W48" s="213" t="s">
        <v>278</v>
      </c>
    </row>
    <row r="49" spans="1:22" ht="13.5" customHeight="1">
      <c r="A49" s="640" t="s">
        <v>280</v>
      </c>
      <c r="B49" s="641"/>
      <c r="C49" s="641"/>
      <c r="D49" s="641"/>
      <c r="E49" s="641"/>
      <c r="F49" s="641"/>
      <c r="G49" s="641"/>
      <c r="H49" s="641"/>
      <c r="I49" s="642"/>
      <c r="J49" s="642"/>
      <c r="K49" s="641"/>
      <c r="L49" s="641"/>
    </row>
    <row r="50" spans="1:22" ht="13.5" customHeight="1">
      <c r="A50" s="146" t="s">
        <v>281</v>
      </c>
      <c r="B50" s="252"/>
      <c r="C50" s="252"/>
      <c r="D50" s="252"/>
      <c r="E50" s="252"/>
      <c r="F50" s="252"/>
      <c r="G50" s="252"/>
      <c r="H50" s="252"/>
      <c r="I50" s="252"/>
      <c r="J50" s="252"/>
    </row>
    <row r="51" spans="1:22" ht="13.5" customHeight="1"/>
    <row r="52" spans="1:22" ht="15" customHeight="1"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</row>
    <row r="53" spans="1:22" ht="35.25" customHeight="1"/>
    <row r="54" spans="1:22" ht="16.5" customHeight="1"/>
    <row r="55" spans="1:22" ht="8.25" customHeight="1"/>
    <row r="56" spans="1:22" ht="16.5" customHeight="1"/>
    <row r="57" spans="1:22" ht="16.5" customHeight="1"/>
    <row r="58" spans="1:22" ht="16.5" customHeight="1"/>
    <row r="59" spans="1:22" ht="16.5" customHeight="1"/>
    <row r="60" spans="1:22" ht="16.5" customHeight="1"/>
    <row r="61" spans="1:22" ht="16.5" customHeight="1">
      <c r="F61" s="254"/>
    </row>
    <row r="62" spans="1:22" ht="16.5" customHeight="1"/>
    <row r="63" spans="1:22" ht="16.5" customHeight="1"/>
    <row r="64" spans="1:22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</sheetData>
  <mergeCells count="11">
    <mergeCell ref="A49:L49"/>
    <mergeCell ref="A4:B5"/>
    <mergeCell ref="C4:H4"/>
    <mergeCell ref="K4:P4"/>
    <mergeCell ref="Q4:V4"/>
    <mergeCell ref="W4:W5"/>
    <mergeCell ref="A34:B35"/>
    <mergeCell ref="C34:H34"/>
    <mergeCell ref="K34:P34"/>
    <mergeCell ref="Q34:V34"/>
    <mergeCell ref="W34:W35"/>
  </mergeCells>
  <phoneticPr fontId="2"/>
  <pageMargins left="0.59055118110236227" right="0.59055118110236227" top="0.59055118110236227" bottom="0.59055118110236227" header="0.39370078740157483" footer="0.35433070866141736"/>
  <pageSetup paperSize="9" scale="97" orientation="portrait" r:id="rId1"/>
  <headerFooter alignWithMargins="0"/>
  <rowBreaks count="1" manualBreakCount="1">
    <brk id="50" max="23" man="1"/>
  </rowBreaks>
  <colBreaks count="1" manualBreakCount="1">
    <brk id="9" max="4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view="pageBreakPreview" zoomScaleNormal="100" zoomScaleSheetLayoutView="100" workbookViewId="0"/>
  </sheetViews>
  <sheetFormatPr defaultColWidth="9" defaultRowHeight="13.2"/>
  <cols>
    <col min="1" max="1" width="2.88671875" style="256" customWidth="1"/>
    <col min="2" max="2" width="28.109375" style="256" customWidth="1"/>
    <col min="3" max="3" width="9.88671875" style="256" customWidth="1"/>
    <col min="4" max="4" width="9.109375" style="256" customWidth="1"/>
    <col min="5" max="6" width="9.6640625" style="256" customWidth="1"/>
    <col min="7" max="7" width="10.109375" style="256" customWidth="1"/>
    <col min="8" max="8" width="9.109375" style="256" customWidth="1"/>
    <col min="9" max="10" width="2.6640625" style="256" customWidth="1"/>
    <col min="11" max="11" width="10.6640625" style="256" customWidth="1"/>
    <col min="12" max="14" width="10.109375" style="256" customWidth="1"/>
    <col min="15" max="15" width="2.88671875" style="256" customWidth="1"/>
    <col min="16" max="16" width="28.109375" style="256" customWidth="1"/>
    <col min="17" max="16384" width="9" style="256"/>
  </cols>
  <sheetData>
    <row r="1" spans="1:17" ht="21" customHeight="1">
      <c r="A1" s="100" t="s">
        <v>282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7" ht="14.25" customHeight="1" thickBot="1">
      <c r="A2" s="107" t="s">
        <v>20</v>
      </c>
      <c r="B2" s="257"/>
      <c r="C2" s="258"/>
      <c r="D2" s="258"/>
      <c r="E2" s="258"/>
      <c r="I2" s="259"/>
      <c r="J2" s="259"/>
      <c r="O2" s="258"/>
      <c r="P2" s="260" t="s">
        <v>283</v>
      </c>
    </row>
    <row r="3" spans="1:17" ht="15" customHeight="1">
      <c r="A3" s="628" t="s">
        <v>284</v>
      </c>
      <c r="B3" s="620"/>
      <c r="C3" s="261"/>
      <c r="D3" s="644" t="s">
        <v>285</v>
      </c>
      <c r="E3" s="644"/>
      <c r="F3" s="644"/>
      <c r="G3" s="644"/>
      <c r="H3" s="262"/>
      <c r="I3" s="218"/>
      <c r="J3" s="218"/>
      <c r="K3" s="263"/>
      <c r="L3" s="634" t="s">
        <v>286</v>
      </c>
      <c r="M3" s="635"/>
      <c r="N3" s="636"/>
      <c r="O3" s="647" t="s">
        <v>287</v>
      </c>
      <c r="P3" s="648"/>
      <c r="Q3" s="259"/>
    </row>
    <row r="4" spans="1:17" ht="12.9" customHeight="1">
      <c r="A4" s="628"/>
      <c r="B4" s="620"/>
      <c r="C4" s="651" t="s">
        <v>288</v>
      </c>
      <c r="D4" s="651" t="s">
        <v>289</v>
      </c>
      <c r="E4" s="651" t="s">
        <v>290</v>
      </c>
      <c r="F4" s="654" t="s">
        <v>291</v>
      </c>
      <c r="G4" s="655"/>
      <c r="H4" s="656"/>
      <c r="I4" s="264"/>
      <c r="J4" s="264"/>
      <c r="K4" s="657" t="s">
        <v>292</v>
      </c>
      <c r="L4" s="660" t="s">
        <v>293</v>
      </c>
      <c r="M4" s="265"/>
      <c r="N4" s="114"/>
      <c r="O4" s="649"/>
      <c r="P4" s="628"/>
      <c r="Q4" s="259"/>
    </row>
    <row r="5" spans="1:17" ht="12" customHeight="1">
      <c r="A5" s="628"/>
      <c r="B5" s="620"/>
      <c r="C5" s="652"/>
      <c r="D5" s="652"/>
      <c r="E5" s="652"/>
      <c r="F5" s="651" t="s">
        <v>294</v>
      </c>
      <c r="G5" s="652" t="s">
        <v>295</v>
      </c>
      <c r="H5" s="651" t="s">
        <v>296</v>
      </c>
      <c r="I5" s="264"/>
      <c r="J5" s="264"/>
      <c r="K5" s="658"/>
      <c r="L5" s="661"/>
      <c r="M5" s="664" t="s">
        <v>297</v>
      </c>
      <c r="N5" s="667" t="s">
        <v>298</v>
      </c>
      <c r="O5" s="649"/>
      <c r="P5" s="628"/>
      <c r="Q5" s="259"/>
    </row>
    <row r="6" spans="1:17" ht="12" customHeight="1">
      <c r="A6" s="628"/>
      <c r="B6" s="620"/>
      <c r="C6" s="653"/>
      <c r="D6" s="652"/>
      <c r="E6" s="652"/>
      <c r="F6" s="652"/>
      <c r="G6" s="652"/>
      <c r="H6" s="652"/>
      <c r="I6" s="264"/>
      <c r="J6" s="264"/>
      <c r="K6" s="658"/>
      <c r="L6" s="662"/>
      <c r="M6" s="665"/>
      <c r="N6" s="668"/>
      <c r="O6" s="649"/>
      <c r="P6" s="628"/>
      <c r="Q6" s="259"/>
    </row>
    <row r="7" spans="1:17" ht="12" customHeight="1">
      <c r="A7" s="629"/>
      <c r="B7" s="621"/>
      <c r="C7" s="646"/>
      <c r="D7" s="623"/>
      <c r="E7" s="623"/>
      <c r="F7" s="623"/>
      <c r="G7" s="623"/>
      <c r="H7" s="623"/>
      <c r="I7" s="264"/>
      <c r="J7" s="264"/>
      <c r="K7" s="659"/>
      <c r="L7" s="663"/>
      <c r="M7" s="666"/>
      <c r="N7" s="669"/>
      <c r="O7" s="650"/>
      <c r="P7" s="629"/>
      <c r="Q7" s="259"/>
    </row>
    <row r="8" spans="1:17" s="180" customFormat="1" ht="20.100000000000001" customHeight="1">
      <c r="A8" s="670" t="s">
        <v>299</v>
      </c>
      <c r="B8" s="674"/>
      <c r="C8" s="266">
        <v>213452</v>
      </c>
      <c r="D8" s="267">
        <v>17901</v>
      </c>
      <c r="E8" s="268">
        <v>164150</v>
      </c>
      <c r="F8" s="268">
        <v>26200</v>
      </c>
      <c r="G8" s="268">
        <v>16186</v>
      </c>
      <c r="H8" s="268">
        <v>9485</v>
      </c>
      <c r="I8" s="268"/>
      <c r="J8" s="268"/>
      <c r="K8" s="268">
        <v>5201</v>
      </c>
      <c r="L8" s="268">
        <v>214478</v>
      </c>
      <c r="M8" s="269">
        <v>14409</v>
      </c>
      <c r="N8" s="270">
        <v>12288</v>
      </c>
      <c r="O8" s="670" t="s">
        <v>299</v>
      </c>
      <c r="P8" s="670"/>
      <c r="Q8" s="271"/>
    </row>
    <row r="9" spans="1:17" ht="15" customHeight="1">
      <c r="A9" s="110" t="s">
        <v>215</v>
      </c>
      <c r="B9" s="126" t="s">
        <v>216</v>
      </c>
      <c r="C9" s="272">
        <v>3137</v>
      </c>
      <c r="D9" s="273">
        <v>1813</v>
      </c>
      <c r="E9" s="147">
        <v>1077</v>
      </c>
      <c r="F9" s="147">
        <v>247</v>
      </c>
      <c r="G9" s="147">
        <v>127</v>
      </c>
      <c r="H9" s="147">
        <v>117</v>
      </c>
      <c r="I9" s="147"/>
      <c r="J9" s="147"/>
      <c r="K9" s="212" t="s">
        <v>25</v>
      </c>
      <c r="L9" s="217">
        <v>2981</v>
      </c>
      <c r="M9" s="147">
        <v>50</v>
      </c>
      <c r="N9" s="274">
        <v>38</v>
      </c>
      <c r="O9" s="110" t="s">
        <v>215</v>
      </c>
      <c r="P9" s="275" t="s">
        <v>216</v>
      </c>
      <c r="Q9" s="259"/>
    </row>
    <row r="10" spans="1:17" ht="15" customHeight="1">
      <c r="A10" s="110"/>
      <c r="B10" s="126" t="s">
        <v>217</v>
      </c>
      <c r="C10" s="272">
        <v>3075</v>
      </c>
      <c r="D10" s="147">
        <v>1806</v>
      </c>
      <c r="E10" s="147">
        <v>1047</v>
      </c>
      <c r="F10" s="147">
        <v>222</v>
      </c>
      <c r="G10" s="147">
        <v>105</v>
      </c>
      <c r="H10" s="147">
        <v>116</v>
      </c>
      <c r="I10" s="147"/>
      <c r="J10" s="147"/>
      <c r="K10" s="212" t="s">
        <v>25</v>
      </c>
      <c r="L10" s="217">
        <v>2934</v>
      </c>
      <c r="M10" s="147">
        <v>43</v>
      </c>
      <c r="N10" s="274">
        <v>37</v>
      </c>
      <c r="O10" s="110"/>
      <c r="P10" s="275" t="s">
        <v>217</v>
      </c>
      <c r="Q10" s="259"/>
    </row>
    <row r="11" spans="1:17" ht="15" customHeight="1">
      <c r="A11" s="110" t="s">
        <v>218</v>
      </c>
      <c r="B11" s="126" t="s">
        <v>300</v>
      </c>
      <c r="C11" s="272">
        <v>228</v>
      </c>
      <c r="D11" s="147">
        <v>125</v>
      </c>
      <c r="E11" s="147">
        <v>94</v>
      </c>
      <c r="F11" s="147">
        <v>3</v>
      </c>
      <c r="G11" s="147">
        <v>2</v>
      </c>
      <c r="H11" s="147">
        <v>1</v>
      </c>
      <c r="I11" s="147"/>
      <c r="J11" s="147"/>
      <c r="K11" s="212">
        <v>6</v>
      </c>
      <c r="L11" s="217">
        <v>229</v>
      </c>
      <c r="M11" s="147">
        <v>3</v>
      </c>
      <c r="N11" s="276">
        <v>1</v>
      </c>
      <c r="O11" s="110" t="s">
        <v>218</v>
      </c>
      <c r="P11" s="275" t="s">
        <v>301</v>
      </c>
      <c r="Q11" s="259"/>
    </row>
    <row r="12" spans="1:17" ht="15" customHeight="1">
      <c r="A12" s="110" t="s">
        <v>219</v>
      </c>
      <c r="B12" s="126" t="s">
        <v>108</v>
      </c>
      <c r="C12" s="272">
        <v>39</v>
      </c>
      <c r="D12" s="212">
        <v>2</v>
      </c>
      <c r="E12" s="147">
        <v>27</v>
      </c>
      <c r="F12" s="212">
        <v>9</v>
      </c>
      <c r="G12" s="212">
        <v>2</v>
      </c>
      <c r="H12" s="212">
        <v>7</v>
      </c>
      <c r="I12" s="212"/>
      <c r="J12" s="212"/>
      <c r="K12" s="212">
        <v>1</v>
      </c>
      <c r="L12" s="217">
        <v>39</v>
      </c>
      <c r="M12" s="147">
        <v>2</v>
      </c>
      <c r="N12" s="274">
        <v>7</v>
      </c>
      <c r="O12" s="110" t="s">
        <v>219</v>
      </c>
      <c r="P12" s="275" t="s">
        <v>108</v>
      </c>
      <c r="Q12" s="259"/>
    </row>
    <row r="13" spans="1:17" ht="15" customHeight="1">
      <c r="A13" s="110" t="s">
        <v>220</v>
      </c>
      <c r="B13" s="126" t="s">
        <v>22</v>
      </c>
      <c r="C13" s="272">
        <v>16736</v>
      </c>
      <c r="D13" s="212">
        <v>1955</v>
      </c>
      <c r="E13" s="147">
        <v>12884</v>
      </c>
      <c r="F13" s="147">
        <v>1744</v>
      </c>
      <c r="G13" s="147">
        <v>1007</v>
      </c>
      <c r="H13" s="147">
        <v>671</v>
      </c>
      <c r="I13" s="147"/>
      <c r="J13" s="147"/>
      <c r="K13" s="147">
        <v>153</v>
      </c>
      <c r="L13" s="217">
        <v>17463</v>
      </c>
      <c r="M13" s="147">
        <v>1245</v>
      </c>
      <c r="N13" s="274">
        <v>1160</v>
      </c>
      <c r="O13" s="110" t="s">
        <v>220</v>
      </c>
      <c r="P13" s="275" t="s">
        <v>22</v>
      </c>
      <c r="Q13" s="259"/>
    </row>
    <row r="14" spans="1:17" ht="15" customHeight="1">
      <c r="A14" s="110" t="s">
        <v>221</v>
      </c>
      <c r="B14" s="126" t="s">
        <v>23</v>
      </c>
      <c r="C14" s="272">
        <v>49601</v>
      </c>
      <c r="D14" s="212">
        <v>2861</v>
      </c>
      <c r="E14" s="147">
        <v>37454</v>
      </c>
      <c r="F14" s="147">
        <v>9008</v>
      </c>
      <c r="G14" s="147">
        <v>5513</v>
      </c>
      <c r="H14" s="147">
        <v>3375</v>
      </c>
      <c r="I14" s="147"/>
      <c r="J14" s="147"/>
      <c r="K14" s="147">
        <v>278</v>
      </c>
      <c r="L14" s="217">
        <v>47054</v>
      </c>
      <c r="M14" s="147">
        <v>2935</v>
      </c>
      <c r="N14" s="274">
        <v>3406</v>
      </c>
      <c r="O14" s="110" t="s">
        <v>221</v>
      </c>
      <c r="P14" s="275" t="s">
        <v>23</v>
      </c>
      <c r="Q14" s="259"/>
    </row>
    <row r="15" spans="1:17" ht="15" customHeight="1">
      <c r="A15" s="110" t="s">
        <v>222</v>
      </c>
      <c r="B15" s="140" t="s">
        <v>113</v>
      </c>
      <c r="C15" s="272">
        <v>833</v>
      </c>
      <c r="D15" s="212">
        <v>6</v>
      </c>
      <c r="E15" s="147">
        <v>686</v>
      </c>
      <c r="F15" s="147">
        <v>139</v>
      </c>
      <c r="G15" s="147">
        <v>111</v>
      </c>
      <c r="H15" s="147">
        <v>26</v>
      </c>
      <c r="I15" s="147"/>
      <c r="J15" s="147"/>
      <c r="K15" s="212">
        <v>2</v>
      </c>
      <c r="L15" s="217">
        <v>870</v>
      </c>
      <c r="M15" s="147">
        <v>106</v>
      </c>
      <c r="N15" s="274">
        <v>68</v>
      </c>
      <c r="O15" s="110" t="s">
        <v>222</v>
      </c>
      <c r="P15" s="277" t="s">
        <v>113</v>
      </c>
      <c r="Q15" s="259"/>
    </row>
    <row r="16" spans="1:17" ht="15" customHeight="1">
      <c r="A16" s="110" t="s">
        <v>223</v>
      </c>
      <c r="B16" s="126" t="s">
        <v>302</v>
      </c>
      <c r="C16" s="272">
        <v>2108</v>
      </c>
      <c r="D16" s="212">
        <v>182</v>
      </c>
      <c r="E16" s="147">
        <v>1630</v>
      </c>
      <c r="F16" s="147">
        <v>292</v>
      </c>
      <c r="G16" s="147">
        <v>152</v>
      </c>
      <c r="H16" s="147">
        <v>135</v>
      </c>
      <c r="I16" s="147"/>
      <c r="J16" s="147"/>
      <c r="K16" s="212">
        <v>4</v>
      </c>
      <c r="L16" s="217">
        <v>2195</v>
      </c>
      <c r="M16" s="147">
        <v>204</v>
      </c>
      <c r="N16" s="274">
        <v>170</v>
      </c>
      <c r="O16" s="110" t="s">
        <v>223</v>
      </c>
      <c r="P16" s="275" t="s">
        <v>302</v>
      </c>
      <c r="Q16" s="259"/>
    </row>
    <row r="17" spans="1:17" ht="15" customHeight="1">
      <c r="A17" s="110" t="s">
        <v>224</v>
      </c>
      <c r="B17" s="126" t="s">
        <v>117</v>
      </c>
      <c r="C17" s="272">
        <v>11905</v>
      </c>
      <c r="D17" s="147">
        <v>268</v>
      </c>
      <c r="E17" s="147">
        <v>9734</v>
      </c>
      <c r="F17" s="147">
        <v>1794</v>
      </c>
      <c r="G17" s="147">
        <v>952</v>
      </c>
      <c r="H17" s="147">
        <v>794</v>
      </c>
      <c r="I17" s="147"/>
      <c r="J17" s="147"/>
      <c r="K17" s="147">
        <v>109</v>
      </c>
      <c r="L17" s="217">
        <v>12658</v>
      </c>
      <c r="M17" s="147">
        <v>1060</v>
      </c>
      <c r="N17" s="274">
        <v>1439</v>
      </c>
      <c r="O17" s="110" t="s">
        <v>224</v>
      </c>
      <c r="P17" s="275" t="s">
        <v>117</v>
      </c>
      <c r="Q17" s="259"/>
    </row>
    <row r="18" spans="1:17" ht="15" customHeight="1">
      <c r="A18" s="110" t="s">
        <v>226</v>
      </c>
      <c r="B18" s="126" t="s">
        <v>303</v>
      </c>
      <c r="C18" s="272">
        <v>35327</v>
      </c>
      <c r="D18" s="147">
        <v>3081</v>
      </c>
      <c r="E18" s="147">
        <v>28411</v>
      </c>
      <c r="F18" s="147">
        <v>3626</v>
      </c>
      <c r="G18" s="147">
        <v>2286</v>
      </c>
      <c r="H18" s="147">
        <v>1282</v>
      </c>
      <c r="I18" s="147"/>
      <c r="J18" s="147"/>
      <c r="K18" s="147">
        <v>209</v>
      </c>
      <c r="L18" s="217">
        <v>36005</v>
      </c>
      <c r="M18" s="147">
        <v>2414</v>
      </c>
      <c r="N18" s="274">
        <v>1832</v>
      </c>
      <c r="O18" s="110" t="s">
        <v>226</v>
      </c>
      <c r="P18" s="275" t="s">
        <v>303</v>
      </c>
      <c r="Q18" s="259"/>
    </row>
    <row r="19" spans="1:17" ht="15" customHeight="1">
      <c r="A19" s="110" t="s">
        <v>227</v>
      </c>
      <c r="B19" s="126" t="s">
        <v>304</v>
      </c>
      <c r="C19" s="272">
        <v>3827</v>
      </c>
      <c r="D19" s="147">
        <v>165</v>
      </c>
      <c r="E19" s="147">
        <v>2900</v>
      </c>
      <c r="F19" s="147">
        <v>744</v>
      </c>
      <c r="G19" s="147">
        <v>504</v>
      </c>
      <c r="H19" s="147">
        <v>237</v>
      </c>
      <c r="I19" s="147"/>
      <c r="J19" s="147"/>
      <c r="K19" s="212">
        <v>18</v>
      </c>
      <c r="L19" s="217">
        <v>4012</v>
      </c>
      <c r="M19" s="147">
        <v>470</v>
      </c>
      <c r="N19" s="274">
        <v>456</v>
      </c>
      <c r="O19" s="110" t="s">
        <v>227</v>
      </c>
      <c r="P19" s="275" t="s">
        <v>304</v>
      </c>
      <c r="Q19" s="259"/>
    </row>
    <row r="20" spans="1:17" ht="15" customHeight="1">
      <c r="A20" s="110" t="s">
        <v>228</v>
      </c>
      <c r="B20" s="126" t="s">
        <v>305</v>
      </c>
      <c r="C20" s="272">
        <v>2884</v>
      </c>
      <c r="D20" s="147">
        <v>719</v>
      </c>
      <c r="E20" s="147">
        <v>1977</v>
      </c>
      <c r="F20" s="147">
        <v>165</v>
      </c>
      <c r="G20" s="147">
        <v>101</v>
      </c>
      <c r="H20" s="147">
        <v>62</v>
      </c>
      <c r="I20" s="147"/>
      <c r="J20" s="147"/>
      <c r="K20" s="212">
        <v>23</v>
      </c>
      <c r="L20" s="217">
        <v>3027</v>
      </c>
      <c r="M20" s="147">
        <v>188</v>
      </c>
      <c r="N20" s="274">
        <v>118</v>
      </c>
      <c r="O20" s="110" t="s">
        <v>228</v>
      </c>
      <c r="P20" s="275" t="s">
        <v>305</v>
      </c>
      <c r="Q20" s="259"/>
    </row>
    <row r="21" spans="1:17" ht="15" customHeight="1">
      <c r="A21" s="110" t="s">
        <v>229</v>
      </c>
      <c r="B21" s="126" t="s">
        <v>125</v>
      </c>
      <c r="C21" s="272">
        <v>5048</v>
      </c>
      <c r="D21" s="272">
        <v>939</v>
      </c>
      <c r="E21" s="272">
        <v>3578</v>
      </c>
      <c r="F21" s="272">
        <v>514</v>
      </c>
      <c r="G21" s="272">
        <v>301</v>
      </c>
      <c r="H21" s="272">
        <v>202</v>
      </c>
      <c r="I21" s="272"/>
      <c r="J21" s="272"/>
      <c r="K21" s="217">
        <v>17</v>
      </c>
      <c r="L21" s="217">
        <v>5284</v>
      </c>
      <c r="M21" s="147">
        <v>383</v>
      </c>
      <c r="N21" s="274">
        <v>356</v>
      </c>
      <c r="O21" s="110" t="s">
        <v>229</v>
      </c>
      <c r="P21" s="275" t="s">
        <v>125</v>
      </c>
      <c r="Q21" s="259"/>
    </row>
    <row r="22" spans="1:17" ht="15" customHeight="1">
      <c r="A22" s="110" t="s">
        <v>231</v>
      </c>
      <c r="B22" s="275" t="s">
        <v>129</v>
      </c>
      <c r="C22" s="278">
        <v>10308</v>
      </c>
      <c r="D22" s="279">
        <v>792</v>
      </c>
      <c r="E22" s="147">
        <v>8647</v>
      </c>
      <c r="F22" s="147">
        <v>778</v>
      </c>
      <c r="G22" s="147">
        <v>465</v>
      </c>
      <c r="H22" s="147">
        <v>293</v>
      </c>
      <c r="I22" s="147"/>
      <c r="J22" s="147"/>
      <c r="K22" s="212">
        <v>91</v>
      </c>
      <c r="L22" s="147">
        <v>10380</v>
      </c>
      <c r="M22" s="147">
        <v>480</v>
      </c>
      <c r="N22" s="274">
        <v>350</v>
      </c>
      <c r="O22" s="110" t="s">
        <v>231</v>
      </c>
      <c r="P22" s="275" t="s">
        <v>129</v>
      </c>
      <c r="Q22" s="259"/>
    </row>
    <row r="23" spans="1:17" ht="15" customHeight="1">
      <c r="A23" s="110" t="s">
        <v>232</v>
      </c>
      <c r="B23" s="275" t="s">
        <v>131</v>
      </c>
      <c r="C23" s="278">
        <v>7328</v>
      </c>
      <c r="D23" s="279">
        <v>1228</v>
      </c>
      <c r="E23" s="147">
        <v>5491</v>
      </c>
      <c r="F23" s="147">
        <v>550</v>
      </c>
      <c r="G23" s="147">
        <v>286</v>
      </c>
      <c r="H23" s="147">
        <v>250</v>
      </c>
      <c r="I23" s="147"/>
      <c r="J23" s="147"/>
      <c r="K23" s="147">
        <v>59</v>
      </c>
      <c r="L23" s="147">
        <v>7511</v>
      </c>
      <c r="M23" s="147">
        <v>396</v>
      </c>
      <c r="N23" s="274">
        <v>323</v>
      </c>
      <c r="O23" s="110" t="s">
        <v>232</v>
      </c>
      <c r="P23" s="275" t="s">
        <v>131</v>
      </c>
      <c r="Q23" s="259"/>
    </row>
    <row r="24" spans="1:17" ht="15" customHeight="1">
      <c r="A24" s="110" t="s">
        <v>233</v>
      </c>
      <c r="B24" s="275" t="s">
        <v>134</v>
      </c>
      <c r="C24" s="278">
        <v>8660</v>
      </c>
      <c r="D24" s="279">
        <v>526</v>
      </c>
      <c r="E24" s="147">
        <v>6959</v>
      </c>
      <c r="F24" s="147">
        <v>1150</v>
      </c>
      <c r="G24" s="147">
        <v>822</v>
      </c>
      <c r="H24" s="147">
        <v>320</v>
      </c>
      <c r="I24" s="147"/>
      <c r="J24" s="147"/>
      <c r="K24" s="212">
        <v>25</v>
      </c>
      <c r="L24" s="147">
        <v>8953</v>
      </c>
      <c r="M24" s="147">
        <v>1072</v>
      </c>
      <c r="N24" s="274">
        <v>363</v>
      </c>
      <c r="O24" s="110" t="s">
        <v>233</v>
      </c>
      <c r="P24" s="275" t="s">
        <v>134</v>
      </c>
      <c r="Q24" s="259"/>
    </row>
    <row r="25" spans="1:17" ht="15" customHeight="1">
      <c r="A25" s="110" t="s">
        <v>236</v>
      </c>
      <c r="B25" s="275" t="s">
        <v>136</v>
      </c>
      <c r="C25" s="278">
        <v>28033</v>
      </c>
      <c r="D25" s="280">
        <v>1033</v>
      </c>
      <c r="E25" s="272">
        <v>24040</v>
      </c>
      <c r="F25" s="272">
        <v>2823</v>
      </c>
      <c r="G25" s="272">
        <v>1827</v>
      </c>
      <c r="H25" s="272">
        <v>969</v>
      </c>
      <c r="I25" s="272"/>
      <c r="J25" s="272"/>
      <c r="K25" s="272">
        <v>137</v>
      </c>
      <c r="L25" s="272">
        <v>28356</v>
      </c>
      <c r="M25" s="147">
        <v>1886</v>
      </c>
      <c r="N25" s="274">
        <v>1233</v>
      </c>
      <c r="O25" s="110" t="s">
        <v>236</v>
      </c>
      <c r="P25" s="275" t="s">
        <v>136</v>
      </c>
      <c r="Q25" s="259"/>
    </row>
    <row r="26" spans="1:17" ht="15" customHeight="1">
      <c r="A26" s="110" t="s">
        <v>238</v>
      </c>
      <c r="B26" s="275" t="s">
        <v>138</v>
      </c>
      <c r="C26" s="278">
        <v>1787</v>
      </c>
      <c r="D26" s="280">
        <v>5</v>
      </c>
      <c r="E26" s="272">
        <v>1493</v>
      </c>
      <c r="F26" s="272">
        <v>283</v>
      </c>
      <c r="G26" s="272">
        <v>219</v>
      </c>
      <c r="H26" s="272">
        <v>61</v>
      </c>
      <c r="I26" s="272"/>
      <c r="J26" s="272"/>
      <c r="K26" s="217">
        <v>6</v>
      </c>
      <c r="L26" s="272">
        <v>1716</v>
      </c>
      <c r="M26" s="147">
        <v>143</v>
      </c>
      <c r="N26" s="274">
        <v>66</v>
      </c>
      <c r="O26" s="110" t="s">
        <v>238</v>
      </c>
      <c r="P26" s="275" t="s">
        <v>306</v>
      </c>
      <c r="Q26" s="259"/>
    </row>
    <row r="27" spans="1:17" ht="15" customHeight="1">
      <c r="A27" s="110" t="s">
        <v>307</v>
      </c>
      <c r="B27" s="281" t="s">
        <v>308</v>
      </c>
      <c r="C27" s="278">
        <v>11284</v>
      </c>
      <c r="D27" s="280">
        <v>1128</v>
      </c>
      <c r="E27" s="272">
        <v>9006</v>
      </c>
      <c r="F27" s="272">
        <v>1066</v>
      </c>
      <c r="G27" s="272">
        <v>669</v>
      </c>
      <c r="H27" s="272">
        <v>364</v>
      </c>
      <c r="I27" s="272"/>
      <c r="J27" s="272"/>
      <c r="K27" s="217">
        <v>84</v>
      </c>
      <c r="L27" s="272">
        <v>11567</v>
      </c>
      <c r="M27" s="147">
        <v>654</v>
      </c>
      <c r="N27" s="274">
        <v>662</v>
      </c>
      <c r="O27" s="110" t="s">
        <v>307</v>
      </c>
      <c r="P27" s="281" t="s">
        <v>308</v>
      </c>
      <c r="Q27" s="259"/>
    </row>
    <row r="28" spans="1:17" ht="15" customHeight="1">
      <c r="A28" s="110" t="s">
        <v>309</v>
      </c>
      <c r="B28" s="275" t="s">
        <v>310</v>
      </c>
      <c r="C28" s="278">
        <v>4785</v>
      </c>
      <c r="D28" s="280">
        <v>15</v>
      </c>
      <c r="E28" s="272">
        <v>3953</v>
      </c>
      <c r="F28" s="272">
        <v>807</v>
      </c>
      <c r="G28" s="272">
        <v>642</v>
      </c>
      <c r="H28" s="272">
        <v>163</v>
      </c>
      <c r="I28" s="272"/>
      <c r="J28" s="272"/>
      <c r="K28" s="217">
        <v>10</v>
      </c>
      <c r="L28" s="272">
        <v>4661</v>
      </c>
      <c r="M28" s="147">
        <v>546</v>
      </c>
      <c r="N28" s="274">
        <v>135</v>
      </c>
      <c r="O28" s="110" t="s">
        <v>245</v>
      </c>
      <c r="P28" s="275" t="s">
        <v>310</v>
      </c>
      <c r="Q28" s="259"/>
    </row>
    <row r="29" spans="1:17" ht="15" customHeight="1" thickBot="1">
      <c r="A29" s="213" t="s">
        <v>311</v>
      </c>
      <c r="B29" s="106" t="s">
        <v>312</v>
      </c>
      <c r="C29" s="282">
        <v>9594</v>
      </c>
      <c r="D29" s="283">
        <v>1058</v>
      </c>
      <c r="E29" s="284">
        <v>4109</v>
      </c>
      <c r="F29" s="284">
        <v>458</v>
      </c>
      <c r="G29" s="284">
        <v>198</v>
      </c>
      <c r="H29" s="284">
        <v>156</v>
      </c>
      <c r="I29" s="272"/>
      <c r="J29" s="272"/>
      <c r="K29" s="284">
        <v>3969</v>
      </c>
      <c r="L29" s="284">
        <v>9517</v>
      </c>
      <c r="M29" s="284">
        <v>172</v>
      </c>
      <c r="N29" s="285">
        <v>105</v>
      </c>
      <c r="O29" s="213" t="s">
        <v>248</v>
      </c>
      <c r="P29" s="106" t="s">
        <v>312</v>
      </c>
      <c r="Q29" s="259"/>
    </row>
    <row r="30" spans="1:17" ht="13.5" customHeight="1">
      <c r="A30" s="640" t="s">
        <v>279</v>
      </c>
      <c r="B30" s="641"/>
      <c r="C30" s="641"/>
      <c r="D30" s="641"/>
      <c r="E30" s="641"/>
      <c r="F30" s="641"/>
      <c r="G30" s="641"/>
      <c r="H30" s="641"/>
      <c r="I30" s="642"/>
      <c r="J30" s="642"/>
      <c r="K30" s="642"/>
      <c r="L30" s="642"/>
      <c r="M30" s="642"/>
    </row>
    <row r="31" spans="1:17" ht="13.5" customHeight="1">
      <c r="A31" s="218" t="s">
        <v>313</v>
      </c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</row>
    <row r="32" spans="1:17" ht="13.5" customHeight="1">
      <c r="A32" s="218" t="s">
        <v>314</v>
      </c>
      <c r="B32" s="219"/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</row>
    <row r="33" spans="1:19" ht="13.5" customHeight="1">
      <c r="A33" s="218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</row>
    <row r="34" spans="1:19" ht="21" customHeight="1">
      <c r="A34" s="671" t="s">
        <v>315</v>
      </c>
      <c r="B34" s="672"/>
      <c r="C34" s="672"/>
      <c r="D34" s="672"/>
      <c r="E34" s="672"/>
      <c r="F34" s="672"/>
      <c r="G34" s="672"/>
      <c r="H34" s="672"/>
      <c r="I34" s="672"/>
      <c r="J34" s="672"/>
      <c r="K34" s="672"/>
      <c r="L34" s="672"/>
      <c r="M34" s="672"/>
    </row>
    <row r="35" spans="1:19" ht="14.25" customHeight="1" thickBot="1">
      <c r="A35" s="286" t="s">
        <v>316</v>
      </c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O35" s="258"/>
      <c r="P35" s="109" t="s">
        <v>317</v>
      </c>
    </row>
    <row r="36" spans="1:19" ht="15" customHeight="1">
      <c r="A36" s="648" t="s">
        <v>318</v>
      </c>
      <c r="B36" s="673"/>
      <c r="C36" s="261"/>
      <c r="D36" s="644" t="s">
        <v>319</v>
      </c>
      <c r="E36" s="644"/>
      <c r="F36" s="644"/>
      <c r="G36" s="644"/>
      <c r="H36" s="262"/>
      <c r="I36" s="218"/>
      <c r="J36" s="218"/>
      <c r="K36" s="263"/>
      <c r="L36" s="637" t="s">
        <v>286</v>
      </c>
      <c r="M36" s="635"/>
      <c r="N36" s="635"/>
      <c r="O36" s="647" t="s">
        <v>318</v>
      </c>
      <c r="P36" s="648"/>
    </row>
    <row r="37" spans="1:19" ht="12.9" customHeight="1">
      <c r="A37" s="628"/>
      <c r="B37" s="620"/>
      <c r="C37" s="651" t="s">
        <v>299</v>
      </c>
      <c r="D37" s="657" t="s">
        <v>289</v>
      </c>
      <c r="E37" s="651" t="s">
        <v>290</v>
      </c>
      <c r="F37" s="654" t="s">
        <v>291</v>
      </c>
      <c r="G37" s="655"/>
      <c r="H37" s="656"/>
      <c r="I37" s="264"/>
      <c r="J37" s="264"/>
      <c r="K37" s="657" t="s">
        <v>292</v>
      </c>
      <c r="L37" s="675" t="s">
        <v>293</v>
      </c>
      <c r="M37" s="265"/>
      <c r="N37" s="265"/>
      <c r="O37" s="649"/>
      <c r="P37" s="628"/>
    </row>
    <row r="38" spans="1:19" ht="12" customHeight="1">
      <c r="A38" s="628"/>
      <c r="B38" s="620"/>
      <c r="C38" s="652"/>
      <c r="D38" s="658"/>
      <c r="E38" s="652"/>
      <c r="F38" s="652" t="s">
        <v>294</v>
      </c>
      <c r="G38" s="652" t="s">
        <v>295</v>
      </c>
      <c r="H38" s="652" t="s">
        <v>296</v>
      </c>
      <c r="I38" s="264"/>
      <c r="J38" s="264"/>
      <c r="K38" s="658"/>
      <c r="L38" s="676"/>
      <c r="M38" s="664" t="s">
        <v>297</v>
      </c>
      <c r="N38" s="675" t="s">
        <v>320</v>
      </c>
      <c r="O38" s="649"/>
      <c r="P38" s="628"/>
    </row>
    <row r="39" spans="1:19" ht="12" customHeight="1">
      <c r="A39" s="628"/>
      <c r="B39" s="620"/>
      <c r="C39" s="653"/>
      <c r="D39" s="658"/>
      <c r="E39" s="652"/>
      <c r="F39" s="652"/>
      <c r="G39" s="652"/>
      <c r="H39" s="652"/>
      <c r="I39" s="264"/>
      <c r="J39" s="264"/>
      <c r="K39" s="658"/>
      <c r="L39" s="617"/>
      <c r="M39" s="665"/>
      <c r="N39" s="676"/>
      <c r="O39" s="649"/>
      <c r="P39" s="628"/>
    </row>
    <row r="40" spans="1:19" ht="12" customHeight="1">
      <c r="A40" s="629"/>
      <c r="B40" s="621"/>
      <c r="C40" s="646"/>
      <c r="D40" s="659"/>
      <c r="E40" s="623"/>
      <c r="F40" s="623"/>
      <c r="G40" s="623"/>
      <c r="H40" s="623"/>
      <c r="I40" s="264"/>
      <c r="J40" s="264"/>
      <c r="K40" s="659"/>
      <c r="L40" s="618"/>
      <c r="M40" s="666"/>
      <c r="N40" s="677"/>
      <c r="O40" s="650"/>
      <c r="P40" s="629"/>
    </row>
    <row r="41" spans="1:19" s="180" customFormat="1" ht="20.100000000000001" customHeight="1">
      <c r="A41" s="670" t="s">
        <v>299</v>
      </c>
      <c r="B41" s="674"/>
      <c r="C41" s="287">
        <v>213452</v>
      </c>
      <c r="D41" s="288">
        <v>17901</v>
      </c>
      <c r="E41" s="288">
        <v>164150</v>
      </c>
      <c r="F41" s="268">
        <v>26200</v>
      </c>
      <c r="G41" s="288">
        <v>16186</v>
      </c>
      <c r="H41" s="289">
        <v>9485</v>
      </c>
      <c r="I41" s="288"/>
      <c r="J41" s="288"/>
      <c r="K41" s="289">
        <v>5201</v>
      </c>
      <c r="L41" s="289">
        <v>214478</v>
      </c>
      <c r="M41" s="289">
        <v>14409</v>
      </c>
      <c r="N41" s="290">
        <v>12288</v>
      </c>
      <c r="O41" s="670" t="s">
        <v>299</v>
      </c>
      <c r="P41" s="674"/>
    </row>
    <row r="42" spans="1:19" ht="15" customHeight="1">
      <c r="A42" s="291" t="s">
        <v>215</v>
      </c>
      <c r="B42" s="179" t="s">
        <v>261</v>
      </c>
      <c r="C42" s="292">
        <v>5193</v>
      </c>
      <c r="D42" s="292">
        <v>845</v>
      </c>
      <c r="E42" s="292">
        <v>3818</v>
      </c>
      <c r="F42" s="147">
        <v>503</v>
      </c>
      <c r="G42" s="292">
        <v>312</v>
      </c>
      <c r="H42" s="292">
        <v>185</v>
      </c>
      <c r="I42" s="292"/>
      <c r="J42" s="292"/>
      <c r="K42" s="292">
        <v>27</v>
      </c>
      <c r="L42" s="292">
        <v>5217</v>
      </c>
      <c r="M42" s="292">
        <v>303</v>
      </c>
      <c r="N42" s="293">
        <v>218</v>
      </c>
      <c r="O42" s="110" t="s">
        <v>215</v>
      </c>
      <c r="P42" s="294" t="s">
        <v>261</v>
      </c>
    </row>
    <row r="43" spans="1:19" ht="15" customHeight="1">
      <c r="A43" s="291" t="s">
        <v>321</v>
      </c>
      <c r="B43" s="178" t="s">
        <v>322</v>
      </c>
      <c r="C43" s="292">
        <v>31163</v>
      </c>
      <c r="D43" s="292">
        <v>2415</v>
      </c>
      <c r="E43" s="292">
        <v>24503</v>
      </c>
      <c r="F43" s="147">
        <v>4127</v>
      </c>
      <c r="G43" s="292">
        <v>2665</v>
      </c>
      <c r="H43" s="292">
        <v>1425</v>
      </c>
      <c r="I43" s="292"/>
      <c r="J43" s="292"/>
      <c r="K43" s="292">
        <v>118</v>
      </c>
      <c r="L43" s="292">
        <v>31676</v>
      </c>
      <c r="M43" s="292">
        <v>2699</v>
      </c>
      <c r="N43" s="293">
        <v>1904</v>
      </c>
      <c r="O43" s="110" t="s">
        <v>218</v>
      </c>
      <c r="P43" s="295" t="s">
        <v>322</v>
      </c>
    </row>
    <row r="44" spans="1:19" ht="15" customHeight="1">
      <c r="A44" s="291" t="s">
        <v>323</v>
      </c>
      <c r="B44" s="179" t="s">
        <v>263</v>
      </c>
      <c r="C44" s="292">
        <v>35465</v>
      </c>
      <c r="D44" s="292">
        <v>2110</v>
      </c>
      <c r="E44" s="292">
        <v>28393</v>
      </c>
      <c r="F44" s="147">
        <v>4803</v>
      </c>
      <c r="G44" s="292">
        <v>3196</v>
      </c>
      <c r="H44" s="292">
        <v>1572</v>
      </c>
      <c r="I44" s="292"/>
      <c r="J44" s="292"/>
      <c r="K44" s="292">
        <v>159</v>
      </c>
      <c r="L44" s="292">
        <v>35792</v>
      </c>
      <c r="M44" s="292">
        <v>2697</v>
      </c>
      <c r="N44" s="293">
        <v>2398</v>
      </c>
      <c r="O44" s="110" t="s">
        <v>219</v>
      </c>
      <c r="P44" s="294" t="s">
        <v>263</v>
      </c>
    </row>
    <row r="45" spans="1:19" ht="15" customHeight="1">
      <c r="A45" s="291" t="s">
        <v>324</v>
      </c>
      <c r="B45" s="179" t="s">
        <v>325</v>
      </c>
      <c r="C45" s="292">
        <v>26954</v>
      </c>
      <c r="D45" s="292">
        <v>2417</v>
      </c>
      <c r="E45" s="292">
        <v>21225</v>
      </c>
      <c r="F45" s="212">
        <v>3148</v>
      </c>
      <c r="G45" s="292">
        <v>1912</v>
      </c>
      <c r="H45" s="292">
        <v>1187</v>
      </c>
      <c r="I45" s="292"/>
      <c r="J45" s="292"/>
      <c r="K45" s="292">
        <v>164</v>
      </c>
      <c r="L45" s="292">
        <v>27711</v>
      </c>
      <c r="M45" s="292">
        <v>2186</v>
      </c>
      <c r="N45" s="293">
        <v>1670</v>
      </c>
      <c r="O45" s="110" t="s">
        <v>220</v>
      </c>
      <c r="P45" s="294" t="s">
        <v>325</v>
      </c>
    </row>
    <row r="46" spans="1:19" ht="15" customHeight="1">
      <c r="A46" s="291" t="s">
        <v>326</v>
      </c>
      <c r="B46" s="179" t="s">
        <v>265</v>
      </c>
      <c r="C46" s="292">
        <v>24517</v>
      </c>
      <c r="D46" s="292">
        <v>2108</v>
      </c>
      <c r="E46" s="292">
        <v>20243</v>
      </c>
      <c r="F46" s="147">
        <v>1988</v>
      </c>
      <c r="G46" s="292">
        <v>1157</v>
      </c>
      <c r="H46" s="292">
        <v>787</v>
      </c>
      <c r="I46" s="292"/>
      <c r="J46" s="292"/>
      <c r="K46" s="292">
        <v>178</v>
      </c>
      <c r="L46" s="292">
        <v>24728</v>
      </c>
      <c r="M46" s="292">
        <v>1337</v>
      </c>
      <c r="N46" s="293">
        <v>818</v>
      </c>
      <c r="O46" s="110" t="s">
        <v>221</v>
      </c>
      <c r="P46" s="294" t="s">
        <v>265</v>
      </c>
    </row>
    <row r="47" spans="1:19" ht="15" customHeight="1">
      <c r="A47" s="291" t="s">
        <v>327</v>
      </c>
      <c r="B47" s="179" t="s">
        <v>266</v>
      </c>
      <c r="C47" s="292">
        <v>2468</v>
      </c>
      <c r="D47" s="292">
        <v>33</v>
      </c>
      <c r="E47" s="292">
        <v>2098</v>
      </c>
      <c r="F47" s="147">
        <v>320</v>
      </c>
      <c r="G47" s="292">
        <v>249</v>
      </c>
      <c r="H47" s="292">
        <v>66</v>
      </c>
      <c r="I47" s="292"/>
      <c r="J47" s="292"/>
      <c r="K47" s="208">
        <v>17</v>
      </c>
      <c r="L47" s="292">
        <v>2486</v>
      </c>
      <c r="M47" s="292">
        <v>237</v>
      </c>
      <c r="N47" s="293">
        <v>96</v>
      </c>
      <c r="O47" s="110" t="s">
        <v>222</v>
      </c>
      <c r="P47" s="294" t="s">
        <v>266</v>
      </c>
    </row>
    <row r="48" spans="1:19" ht="15" customHeight="1">
      <c r="A48" s="291" t="s">
        <v>328</v>
      </c>
      <c r="B48" s="179" t="s">
        <v>329</v>
      </c>
      <c r="C48" s="292">
        <v>3277</v>
      </c>
      <c r="D48" s="292">
        <v>1906</v>
      </c>
      <c r="E48" s="292">
        <v>1112</v>
      </c>
      <c r="F48" s="147">
        <v>249</v>
      </c>
      <c r="G48" s="292">
        <v>117</v>
      </c>
      <c r="H48" s="292">
        <v>129</v>
      </c>
      <c r="I48" s="292"/>
      <c r="J48" s="292"/>
      <c r="K48" s="292">
        <v>10</v>
      </c>
      <c r="L48" s="292">
        <v>3118</v>
      </c>
      <c r="M48" s="292">
        <v>47</v>
      </c>
      <c r="N48" s="293">
        <v>40</v>
      </c>
      <c r="O48" s="110" t="s">
        <v>223</v>
      </c>
      <c r="P48" s="294" t="s">
        <v>329</v>
      </c>
      <c r="S48" s="259"/>
    </row>
    <row r="49" spans="1:24" ht="15" customHeight="1">
      <c r="A49" s="291" t="s">
        <v>330</v>
      </c>
      <c r="B49" s="179" t="s">
        <v>268</v>
      </c>
      <c r="C49" s="292">
        <v>42802</v>
      </c>
      <c r="D49" s="292">
        <v>3289</v>
      </c>
      <c r="E49" s="292">
        <v>32399</v>
      </c>
      <c r="F49" s="147">
        <v>6840</v>
      </c>
      <c r="G49" s="292">
        <v>4190</v>
      </c>
      <c r="H49" s="292">
        <v>2525</v>
      </c>
      <c r="I49" s="292"/>
      <c r="J49" s="292"/>
      <c r="K49" s="292">
        <v>274</v>
      </c>
      <c r="L49" s="292">
        <v>41125</v>
      </c>
      <c r="M49" s="292">
        <v>2384</v>
      </c>
      <c r="N49" s="293">
        <v>2654</v>
      </c>
      <c r="O49" s="110" t="s">
        <v>224</v>
      </c>
      <c r="P49" s="294" t="s">
        <v>268</v>
      </c>
    </row>
    <row r="50" spans="1:24" ht="15" customHeight="1">
      <c r="A50" s="291" t="s">
        <v>226</v>
      </c>
      <c r="B50" s="179" t="s">
        <v>269</v>
      </c>
      <c r="C50" s="292">
        <v>8102</v>
      </c>
      <c r="D50" s="292">
        <v>162</v>
      </c>
      <c r="E50" s="292">
        <v>6672</v>
      </c>
      <c r="F50" s="147">
        <v>1183</v>
      </c>
      <c r="G50" s="292">
        <v>599</v>
      </c>
      <c r="H50" s="292">
        <v>542</v>
      </c>
      <c r="I50" s="292"/>
      <c r="J50" s="292"/>
      <c r="K50" s="292">
        <v>85</v>
      </c>
      <c r="L50" s="292">
        <v>8838</v>
      </c>
      <c r="M50" s="292">
        <v>805</v>
      </c>
      <c r="N50" s="293">
        <v>1072</v>
      </c>
      <c r="O50" s="110" t="s">
        <v>226</v>
      </c>
      <c r="P50" s="294" t="s">
        <v>269</v>
      </c>
    </row>
    <row r="51" spans="1:24" ht="15" customHeight="1">
      <c r="A51" s="291" t="s">
        <v>331</v>
      </c>
      <c r="B51" s="179" t="s">
        <v>270</v>
      </c>
      <c r="C51" s="292">
        <v>9898</v>
      </c>
      <c r="D51" s="292">
        <v>1061</v>
      </c>
      <c r="E51" s="292">
        <v>7594</v>
      </c>
      <c r="F51" s="147">
        <v>1141</v>
      </c>
      <c r="G51" s="292">
        <v>656</v>
      </c>
      <c r="H51" s="292">
        <v>439</v>
      </c>
      <c r="I51" s="292"/>
      <c r="J51" s="292"/>
      <c r="K51" s="292">
        <v>102</v>
      </c>
      <c r="L51" s="292">
        <v>10281</v>
      </c>
      <c r="M51" s="292">
        <v>770</v>
      </c>
      <c r="N51" s="293">
        <v>708</v>
      </c>
      <c r="O51" s="110" t="s">
        <v>227</v>
      </c>
      <c r="P51" s="294" t="s">
        <v>270</v>
      </c>
    </row>
    <row r="52" spans="1:24" ht="15" customHeight="1">
      <c r="A52" s="291" t="s">
        <v>271</v>
      </c>
      <c r="B52" s="179" t="s">
        <v>273</v>
      </c>
      <c r="C52" s="292">
        <v>14280</v>
      </c>
      <c r="D52" s="292">
        <v>527</v>
      </c>
      <c r="E52" s="292">
        <v>12180</v>
      </c>
      <c r="F52" s="147">
        <v>1475</v>
      </c>
      <c r="G52" s="292">
        <v>956</v>
      </c>
      <c r="H52" s="292">
        <v>481</v>
      </c>
      <c r="I52" s="292"/>
      <c r="J52" s="292"/>
      <c r="K52" s="208">
        <v>98</v>
      </c>
      <c r="L52" s="292">
        <v>14259</v>
      </c>
      <c r="M52" s="292">
        <v>797</v>
      </c>
      <c r="N52" s="293">
        <v>619</v>
      </c>
      <c r="O52" s="110" t="s">
        <v>271</v>
      </c>
      <c r="P52" s="294" t="s">
        <v>273</v>
      </c>
    </row>
    <row r="53" spans="1:24" ht="15" customHeight="1" thickBot="1">
      <c r="A53" s="296" t="s">
        <v>275</v>
      </c>
      <c r="B53" s="297" t="s">
        <v>332</v>
      </c>
      <c r="C53" s="298">
        <v>9333</v>
      </c>
      <c r="D53" s="298">
        <v>1028</v>
      </c>
      <c r="E53" s="298">
        <v>3913</v>
      </c>
      <c r="F53" s="284">
        <v>423</v>
      </c>
      <c r="G53" s="298">
        <v>177</v>
      </c>
      <c r="H53" s="298">
        <v>147</v>
      </c>
      <c r="I53" s="299"/>
      <c r="J53" s="299"/>
      <c r="K53" s="298">
        <v>3969</v>
      </c>
      <c r="L53" s="298">
        <v>9247</v>
      </c>
      <c r="M53" s="298">
        <v>147</v>
      </c>
      <c r="N53" s="300">
        <v>91</v>
      </c>
      <c r="O53" s="213" t="s">
        <v>333</v>
      </c>
      <c r="P53" s="166" t="s">
        <v>332</v>
      </c>
    </row>
    <row r="54" spans="1:24" ht="13.5" customHeight="1">
      <c r="A54" s="678" t="s">
        <v>334</v>
      </c>
      <c r="B54" s="678"/>
      <c r="C54" s="678"/>
      <c r="D54" s="678"/>
      <c r="E54" s="678"/>
      <c r="F54" s="678"/>
      <c r="G54" s="678"/>
      <c r="H54" s="678"/>
      <c r="I54" s="678"/>
      <c r="J54" s="678"/>
      <c r="K54" s="678"/>
      <c r="L54" s="678"/>
      <c r="M54" s="678"/>
    </row>
    <row r="55" spans="1:24" ht="13.5" customHeight="1">
      <c r="A55" s="218" t="s">
        <v>313</v>
      </c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</row>
    <row r="56" spans="1:24" s="146" customFormat="1" ht="13.5" customHeight="1">
      <c r="A56" s="218" t="s">
        <v>314</v>
      </c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301"/>
      <c r="O56" s="301"/>
      <c r="P56" s="301"/>
      <c r="Q56" s="301"/>
      <c r="R56" s="301"/>
      <c r="S56" s="301"/>
      <c r="T56" s="302"/>
      <c r="U56" s="302"/>
      <c r="V56" s="302"/>
      <c r="W56" s="302"/>
      <c r="X56" s="303"/>
    </row>
    <row r="57" spans="1:24" s="146" customFormat="1" ht="13.5" customHeight="1">
      <c r="A57" s="156"/>
      <c r="C57" s="157"/>
      <c r="D57" s="157"/>
      <c r="E57" s="157"/>
      <c r="F57" s="157"/>
      <c r="G57" s="157"/>
      <c r="H57" s="304"/>
      <c r="I57" s="304"/>
      <c r="J57" s="304"/>
      <c r="K57" s="304"/>
      <c r="L57" s="157"/>
      <c r="M57" s="157"/>
      <c r="N57" s="301"/>
      <c r="O57" s="301"/>
      <c r="P57" s="301"/>
      <c r="Q57" s="301"/>
      <c r="R57" s="301"/>
      <c r="S57" s="301"/>
      <c r="T57" s="302"/>
      <c r="U57" s="302"/>
      <c r="V57" s="302"/>
      <c r="W57" s="302"/>
      <c r="X57" s="303"/>
    </row>
    <row r="58" spans="1:24" ht="16.5" customHeight="1"/>
    <row r="61" spans="1:24" ht="13.5" customHeight="1"/>
    <row r="62" spans="1:24" ht="13.5" customHeight="1"/>
    <row r="70" spans="1:11">
      <c r="A70" s="259"/>
      <c r="B70" s="259"/>
      <c r="C70" s="259"/>
      <c r="D70" s="259"/>
      <c r="E70" s="259"/>
      <c r="F70" s="259"/>
      <c r="G70" s="259"/>
      <c r="H70" s="259"/>
      <c r="I70" s="259"/>
      <c r="J70" s="259"/>
      <c r="K70" s="259"/>
    </row>
  </sheetData>
  <mergeCells count="37">
    <mergeCell ref="A54:M54"/>
    <mergeCell ref="H38:H40"/>
    <mergeCell ref="M38:M40"/>
    <mergeCell ref="N38:N40"/>
    <mergeCell ref="A41:B41"/>
    <mergeCell ref="O41:P41"/>
    <mergeCell ref="O8:P8"/>
    <mergeCell ref="A30:M30"/>
    <mergeCell ref="A34:M34"/>
    <mergeCell ref="A36:B40"/>
    <mergeCell ref="D36:G36"/>
    <mergeCell ref="L36:N36"/>
    <mergeCell ref="O36:P40"/>
    <mergeCell ref="C37:C40"/>
    <mergeCell ref="D37:D40"/>
    <mergeCell ref="E37:E40"/>
    <mergeCell ref="A8:B8"/>
    <mergeCell ref="F37:H37"/>
    <mergeCell ref="K37:K40"/>
    <mergeCell ref="L37:L40"/>
    <mergeCell ref="F38:F40"/>
    <mergeCell ref="G38:G40"/>
    <mergeCell ref="A3:B7"/>
    <mergeCell ref="D3:G3"/>
    <mergeCell ref="L3:N3"/>
    <mergeCell ref="O3:P7"/>
    <mergeCell ref="C4:C7"/>
    <mergeCell ref="D4:D7"/>
    <mergeCell ref="E4:E7"/>
    <mergeCell ref="F4:H4"/>
    <mergeCell ref="K4:K7"/>
    <mergeCell ref="L4:L7"/>
    <mergeCell ref="F5:F7"/>
    <mergeCell ref="G5:G7"/>
    <mergeCell ref="H5:H7"/>
    <mergeCell ref="M5:M7"/>
    <mergeCell ref="N5:N7"/>
  </mergeCells>
  <phoneticPr fontId="2"/>
  <pageMargins left="0.59055118110236227" right="0.59055118110236227" top="0.59055118110236227" bottom="0.59055118110236227" header="0.51181102362204722" footer="0.51181102362204722"/>
  <pageSetup paperSize="9" scale="97" orientation="portrait" r:id="rId1"/>
  <headerFooter alignWithMargins="0"/>
  <rowBreaks count="1" manualBreakCount="1">
    <brk id="101" max="8" man="1"/>
  </rowBreaks>
  <colBreaks count="1" manualBreakCount="1">
    <brk id="9" max="5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view="pageBreakPreview" zoomScale="90" zoomScaleNormal="100" zoomScaleSheetLayoutView="90" workbookViewId="0"/>
  </sheetViews>
  <sheetFormatPr defaultColWidth="9" defaultRowHeight="13.2"/>
  <cols>
    <col min="1" max="1" width="2.77734375" style="256" customWidth="1"/>
    <col min="2" max="2" width="19.33203125" style="256" customWidth="1"/>
    <col min="3" max="3" width="3.6640625" style="256" customWidth="1"/>
    <col min="4" max="4" width="9.109375" style="209" customWidth="1"/>
    <col min="5" max="6" width="11.109375" style="209" customWidth="1"/>
    <col min="7" max="8" width="10.88671875" style="209" customWidth="1"/>
    <col min="9" max="9" width="11.109375" style="209" customWidth="1"/>
    <col min="10" max="10" width="2" style="209" customWidth="1"/>
    <col min="11" max="11" width="2.6640625" style="209" customWidth="1"/>
    <col min="12" max="17" width="11.6640625" style="209" customWidth="1"/>
    <col min="18" max="18" width="5.109375" style="209" customWidth="1"/>
    <col min="19" max="19" width="6.44140625" style="209" customWidth="1"/>
    <col min="20" max="20" width="7.6640625" style="209" customWidth="1"/>
    <col min="21" max="16384" width="9" style="209"/>
  </cols>
  <sheetData>
    <row r="1" spans="1:20" ht="21" customHeight="1">
      <c r="A1" s="305" t="s">
        <v>335</v>
      </c>
      <c r="B1" s="305"/>
      <c r="C1" s="305"/>
      <c r="D1" s="306"/>
      <c r="E1" s="306"/>
      <c r="F1" s="306"/>
      <c r="G1" s="307"/>
      <c r="H1" s="307"/>
      <c r="I1" s="308"/>
      <c r="J1" s="308"/>
      <c r="K1" s="308"/>
    </row>
    <row r="2" spans="1:20" s="104" customFormat="1" ht="15" customHeight="1" thickBot="1">
      <c r="A2" s="150" t="s">
        <v>20</v>
      </c>
      <c r="B2" s="309"/>
      <c r="C2" s="309"/>
      <c r="D2" s="310"/>
      <c r="E2" s="310"/>
      <c r="F2" s="310"/>
      <c r="J2" s="189"/>
      <c r="K2" s="189"/>
      <c r="L2" s="310"/>
      <c r="Q2" s="310"/>
      <c r="R2" s="310"/>
      <c r="S2" s="109"/>
      <c r="T2" s="109" t="s">
        <v>80</v>
      </c>
    </row>
    <row r="3" spans="1:20" s="104" customFormat="1" ht="15.9" customHeight="1">
      <c r="A3" s="679" t="s">
        <v>336</v>
      </c>
      <c r="B3" s="679"/>
      <c r="C3" s="680"/>
      <c r="D3" s="681" t="s">
        <v>299</v>
      </c>
      <c r="E3" s="311"/>
      <c r="F3" s="682" t="s">
        <v>337</v>
      </c>
      <c r="G3" s="682"/>
      <c r="H3" s="682"/>
      <c r="I3" s="312"/>
      <c r="J3" s="108"/>
      <c r="K3" s="108"/>
      <c r="L3" s="312"/>
      <c r="M3" s="682" t="s">
        <v>338</v>
      </c>
      <c r="N3" s="682"/>
      <c r="O3" s="682"/>
      <c r="P3" s="682"/>
      <c r="Q3" s="682"/>
      <c r="R3" s="294"/>
      <c r="T3" s="632" t="s">
        <v>21</v>
      </c>
    </row>
    <row r="4" spans="1:20" s="104" customFormat="1" ht="35.1" customHeight="1">
      <c r="A4" s="618"/>
      <c r="B4" s="618"/>
      <c r="C4" s="631"/>
      <c r="D4" s="626"/>
      <c r="E4" s="313" t="s">
        <v>339</v>
      </c>
      <c r="F4" s="313" t="s">
        <v>340</v>
      </c>
      <c r="G4" s="314" t="s">
        <v>342</v>
      </c>
      <c r="H4" s="314" t="s">
        <v>343</v>
      </c>
      <c r="I4" s="314" t="s">
        <v>344</v>
      </c>
      <c r="J4" s="315"/>
      <c r="K4" s="315"/>
      <c r="L4" s="316" t="s">
        <v>345</v>
      </c>
      <c r="M4" s="314" t="s">
        <v>346</v>
      </c>
      <c r="N4" s="313" t="s">
        <v>347</v>
      </c>
      <c r="O4" s="313" t="s">
        <v>348</v>
      </c>
      <c r="P4" s="313" t="s">
        <v>349</v>
      </c>
      <c r="Q4" s="313" t="s">
        <v>350</v>
      </c>
      <c r="R4" s="683" t="s">
        <v>351</v>
      </c>
      <c r="S4" s="684"/>
      <c r="T4" s="633"/>
    </row>
    <row r="5" spans="1:20" s="323" customFormat="1" ht="21.9" customHeight="1">
      <c r="A5" s="317" t="s">
        <v>299</v>
      </c>
      <c r="B5" s="318"/>
      <c r="C5" s="319"/>
      <c r="D5" s="289">
        <v>213452</v>
      </c>
      <c r="E5" s="320">
        <v>5193</v>
      </c>
      <c r="F5" s="320">
        <v>31163</v>
      </c>
      <c r="G5" s="321">
        <v>35465</v>
      </c>
      <c r="H5" s="321">
        <v>26954</v>
      </c>
      <c r="I5" s="321">
        <v>24517</v>
      </c>
      <c r="J5" s="321"/>
      <c r="K5" s="321"/>
      <c r="L5" s="321">
        <v>2468</v>
      </c>
      <c r="M5" s="321">
        <v>3277</v>
      </c>
      <c r="N5" s="320">
        <v>42802</v>
      </c>
      <c r="O5" s="322">
        <v>8102</v>
      </c>
      <c r="P5" s="320">
        <v>9898</v>
      </c>
      <c r="Q5" s="322">
        <v>14280</v>
      </c>
      <c r="R5" s="687">
        <v>9333</v>
      </c>
      <c r="S5" s="688"/>
      <c r="T5" s="206" t="s">
        <v>101</v>
      </c>
    </row>
    <row r="6" spans="1:20" s="104" customFormat="1" ht="17.100000000000001" customHeight="1">
      <c r="A6" s="110" t="s">
        <v>215</v>
      </c>
      <c r="B6" s="685" t="s">
        <v>216</v>
      </c>
      <c r="C6" s="686"/>
      <c r="D6" s="292">
        <v>3137</v>
      </c>
      <c r="E6" s="244">
        <v>19</v>
      </c>
      <c r="F6" s="244">
        <v>9</v>
      </c>
      <c r="G6" s="235">
        <v>88</v>
      </c>
      <c r="H6" s="235">
        <v>44</v>
      </c>
      <c r="I6" s="208">
        <v>1</v>
      </c>
      <c r="J6" s="208"/>
      <c r="K6" s="208"/>
      <c r="L6" s="244" t="s">
        <v>25</v>
      </c>
      <c r="M6" s="299">
        <v>2825</v>
      </c>
      <c r="N6" s="299">
        <v>55</v>
      </c>
      <c r="O6" s="299">
        <v>3</v>
      </c>
      <c r="P6" s="299">
        <v>3</v>
      </c>
      <c r="Q6" s="104">
        <v>90</v>
      </c>
      <c r="S6" s="324" t="s">
        <v>25</v>
      </c>
      <c r="T6" s="149" t="s">
        <v>215</v>
      </c>
    </row>
    <row r="7" spans="1:20" s="104" customFormat="1" ht="17.100000000000001" customHeight="1">
      <c r="A7" s="325"/>
      <c r="B7" s="685" t="s">
        <v>217</v>
      </c>
      <c r="C7" s="686"/>
      <c r="D7" s="292">
        <v>3075</v>
      </c>
      <c r="E7" s="244">
        <v>19</v>
      </c>
      <c r="F7" s="244">
        <v>8</v>
      </c>
      <c r="G7" s="235">
        <v>79</v>
      </c>
      <c r="H7" s="208">
        <v>44</v>
      </c>
      <c r="I7" s="208">
        <v>1</v>
      </c>
      <c r="J7" s="208"/>
      <c r="K7" s="208"/>
      <c r="L7" s="208" t="s">
        <v>25</v>
      </c>
      <c r="M7" s="292">
        <v>2779</v>
      </c>
      <c r="N7" s="292">
        <v>53</v>
      </c>
      <c r="O7" s="236">
        <v>1</v>
      </c>
      <c r="P7" s="208">
        <v>2</v>
      </c>
      <c r="Q7" s="104">
        <v>89</v>
      </c>
      <c r="S7" s="324" t="s">
        <v>25</v>
      </c>
      <c r="T7" s="211"/>
    </row>
    <row r="8" spans="1:20" s="104" customFormat="1" ht="17.100000000000001" customHeight="1">
      <c r="A8" s="110" t="s">
        <v>218</v>
      </c>
      <c r="B8" s="685" t="s">
        <v>301</v>
      </c>
      <c r="C8" s="686"/>
      <c r="D8" s="292">
        <v>228</v>
      </c>
      <c r="E8" s="244">
        <v>1</v>
      </c>
      <c r="F8" s="244">
        <v>1</v>
      </c>
      <c r="G8" s="235">
        <v>5</v>
      </c>
      <c r="H8" s="235">
        <v>5</v>
      </c>
      <c r="I8" s="208">
        <v>2</v>
      </c>
      <c r="J8" s="208"/>
      <c r="K8" s="208"/>
      <c r="L8" s="208" t="s">
        <v>25</v>
      </c>
      <c r="M8" s="292">
        <v>200</v>
      </c>
      <c r="N8" s="292">
        <v>8</v>
      </c>
      <c r="O8" s="237" t="s">
        <v>25</v>
      </c>
      <c r="P8" s="208" t="s">
        <v>25</v>
      </c>
      <c r="Q8" s="104">
        <v>6</v>
      </c>
      <c r="S8" s="324" t="s">
        <v>25</v>
      </c>
      <c r="T8" s="149" t="s">
        <v>218</v>
      </c>
    </row>
    <row r="9" spans="1:20" s="104" customFormat="1" ht="17.100000000000001" customHeight="1">
      <c r="A9" s="110" t="s">
        <v>219</v>
      </c>
      <c r="B9" s="685" t="s">
        <v>108</v>
      </c>
      <c r="C9" s="686"/>
      <c r="D9" s="292">
        <v>39</v>
      </c>
      <c r="E9" s="244">
        <v>2</v>
      </c>
      <c r="F9" s="244">
        <v>2</v>
      </c>
      <c r="G9" s="235">
        <v>8</v>
      </c>
      <c r="H9" s="208">
        <v>1</v>
      </c>
      <c r="I9" s="208" t="s">
        <v>25</v>
      </c>
      <c r="J9" s="208"/>
      <c r="K9" s="208"/>
      <c r="L9" s="208" t="s">
        <v>25</v>
      </c>
      <c r="M9" s="208" t="s">
        <v>25</v>
      </c>
      <c r="N9" s="292">
        <v>10</v>
      </c>
      <c r="O9" s="236">
        <v>11</v>
      </c>
      <c r="P9" s="208">
        <v>4</v>
      </c>
      <c r="Q9" s="324">
        <v>1</v>
      </c>
      <c r="S9" s="324" t="s">
        <v>25</v>
      </c>
      <c r="T9" s="149" t="s">
        <v>219</v>
      </c>
    </row>
    <row r="10" spans="1:20" s="104" customFormat="1" ht="17.100000000000001" customHeight="1">
      <c r="A10" s="110" t="s">
        <v>220</v>
      </c>
      <c r="B10" s="685" t="s">
        <v>22</v>
      </c>
      <c r="C10" s="686"/>
      <c r="D10" s="292">
        <v>16736</v>
      </c>
      <c r="E10" s="244">
        <v>831</v>
      </c>
      <c r="F10" s="244">
        <v>773</v>
      </c>
      <c r="G10" s="235">
        <v>2715</v>
      </c>
      <c r="H10" s="235">
        <v>917</v>
      </c>
      <c r="I10" s="235">
        <v>11</v>
      </c>
      <c r="J10" s="235"/>
      <c r="K10" s="235"/>
      <c r="L10" s="208">
        <v>10</v>
      </c>
      <c r="M10" s="208">
        <v>36</v>
      </c>
      <c r="N10" s="292">
        <v>2133</v>
      </c>
      <c r="O10" s="236">
        <v>386</v>
      </c>
      <c r="P10" s="208">
        <v>8706</v>
      </c>
      <c r="Q10" s="104">
        <v>218</v>
      </c>
      <c r="S10" s="324" t="s">
        <v>25</v>
      </c>
      <c r="T10" s="149" t="s">
        <v>220</v>
      </c>
    </row>
    <row r="11" spans="1:20" s="104" customFormat="1" ht="17.100000000000001" customHeight="1">
      <c r="A11" s="110" t="s">
        <v>221</v>
      </c>
      <c r="B11" s="685" t="s">
        <v>23</v>
      </c>
      <c r="C11" s="686"/>
      <c r="D11" s="292">
        <v>49601</v>
      </c>
      <c r="E11" s="244">
        <v>1363</v>
      </c>
      <c r="F11" s="244">
        <v>2898</v>
      </c>
      <c r="G11" s="235">
        <v>7512</v>
      </c>
      <c r="H11" s="235">
        <v>2266</v>
      </c>
      <c r="I11" s="235">
        <v>37</v>
      </c>
      <c r="J11" s="235"/>
      <c r="K11" s="235"/>
      <c r="L11" s="292">
        <v>43</v>
      </c>
      <c r="M11" s="208">
        <v>8</v>
      </c>
      <c r="N11" s="292">
        <v>32220</v>
      </c>
      <c r="O11" s="234">
        <v>664</v>
      </c>
      <c r="P11" s="208">
        <v>324</v>
      </c>
      <c r="Q11" s="326">
        <v>2266</v>
      </c>
      <c r="S11" s="327" t="s">
        <v>25</v>
      </c>
      <c r="T11" s="149" t="s">
        <v>221</v>
      </c>
    </row>
    <row r="12" spans="1:20" s="104" customFormat="1" ht="17.100000000000001" customHeight="1">
      <c r="A12" s="110" t="s">
        <v>222</v>
      </c>
      <c r="B12" s="685" t="s">
        <v>113</v>
      </c>
      <c r="C12" s="686"/>
      <c r="D12" s="292">
        <v>833</v>
      </c>
      <c r="E12" s="244">
        <v>13</v>
      </c>
      <c r="F12" s="244">
        <v>116</v>
      </c>
      <c r="G12" s="235">
        <v>331</v>
      </c>
      <c r="H12" s="235">
        <v>65</v>
      </c>
      <c r="I12" s="208">
        <v>1</v>
      </c>
      <c r="J12" s="208"/>
      <c r="K12" s="208"/>
      <c r="L12" s="292">
        <v>1</v>
      </c>
      <c r="M12" s="208">
        <v>1</v>
      </c>
      <c r="N12" s="292">
        <v>80</v>
      </c>
      <c r="O12" s="235">
        <v>121</v>
      </c>
      <c r="P12" s="208">
        <v>95</v>
      </c>
      <c r="Q12" s="104">
        <v>6</v>
      </c>
      <c r="S12" s="324">
        <v>3</v>
      </c>
      <c r="T12" s="149" t="s">
        <v>222</v>
      </c>
    </row>
    <row r="13" spans="1:20" s="104" customFormat="1" ht="17.100000000000001" customHeight="1">
      <c r="A13" s="110" t="s">
        <v>223</v>
      </c>
      <c r="B13" s="685" t="s">
        <v>302</v>
      </c>
      <c r="C13" s="686"/>
      <c r="D13" s="292">
        <v>2108</v>
      </c>
      <c r="E13" s="244">
        <v>66</v>
      </c>
      <c r="F13" s="244">
        <v>1102</v>
      </c>
      <c r="G13" s="235">
        <v>463</v>
      </c>
      <c r="H13" s="235">
        <v>260</v>
      </c>
      <c r="I13" s="235">
        <v>21</v>
      </c>
      <c r="J13" s="235"/>
      <c r="K13" s="235"/>
      <c r="L13" s="208" t="s">
        <v>25</v>
      </c>
      <c r="M13" s="208" t="s">
        <v>25</v>
      </c>
      <c r="N13" s="292">
        <v>104</v>
      </c>
      <c r="O13" s="236">
        <v>1</v>
      </c>
      <c r="P13" s="208">
        <v>30</v>
      </c>
      <c r="Q13" s="104">
        <v>52</v>
      </c>
      <c r="S13" s="324">
        <v>9</v>
      </c>
      <c r="T13" s="149" t="s">
        <v>223</v>
      </c>
    </row>
    <row r="14" spans="1:20" s="104" customFormat="1" ht="17.100000000000001" customHeight="1">
      <c r="A14" s="110" t="s">
        <v>224</v>
      </c>
      <c r="B14" s="685" t="s">
        <v>117</v>
      </c>
      <c r="C14" s="686"/>
      <c r="D14" s="299">
        <v>11905</v>
      </c>
      <c r="E14" s="244">
        <v>291</v>
      </c>
      <c r="F14" s="244">
        <v>120</v>
      </c>
      <c r="G14" s="235">
        <v>2366</v>
      </c>
      <c r="H14" s="235">
        <v>237</v>
      </c>
      <c r="I14" s="241">
        <v>54</v>
      </c>
      <c r="J14" s="241"/>
      <c r="K14" s="241"/>
      <c r="L14" s="208">
        <v>46</v>
      </c>
      <c r="M14" s="208" t="s">
        <v>25</v>
      </c>
      <c r="N14" s="292">
        <v>271</v>
      </c>
      <c r="O14" s="234">
        <v>5756</v>
      </c>
      <c r="P14" s="208">
        <v>90</v>
      </c>
      <c r="Q14" s="326">
        <v>2669</v>
      </c>
      <c r="S14" s="327">
        <v>5</v>
      </c>
      <c r="T14" s="149" t="s">
        <v>224</v>
      </c>
    </row>
    <row r="15" spans="1:20" s="104" customFormat="1" ht="17.100000000000001" customHeight="1">
      <c r="A15" s="110" t="s">
        <v>226</v>
      </c>
      <c r="B15" s="685" t="s">
        <v>303</v>
      </c>
      <c r="C15" s="686"/>
      <c r="D15" s="292">
        <v>35327</v>
      </c>
      <c r="E15" s="292">
        <v>1143</v>
      </c>
      <c r="F15" s="292">
        <v>1067</v>
      </c>
      <c r="G15" s="292">
        <v>6070</v>
      </c>
      <c r="H15" s="292">
        <v>18512</v>
      </c>
      <c r="I15" s="299">
        <v>261</v>
      </c>
      <c r="J15" s="299"/>
      <c r="K15" s="299"/>
      <c r="L15" s="244">
        <v>14</v>
      </c>
      <c r="M15" s="208">
        <v>9</v>
      </c>
      <c r="N15" s="292">
        <v>4196</v>
      </c>
      <c r="O15" s="234">
        <v>161</v>
      </c>
      <c r="P15" s="208">
        <v>241</v>
      </c>
      <c r="Q15" s="326">
        <v>3653</v>
      </c>
      <c r="S15" s="327" t="s">
        <v>25</v>
      </c>
      <c r="T15" s="149" t="s">
        <v>226</v>
      </c>
    </row>
    <row r="16" spans="1:20" s="104" customFormat="1" ht="17.100000000000001" customHeight="1">
      <c r="A16" s="110" t="s">
        <v>227</v>
      </c>
      <c r="B16" s="685" t="s">
        <v>304</v>
      </c>
      <c r="C16" s="686"/>
      <c r="D16" s="299">
        <v>3827</v>
      </c>
      <c r="E16" s="244">
        <v>112</v>
      </c>
      <c r="F16" s="244">
        <v>76</v>
      </c>
      <c r="G16" s="235">
        <v>1840</v>
      </c>
      <c r="H16" s="235">
        <v>1767</v>
      </c>
      <c r="I16" s="241">
        <v>12</v>
      </c>
      <c r="J16" s="241"/>
      <c r="K16" s="241"/>
      <c r="L16" s="328">
        <v>2</v>
      </c>
      <c r="M16" s="324" t="s">
        <v>25</v>
      </c>
      <c r="N16" s="324">
        <v>2</v>
      </c>
      <c r="O16" s="104">
        <v>8</v>
      </c>
      <c r="P16" s="324" t="s">
        <v>25</v>
      </c>
      <c r="Q16" s="104">
        <v>7</v>
      </c>
      <c r="S16" s="324">
        <v>1</v>
      </c>
      <c r="T16" s="149" t="s">
        <v>227</v>
      </c>
    </row>
    <row r="17" spans="1:20" s="104" customFormat="1" ht="17.100000000000001" customHeight="1">
      <c r="A17" s="110" t="s">
        <v>228</v>
      </c>
      <c r="B17" s="685" t="s">
        <v>305</v>
      </c>
      <c r="C17" s="686"/>
      <c r="D17" s="292">
        <v>2884</v>
      </c>
      <c r="E17" s="292">
        <v>254</v>
      </c>
      <c r="F17" s="292">
        <v>43</v>
      </c>
      <c r="G17" s="292">
        <v>569</v>
      </c>
      <c r="H17" s="292">
        <v>1060</v>
      </c>
      <c r="I17" s="299">
        <v>690</v>
      </c>
      <c r="J17" s="299"/>
      <c r="K17" s="299"/>
      <c r="L17" s="208">
        <v>5</v>
      </c>
      <c r="M17" s="208">
        <v>1</v>
      </c>
      <c r="N17" s="292">
        <v>76</v>
      </c>
      <c r="O17" s="236">
        <v>47</v>
      </c>
      <c r="P17" s="208">
        <v>21</v>
      </c>
      <c r="Q17" s="104">
        <v>118</v>
      </c>
      <c r="S17" s="324" t="s">
        <v>25</v>
      </c>
      <c r="T17" s="149" t="s">
        <v>228</v>
      </c>
    </row>
    <row r="18" spans="1:20" s="104" customFormat="1" ht="17.100000000000001" customHeight="1">
      <c r="A18" s="110" t="s">
        <v>229</v>
      </c>
      <c r="B18" s="690" t="s">
        <v>125</v>
      </c>
      <c r="C18" s="691"/>
      <c r="D18" s="292">
        <v>5048</v>
      </c>
      <c r="E18" s="292">
        <v>110</v>
      </c>
      <c r="F18" s="292">
        <v>2123</v>
      </c>
      <c r="G18" s="292">
        <v>1537</v>
      </c>
      <c r="H18" s="292">
        <v>202</v>
      </c>
      <c r="I18" s="299">
        <v>119</v>
      </c>
      <c r="J18" s="299"/>
      <c r="K18" s="299"/>
      <c r="L18" s="328">
        <v>8</v>
      </c>
      <c r="M18" s="104">
        <v>42</v>
      </c>
      <c r="N18" s="324">
        <v>685</v>
      </c>
      <c r="O18" s="104">
        <v>7</v>
      </c>
      <c r="P18" s="104">
        <v>167</v>
      </c>
      <c r="Q18" s="104">
        <v>46</v>
      </c>
      <c r="S18" s="324">
        <v>2</v>
      </c>
      <c r="T18" s="149" t="s">
        <v>229</v>
      </c>
    </row>
    <row r="19" spans="1:20" s="104" customFormat="1" ht="17.100000000000001" customHeight="1">
      <c r="A19" s="110" t="s">
        <v>231</v>
      </c>
      <c r="B19" s="692" t="s">
        <v>129</v>
      </c>
      <c r="C19" s="693"/>
      <c r="D19" s="299">
        <v>10308</v>
      </c>
      <c r="E19" s="244">
        <v>152</v>
      </c>
      <c r="F19" s="244">
        <v>110</v>
      </c>
      <c r="G19" s="235">
        <v>333</v>
      </c>
      <c r="H19" s="235">
        <v>379</v>
      </c>
      <c r="I19" s="241">
        <v>8437</v>
      </c>
      <c r="J19" s="241"/>
      <c r="K19" s="241"/>
      <c r="L19" s="328">
        <v>9</v>
      </c>
      <c r="M19" s="324">
        <v>3</v>
      </c>
      <c r="N19" s="104">
        <v>190</v>
      </c>
      <c r="O19" s="104">
        <v>21</v>
      </c>
      <c r="P19" s="104">
        <v>2</v>
      </c>
      <c r="Q19" s="104">
        <v>672</v>
      </c>
      <c r="S19" s="324" t="s">
        <v>25</v>
      </c>
      <c r="T19" s="149" t="s">
        <v>231</v>
      </c>
    </row>
    <row r="20" spans="1:20" s="104" customFormat="1" ht="17.100000000000001" customHeight="1">
      <c r="A20" s="110" t="s">
        <v>232</v>
      </c>
      <c r="B20" s="690" t="s">
        <v>131</v>
      </c>
      <c r="C20" s="691"/>
      <c r="D20" s="299">
        <v>7328</v>
      </c>
      <c r="E20" s="244">
        <v>105</v>
      </c>
      <c r="F20" s="244">
        <v>265</v>
      </c>
      <c r="G20" s="241">
        <v>601</v>
      </c>
      <c r="H20" s="241">
        <v>487</v>
      </c>
      <c r="I20" s="244">
        <v>4944</v>
      </c>
      <c r="J20" s="244"/>
      <c r="K20" s="244"/>
      <c r="L20" s="328">
        <v>38</v>
      </c>
      <c r="M20" s="104">
        <v>70</v>
      </c>
      <c r="N20" s="104">
        <v>188</v>
      </c>
      <c r="O20" s="104">
        <v>128</v>
      </c>
      <c r="P20" s="104">
        <v>8</v>
      </c>
      <c r="Q20" s="104">
        <v>494</v>
      </c>
      <c r="S20" s="324" t="s">
        <v>25</v>
      </c>
      <c r="T20" s="149" t="s">
        <v>232</v>
      </c>
    </row>
    <row r="21" spans="1:20" s="104" customFormat="1" ht="17.100000000000001" customHeight="1">
      <c r="A21" s="110" t="s">
        <v>233</v>
      </c>
      <c r="B21" s="685" t="s">
        <v>134</v>
      </c>
      <c r="C21" s="686"/>
      <c r="D21" s="299">
        <v>8660</v>
      </c>
      <c r="E21" s="244">
        <v>107</v>
      </c>
      <c r="F21" s="244">
        <v>6724</v>
      </c>
      <c r="G21" s="241">
        <v>1128</v>
      </c>
      <c r="H21" s="241">
        <v>40</v>
      </c>
      <c r="I21" s="244">
        <v>484</v>
      </c>
      <c r="J21" s="244"/>
      <c r="K21" s="244"/>
      <c r="L21" s="244">
        <v>12</v>
      </c>
      <c r="M21" s="299">
        <v>22</v>
      </c>
      <c r="N21" s="299">
        <v>15</v>
      </c>
      <c r="O21" s="247">
        <v>63</v>
      </c>
      <c r="P21" s="244">
        <v>4</v>
      </c>
      <c r="Q21" s="104">
        <v>59</v>
      </c>
      <c r="S21" s="324">
        <v>2</v>
      </c>
      <c r="T21" s="149" t="s">
        <v>233</v>
      </c>
    </row>
    <row r="22" spans="1:20" s="104" customFormat="1" ht="17.100000000000001" customHeight="1">
      <c r="A22" s="110" t="s">
        <v>236</v>
      </c>
      <c r="B22" s="685" t="s">
        <v>136</v>
      </c>
      <c r="C22" s="686"/>
      <c r="D22" s="292">
        <v>28033</v>
      </c>
      <c r="E22" s="244">
        <v>224</v>
      </c>
      <c r="F22" s="244">
        <v>14463</v>
      </c>
      <c r="G22" s="235">
        <v>3289</v>
      </c>
      <c r="H22" s="235">
        <v>91</v>
      </c>
      <c r="I22" s="241">
        <v>9120</v>
      </c>
      <c r="J22" s="241"/>
      <c r="K22" s="241"/>
      <c r="L22" s="244">
        <v>54</v>
      </c>
      <c r="M22" s="299">
        <v>11</v>
      </c>
      <c r="N22" s="299">
        <v>144</v>
      </c>
      <c r="O22" s="247">
        <v>300</v>
      </c>
      <c r="P22" s="244">
        <v>7</v>
      </c>
      <c r="Q22" s="104">
        <v>316</v>
      </c>
      <c r="S22" s="324">
        <v>14</v>
      </c>
      <c r="T22" s="149" t="s">
        <v>236</v>
      </c>
    </row>
    <row r="23" spans="1:20" s="104" customFormat="1" ht="17.100000000000001" customHeight="1">
      <c r="A23" s="110" t="s">
        <v>238</v>
      </c>
      <c r="B23" s="685" t="s">
        <v>138</v>
      </c>
      <c r="C23" s="686"/>
      <c r="D23" s="299">
        <v>1787</v>
      </c>
      <c r="E23" s="244">
        <v>56</v>
      </c>
      <c r="F23" s="244">
        <v>36</v>
      </c>
      <c r="G23" s="241">
        <v>1187</v>
      </c>
      <c r="H23" s="244">
        <v>222</v>
      </c>
      <c r="I23" s="241">
        <v>6</v>
      </c>
      <c r="J23" s="241"/>
      <c r="K23" s="241"/>
      <c r="L23" s="244" t="s">
        <v>25</v>
      </c>
      <c r="M23" s="292">
        <v>2</v>
      </c>
      <c r="N23" s="292">
        <v>6</v>
      </c>
      <c r="O23" s="234">
        <v>2</v>
      </c>
      <c r="P23" s="208" t="s">
        <v>25</v>
      </c>
      <c r="Q23" s="104">
        <v>260</v>
      </c>
      <c r="S23" s="324">
        <v>10</v>
      </c>
      <c r="T23" s="149" t="s">
        <v>352</v>
      </c>
    </row>
    <row r="24" spans="1:20" s="104" customFormat="1" ht="17.100000000000001" customHeight="1">
      <c r="A24" s="110" t="s">
        <v>242</v>
      </c>
      <c r="B24" s="694" t="s">
        <v>308</v>
      </c>
      <c r="C24" s="695"/>
      <c r="D24" s="299">
        <v>11284</v>
      </c>
      <c r="E24" s="244">
        <v>277</v>
      </c>
      <c r="F24" s="244">
        <v>694</v>
      </c>
      <c r="G24" s="241">
        <v>2320</v>
      </c>
      <c r="H24" s="244">
        <v>347</v>
      </c>
      <c r="I24" s="241">
        <v>296</v>
      </c>
      <c r="J24" s="241"/>
      <c r="K24" s="241"/>
      <c r="L24" s="244">
        <v>1052</v>
      </c>
      <c r="M24" s="292">
        <v>28</v>
      </c>
      <c r="N24" s="292">
        <v>2366</v>
      </c>
      <c r="O24" s="236">
        <v>405</v>
      </c>
      <c r="P24" s="208">
        <v>166</v>
      </c>
      <c r="Q24" s="326">
        <v>3250</v>
      </c>
      <c r="S24" s="327">
        <v>83</v>
      </c>
      <c r="T24" s="149" t="s">
        <v>241</v>
      </c>
    </row>
    <row r="25" spans="1:20" s="104" customFormat="1" ht="17.100000000000001" customHeight="1">
      <c r="A25" s="110" t="s">
        <v>353</v>
      </c>
      <c r="B25" s="690" t="s">
        <v>310</v>
      </c>
      <c r="C25" s="691"/>
      <c r="D25" s="299">
        <v>4785</v>
      </c>
      <c r="E25" s="244">
        <v>54</v>
      </c>
      <c r="F25" s="244">
        <v>514</v>
      </c>
      <c r="G25" s="241">
        <v>2900</v>
      </c>
      <c r="H25" s="244" t="s">
        <v>25</v>
      </c>
      <c r="I25" s="241">
        <v>16</v>
      </c>
      <c r="J25" s="241"/>
      <c r="K25" s="241"/>
      <c r="L25" s="244">
        <v>1174</v>
      </c>
      <c r="M25" s="299">
        <v>17</v>
      </c>
      <c r="N25" s="299">
        <v>18</v>
      </c>
      <c r="O25" s="247">
        <v>11</v>
      </c>
      <c r="P25" s="244">
        <v>28</v>
      </c>
      <c r="Q25" s="104">
        <v>53</v>
      </c>
      <c r="S25" s="324" t="s">
        <v>25</v>
      </c>
      <c r="T25" s="149" t="s">
        <v>245</v>
      </c>
    </row>
    <row r="26" spans="1:20" s="104" customFormat="1" ht="17.100000000000001" customHeight="1" thickBot="1">
      <c r="A26" s="213" t="s">
        <v>248</v>
      </c>
      <c r="B26" s="696" t="s">
        <v>312</v>
      </c>
      <c r="C26" s="697"/>
      <c r="D26" s="299">
        <v>9594</v>
      </c>
      <c r="E26" s="244">
        <v>13</v>
      </c>
      <c r="F26" s="244">
        <v>27</v>
      </c>
      <c r="G26" s="241">
        <v>203</v>
      </c>
      <c r="H26" s="244">
        <v>52</v>
      </c>
      <c r="I26" s="250">
        <v>5</v>
      </c>
      <c r="J26" s="241"/>
      <c r="K26" s="241"/>
      <c r="L26" s="109" t="s">
        <v>25</v>
      </c>
      <c r="M26" s="310">
        <v>2</v>
      </c>
      <c r="N26" s="310">
        <v>35</v>
      </c>
      <c r="O26" s="310">
        <v>7</v>
      </c>
      <c r="P26" s="310">
        <v>2</v>
      </c>
      <c r="Q26" s="310">
        <v>44</v>
      </c>
      <c r="R26" s="698">
        <v>9204</v>
      </c>
      <c r="S26" s="699"/>
      <c r="T26" s="155" t="s">
        <v>354</v>
      </c>
    </row>
    <row r="27" spans="1:20" s="104" customFormat="1" ht="13.5" customHeight="1">
      <c r="A27" s="218" t="s">
        <v>355</v>
      </c>
      <c r="B27" s="329"/>
      <c r="C27" s="329"/>
      <c r="D27" s="330"/>
      <c r="E27" s="330"/>
      <c r="F27" s="330"/>
      <c r="G27" s="330"/>
      <c r="H27" s="330"/>
      <c r="J27" s="189"/>
      <c r="K27" s="189"/>
    </row>
    <row r="28" spans="1:20" ht="13.5" customHeight="1">
      <c r="A28" s="146"/>
      <c r="B28" s="146"/>
      <c r="C28" s="146"/>
    </row>
    <row r="29" spans="1:20" ht="13.5" customHeight="1">
      <c r="A29" s="146"/>
      <c r="B29" s="146"/>
      <c r="C29" s="146"/>
      <c r="L29" s="331"/>
    </row>
    <row r="30" spans="1:20" ht="13.5" customHeight="1">
      <c r="A30" s="146"/>
      <c r="B30" s="146"/>
      <c r="C30" s="146"/>
    </row>
    <row r="32" spans="1:20" ht="19.2">
      <c r="A32" s="332" t="s">
        <v>356</v>
      </c>
      <c r="B32" s="332"/>
      <c r="C32" s="332"/>
    </row>
    <row r="33" spans="1:21" ht="13.5" customHeight="1" thickBot="1">
      <c r="A33" s="150" t="s">
        <v>20</v>
      </c>
      <c r="B33" s="150"/>
      <c r="C33" s="150"/>
      <c r="I33" s="333"/>
      <c r="J33" s="333"/>
      <c r="K33" s="333"/>
      <c r="N33" s="334"/>
      <c r="O33" s="334"/>
      <c r="P33" s="334"/>
      <c r="R33" s="334"/>
      <c r="S33" s="334"/>
      <c r="T33" s="260" t="s">
        <v>317</v>
      </c>
    </row>
    <row r="34" spans="1:21" ht="13.5" customHeight="1">
      <c r="A34" s="679" t="s">
        <v>357</v>
      </c>
      <c r="B34" s="680"/>
      <c r="C34" s="689" t="s">
        <v>358</v>
      </c>
      <c r="D34" s="707"/>
      <c r="E34" s="689" t="s">
        <v>359</v>
      </c>
      <c r="F34" s="335"/>
      <c r="G34" s="335"/>
      <c r="H34" s="335"/>
      <c r="I34" s="335"/>
      <c r="J34" s="336"/>
      <c r="K34" s="336"/>
      <c r="L34" s="335"/>
      <c r="M34" s="337"/>
      <c r="N34" s="689" t="s">
        <v>360</v>
      </c>
      <c r="O34" s="335"/>
      <c r="P34" s="335"/>
      <c r="Q34" s="337"/>
      <c r="R34" s="689" t="s">
        <v>361</v>
      </c>
      <c r="S34" s="680"/>
      <c r="T34" s="689" t="s">
        <v>362</v>
      </c>
      <c r="U34" s="108"/>
    </row>
    <row r="35" spans="1:21" ht="13.5" customHeight="1">
      <c r="A35" s="617"/>
      <c r="B35" s="630"/>
      <c r="C35" s="661"/>
      <c r="D35" s="668"/>
      <c r="E35" s="661"/>
      <c r="F35" s="704" t="s">
        <v>363</v>
      </c>
      <c r="G35" s="108"/>
      <c r="H35" s="108"/>
      <c r="I35" s="108"/>
      <c r="J35" s="108"/>
      <c r="K35" s="108"/>
      <c r="L35" s="184"/>
      <c r="M35" s="664" t="s">
        <v>364</v>
      </c>
      <c r="N35" s="661"/>
      <c r="O35" s="705" t="s">
        <v>365</v>
      </c>
      <c r="P35" s="705" t="s">
        <v>366</v>
      </c>
      <c r="Q35" s="705" t="s">
        <v>367</v>
      </c>
      <c r="R35" s="662"/>
      <c r="S35" s="630"/>
      <c r="T35" s="662"/>
      <c r="U35" s="108"/>
    </row>
    <row r="36" spans="1:21" ht="17.100000000000001" customHeight="1">
      <c r="A36" s="617"/>
      <c r="B36" s="630"/>
      <c r="C36" s="661"/>
      <c r="D36" s="668"/>
      <c r="E36" s="661"/>
      <c r="F36" s="662"/>
      <c r="G36" s="705" t="s">
        <v>368</v>
      </c>
      <c r="H36" s="664" t="s">
        <v>369</v>
      </c>
      <c r="I36" s="664" t="s">
        <v>370</v>
      </c>
      <c r="J36" s="200"/>
      <c r="K36" s="200"/>
      <c r="L36" s="706" t="s">
        <v>371</v>
      </c>
      <c r="M36" s="665"/>
      <c r="N36" s="661"/>
      <c r="O36" s="627"/>
      <c r="P36" s="627"/>
      <c r="Q36" s="627"/>
      <c r="R36" s="662"/>
      <c r="S36" s="630"/>
      <c r="T36" s="662"/>
      <c r="U36" s="108"/>
    </row>
    <row r="37" spans="1:21" ht="17.100000000000001" customHeight="1">
      <c r="A37" s="618"/>
      <c r="B37" s="631"/>
      <c r="C37" s="708"/>
      <c r="D37" s="669"/>
      <c r="E37" s="708"/>
      <c r="F37" s="663"/>
      <c r="G37" s="626"/>
      <c r="H37" s="666"/>
      <c r="I37" s="666"/>
      <c r="J37" s="200"/>
      <c r="K37" s="200"/>
      <c r="L37" s="631"/>
      <c r="M37" s="666"/>
      <c r="N37" s="708"/>
      <c r="O37" s="626"/>
      <c r="P37" s="626"/>
      <c r="Q37" s="626"/>
      <c r="R37" s="663"/>
      <c r="S37" s="631"/>
      <c r="T37" s="663"/>
      <c r="U37" s="108"/>
    </row>
    <row r="38" spans="1:21" ht="17.100000000000001" customHeight="1">
      <c r="A38" s="108" t="s">
        <v>372</v>
      </c>
      <c r="B38" s="338"/>
      <c r="C38" s="336"/>
      <c r="D38" s="244">
        <v>355216</v>
      </c>
      <c r="E38" s="339">
        <v>214555</v>
      </c>
      <c r="F38" s="244">
        <v>202448</v>
      </c>
      <c r="G38" s="244">
        <v>169292</v>
      </c>
      <c r="H38" s="339">
        <v>27349</v>
      </c>
      <c r="I38" s="339">
        <v>2566</v>
      </c>
      <c r="J38" s="339"/>
      <c r="K38" s="339"/>
      <c r="L38" s="244">
        <v>3241</v>
      </c>
      <c r="M38" s="339">
        <v>12107</v>
      </c>
      <c r="N38" s="339">
        <v>134493</v>
      </c>
      <c r="O38" s="244">
        <v>57061</v>
      </c>
      <c r="P38" s="244">
        <v>20698</v>
      </c>
      <c r="Q38" s="244">
        <v>56734</v>
      </c>
      <c r="R38" s="244"/>
      <c r="S38" s="340">
        <v>6168</v>
      </c>
      <c r="T38" s="129" t="s">
        <v>373</v>
      </c>
    </row>
    <row r="39" spans="1:21" ht="17.100000000000001" customHeight="1">
      <c r="A39" s="113"/>
      <c r="B39" s="338"/>
      <c r="C39" s="336"/>
      <c r="D39" s="341" t="s">
        <v>374</v>
      </c>
      <c r="E39" s="341" t="s">
        <v>375</v>
      </c>
      <c r="F39" s="341" t="s">
        <v>376</v>
      </c>
      <c r="G39" s="341" t="s">
        <v>377</v>
      </c>
      <c r="H39" s="341" t="s">
        <v>378</v>
      </c>
      <c r="I39" s="341" t="s">
        <v>379</v>
      </c>
      <c r="J39" s="341"/>
      <c r="K39" s="341"/>
      <c r="L39" s="341" t="s">
        <v>380</v>
      </c>
      <c r="M39" s="341" t="s">
        <v>381</v>
      </c>
      <c r="N39" s="341" t="s">
        <v>382</v>
      </c>
      <c r="O39" s="341" t="s">
        <v>383</v>
      </c>
      <c r="P39" s="341" t="s">
        <v>384</v>
      </c>
      <c r="Q39" s="341" t="s">
        <v>385</v>
      </c>
      <c r="R39" s="113"/>
      <c r="S39" s="341" t="s">
        <v>386</v>
      </c>
      <c r="T39" s="129"/>
    </row>
    <row r="40" spans="1:21" ht="17.100000000000001" customHeight="1">
      <c r="A40" s="218" t="s">
        <v>387</v>
      </c>
      <c r="B40" s="338"/>
      <c r="C40" s="336"/>
      <c r="D40" s="342">
        <v>387686</v>
      </c>
      <c r="E40" s="343">
        <v>222096</v>
      </c>
      <c r="F40" s="342">
        <v>209716</v>
      </c>
      <c r="G40" s="342">
        <v>174300</v>
      </c>
      <c r="H40" s="343">
        <v>28171</v>
      </c>
      <c r="I40" s="343">
        <v>2585</v>
      </c>
      <c r="J40" s="343"/>
      <c r="K40" s="343"/>
      <c r="L40" s="342">
        <v>4660</v>
      </c>
      <c r="M40" s="343">
        <v>12380</v>
      </c>
      <c r="N40" s="343">
        <v>130158</v>
      </c>
      <c r="O40" s="244">
        <v>59020</v>
      </c>
      <c r="P40" s="244">
        <v>19889</v>
      </c>
      <c r="Q40" s="244">
        <v>51249</v>
      </c>
      <c r="S40" s="344">
        <v>35432</v>
      </c>
      <c r="T40" s="129" t="s">
        <v>388</v>
      </c>
    </row>
    <row r="41" spans="1:21" ht="17.100000000000001" customHeight="1">
      <c r="A41" s="218"/>
      <c r="B41" s="338"/>
      <c r="C41" s="336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1"/>
      <c r="Q41" s="341"/>
      <c r="R41" s="113"/>
      <c r="S41" s="341"/>
      <c r="T41" s="129"/>
    </row>
    <row r="42" spans="1:21" ht="6.9" customHeight="1">
      <c r="A42" s="113"/>
      <c r="B42" s="338"/>
      <c r="C42" s="336"/>
      <c r="D42" s="113"/>
      <c r="E42" s="200"/>
      <c r="F42" s="113"/>
      <c r="G42" s="113"/>
      <c r="H42" s="200"/>
      <c r="I42" s="200"/>
      <c r="J42" s="200"/>
      <c r="K42" s="200"/>
      <c r="L42" s="113"/>
      <c r="M42" s="200"/>
      <c r="N42" s="200"/>
      <c r="O42" s="113"/>
      <c r="P42" s="113"/>
      <c r="Q42" s="113"/>
      <c r="R42" s="113"/>
      <c r="S42" s="113"/>
      <c r="T42" s="129"/>
    </row>
    <row r="43" spans="1:21" ht="17.100000000000001" customHeight="1">
      <c r="A43" s="345" t="s">
        <v>389</v>
      </c>
      <c r="B43" s="338"/>
      <c r="C43" s="346"/>
      <c r="D43" s="289">
        <v>395180</v>
      </c>
      <c r="E43" s="289">
        <v>222208</v>
      </c>
      <c r="F43" s="289">
        <v>213452</v>
      </c>
      <c r="G43" s="289">
        <v>177207</v>
      </c>
      <c r="H43" s="289">
        <v>28809</v>
      </c>
      <c r="I43" s="289">
        <v>3083</v>
      </c>
      <c r="J43" s="289"/>
      <c r="K43" s="289"/>
      <c r="L43" s="289">
        <v>4353</v>
      </c>
      <c r="M43" s="289">
        <v>8756</v>
      </c>
      <c r="N43" s="289">
        <v>151935</v>
      </c>
      <c r="O43" s="289">
        <v>54323</v>
      </c>
      <c r="P43" s="289">
        <v>20289</v>
      </c>
      <c r="Q43" s="289">
        <v>77323</v>
      </c>
      <c r="S43" s="347">
        <v>21037</v>
      </c>
      <c r="T43" s="125" t="s">
        <v>390</v>
      </c>
    </row>
    <row r="44" spans="1:21" ht="21.9" customHeight="1">
      <c r="A44" s="700" t="s">
        <v>391</v>
      </c>
      <c r="B44" s="701"/>
      <c r="C44" s="326"/>
      <c r="D44" s="292">
        <v>189234</v>
      </c>
      <c r="E44" s="292">
        <v>124887</v>
      </c>
      <c r="F44" s="292">
        <v>119401</v>
      </c>
      <c r="G44" s="292">
        <v>113394</v>
      </c>
      <c r="H44" s="292">
        <v>2478</v>
      </c>
      <c r="I44" s="292">
        <v>1436</v>
      </c>
      <c r="J44" s="292"/>
      <c r="K44" s="292"/>
      <c r="L44" s="292">
        <v>2093</v>
      </c>
      <c r="M44" s="292">
        <v>5486</v>
      </c>
      <c r="N44" s="292">
        <v>53033</v>
      </c>
      <c r="O44" s="292">
        <v>5439</v>
      </c>
      <c r="P44" s="292">
        <v>10180</v>
      </c>
      <c r="Q44" s="292">
        <v>37414</v>
      </c>
      <c r="S44" s="235">
        <v>11314</v>
      </c>
      <c r="T44" s="129" t="s">
        <v>13</v>
      </c>
    </row>
    <row r="45" spans="1:21" ht="21.9" customHeight="1" thickBot="1">
      <c r="A45" s="702" t="s">
        <v>392</v>
      </c>
      <c r="B45" s="703"/>
      <c r="C45" s="348"/>
      <c r="D45" s="298">
        <v>205946</v>
      </c>
      <c r="E45" s="298">
        <v>97321</v>
      </c>
      <c r="F45" s="298">
        <v>94051</v>
      </c>
      <c r="G45" s="298">
        <v>63813</v>
      </c>
      <c r="H45" s="298">
        <v>26331</v>
      </c>
      <c r="I45" s="298">
        <v>1647</v>
      </c>
      <c r="J45" s="299"/>
      <c r="K45" s="299"/>
      <c r="L45" s="298">
        <v>2260</v>
      </c>
      <c r="M45" s="298">
        <v>3270</v>
      </c>
      <c r="N45" s="298">
        <v>98902</v>
      </c>
      <c r="O45" s="298">
        <v>48884</v>
      </c>
      <c r="P45" s="298">
        <v>10109</v>
      </c>
      <c r="Q45" s="298">
        <v>39909</v>
      </c>
      <c r="R45" s="334"/>
      <c r="S45" s="250">
        <v>9723</v>
      </c>
      <c r="T45" s="188" t="s">
        <v>14</v>
      </c>
    </row>
    <row r="46" spans="1:21">
      <c r="A46" s="156" t="s">
        <v>153</v>
      </c>
      <c r="B46" s="189"/>
      <c r="C46" s="189"/>
      <c r="D46" s="331"/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331"/>
    </row>
    <row r="47" spans="1:21">
      <c r="A47" s="156" t="s">
        <v>156</v>
      </c>
      <c r="B47" s="189"/>
      <c r="C47" s="189"/>
      <c r="D47" s="331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1"/>
      <c r="S47" s="331"/>
    </row>
    <row r="48" spans="1:21">
      <c r="A48" s="189" t="s">
        <v>393</v>
      </c>
      <c r="B48" s="259"/>
      <c r="C48" s="259"/>
      <c r="D48" s="189"/>
      <c r="E48" s="331"/>
      <c r="F48" s="331"/>
      <c r="G48" s="331"/>
      <c r="H48" s="331"/>
      <c r="I48" s="331"/>
      <c r="J48" s="331"/>
      <c r="K48" s="331"/>
      <c r="L48" s="331"/>
      <c r="M48" s="331"/>
      <c r="N48" s="331"/>
      <c r="O48" s="331"/>
      <c r="P48" s="331"/>
      <c r="Q48" s="331"/>
      <c r="R48" s="331"/>
      <c r="S48" s="331"/>
    </row>
    <row r="49" spans="1:1">
      <c r="A49" s="146" t="s">
        <v>394</v>
      </c>
    </row>
  </sheetData>
  <mergeCells count="46">
    <mergeCell ref="A44:B44"/>
    <mergeCell ref="A45:B45"/>
    <mergeCell ref="T34:T37"/>
    <mergeCell ref="F35:F37"/>
    <mergeCell ref="M35:M37"/>
    <mergeCell ref="O35:O37"/>
    <mergeCell ref="P35:P37"/>
    <mergeCell ref="Q35:Q37"/>
    <mergeCell ref="G36:G37"/>
    <mergeCell ref="H36:H37"/>
    <mergeCell ref="I36:I37"/>
    <mergeCell ref="L36:L37"/>
    <mergeCell ref="A34:B37"/>
    <mergeCell ref="C34:D37"/>
    <mergeCell ref="E34:E37"/>
    <mergeCell ref="N34:N37"/>
    <mergeCell ref="R34:S3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R26:S26"/>
    <mergeCell ref="B16:C16"/>
    <mergeCell ref="R5:S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A3:C4"/>
    <mergeCell ref="D3:D4"/>
    <mergeCell ref="F3:H3"/>
    <mergeCell ref="M3:Q3"/>
    <mergeCell ref="T3:T4"/>
    <mergeCell ref="R4:S4"/>
  </mergeCells>
  <phoneticPr fontId="2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colBreaks count="1" manualBreakCount="1">
    <brk id="10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view="pageBreakPreview" zoomScaleNormal="100" zoomScaleSheetLayoutView="100" workbookViewId="0">
      <selection sqref="A1:L1"/>
    </sheetView>
  </sheetViews>
  <sheetFormatPr defaultColWidth="9" defaultRowHeight="13.2"/>
  <cols>
    <col min="1" max="4" width="1.6640625" style="256" customWidth="1"/>
    <col min="5" max="5" width="5.6640625" style="256" customWidth="1"/>
    <col min="6" max="6" width="9.6640625" style="256" customWidth="1"/>
    <col min="7" max="7" width="10.6640625" style="256" customWidth="1"/>
    <col min="8" max="11" width="11.33203125" style="256" customWidth="1"/>
    <col min="12" max="12" width="11.109375" style="256" customWidth="1"/>
    <col min="13" max="13" width="2.6640625" style="256" customWidth="1"/>
    <col min="14" max="14" width="2.33203125" style="256" customWidth="1"/>
    <col min="15" max="19" width="10.88671875" style="256" customWidth="1"/>
    <col min="20" max="21" width="11.109375" style="256" customWidth="1"/>
    <col min="22" max="22" width="13.109375" style="256" customWidth="1"/>
    <col min="23" max="16384" width="9" style="256"/>
  </cols>
  <sheetData>
    <row r="1" spans="1:22" ht="21" customHeight="1">
      <c r="A1" s="715" t="s">
        <v>395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349"/>
      <c r="N1" s="349"/>
      <c r="O1" s="350"/>
      <c r="P1" s="350"/>
      <c r="Q1" s="350"/>
      <c r="R1" s="350"/>
      <c r="S1" s="350"/>
      <c r="T1" s="350"/>
      <c r="U1" s="259"/>
      <c r="V1" s="259"/>
    </row>
    <row r="2" spans="1:22" ht="16.5" customHeight="1" thickBot="1">
      <c r="A2" s="150" t="s">
        <v>20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309"/>
      <c r="N2" s="309"/>
      <c r="O2" s="150"/>
      <c r="P2" s="150"/>
      <c r="Q2" s="150"/>
      <c r="R2" s="150"/>
      <c r="S2" s="150"/>
      <c r="T2" s="150"/>
      <c r="U2" s="150"/>
      <c r="V2" s="260" t="s">
        <v>80</v>
      </c>
    </row>
    <row r="3" spans="1:22" ht="15.75" customHeight="1">
      <c r="A3" s="716" t="s">
        <v>396</v>
      </c>
      <c r="B3" s="716"/>
      <c r="C3" s="716"/>
      <c r="D3" s="716"/>
      <c r="E3" s="716"/>
      <c r="F3" s="717"/>
      <c r="G3" s="653" t="s">
        <v>397</v>
      </c>
      <c r="H3" s="351"/>
      <c r="I3" s="720" t="s">
        <v>398</v>
      </c>
      <c r="J3" s="720"/>
      <c r="K3" s="720"/>
      <c r="L3" s="352"/>
      <c r="M3" s="275"/>
      <c r="N3" s="275"/>
      <c r="P3" s="720" t="s">
        <v>399</v>
      </c>
      <c r="Q3" s="720"/>
      <c r="R3" s="720"/>
      <c r="S3" s="720"/>
      <c r="T3" s="720"/>
      <c r="U3" s="353"/>
      <c r="V3" s="709" t="s">
        <v>400</v>
      </c>
    </row>
    <row r="4" spans="1:22" ht="15.75" customHeight="1">
      <c r="A4" s="718"/>
      <c r="B4" s="718"/>
      <c r="C4" s="718"/>
      <c r="D4" s="718"/>
      <c r="E4" s="718"/>
      <c r="F4" s="658"/>
      <c r="G4" s="653"/>
      <c r="H4" s="711" t="s">
        <v>339</v>
      </c>
      <c r="I4" s="711" t="s">
        <v>401</v>
      </c>
      <c r="J4" s="713" t="s">
        <v>402</v>
      </c>
      <c r="K4" s="711" t="s">
        <v>403</v>
      </c>
      <c r="L4" s="711" t="s">
        <v>404</v>
      </c>
      <c r="M4" s="354"/>
      <c r="N4" s="354"/>
      <c r="O4" s="721" t="s">
        <v>405</v>
      </c>
      <c r="P4" s="711" t="s">
        <v>346</v>
      </c>
      <c r="Q4" s="711" t="s">
        <v>347</v>
      </c>
      <c r="R4" s="723" t="s">
        <v>348</v>
      </c>
      <c r="S4" s="711" t="s">
        <v>349</v>
      </c>
      <c r="T4" s="723" t="s">
        <v>350</v>
      </c>
      <c r="U4" s="723" t="s">
        <v>406</v>
      </c>
      <c r="V4" s="709"/>
    </row>
    <row r="5" spans="1:22" ht="15.75" customHeight="1">
      <c r="A5" s="719"/>
      <c r="B5" s="719"/>
      <c r="C5" s="719"/>
      <c r="D5" s="719"/>
      <c r="E5" s="719"/>
      <c r="F5" s="659"/>
      <c r="G5" s="646"/>
      <c r="H5" s="712"/>
      <c r="I5" s="712"/>
      <c r="J5" s="714"/>
      <c r="K5" s="712"/>
      <c r="L5" s="712"/>
      <c r="M5" s="354"/>
      <c r="N5" s="354"/>
      <c r="O5" s="722"/>
      <c r="P5" s="712"/>
      <c r="Q5" s="712"/>
      <c r="R5" s="724"/>
      <c r="S5" s="712"/>
      <c r="T5" s="724"/>
      <c r="U5" s="725"/>
      <c r="V5" s="710"/>
    </row>
    <row r="6" spans="1:22" s="222" customFormat="1" ht="15.6" customHeight="1">
      <c r="A6" s="726" t="s">
        <v>407</v>
      </c>
      <c r="B6" s="726"/>
      <c r="C6" s="726"/>
      <c r="D6" s="726"/>
      <c r="E6" s="726"/>
      <c r="F6" s="727"/>
      <c r="G6" s="355">
        <v>213452</v>
      </c>
      <c r="H6" s="356">
        <v>5193</v>
      </c>
      <c r="I6" s="356">
        <v>31163</v>
      </c>
      <c r="J6" s="356">
        <v>35465</v>
      </c>
      <c r="K6" s="356">
        <v>26954</v>
      </c>
      <c r="L6" s="356">
        <v>24517</v>
      </c>
      <c r="M6" s="268"/>
      <c r="N6" s="268"/>
      <c r="O6" s="356">
        <v>2468</v>
      </c>
      <c r="P6" s="356">
        <v>3277</v>
      </c>
      <c r="Q6" s="356">
        <v>42802</v>
      </c>
      <c r="R6" s="356">
        <v>8102</v>
      </c>
      <c r="S6" s="356">
        <v>9898</v>
      </c>
      <c r="T6" s="356">
        <v>14280</v>
      </c>
      <c r="U6" s="356">
        <v>9333</v>
      </c>
      <c r="V6" s="357" t="s">
        <v>408</v>
      </c>
    </row>
    <row r="7" spans="1:22" s="222" customFormat="1" ht="15.6" customHeight="1">
      <c r="B7" s="728" t="s">
        <v>409</v>
      </c>
      <c r="C7" s="728"/>
      <c r="D7" s="728"/>
      <c r="E7" s="728"/>
      <c r="F7" s="729"/>
      <c r="G7" s="266">
        <v>182051</v>
      </c>
      <c r="H7" s="268">
        <v>4663</v>
      </c>
      <c r="I7" s="268">
        <v>26918</v>
      </c>
      <c r="J7" s="268">
        <v>30503</v>
      </c>
      <c r="K7" s="268">
        <v>23642</v>
      </c>
      <c r="L7" s="268">
        <v>22351</v>
      </c>
      <c r="M7" s="268"/>
      <c r="N7" s="268"/>
      <c r="O7" s="268">
        <v>2131</v>
      </c>
      <c r="P7" s="268">
        <v>3018</v>
      </c>
      <c r="Q7" s="268">
        <v>35688</v>
      </c>
      <c r="R7" s="268">
        <v>6834</v>
      </c>
      <c r="S7" s="268">
        <v>8655</v>
      </c>
      <c r="T7" s="268">
        <v>12707</v>
      </c>
      <c r="U7" s="268">
        <v>4941</v>
      </c>
      <c r="V7" s="358" t="s">
        <v>411</v>
      </c>
    </row>
    <row r="8" spans="1:22" ht="15.6" customHeight="1">
      <c r="C8" s="275"/>
      <c r="D8" s="275"/>
      <c r="E8" s="692" t="s">
        <v>412</v>
      </c>
      <c r="F8" s="693"/>
      <c r="G8" s="359">
        <v>17901</v>
      </c>
      <c r="H8" s="217">
        <v>845</v>
      </c>
      <c r="I8" s="217">
        <v>2415</v>
      </c>
      <c r="J8" s="217">
        <v>2110</v>
      </c>
      <c r="K8" s="217">
        <v>2417</v>
      </c>
      <c r="L8" s="217">
        <v>2108</v>
      </c>
      <c r="M8" s="217"/>
      <c r="N8" s="217"/>
      <c r="O8" s="217">
        <v>33</v>
      </c>
      <c r="P8" s="217">
        <v>1906</v>
      </c>
      <c r="Q8" s="217">
        <v>3289</v>
      </c>
      <c r="R8" s="217">
        <v>162</v>
      </c>
      <c r="S8" s="217">
        <v>1061</v>
      </c>
      <c r="T8" s="217">
        <v>527</v>
      </c>
      <c r="U8" s="217">
        <v>1028</v>
      </c>
      <c r="V8" s="360" t="s">
        <v>413</v>
      </c>
    </row>
    <row r="9" spans="1:22" ht="15.6" customHeight="1">
      <c r="A9" s="361"/>
      <c r="B9" s="361"/>
      <c r="C9" s="361"/>
      <c r="D9" s="361"/>
      <c r="E9" s="692" t="s">
        <v>414</v>
      </c>
      <c r="F9" s="693"/>
      <c r="G9" s="359">
        <v>164150</v>
      </c>
      <c r="H9" s="217">
        <v>3818</v>
      </c>
      <c r="I9" s="217">
        <v>24503</v>
      </c>
      <c r="J9" s="217">
        <v>28393</v>
      </c>
      <c r="K9" s="217">
        <v>21225</v>
      </c>
      <c r="L9" s="217">
        <v>20243</v>
      </c>
      <c r="M9" s="217"/>
      <c r="N9" s="217"/>
      <c r="O9" s="217">
        <v>2098</v>
      </c>
      <c r="P9" s="217">
        <v>1112</v>
      </c>
      <c r="Q9" s="217">
        <v>32399</v>
      </c>
      <c r="R9" s="217">
        <v>6672</v>
      </c>
      <c r="S9" s="217">
        <v>7594</v>
      </c>
      <c r="T9" s="217">
        <v>12180</v>
      </c>
      <c r="U9" s="217">
        <v>3913</v>
      </c>
      <c r="V9" s="362" t="s">
        <v>415</v>
      </c>
    </row>
    <row r="10" spans="1:22" s="222" customFormat="1" ht="15.6" customHeight="1">
      <c r="B10" s="730" t="s">
        <v>416</v>
      </c>
      <c r="C10" s="730"/>
      <c r="D10" s="730"/>
      <c r="E10" s="730"/>
      <c r="F10" s="731"/>
      <c r="G10" s="266">
        <v>26200</v>
      </c>
      <c r="H10" s="268">
        <v>503</v>
      </c>
      <c r="I10" s="268">
        <v>4127</v>
      </c>
      <c r="J10" s="268">
        <v>4803</v>
      </c>
      <c r="K10" s="268">
        <v>3148</v>
      </c>
      <c r="L10" s="268">
        <v>1988</v>
      </c>
      <c r="M10" s="268"/>
      <c r="N10" s="268"/>
      <c r="O10" s="268">
        <v>320</v>
      </c>
      <c r="P10" s="268">
        <v>249</v>
      </c>
      <c r="Q10" s="268">
        <v>6840</v>
      </c>
      <c r="R10" s="268">
        <v>1183</v>
      </c>
      <c r="S10" s="268">
        <v>1141</v>
      </c>
      <c r="T10" s="268">
        <v>1475</v>
      </c>
      <c r="U10" s="268">
        <v>423</v>
      </c>
      <c r="V10" s="358" t="s">
        <v>417</v>
      </c>
    </row>
    <row r="11" spans="1:22" s="363" customFormat="1" ht="15.6" customHeight="1">
      <c r="B11" s="202"/>
      <c r="C11" s="730" t="s">
        <v>418</v>
      </c>
      <c r="D11" s="730"/>
      <c r="E11" s="730"/>
      <c r="F11" s="731"/>
      <c r="G11" s="266">
        <v>16186</v>
      </c>
      <c r="H11" s="268">
        <v>312</v>
      </c>
      <c r="I11" s="268">
        <v>2665</v>
      </c>
      <c r="J11" s="268">
        <v>3196</v>
      </c>
      <c r="K11" s="268">
        <v>1912</v>
      </c>
      <c r="L11" s="268">
        <v>1157</v>
      </c>
      <c r="M11" s="268"/>
      <c r="N11" s="268"/>
      <c r="O11" s="268">
        <v>249</v>
      </c>
      <c r="P11" s="268">
        <v>117</v>
      </c>
      <c r="Q11" s="268">
        <v>4190</v>
      </c>
      <c r="R11" s="268">
        <v>599</v>
      </c>
      <c r="S11" s="268">
        <v>656</v>
      </c>
      <c r="T11" s="268">
        <v>956</v>
      </c>
      <c r="U11" s="268">
        <v>177</v>
      </c>
      <c r="V11" s="358" t="s">
        <v>419</v>
      </c>
    </row>
    <row r="12" spans="1:22" ht="15.6" customHeight="1">
      <c r="A12" s="361"/>
      <c r="B12" s="361"/>
      <c r="C12" s="361"/>
      <c r="D12" s="361"/>
      <c r="E12" s="692" t="s">
        <v>420</v>
      </c>
      <c r="F12" s="693"/>
      <c r="G12" s="359">
        <v>986</v>
      </c>
      <c r="H12" s="217">
        <v>45</v>
      </c>
      <c r="I12" s="217">
        <v>146</v>
      </c>
      <c r="J12" s="217">
        <v>374</v>
      </c>
      <c r="K12" s="217">
        <v>211</v>
      </c>
      <c r="L12" s="217">
        <v>41</v>
      </c>
      <c r="M12" s="217"/>
      <c r="N12" s="217"/>
      <c r="O12" s="217">
        <v>10</v>
      </c>
      <c r="P12" s="217">
        <v>1</v>
      </c>
      <c r="Q12" s="217">
        <v>46</v>
      </c>
      <c r="R12" s="217">
        <v>26</v>
      </c>
      <c r="S12" s="217">
        <v>54</v>
      </c>
      <c r="T12" s="217">
        <v>18</v>
      </c>
      <c r="U12" s="217">
        <v>14</v>
      </c>
      <c r="V12" s="362" t="s">
        <v>421</v>
      </c>
    </row>
    <row r="13" spans="1:22" ht="15.6" customHeight="1">
      <c r="A13" s="361"/>
      <c r="B13" s="361"/>
      <c r="C13" s="361"/>
      <c r="D13" s="361"/>
      <c r="F13" s="126" t="s">
        <v>422</v>
      </c>
      <c r="G13" s="359">
        <v>519</v>
      </c>
      <c r="H13" s="217">
        <v>15</v>
      </c>
      <c r="I13" s="217">
        <v>72</v>
      </c>
      <c r="J13" s="217">
        <v>261</v>
      </c>
      <c r="K13" s="217">
        <v>102</v>
      </c>
      <c r="L13" s="217">
        <v>13</v>
      </c>
      <c r="M13" s="217"/>
      <c r="N13" s="217"/>
      <c r="O13" s="217">
        <v>7</v>
      </c>
      <c r="P13" s="217" t="s">
        <v>25</v>
      </c>
      <c r="Q13" s="217">
        <v>14</v>
      </c>
      <c r="R13" s="217">
        <v>5</v>
      </c>
      <c r="S13" s="217">
        <v>21</v>
      </c>
      <c r="T13" s="217">
        <v>5</v>
      </c>
      <c r="U13" s="217">
        <v>4</v>
      </c>
      <c r="V13" s="362" t="s">
        <v>423</v>
      </c>
    </row>
    <row r="14" spans="1:22" ht="15.6" customHeight="1">
      <c r="A14" s="361"/>
      <c r="B14" s="361"/>
      <c r="C14" s="361"/>
      <c r="D14" s="361"/>
      <c r="F14" s="126" t="s">
        <v>424</v>
      </c>
      <c r="G14" s="359">
        <v>103</v>
      </c>
      <c r="H14" s="217">
        <v>7</v>
      </c>
      <c r="I14" s="217">
        <v>16</v>
      </c>
      <c r="J14" s="217">
        <v>34</v>
      </c>
      <c r="K14" s="217">
        <v>21</v>
      </c>
      <c r="L14" s="217">
        <v>6</v>
      </c>
      <c r="M14" s="217"/>
      <c r="N14" s="217"/>
      <c r="O14" s="217" t="s">
        <v>25</v>
      </c>
      <c r="P14" s="217" t="s">
        <v>25</v>
      </c>
      <c r="Q14" s="217">
        <v>4</v>
      </c>
      <c r="R14" s="217">
        <v>3</v>
      </c>
      <c r="S14" s="217">
        <v>6</v>
      </c>
      <c r="T14" s="217">
        <v>3</v>
      </c>
      <c r="U14" s="217">
        <v>3</v>
      </c>
      <c r="V14" s="362" t="s">
        <v>425</v>
      </c>
    </row>
    <row r="15" spans="1:22" ht="15.6" customHeight="1">
      <c r="A15" s="361"/>
      <c r="B15" s="361"/>
      <c r="C15" s="361"/>
      <c r="D15" s="361"/>
      <c r="F15" s="126" t="s">
        <v>426</v>
      </c>
      <c r="G15" s="359">
        <v>141</v>
      </c>
      <c r="H15" s="217">
        <v>7</v>
      </c>
      <c r="I15" s="217">
        <v>29</v>
      </c>
      <c r="J15" s="217">
        <v>32</v>
      </c>
      <c r="K15" s="217">
        <v>27</v>
      </c>
      <c r="L15" s="217">
        <v>6</v>
      </c>
      <c r="M15" s="217"/>
      <c r="N15" s="217"/>
      <c r="O15" s="217">
        <v>1</v>
      </c>
      <c r="P15" s="217" t="s">
        <v>25</v>
      </c>
      <c r="Q15" s="217">
        <v>14</v>
      </c>
      <c r="R15" s="217">
        <v>7</v>
      </c>
      <c r="S15" s="217">
        <v>12</v>
      </c>
      <c r="T15" s="217">
        <v>4</v>
      </c>
      <c r="U15" s="217">
        <v>2</v>
      </c>
      <c r="V15" s="362" t="s">
        <v>427</v>
      </c>
    </row>
    <row r="16" spans="1:22" ht="15.6" customHeight="1">
      <c r="A16" s="361"/>
      <c r="B16" s="361"/>
      <c r="C16" s="361"/>
      <c r="D16" s="361"/>
      <c r="F16" s="126" t="s">
        <v>428</v>
      </c>
      <c r="G16" s="359">
        <v>92</v>
      </c>
      <c r="H16" s="217">
        <v>6</v>
      </c>
      <c r="I16" s="217">
        <v>11</v>
      </c>
      <c r="J16" s="217">
        <v>27</v>
      </c>
      <c r="K16" s="217">
        <v>26</v>
      </c>
      <c r="L16" s="217">
        <v>3</v>
      </c>
      <c r="M16" s="217"/>
      <c r="N16" s="217"/>
      <c r="O16" s="217" t="s">
        <v>25</v>
      </c>
      <c r="P16" s="217" t="s">
        <v>25</v>
      </c>
      <c r="Q16" s="217">
        <v>8</v>
      </c>
      <c r="R16" s="217">
        <v>1</v>
      </c>
      <c r="S16" s="217">
        <v>7</v>
      </c>
      <c r="T16" s="217">
        <v>1</v>
      </c>
      <c r="U16" s="217">
        <v>2</v>
      </c>
      <c r="V16" s="362" t="s">
        <v>429</v>
      </c>
    </row>
    <row r="17" spans="1:22" ht="15.6" customHeight="1">
      <c r="A17" s="361"/>
      <c r="B17" s="361"/>
      <c r="C17" s="361"/>
      <c r="D17" s="361"/>
      <c r="F17" s="126" t="s">
        <v>430</v>
      </c>
      <c r="G17" s="359">
        <v>84</v>
      </c>
      <c r="H17" s="217">
        <v>6</v>
      </c>
      <c r="I17" s="217">
        <v>9</v>
      </c>
      <c r="J17" s="217">
        <v>14</v>
      </c>
      <c r="K17" s="217">
        <v>26</v>
      </c>
      <c r="L17" s="217">
        <v>8</v>
      </c>
      <c r="M17" s="217"/>
      <c r="N17" s="217"/>
      <c r="O17" s="217">
        <v>1</v>
      </c>
      <c r="P17" s="217">
        <v>1</v>
      </c>
      <c r="Q17" s="217">
        <v>4</v>
      </c>
      <c r="R17" s="217">
        <v>4</v>
      </c>
      <c r="S17" s="217">
        <v>6</v>
      </c>
      <c r="T17" s="217">
        <v>2</v>
      </c>
      <c r="U17" s="217">
        <v>3</v>
      </c>
      <c r="V17" s="362" t="s">
        <v>431</v>
      </c>
    </row>
    <row r="18" spans="1:22" ht="15.6" customHeight="1">
      <c r="A18" s="361"/>
      <c r="B18" s="361"/>
      <c r="C18" s="361"/>
      <c r="D18" s="361"/>
      <c r="F18" s="126" t="s">
        <v>432</v>
      </c>
      <c r="G18" s="359">
        <v>47</v>
      </c>
      <c r="H18" s="217">
        <v>4</v>
      </c>
      <c r="I18" s="217">
        <v>9</v>
      </c>
      <c r="J18" s="217">
        <v>6</v>
      </c>
      <c r="K18" s="217">
        <v>9</v>
      </c>
      <c r="L18" s="217">
        <v>5</v>
      </c>
      <c r="M18" s="217"/>
      <c r="N18" s="217"/>
      <c r="O18" s="217">
        <v>1</v>
      </c>
      <c r="P18" s="217" t="s">
        <v>434</v>
      </c>
      <c r="Q18" s="217">
        <v>2</v>
      </c>
      <c r="R18" s="217">
        <v>6</v>
      </c>
      <c r="S18" s="217">
        <v>2</v>
      </c>
      <c r="T18" s="217">
        <v>3</v>
      </c>
      <c r="U18" s="217" t="s">
        <v>435</v>
      </c>
      <c r="V18" s="362" t="s">
        <v>436</v>
      </c>
    </row>
    <row r="19" spans="1:22" ht="15.6" customHeight="1">
      <c r="A19" s="361"/>
      <c r="B19" s="361"/>
      <c r="C19" s="361"/>
      <c r="D19" s="361"/>
      <c r="E19" s="692" t="s">
        <v>437</v>
      </c>
      <c r="F19" s="693"/>
      <c r="G19" s="359">
        <v>1259</v>
      </c>
      <c r="H19" s="217">
        <v>23</v>
      </c>
      <c r="I19" s="217">
        <v>264</v>
      </c>
      <c r="J19" s="217">
        <v>251</v>
      </c>
      <c r="K19" s="217">
        <v>170</v>
      </c>
      <c r="L19" s="217">
        <v>44</v>
      </c>
      <c r="M19" s="217"/>
      <c r="N19" s="217"/>
      <c r="O19" s="217">
        <v>27</v>
      </c>
      <c r="P19" s="217">
        <v>5</v>
      </c>
      <c r="Q19" s="217">
        <v>278</v>
      </c>
      <c r="R19" s="217">
        <v>51</v>
      </c>
      <c r="S19" s="217">
        <v>84</v>
      </c>
      <c r="T19" s="217">
        <v>51</v>
      </c>
      <c r="U19" s="217">
        <v>11</v>
      </c>
      <c r="V19" s="362" t="s">
        <v>438</v>
      </c>
    </row>
    <row r="20" spans="1:22" ht="15.6" customHeight="1">
      <c r="A20" s="361"/>
      <c r="B20" s="361"/>
      <c r="C20" s="361"/>
      <c r="D20" s="361"/>
      <c r="E20" s="692" t="s">
        <v>439</v>
      </c>
      <c r="F20" s="693"/>
      <c r="G20" s="359">
        <v>7410</v>
      </c>
      <c r="H20" s="217">
        <v>113</v>
      </c>
      <c r="I20" s="217">
        <v>1238</v>
      </c>
      <c r="J20" s="217">
        <v>1316</v>
      </c>
      <c r="K20" s="217">
        <v>862</v>
      </c>
      <c r="L20" s="217">
        <v>625</v>
      </c>
      <c r="M20" s="217"/>
      <c r="N20" s="217"/>
      <c r="O20" s="217">
        <v>119</v>
      </c>
      <c r="P20" s="217">
        <v>33</v>
      </c>
      <c r="Q20" s="217">
        <v>1898</v>
      </c>
      <c r="R20" s="217">
        <v>281</v>
      </c>
      <c r="S20" s="217">
        <v>304</v>
      </c>
      <c r="T20" s="217">
        <v>543</v>
      </c>
      <c r="U20" s="217">
        <v>78</v>
      </c>
      <c r="V20" s="362" t="s">
        <v>440</v>
      </c>
    </row>
    <row r="21" spans="1:22" ht="15.6" customHeight="1">
      <c r="A21" s="361"/>
      <c r="B21" s="361"/>
      <c r="C21" s="361"/>
      <c r="D21" s="361"/>
      <c r="E21" s="692" t="s">
        <v>441</v>
      </c>
      <c r="F21" s="693"/>
      <c r="G21" s="359">
        <v>5479</v>
      </c>
      <c r="H21" s="217">
        <v>102</v>
      </c>
      <c r="I21" s="217">
        <v>805</v>
      </c>
      <c r="J21" s="217">
        <v>1060</v>
      </c>
      <c r="K21" s="217">
        <v>553</v>
      </c>
      <c r="L21" s="217">
        <v>393</v>
      </c>
      <c r="M21" s="217"/>
      <c r="N21" s="217"/>
      <c r="O21" s="217">
        <v>70</v>
      </c>
      <c r="P21" s="217">
        <v>11</v>
      </c>
      <c r="Q21" s="217">
        <v>1768</v>
      </c>
      <c r="R21" s="217">
        <v>188</v>
      </c>
      <c r="S21" s="217">
        <v>149</v>
      </c>
      <c r="T21" s="217">
        <v>319</v>
      </c>
      <c r="U21" s="217">
        <v>61</v>
      </c>
      <c r="V21" s="362" t="s">
        <v>442</v>
      </c>
    </row>
    <row r="22" spans="1:22" ht="15.6" customHeight="1">
      <c r="A22" s="361"/>
      <c r="B22" s="361"/>
      <c r="C22" s="361"/>
      <c r="D22" s="361"/>
      <c r="E22" s="692" t="s">
        <v>443</v>
      </c>
      <c r="F22" s="693"/>
      <c r="G22" s="359">
        <v>78</v>
      </c>
      <c r="H22" s="217" t="s">
        <v>25</v>
      </c>
      <c r="I22" s="217">
        <v>11</v>
      </c>
      <c r="J22" s="217">
        <v>15</v>
      </c>
      <c r="K22" s="217">
        <v>13</v>
      </c>
      <c r="L22" s="217">
        <v>1</v>
      </c>
      <c r="M22" s="217"/>
      <c r="N22" s="217"/>
      <c r="O22" s="217">
        <v>2</v>
      </c>
      <c r="P22" s="217">
        <v>4</v>
      </c>
      <c r="Q22" s="217">
        <v>16</v>
      </c>
      <c r="R22" s="217">
        <v>4</v>
      </c>
      <c r="S22" s="217">
        <v>5</v>
      </c>
      <c r="T22" s="217">
        <v>4</v>
      </c>
      <c r="U22" s="217">
        <v>3</v>
      </c>
      <c r="V22" s="362" t="s">
        <v>444</v>
      </c>
    </row>
    <row r="23" spans="1:22" ht="15.6" customHeight="1">
      <c r="A23" s="361"/>
      <c r="B23" s="361"/>
      <c r="C23" s="361"/>
      <c r="D23" s="361"/>
      <c r="E23" s="692" t="s">
        <v>445</v>
      </c>
      <c r="F23" s="693"/>
      <c r="G23" s="359">
        <v>57</v>
      </c>
      <c r="H23" s="217">
        <v>3</v>
      </c>
      <c r="I23" s="217">
        <v>13</v>
      </c>
      <c r="J23" s="217">
        <v>8</v>
      </c>
      <c r="K23" s="217">
        <v>11</v>
      </c>
      <c r="L23" s="217">
        <v>6</v>
      </c>
      <c r="M23" s="217"/>
      <c r="N23" s="217"/>
      <c r="O23" s="217" t="s">
        <v>25</v>
      </c>
      <c r="P23" s="217">
        <v>3</v>
      </c>
      <c r="Q23" s="217">
        <v>2</v>
      </c>
      <c r="R23" s="217">
        <v>4</v>
      </c>
      <c r="S23" s="217">
        <v>4</v>
      </c>
      <c r="T23" s="217">
        <v>2</v>
      </c>
      <c r="U23" s="217">
        <v>1</v>
      </c>
      <c r="V23" s="362" t="s">
        <v>446</v>
      </c>
    </row>
    <row r="24" spans="1:22" ht="15.6" customHeight="1">
      <c r="A24" s="361"/>
      <c r="B24" s="361"/>
      <c r="C24" s="361"/>
      <c r="D24" s="361"/>
      <c r="E24" s="692" t="s">
        <v>447</v>
      </c>
      <c r="F24" s="693"/>
      <c r="G24" s="359">
        <v>216</v>
      </c>
      <c r="H24" s="217">
        <v>5</v>
      </c>
      <c r="I24" s="217">
        <v>68</v>
      </c>
      <c r="J24" s="217">
        <v>43</v>
      </c>
      <c r="K24" s="217">
        <v>23</v>
      </c>
      <c r="L24" s="217">
        <v>6</v>
      </c>
      <c r="M24" s="217"/>
      <c r="N24" s="217"/>
      <c r="O24" s="217">
        <v>1</v>
      </c>
      <c r="P24" s="217" t="s">
        <v>25</v>
      </c>
      <c r="Q24" s="217">
        <v>37</v>
      </c>
      <c r="R24" s="217">
        <v>13</v>
      </c>
      <c r="S24" s="217">
        <v>14</v>
      </c>
      <c r="T24" s="217">
        <v>4</v>
      </c>
      <c r="U24" s="217">
        <v>2</v>
      </c>
      <c r="V24" s="362" t="s">
        <v>448</v>
      </c>
    </row>
    <row r="25" spans="1:22" ht="15.6" customHeight="1">
      <c r="A25" s="361"/>
      <c r="B25" s="361"/>
      <c r="C25" s="361"/>
      <c r="D25" s="361"/>
      <c r="E25" s="692" t="s">
        <v>449</v>
      </c>
      <c r="F25" s="693"/>
      <c r="G25" s="359">
        <v>119</v>
      </c>
      <c r="H25" s="217">
        <v>6</v>
      </c>
      <c r="I25" s="217">
        <v>23</v>
      </c>
      <c r="J25" s="217">
        <v>17</v>
      </c>
      <c r="K25" s="217">
        <v>17</v>
      </c>
      <c r="L25" s="217">
        <v>5</v>
      </c>
      <c r="M25" s="217"/>
      <c r="N25" s="217"/>
      <c r="O25" s="217">
        <v>3</v>
      </c>
      <c r="P25" s="217">
        <v>14</v>
      </c>
      <c r="Q25" s="217">
        <v>22</v>
      </c>
      <c r="R25" s="217">
        <v>2</v>
      </c>
      <c r="S25" s="217">
        <v>5</v>
      </c>
      <c r="T25" s="217">
        <v>5</v>
      </c>
      <c r="U25" s="217" t="s">
        <v>25</v>
      </c>
      <c r="V25" s="362" t="s">
        <v>450</v>
      </c>
    </row>
    <row r="26" spans="1:22" ht="15.6" customHeight="1">
      <c r="A26" s="361"/>
      <c r="B26" s="361"/>
      <c r="C26" s="361"/>
      <c r="D26" s="361"/>
      <c r="E26" s="692" t="s">
        <v>451</v>
      </c>
      <c r="F26" s="693"/>
      <c r="G26" s="359">
        <v>404</v>
      </c>
      <c r="H26" s="217">
        <v>9</v>
      </c>
      <c r="I26" s="217">
        <v>76</v>
      </c>
      <c r="J26" s="217">
        <v>70</v>
      </c>
      <c r="K26" s="217">
        <v>27</v>
      </c>
      <c r="L26" s="217">
        <v>34</v>
      </c>
      <c r="M26" s="217"/>
      <c r="N26" s="217"/>
      <c r="O26" s="217">
        <v>14</v>
      </c>
      <c r="P26" s="217">
        <v>43</v>
      </c>
      <c r="Q26" s="217">
        <v>85</v>
      </c>
      <c r="R26" s="217">
        <v>13</v>
      </c>
      <c r="S26" s="217">
        <v>21</v>
      </c>
      <c r="T26" s="217">
        <v>8</v>
      </c>
      <c r="U26" s="217">
        <v>4</v>
      </c>
      <c r="V26" s="362" t="s">
        <v>452</v>
      </c>
    </row>
    <row r="27" spans="1:22" ht="15.6" customHeight="1">
      <c r="A27" s="361"/>
      <c r="B27" s="361"/>
      <c r="C27" s="361"/>
      <c r="D27" s="361"/>
      <c r="E27" s="692" t="s">
        <v>453</v>
      </c>
      <c r="F27" s="693"/>
      <c r="G27" s="359">
        <v>178</v>
      </c>
      <c r="H27" s="217">
        <v>6</v>
      </c>
      <c r="I27" s="217">
        <v>21</v>
      </c>
      <c r="J27" s="217">
        <v>42</v>
      </c>
      <c r="K27" s="217">
        <v>25</v>
      </c>
      <c r="L27" s="217">
        <v>2</v>
      </c>
      <c r="M27" s="217"/>
      <c r="N27" s="217"/>
      <c r="O27" s="217">
        <v>3</v>
      </c>
      <c r="P27" s="217">
        <v>3</v>
      </c>
      <c r="Q27" s="217">
        <v>38</v>
      </c>
      <c r="R27" s="217">
        <v>17</v>
      </c>
      <c r="S27" s="217">
        <v>16</v>
      </c>
      <c r="T27" s="217">
        <v>2</v>
      </c>
      <c r="U27" s="217">
        <v>3</v>
      </c>
      <c r="V27" s="362" t="s">
        <v>454</v>
      </c>
    </row>
    <row r="28" spans="1:22" ht="15.6" customHeight="1">
      <c r="B28" s="345"/>
      <c r="C28" s="732" t="s">
        <v>455</v>
      </c>
      <c r="D28" s="732"/>
      <c r="E28" s="732"/>
      <c r="F28" s="733"/>
      <c r="G28" s="266">
        <v>9485</v>
      </c>
      <c r="H28" s="268">
        <v>185</v>
      </c>
      <c r="I28" s="268">
        <v>1425</v>
      </c>
      <c r="J28" s="268">
        <v>1572</v>
      </c>
      <c r="K28" s="268">
        <v>1187</v>
      </c>
      <c r="L28" s="268">
        <v>787</v>
      </c>
      <c r="M28" s="268"/>
      <c r="N28" s="268"/>
      <c r="O28" s="268">
        <v>66</v>
      </c>
      <c r="P28" s="268">
        <v>129</v>
      </c>
      <c r="Q28" s="268">
        <v>2525</v>
      </c>
      <c r="R28" s="268">
        <v>542</v>
      </c>
      <c r="S28" s="268">
        <v>439</v>
      </c>
      <c r="T28" s="268">
        <v>481</v>
      </c>
      <c r="U28" s="268">
        <v>147</v>
      </c>
      <c r="V28" s="358" t="s">
        <v>456</v>
      </c>
    </row>
    <row r="29" spans="1:22" ht="15.6" customHeight="1">
      <c r="A29" s="361"/>
      <c r="B29" s="361"/>
      <c r="D29" s="692" t="s">
        <v>457</v>
      </c>
      <c r="E29" s="692"/>
      <c r="F29" s="693"/>
      <c r="G29" s="359">
        <v>126</v>
      </c>
      <c r="H29" s="217">
        <v>3</v>
      </c>
      <c r="I29" s="217">
        <v>25</v>
      </c>
      <c r="J29" s="217">
        <v>21</v>
      </c>
      <c r="K29" s="217">
        <v>36</v>
      </c>
      <c r="L29" s="217">
        <v>10</v>
      </c>
      <c r="M29" s="217"/>
      <c r="N29" s="217"/>
      <c r="O29" s="217">
        <v>1</v>
      </c>
      <c r="P29" s="217" t="s">
        <v>25</v>
      </c>
      <c r="Q29" s="217">
        <v>9</v>
      </c>
      <c r="R29" s="217">
        <v>11</v>
      </c>
      <c r="S29" s="217">
        <v>7</v>
      </c>
      <c r="T29" s="217" t="s">
        <v>25</v>
      </c>
      <c r="U29" s="217">
        <v>3</v>
      </c>
      <c r="V29" s="362" t="s">
        <v>458</v>
      </c>
    </row>
    <row r="30" spans="1:22" ht="15.6" customHeight="1">
      <c r="A30" s="361"/>
      <c r="B30" s="361"/>
      <c r="C30" s="361"/>
      <c r="D30" s="361"/>
      <c r="E30" s="692" t="s">
        <v>459</v>
      </c>
      <c r="F30" s="693"/>
      <c r="G30" s="359">
        <v>118</v>
      </c>
      <c r="H30" s="217">
        <v>3</v>
      </c>
      <c r="I30" s="217">
        <v>25</v>
      </c>
      <c r="J30" s="217">
        <v>20</v>
      </c>
      <c r="K30" s="217">
        <v>33</v>
      </c>
      <c r="L30" s="217">
        <v>8</v>
      </c>
      <c r="M30" s="217"/>
      <c r="N30" s="217"/>
      <c r="O30" s="217">
        <v>1</v>
      </c>
      <c r="P30" s="217" t="s">
        <v>25</v>
      </c>
      <c r="Q30" s="217">
        <v>8</v>
      </c>
      <c r="R30" s="217">
        <v>10</v>
      </c>
      <c r="S30" s="217">
        <v>7</v>
      </c>
      <c r="T30" s="217" t="s">
        <v>25</v>
      </c>
      <c r="U30" s="217">
        <v>3</v>
      </c>
      <c r="V30" s="362" t="s">
        <v>460</v>
      </c>
    </row>
    <row r="31" spans="1:22" ht="15.6" customHeight="1">
      <c r="A31" s="361"/>
      <c r="B31" s="361"/>
      <c r="C31" s="361"/>
      <c r="D31" s="361"/>
      <c r="E31" s="692" t="s">
        <v>461</v>
      </c>
      <c r="F31" s="693"/>
      <c r="G31" s="359">
        <v>8</v>
      </c>
      <c r="H31" s="217" t="s">
        <v>462</v>
      </c>
      <c r="I31" s="217" t="s">
        <v>463</v>
      </c>
      <c r="J31" s="217">
        <v>1</v>
      </c>
      <c r="K31" s="217">
        <v>3</v>
      </c>
      <c r="L31" s="217">
        <v>2</v>
      </c>
      <c r="M31" s="217"/>
      <c r="N31" s="217"/>
      <c r="O31" s="217" t="s">
        <v>462</v>
      </c>
      <c r="P31" s="217" t="s">
        <v>463</v>
      </c>
      <c r="Q31" s="217">
        <v>1</v>
      </c>
      <c r="R31" s="217">
        <v>1</v>
      </c>
      <c r="S31" s="217" t="s">
        <v>462</v>
      </c>
      <c r="T31" s="217" t="s">
        <v>433</v>
      </c>
      <c r="U31" s="217" t="s">
        <v>462</v>
      </c>
      <c r="V31" s="362" t="s">
        <v>464</v>
      </c>
    </row>
    <row r="32" spans="1:22" ht="15.6" customHeight="1">
      <c r="A32" s="361"/>
      <c r="B32" s="361"/>
      <c r="D32" s="692" t="s">
        <v>465</v>
      </c>
      <c r="E32" s="692"/>
      <c r="F32" s="693"/>
      <c r="G32" s="359">
        <v>173</v>
      </c>
      <c r="H32" s="217">
        <v>15</v>
      </c>
      <c r="I32" s="217">
        <v>35</v>
      </c>
      <c r="J32" s="217">
        <v>25</v>
      </c>
      <c r="K32" s="217">
        <v>47</v>
      </c>
      <c r="L32" s="217">
        <v>15</v>
      </c>
      <c r="M32" s="217"/>
      <c r="N32" s="217"/>
      <c r="O32" s="217" t="s">
        <v>25</v>
      </c>
      <c r="P32" s="217" t="s">
        <v>25</v>
      </c>
      <c r="Q32" s="217">
        <v>12</v>
      </c>
      <c r="R32" s="217">
        <v>6</v>
      </c>
      <c r="S32" s="217">
        <v>10</v>
      </c>
      <c r="T32" s="217">
        <v>1</v>
      </c>
      <c r="U32" s="217">
        <v>7</v>
      </c>
      <c r="V32" s="362" t="s">
        <v>466</v>
      </c>
    </row>
    <row r="33" spans="1:22" ht="15.6" customHeight="1">
      <c r="A33" s="361"/>
      <c r="B33" s="361"/>
      <c r="C33" s="361"/>
      <c r="D33" s="361"/>
      <c r="E33" s="692" t="s">
        <v>467</v>
      </c>
      <c r="F33" s="693"/>
      <c r="G33" s="359">
        <v>122</v>
      </c>
      <c r="H33" s="217">
        <v>12</v>
      </c>
      <c r="I33" s="217">
        <v>24</v>
      </c>
      <c r="J33" s="217">
        <v>16</v>
      </c>
      <c r="K33" s="217">
        <v>40</v>
      </c>
      <c r="L33" s="217">
        <v>10</v>
      </c>
      <c r="M33" s="217"/>
      <c r="N33" s="217"/>
      <c r="O33" s="217" t="s">
        <v>25</v>
      </c>
      <c r="P33" s="217" t="s">
        <v>25</v>
      </c>
      <c r="Q33" s="217">
        <v>5</v>
      </c>
      <c r="R33" s="217">
        <v>5</v>
      </c>
      <c r="S33" s="217">
        <v>7</v>
      </c>
      <c r="T33" s="217" t="s">
        <v>25</v>
      </c>
      <c r="U33" s="217">
        <v>3</v>
      </c>
      <c r="V33" s="362" t="s">
        <v>468</v>
      </c>
    </row>
    <row r="34" spans="1:22" ht="15.6" customHeight="1">
      <c r="A34" s="361"/>
      <c r="B34" s="361"/>
      <c r="C34" s="361"/>
      <c r="D34" s="361"/>
      <c r="E34" s="692" t="s">
        <v>469</v>
      </c>
      <c r="F34" s="693"/>
      <c r="G34" s="359">
        <v>51</v>
      </c>
      <c r="H34" s="217">
        <v>3</v>
      </c>
      <c r="I34" s="217">
        <v>11</v>
      </c>
      <c r="J34" s="217">
        <v>9</v>
      </c>
      <c r="K34" s="217">
        <v>7</v>
      </c>
      <c r="L34" s="217">
        <v>5</v>
      </c>
      <c r="M34" s="217"/>
      <c r="N34" s="217"/>
      <c r="O34" s="217" t="s">
        <v>463</v>
      </c>
      <c r="P34" s="217" t="s">
        <v>470</v>
      </c>
      <c r="Q34" s="217">
        <v>7</v>
      </c>
      <c r="R34" s="217">
        <v>1</v>
      </c>
      <c r="S34" s="217">
        <v>3</v>
      </c>
      <c r="T34" s="217">
        <v>1</v>
      </c>
      <c r="U34" s="217">
        <v>4</v>
      </c>
      <c r="V34" s="362" t="s">
        <v>464</v>
      </c>
    </row>
    <row r="35" spans="1:22" ht="15.6" customHeight="1">
      <c r="A35" s="361"/>
      <c r="B35" s="361"/>
      <c r="D35" s="692" t="s">
        <v>471</v>
      </c>
      <c r="E35" s="692"/>
      <c r="F35" s="693"/>
      <c r="G35" s="359">
        <v>100</v>
      </c>
      <c r="H35" s="217">
        <v>2</v>
      </c>
      <c r="I35" s="217">
        <v>15</v>
      </c>
      <c r="J35" s="217">
        <v>16</v>
      </c>
      <c r="K35" s="217">
        <v>18</v>
      </c>
      <c r="L35" s="217">
        <v>6</v>
      </c>
      <c r="M35" s="217"/>
      <c r="N35" s="217"/>
      <c r="O35" s="217">
        <v>1</v>
      </c>
      <c r="P35" s="217">
        <v>1</v>
      </c>
      <c r="Q35" s="217">
        <v>17</v>
      </c>
      <c r="R35" s="217">
        <v>15</v>
      </c>
      <c r="S35" s="217">
        <v>3</v>
      </c>
      <c r="T35" s="217">
        <v>3</v>
      </c>
      <c r="U35" s="217">
        <v>3</v>
      </c>
      <c r="V35" s="362" t="s">
        <v>472</v>
      </c>
    </row>
    <row r="36" spans="1:22" ht="15.6" customHeight="1">
      <c r="A36" s="361"/>
      <c r="B36" s="361"/>
      <c r="D36" s="692" t="s">
        <v>473</v>
      </c>
      <c r="E36" s="692"/>
      <c r="F36" s="693"/>
      <c r="G36" s="359">
        <v>8422</v>
      </c>
      <c r="H36" s="217">
        <v>146</v>
      </c>
      <c r="I36" s="217">
        <v>1246</v>
      </c>
      <c r="J36" s="217">
        <v>1415</v>
      </c>
      <c r="K36" s="217">
        <v>966</v>
      </c>
      <c r="L36" s="217">
        <v>719</v>
      </c>
      <c r="M36" s="217"/>
      <c r="N36" s="217"/>
      <c r="O36" s="217">
        <v>60</v>
      </c>
      <c r="P36" s="217">
        <v>122</v>
      </c>
      <c r="Q36" s="217">
        <v>2356</v>
      </c>
      <c r="R36" s="217">
        <v>462</v>
      </c>
      <c r="S36" s="217">
        <v>348</v>
      </c>
      <c r="T36" s="217">
        <v>457</v>
      </c>
      <c r="U36" s="217">
        <v>125</v>
      </c>
      <c r="V36" s="362" t="s">
        <v>474</v>
      </c>
    </row>
    <row r="37" spans="1:22" ht="15.6" customHeight="1">
      <c r="A37" s="361"/>
      <c r="B37" s="361"/>
      <c r="C37" s="361"/>
      <c r="D37" s="361"/>
      <c r="E37" s="692" t="s">
        <v>475</v>
      </c>
      <c r="F37" s="693"/>
      <c r="G37" s="359">
        <v>960</v>
      </c>
      <c r="H37" s="217">
        <v>15</v>
      </c>
      <c r="I37" s="217">
        <v>193</v>
      </c>
      <c r="J37" s="217">
        <v>251</v>
      </c>
      <c r="K37" s="217">
        <v>216</v>
      </c>
      <c r="L37" s="217">
        <v>79</v>
      </c>
      <c r="M37" s="217"/>
      <c r="N37" s="217"/>
      <c r="O37" s="217">
        <v>14</v>
      </c>
      <c r="P37" s="217" t="s">
        <v>25</v>
      </c>
      <c r="Q37" s="217">
        <v>55</v>
      </c>
      <c r="R37" s="217">
        <v>40</v>
      </c>
      <c r="S37" s="217">
        <v>53</v>
      </c>
      <c r="T37" s="217">
        <v>18</v>
      </c>
      <c r="U37" s="217">
        <v>26</v>
      </c>
      <c r="V37" s="362" t="s">
        <v>476</v>
      </c>
    </row>
    <row r="38" spans="1:22" ht="15.6" customHeight="1">
      <c r="A38" s="361"/>
      <c r="B38" s="361"/>
      <c r="C38" s="361"/>
      <c r="D38" s="361"/>
      <c r="F38" s="126" t="s">
        <v>477</v>
      </c>
      <c r="G38" s="359">
        <v>765</v>
      </c>
      <c r="H38" s="217">
        <v>11</v>
      </c>
      <c r="I38" s="217">
        <v>162</v>
      </c>
      <c r="J38" s="217">
        <v>208</v>
      </c>
      <c r="K38" s="217">
        <v>171</v>
      </c>
      <c r="L38" s="217">
        <v>59</v>
      </c>
      <c r="M38" s="217"/>
      <c r="N38" s="217"/>
      <c r="O38" s="217">
        <v>12</v>
      </c>
      <c r="P38" s="217" t="s">
        <v>25</v>
      </c>
      <c r="Q38" s="217">
        <v>41</v>
      </c>
      <c r="R38" s="217">
        <v>28</v>
      </c>
      <c r="S38" s="217">
        <v>41</v>
      </c>
      <c r="T38" s="217">
        <v>12</v>
      </c>
      <c r="U38" s="217">
        <v>20</v>
      </c>
      <c r="V38" s="362" t="s">
        <v>478</v>
      </c>
    </row>
    <row r="39" spans="1:22" ht="15.6" customHeight="1">
      <c r="A39" s="361"/>
      <c r="B39" s="361"/>
      <c r="C39" s="361"/>
      <c r="D39" s="361"/>
      <c r="F39" s="126" t="s">
        <v>479</v>
      </c>
      <c r="G39" s="359">
        <v>87</v>
      </c>
      <c r="H39" s="217">
        <v>1</v>
      </c>
      <c r="I39" s="217">
        <v>17</v>
      </c>
      <c r="J39" s="217">
        <v>17</v>
      </c>
      <c r="K39" s="217">
        <v>22</v>
      </c>
      <c r="L39" s="217">
        <v>14</v>
      </c>
      <c r="M39" s="217"/>
      <c r="N39" s="217"/>
      <c r="O39" s="217" t="s">
        <v>25</v>
      </c>
      <c r="P39" s="217" t="s">
        <v>25</v>
      </c>
      <c r="Q39" s="217">
        <v>1</v>
      </c>
      <c r="R39" s="217">
        <v>3</v>
      </c>
      <c r="S39" s="217">
        <v>6</v>
      </c>
      <c r="T39" s="217">
        <v>3</v>
      </c>
      <c r="U39" s="217">
        <v>3</v>
      </c>
      <c r="V39" s="362" t="s">
        <v>480</v>
      </c>
    </row>
    <row r="40" spans="1:22" ht="15.6" customHeight="1">
      <c r="A40" s="361"/>
      <c r="B40" s="361"/>
      <c r="C40" s="361"/>
      <c r="D40" s="361"/>
      <c r="F40" s="126" t="s">
        <v>424</v>
      </c>
      <c r="G40" s="359">
        <v>26</v>
      </c>
      <c r="H40" s="217">
        <v>1</v>
      </c>
      <c r="I40" s="217">
        <v>4</v>
      </c>
      <c r="J40" s="217">
        <v>5</v>
      </c>
      <c r="K40" s="217">
        <v>4</v>
      </c>
      <c r="L40" s="217">
        <v>3</v>
      </c>
      <c r="M40" s="217"/>
      <c r="N40" s="217"/>
      <c r="O40" s="217">
        <v>1</v>
      </c>
      <c r="P40" s="217" t="s">
        <v>25</v>
      </c>
      <c r="Q40" s="217">
        <v>4</v>
      </c>
      <c r="R40" s="217">
        <v>2</v>
      </c>
      <c r="S40" s="217">
        <v>1</v>
      </c>
      <c r="T40" s="217" t="s">
        <v>25</v>
      </c>
      <c r="U40" s="217">
        <v>1</v>
      </c>
      <c r="V40" s="362" t="s">
        <v>481</v>
      </c>
    </row>
    <row r="41" spans="1:22" ht="15.6" customHeight="1">
      <c r="A41" s="361"/>
      <c r="B41" s="361"/>
      <c r="C41" s="361"/>
      <c r="D41" s="361"/>
      <c r="F41" s="126" t="s">
        <v>426</v>
      </c>
      <c r="G41" s="359">
        <v>82</v>
      </c>
      <c r="H41" s="217">
        <v>2</v>
      </c>
      <c r="I41" s="217">
        <v>10</v>
      </c>
      <c r="J41" s="217">
        <v>21</v>
      </c>
      <c r="K41" s="217">
        <v>19</v>
      </c>
      <c r="L41" s="217">
        <v>3</v>
      </c>
      <c r="M41" s="217"/>
      <c r="N41" s="217"/>
      <c r="O41" s="217">
        <v>1</v>
      </c>
      <c r="P41" s="217" t="s">
        <v>25</v>
      </c>
      <c r="Q41" s="217">
        <v>9</v>
      </c>
      <c r="R41" s="217">
        <v>7</v>
      </c>
      <c r="S41" s="217">
        <v>5</v>
      </c>
      <c r="T41" s="217">
        <v>3</v>
      </c>
      <c r="U41" s="217">
        <v>2</v>
      </c>
      <c r="V41" s="362" t="s">
        <v>482</v>
      </c>
    </row>
    <row r="42" spans="1:22" ht="15.6" customHeight="1">
      <c r="A42" s="361"/>
      <c r="B42" s="361"/>
      <c r="C42" s="361"/>
      <c r="D42" s="361"/>
      <c r="E42" s="692" t="s">
        <v>483</v>
      </c>
      <c r="F42" s="693"/>
      <c r="G42" s="359">
        <v>999</v>
      </c>
      <c r="H42" s="217">
        <v>25</v>
      </c>
      <c r="I42" s="217">
        <v>190</v>
      </c>
      <c r="J42" s="217">
        <v>162</v>
      </c>
      <c r="K42" s="217">
        <v>190</v>
      </c>
      <c r="L42" s="217">
        <v>93</v>
      </c>
      <c r="M42" s="217"/>
      <c r="N42" s="217"/>
      <c r="O42" s="217">
        <v>9</v>
      </c>
      <c r="P42" s="217">
        <v>3</v>
      </c>
      <c r="Q42" s="217">
        <v>118</v>
      </c>
      <c r="R42" s="217">
        <v>50</v>
      </c>
      <c r="S42" s="217">
        <v>98</v>
      </c>
      <c r="T42" s="217">
        <v>29</v>
      </c>
      <c r="U42" s="217">
        <v>32</v>
      </c>
      <c r="V42" s="362" t="s">
        <v>484</v>
      </c>
    </row>
    <row r="43" spans="1:22" ht="15.6" customHeight="1">
      <c r="A43" s="361"/>
      <c r="B43" s="361"/>
      <c r="C43" s="361"/>
      <c r="D43" s="361"/>
      <c r="E43" s="692" t="s">
        <v>485</v>
      </c>
      <c r="F43" s="693"/>
      <c r="G43" s="359">
        <v>3281</v>
      </c>
      <c r="H43" s="217">
        <v>58</v>
      </c>
      <c r="I43" s="217">
        <v>418</v>
      </c>
      <c r="J43" s="217">
        <v>481</v>
      </c>
      <c r="K43" s="217">
        <v>246</v>
      </c>
      <c r="L43" s="217">
        <v>286</v>
      </c>
      <c r="M43" s="217"/>
      <c r="N43" s="217"/>
      <c r="O43" s="217">
        <v>16</v>
      </c>
      <c r="P43" s="217">
        <v>83</v>
      </c>
      <c r="Q43" s="217">
        <v>1184</v>
      </c>
      <c r="R43" s="217">
        <v>174</v>
      </c>
      <c r="S43" s="217">
        <v>85</v>
      </c>
      <c r="T43" s="217">
        <v>211</v>
      </c>
      <c r="U43" s="217">
        <v>39</v>
      </c>
      <c r="V43" s="362" t="s">
        <v>486</v>
      </c>
    </row>
    <row r="44" spans="1:22" ht="15.6" customHeight="1">
      <c r="A44" s="361"/>
      <c r="B44" s="361"/>
      <c r="C44" s="361"/>
      <c r="D44" s="361"/>
      <c r="E44" s="692" t="s">
        <v>487</v>
      </c>
      <c r="F44" s="693"/>
      <c r="G44" s="359">
        <v>2151</v>
      </c>
      <c r="H44" s="217">
        <v>30</v>
      </c>
      <c r="I44" s="217">
        <v>310</v>
      </c>
      <c r="J44" s="217">
        <v>338</v>
      </c>
      <c r="K44" s="217">
        <v>202</v>
      </c>
      <c r="L44" s="217">
        <v>216</v>
      </c>
      <c r="M44" s="217"/>
      <c r="N44" s="217"/>
      <c r="O44" s="217">
        <v>11</v>
      </c>
      <c r="P44" s="217">
        <v>29</v>
      </c>
      <c r="Q44" s="217">
        <v>655</v>
      </c>
      <c r="R44" s="217">
        <v>132</v>
      </c>
      <c r="S44" s="217">
        <v>71</v>
      </c>
      <c r="T44" s="217">
        <v>138</v>
      </c>
      <c r="U44" s="217">
        <v>19</v>
      </c>
      <c r="V44" s="362" t="s">
        <v>488</v>
      </c>
    </row>
    <row r="45" spans="1:22" ht="15.6" customHeight="1">
      <c r="A45" s="361"/>
      <c r="B45" s="361"/>
      <c r="C45" s="361"/>
      <c r="D45" s="361"/>
      <c r="E45" s="692" t="s">
        <v>489</v>
      </c>
      <c r="F45" s="693"/>
      <c r="G45" s="359">
        <v>317</v>
      </c>
      <c r="H45" s="217">
        <v>1</v>
      </c>
      <c r="I45" s="217">
        <v>47</v>
      </c>
      <c r="J45" s="217">
        <v>31</v>
      </c>
      <c r="K45" s="217">
        <v>34</v>
      </c>
      <c r="L45" s="217">
        <v>24</v>
      </c>
      <c r="M45" s="217"/>
      <c r="N45" s="217"/>
      <c r="O45" s="217">
        <v>3</v>
      </c>
      <c r="P45" s="217">
        <v>4</v>
      </c>
      <c r="Q45" s="217">
        <v>93</v>
      </c>
      <c r="R45" s="217">
        <v>36</v>
      </c>
      <c r="S45" s="217">
        <v>9</v>
      </c>
      <c r="T45" s="217">
        <v>31</v>
      </c>
      <c r="U45" s="217">
        <v>4</v>
      </c>
      <c r="V45" s="362" t="s">
        <v>490</v>
      </c>
    </row>
    <row r="46" spans="1:22" ht="15.6" customHeight="1">
      <c r="A46" s="361"/>
      <c r="B46" s="361"/>
      <c r="C46" s="361"/>
      <c r="D46" s="361"/>
      <c r="E46" s="692" t="s">
        <v>491</v>
      </c>
      <c r="F46" s="693"/>
      <c r="G46" s="359">
        <v>364</v>
      </c>
      <c r="H46" s="217">
        <v>7</v>
      </c>
      <c r="I46" s="217">
        <v>44</v>
      </c>
      <c r="J46" s="217">
        <v>75</v>
      </c>
      <c r="K46" s="217">
        <v>32</v>
      </c>
      <c r="L46" s="217">
        <v>8</v>
      </c>
      <c r="M46" s="217"/>
      <c r="N46" s="217"/>
      <c r="O46" s="217">
        <v>3</v>
      </c>
      <c r="P46" s="217" t="s">
        <v>25</v>
      </c>
      <c r="Q46" s="217">
        <v>162</v>
      </c>
      <c r="R46" s="217">
        <v>4</v>
      </c>
      <c r="S46" s="217">
        <v>4</v>
      </c>
      <c r="T46" s="217">
        <v>23</v>
      </c>
      <c r="U46" s="217">
        <v>2</v>
      </c>
      <c r="V46" s="362" t="s">
        <v>492</v>
      </c>
    </row>
    <row r="47" spans="1:22" ht="15.6" customHeight="1">
      <c r="A47" s="361"/>
      <c r="B47" s="361"/>
      <c r="C47" s="361"/>
      <c r="D47" s="361"/>
      <c r="E47" s="692" t="s">
        <v>493</v>
      </c>
      <c r="F47" s="693"/>
      <c r="G47" s="359">
        <v>114</v>
      </c>
      <c r="H47" s="217">
        <v>1</v>
      </c>
      <c r="I47" s="217">
        <v>13</v>
      </c>
      <c r="J47" s="217">
        <v>22</v>
      </c>
      <c r="K47" s="217">
        <v>7</v>
      </c>
      <c r="L47" s="217">
        <v>2</v>
      </c>
      <c r="M47" s="217"/>
      <c r="N47" s="217"/>
      <c r="O47" s="217" t="s">
        <v>25</v>
      </c>
      <c r="P47" s="217">
        <v>1</v>
      </c>
      <c r="Q47" s="217">
        <v>49</v>
      </c>
      <c r="R47" s="217">
        <v>12</v>
      </c>
      <c r="S47" s="217">
        <v>5</v>
      </c>
      <c r="T47" s="217">
        <v>2</v>
      </c>
      <c r="U47" s="217" t="s">
        <v>25</v>
      </c>
      <c r="V47" s="362" t="s">
        <v>494</v>
      </c>
    </row>
    <row r="48" spans="1:22" ht="15.6" customHeight="1">
      <c r="A48" s="361"/>
      <c r="B48" s="361"/>
      <c r="C48" s="361"/>
      <c r="D48" s="361"/>
      <c r="E48" s="692" t="s">
        <v>469</v>
      </c>
      <c r="F48" s="693"/>
      <c r="G48" s="359">
        <v>236</v>
      </c>
      <c r="H48" s="217">
        <v>9</v>
      </c>
      <c r="I48" s="217">
        <v>31</v>
      </c>
      <c r="J48" s="217">
        <v>55</v>
      </c>
      <c r="K48" s="217">
        <v>39</v>
      </c>
      <c r="L48" s="217">
        <v>11</v>
      </c>
      <c r="M48" s="217"/>
      <c r="N48" s="217"/>
      <c r="O48" s="217">
        <v>4</v>
      </c>
      <c r="P48" s="217">
        <v>2</v>
      </c>
      <c r="Q48" s="217">
        <v>40</v>
      </c>
      <c r="R48" s="217">
        <v>14</v>
      </c>
      <c r="S48" s="217">
        <v>23</v>
      </c>
      <c r="T48" s="217">
        <v>5</v>
      </c>
      <c r="U48" s="217">
        <v>3</v>
      </c>
      <c r="V48" s="362" t="s">
        <v>464</v>
      </c>
    </row>
    <row r="49" spans="1:22" ht="15.6" customHeight="1">
      <c r="A49" s="361"/>
      <c r="B49" s="361"/>
      <c r="D49" s="692" t="s">
        <v>495</v>
      </c>
      <c r="E49" s="692"/>
      <c r="F49" s="693"/>
      <c r="G49" s="359">
        <v>93</v>
      </c>
      <c r="H49" s="217">
        <v>1</v>
      </c>
      <c r="I49" s="217">
        <v>9</v>
      </c>
      <c r="J49" s="217">
        <v>14</v>
      </c>
      <c r="K49" s="217">
        <v>12</v>
      </c>
      <c r="L49" s="217">
        <v>5</v>
      </c>
      <c r="M49" s="217"/>
      <c r="N49" s="217"/>
      <c r="O49" s="217">
        <v>1</v>
      </c>
      <c r="P49" s="217">
        <v>2</v>
      </c>
      <c r="Q49" s="217">
        <v>28</v>
      </c>
      <c r="R49" s="217">
        <v>7</v>
      </c>
      <c r="S49" s="217">
        <v>11</v>
      </c>
      <c r="T49" s="217">
        <v>2</v>
      </c>
      <c r="U49" s="217">
        <v>1</v>
      </c>
      <c r="V49" s="362" t="s">
        <v>495</v>
      </c>
    </row>
    <row r="50" spans="1:22" ht="15.6" customHeight="1" thickBot="1">
      <c r="D50" s="734" t="s">
        <v>496</v>
      </c>
      <c r="E50" s="734"/>
      <c r="F50" s="735"/>
      <c r="G50" s="215">
        <v>571</v>
      </c>
      <c r="H50" s="216">
        <v>18</v>
      </c>
      <c r="I50" s="216">
        <v>95</v>
      </c>
      <c r="J50" s="216">
        <v>81</v>
      </c>
      <c r="K50" s="216">
        <v>108</v>
      </c>
      <c r="L50" s="216">
        <v>32</v>
      </c>
      <c r="M50" s="217"/>
      <c r="N50" s="217"/>
      <c r="O50" s="216">
        <v>3</v>
      </c>
      <c r="P50" s="216">
        <v>4</v>
      </c>
      <c r="Q50" s="216">
        <v>103</v>
      </c>
      <c r="R50" s="216">
        <v>41</v>
      </c>
      <c r="S50" s="216">
        <v>60</v>
      </c>
      <c r="T50" s="216">
        <v>18</v>
      </c>
      <c r="U50" s="364">
        <v>8</v>
      </c>
      <c r="V50" s="365" t="s">
        <v>497</v>
      </c>
    </row>
    <row r="51" spans="1:22" ht="14.25" customHeight="1">
      <c r="A51" s="330" t="s">
        <v>498</v>
      </c>
      <c r="B51" s="330"/>
      <c r="C51" s="366"/>
      <c r="D51" s="366"/>
      <c r="E51" s="366"/>
      <c r="F51" s="366"/>
      <c r="G51" s="366"/>
      <c r="H51" s="366"/>
      <c r="I51" s="366"/>
      <c r="J51" s="366"/>
      <c r="K51" s="366"/>
      <c r="L51" s="366"/>
      <c r="M51" s="252"/>
      <c r="N51" s="252"/>
      <c r="O51" s="309"/>
      <c r="P51" s="309"/>
      <c r="Q51" s="309"/>
      <c r="R51" s="309"/>
      <c r="S51" s="309"/>
      <c r="T51" s="309"/>
      <c r="U51" s="309"/>
      <c r="V51" s="367"/>
    </row>
    <row r="52" spans="1:22" ht="14.25" customHeight="1">
      <c r="A52" s="146" t="s">
        <v>499</v>
      </c>
      <c r="B52" s="146"/>
      <c r="C52" s="259"/>
      <c r="D52" s="259"/>
      <c r="E52" s="368"/>
      <c r="F52" s="368"/>
      <c r="H52" s="369"/>
      <c r="I52" s="369"/>
      <c r="J52" s="369"/>
      <c r="K52" s="369"/>
      <c r="L52" s="301"/>
      <c r="M52" s="301"/>
      <c r="N52" s="301"/>
      <c r="O52" s="370"/>
      <c r="P52" s="370"/>
      <c r="Q52" s="370"/>
      <c r="R52" s="370"/>
      <c r="S52" s="370"/>
      <c r="T52" s="370"/>
      <c r="U52" s="259"/>
      <c r="V52" s="259"/>
    </row>
    <row r="53" spans="1:22" ht="14.25" customHeight="1">
      <c r="A53" s="146" t="s">
        <v>500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</row>
    <row r="54" spans="1:22">
      <c r="A54" s="146"/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</row>
  </sheetData>
  <mergeCells count="53">
    <mergeCell ref="D50:F50"/>
    <mergeCell ref="E44:F44"/>
    <mergeCell ref="E45:F45"/>
    <mergeCell ref="E46:F46"/>
    <mergeCell ref="E47:F47"/>
    <mergeCell ref="E48:F48"/>
    <mergeCell ref="D49:F49"/>
    <mergeCell ref="E43:F43"/>
    <mergeCell ref="C28:F28"/>
    <mergeCell ref="D29:F29"/>
    <mergeCell ref="E30:F30"/>
    <mergeCell ref="E31:F31"/>
    <mergeCell ref="D32:F32"/>
    <mergeCell ref="E33:F33"/>
    <mergeCell ref="E34:F34"/>
    <mergeCell ref="D35:F35"/>
    <mergeCell ref="D36:F36"/>
    <mergeCell ref="E37:F37"/>
    <mergeCell ref="E42:F42"/>
    <mergeCell ref="E27:F27"/>
    <mergeCell ref="B10:F10"/>
    <mergeCell ref="C11:F11"/>
    <mergeCell ref="E12:F12"/>
    <mergeCell ref="E19:F19"/>
    <mergeCell ref="E20:F20"/>
    <mergeCell ref="E21:F21"/>
    <mergeCell ref="E22:F22"/>
    <mergeCell ref="E23:F23"/>
    <mergeCell ref="E24:F24"/>
    <mergeCell ref="E25:F25"/>
    <mergeCell ref="E26:F26"/>
    <mergeCell ref="E9:F9"/>
    <mergeCell ref="L4:L5"/>
    <mergeCell ref="O4:O5"/>
    <mergeCell ref="P4:P5"/>
    <mergeCell ref="Q4:Q5"/>
    <mergeCell ref="A6:F6"/>
    <mergeCell ref="B7:F7"/>
    <mergeCell ref="E8:F8"/>
    <mergeCell ref="A1:L1"/>
    <mergeCell ref="A3:F5"/>
    <mergeCell ref="G3:G5"/>
    <mergeCell ref="I3:K3"/>
    <mergeCell ref="P3:T3"/>
    <mergeCell ref="T4:T5"/>
    <mergeCell ref="R4:R5"/>
    <mergeCell ref="S4:S5"/>
    <mergeCell ref="V3:V5"/>
    <mergeCell ref="H4:H5"/>
    <mergeCell ref="I4:I5"/>
    <mergeCell ref="J4:J5"/>
    <mergeCell ref="K4:K5"/>
    <mergeCell ref="U4:U5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7"/>
  <sheetViews>
    <sheetView view="pageBreakPreview" zoomScaleNormal="100" zoomScaleSheetLayoutView="100" workbookViewId="0">
      <pane xSplit="6" ySplit="6" topLeftCell="G7" activePane="bottomRight" state="frozen"/>
      <selection activeCell="C34" sqref="C34:H37"/>
      <selection pane="topRight" activeCell="C34" sqref="C34:H37"/>
      <selection pane="bottomLeft" activeCell="C34" sqref="C34:H37"/>
      <selection pane="bottomRight"/>
    </sheetView>
  </sheetViews>
  <sheetFormatPr defaultColWidth="9" defaultRowHeight="13.2"/>
  <cols>
    <col min="1" max="4" width="1.6640625" style="209" customWidth="1"/>
    <col min="5" max="5" width="5.6640625" style="209" customWidth="1"/>
    <col min="6" max="6" width="9.6640625" style="209" customWidth="1"/>
    <col min="7" max="7" width="10.6640625" style="209" customWidth="1"/>
    <col min="8" max="11" width="11.33203125" style="209" customWidth="1"/>
    <col min="12" max="12" width="11.109375" style="209" customWidth="1"/>
    <col min="13" max="13" width="2.6640625" style="209" customWidth="1"/>
    <col min="14" max="14" width="2.33203125" style="209" customWidth="1"/>
    <col min="15" max="19" width="10.88671875" style="209" customWidth="1"/>
    <col min="20" max="21" width="11.109375" style="209" customWidth="1"/>
    <col min="22" max="22" width="13.109375" style="209" customWidth="1"/>
    <col min="23" max="16384" width="9" style="209"/>
  </cols>
  <sheetData>
    <row r="1" spans="1:22" ht="21" customHeight="1">
      <c r="A1" s="371" t="s">
        <v>501</v>
      </c>
      <c r="B1" s="371"/>
      <c r="C1" s="371"/>
      <c r="D1" s="331"/>
      <c r="G1" s="372"/>
      <c r="H1" s="372"/>
      <c r="I1" s="372"/>
      <c r="J1" s="372"/>
      <c r="K1" s="372"/>
      <c r="L1" s="101" t="s">
        <v>502</v>
      </c>
      <c r="M1" s="101"/>
      <c r="N1" s="101"/>
      <c r="O1" s="220"/>
      <c r="P1" s="220"/>
      <c r="Q1" s="220"/>
      <c r="R1" s="220"/>
      <c r="S1" s="220"/>
      <c r="T1" s="220"/>
      <c r="U1" s="331"/>
      <c r="V1" s="331"/>
    </row>
    <row r="2" spans="1:22" ht="21" customHeight="1">
      <c r="A2" s="373" t="s">
        <v>503</v>
      </c>
      <c r="B2" s="373"/>
      <c r="C2" s="373"/>
      <c r="D2" s="331"/>
      <c r="E2" s="374"/>
      <c r="F2" s="374"/>
      <c r="G2" s="372"/>
      <c r="H2" s="372"/>
      <c r="I2" s="372"/>
      <c r="J2" s="372"/>
      <c r="K2" s="372"/>
      <c r="L2" s="101"/>
      <c r="M2" s="101"/>
      <c r="N2" s="101"/>
      <c r="O2" s="220"/>
      <c r="P2" s="220"/>
      <c r="Q2" s="220"/>
      <c r="R2" s="220"/>
      <c r="S2" s="220"/>
      <c r="T2" s="220"/>
      <c r="U2" s="331"/>
      <c r="V2" s="331"/>
    </row>
    <row r="3" spans="1:22" ht="15" customHeight="1" thickBot="1">
      <c r="A3" s="310" t="s">
        <v>20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189"/>
      <c r="N3" s="189"/>
      <c r="O3" s="310"/>
      <c r="P3" s="310"/>
      <c r="Q3" s="310"/>
      <c r="R3" s="310"/>
      <c r="S3" s="310"/>
      <c r="T3" s="310"/>
      <c r="U3" s="310"/>
      <c r="V3" s="109" t="s">
        <v>80</v>
      </c>
    </row>
    <row r="4" spans="1:22" ht="13.5" customHeight="1">
      <c r="A4" s="740" t="s">
        <v>504</v>
      </c>
      <c r="B4" s="740"/>
      <c r="C4" s="740"/>
      <c r="D4" s="740"/>
      <c r="E4" s="740"/>
      <c r="F4" s="707"/>
      <c r="G4" s="627" t="s">
        <v>299</v>
      </c>
      <c r="H4" s="375"/>
      <c r="I4" s="682" t="s">
        <v>505</v>
      </c>
      <c r="J4" s="682"/>
      <c r="K4" s="682"/>
      <c r="L4" s="376"/>
      <c r="M4" s="252"/>
      <c r="N4" s="252"/>
      <c r="O4" s="312"/>
      <c r="P4" s="682" t="s">
        <v>399</v>
      </c>
      <c r="Q4" s="682"/>
      <c r="R4" s="682"/>
      <c r="S4" s="682"/>
      <c r="T4" s="682"/>
      <c r="U4" s="377"/>
      <c r="V4" s="689" t="s">
        <v>506</v>
      </c>
    </row>
    <row r="5" spans="1:22" ht="15" customHeight="1">
      <c r="A5" s="676"/>
      <c r="B5" s="676"/>
      <c r="C5" s="676"/>
      <c r="D5" s="676"/>
      <c r="E5" s="676"/>
      <c r="F5" s="668"/>
      <c r="G5" s="627"/>
      <c r="H5" s="711" t="s">
        <v>339</v>
      </c>
      <c r="I5" s="711" t="s">
        <v>507</v>
      </c>
      <c r="J5" s="736" t="s">
        <v>341</v>
      </c>
      <c r="K5" s="736" t="s">
        <v>343</v>
      </c>
      <c r="L5" s="736" t="s">
        <v>344</v>
      </c>
      <c r="M5" s="315"/>
      <c r="N5" s="315"/>
      <c r="O5" s="738" t="s">
        <v>345</v>
      </c>
      <c r="P5" s="736" t="s">
        <v>346</v>
      </c>
      <c r="Q5" s="711" t="s">
        <v>347</v>
      </c>
      <c r="R5" s="723" t="s">
        <v>348</v>
      </c>
      <c r="S5" s="711" t="s">
        <v>349</v>
      </c>
      <c r="T5" s="723" t="s">
        <v>350</v>
      </c>
      <c r="U5" s="723" t="s">
        <v>508</v>
      </c>
      <c r="V5" s="661"/>
    </row>
    <row r="6" spans="1:22" ht="15" customHeight="1">
      <c r="A6" s="677"/>
      <c r="B6" s="677"/>
      <c r="C6" s="677"/>
      <c r="D6" s="677"/>
      <c r="E6" s="677"/>
      <c r="F6" s="669"/>
      <c r="G6" s="626"/>
      <c r="H6" s="712"/>
      <c r="I6" s="712"/>
      <c r="J6" s="737"/>
      <c r="K6" s="737"/>
      <c r="L6" s="737"/>
      <c r="M6" s="315"/>
      <c r="N6" s="315"/>
      <c r="O6" s="739"/>
      <c r="P6" s="737"/>
      <c r="Q6" s="712"/>
      <c r="R6" s="724"/>
      <c r="S6" s="712"/>
      <c r="T6" s="724"/>
      <c r="U6" s="725"/>
      <c r="V6" s="708"/>
    </row>
    <row r="7" spans="1:22" s="381" customFormat="1" ht="15.6" customHeight="1">
      <c r="A7" s="726" t="s">
        <v>509</v>
      </c>
      <c r="B7" s="726"/>
      <c r="C7" s="726"/>
      <c r="D7" s="726"/>
      <c r="E7" s="726"/>
      <c r="F7" s="727"/>
      <c r="G7" s="378">
        <v>214478</v>
      </c>
      <c r="H7" s="379">
        <v>5217</v>
      </c>
      <c r="I7" s="379">
        <v>31676</v>
      </c>
      <c r="J7" s="379">
        <v>35792</v>
      </c>
      <c r="K7" s="379">
        <v>27711</v>
      </c>
      <c r="L7" s="379">
        <v>24728</v>
      </c>
      <c r="M7" s="205"/>
      <c r="N7" s="205"/>
      <c r="O7" s="379">
        <v>2486</v>
      </c>
      <c r="P7" s="379">
        <v>3118</v>
      </c>
      <c r="Q7" s="379">
        <v>41125</v>
      </c>
      <c r="R7" s="379">
        <v>8838</v>
      </c>
      <c r="S7" s="379">
        <v>10281</v>
      </c>
      <c r="T7" s="379">
        <v>14259</v>
      </c>
      <c r="U7" s="379">
        <v>9247</v>
      </c>
      <c r="V7" s="380" t="s">
        <v>510</v>
      </c>
    </row>
    <row r="8" spans="1:22" s="381" customFormat="1" ht="15.6" customHeight="1">
      <c r="B8" s="728" t="s">
        <v>511</v>
      </c>
      <c r="C8" s="728"/>
      <c r="D8" s="728"/>
      <c r="E8" s="728"/>
      <c r="F8" s="729"/>
      <c r="G8" s="382">
        <v>182051</v>
      </c>
      <c r="H8" s="205">
        <v>4663</v>
      </c>
      <c r="I8" s="205">
        <v>26918</v>
      </c>
      <c r="J8" s="205">
        <v>30503</v>
      </c>
      <c r="K8" s="205">
        <v>23642</v>
      </c>
      <c r="L8" s="205">
        <v>22351</v>
      </c>
      <c r="M8" s="205"/>
      <c r="N8" s="205"/>
      <c r="O8" s="205">
        <v>2131</v>
      </c>
      <c r="P8" s="205">
        <v>3018</v>
      </c>
      <c r="Q8" s="205">
        <v>35688</v>
      </c>
      <c r="R8" s="205">
        <v>6834</v>
      </c>
      <c r="S8" s="205">
        <v>8655</v>
      </c>
      <c r="T8" s="205">
        <v>12707</v>
      </c>
      <c r="U8" s="205">
        <v>4941</v>
      </c>
      <c r="V8" s="383" t="s">
        <v>410</v>
      </c>
    </row>
    <row r="9" spans="1:22" customFormat="1" ht="15.6" customHeight="1">
      <c r="A9" s="256"/>
      <c r="B9" s="256"/>
      <c r="C9" s="256"/>
      <c r="D9" s="275"/>
      <c r="E9" s="692" t="s">
        <v>412</v>
      </c>
      <c r="F9" s="693"/>
      <c r="G9" s="384">
        <v>17901</v>
      </c>
      <c r="H9" s="244">
        <v>845</v>
      </c>
      <c r="I9" s="244">
        <v>2415</v>
      </c>
      <c r="J9" s="244">
        <v>2110</v>
      </c>
      <c r="K9" s="244">
        <v>2417</v>
      </c>
      <c r="L9" s="244">
        <v>2108</v>
      </c>
      <c r="M9" s="244"/>
      <c r="N9" s="244"/>
      <c r="O9" s="244">
        <v>33</v>
      </c>
      <c r="P9" s="244">
        <v>1906</v>
      </c>
      <c r="Q9" s="244">
        <v>3289</v>
      </c>
      <c r="R9" s="244">
        <v>162</v>
      </c>
      <c r="S9" s="244">
        <v>1061</v>
      </c>
      <c r="T9" s="244">
        <v>527</v>
      </c>
      <c r="U9" s="244">
        <v>1028</v>
      </c>
      <c r="V9" s="385" t="s">
        <v>512</v>
      </c>
    </row>
    <row r="10" spans="1:22" customFormat="1" ht="15.6" customHeight="1">
      <c r="A10" s="361"/>
      <c r="B10" s="361"/>
      <c r="C10" s="361"/>
      <c r="D10" s="361"/>
      <c r="E10" s="692" t="s">
        <v>414</v>
      </c>
      <c r="F10" s="693"/>
      <c r="G10" s="384">
        <v>164150</v>
      </c>
      <c r="H10" s="244">
        <v>3818</v>
      </c>
      <c r="I10" s="244">
        <v>24503</v>
      </c>
      <c r="J10" s="244">
        <v>28393</v>
      </c>
      <c r="K10" s="244">
        <v>21225</v>
      </c>
      <c r="L10" s="244">
        <v>20243</v>
      </c>
      <c r="M10" s="244"/>
      <c r="N10" s="244"/>
      <c r="O10" s="244">
        <v>2098</v>
      </c>
      <c r="P10" s="244">
        <v>1112</v>
      </c>
      <c r="Q10" s="244">
        <v>32399</v>
      </c>
      <c r="R10" s="244">
        <v>6672</v>
      </c>
      <c r="S10" s="244">
        <v>7594</v>
      </c>
      <c r="T10" s="244">
        <v>12180</v>
      </c>
      <c r="U10" s="244">
        <v>3913</v>
      </c>
      <c r="V10" s="385" t="s">
        <v>513</v>
      </c>
    </row>
    <row r="11" spans="1:22" s="381" customFormat="1" ht="15.6" customHeight="1">
      <c r="B11" s="730" t="s">
        <v>514</v>
      </c>
      <c r="C11" s="730"/>
      <c r="D11" s="730"/>
      <c r="E11" s="730"/>
      <c r="F11" s="731"/>
      <c r="G11" s="266">
        <v>26697</v>
      </c>
      <c r="H11" s="268">
        <v>521</v>
      </c>
      <c r="I11" s="268">
        <v>4603</v>
      </c>
      <c r="J11" s="268">
        <v>5095</v>
      </c>
      <c r="K11" s="268">
        <v>3856</v>
      </c>
      <c r="L11" s="268">
        <v>2155</v>
      </c>
      <c r="M11" s="268"/>
      <c r="N11" s="268"/>
      <c r="O11" s="268">
        <v>333</v>
      </c>
      <c r="P11" s="268">
        <v>87</v>
      </c>
      <c r="Q11" s="268">
        <v>5038</v>
      </c>
      <c r="R11" s="268">
        <v>1877</v>
      </c>
      <c r="S11" s="268">
        <v>1478</v>
      </c>
      <c r="T11" s="268">
        <v>1416</v>
      </c>
      <c r="U11" s="268">
        <v>238</v>
      </c>
      <c r="V11" s="383" t="s">
        <v>515</v>
      </c>
    </row>
    <row r="12" spans="1:22" customFormat="1" ht="15.6" customHeight="1">
      <c r="A12" s="209"/>
      <c r="B12" s="202"/>
      <c r="C12" s="730" t="s">
        <v>418</v>
      </c>
      <c r="D12" s="730"/>
      <c r="E12" s="730"/>
      <c r="F12" s="731"/>
      <c r="G12" s="382">
        <v>14409</v>
      </c>
      <c r="H12" s="205">
        <v>303</v>
      </c>
      <c r="I12" s="205">
        <v>2699</v>
      </c>
      <c r="J12" s="205">
        <v>2697</v>
      </c>
      <c r="K12" s="205">
        <v>2186</v>
      </c>
      <c r="L12" s="205">
        <v>1337</v>
      </c>
      <c r="M12" s="205"/>
      <c r="N12" s="205"/>
      <c r="O12" s="205">
        <v>237</v>
      </c>
      <c r="P12" s="205">
        <v>47</v>
      </c>
      <c r="Q12" s="205">
        <v>2384</v>
      </c>
      <c r="R12" s="205">
        <v>805</v>
      </c>
      <c r="S12" s="205">
        <v>770</v>
      </c>
      <c r="T12" s="205">
        <v>797</v>
      </c>
      <c r="U12" s="205">
        <v>147</v>
      </c>
      <c r="V12" s="358" t="s">
        <v>516</v>
      </c>
    </row>
    <row r="13" spans="1:22" customFormat="1" ht="15.6" customHeight="1">
      <c r="A13" s="361"/>
      <c r="B13" s="361"/>
      <c r="C13" s="361"/>
      <c r="D13" s="361"/>
      <c r="E13" s="692" t="s">
        <v>517</v>
      </c>
      <c r="F13" s="693"/>
      <c r="G13" s="384">
        <v>841</v>
      </c>
      <c r="H13" s="244">
        <v>32</v>
      </c>
      <c r="I13" s="244">
        <v>197</v>
      </c>
      <c r="J13" s="244">
        <v>254</v>
      </c>
      <c r="K13" s="244">
        <v>199</v>
      </c>
      <c r="L13" s="244">
        <v>24</v>
      </c>
      <c r="M13" s="244"/>
      <c r="N13" s="244"/>
      <c r="O13" s="244">
        <v>11</v>
      </c>
      <c r="P13" s="244">
        <v>1</v>
      </c>
      <c r="Q13" s="244">
        <v>38</v>
      </c>
      <c r="R13" s="244">
        <v>20</v>
      </c>
      <c r="S13" s="244">
        <v>45</v>
      </c>
      <c r="T13" s="244">
        <v>6</v>
      </c>
      <c r="U13" s="244">
        <v>14</v>
      </c>
      <c r="V13" s="385" t="s">
        <v>518</v>
      </c>
    </row>
    <row r="14" spans="1:22" customFormat="1" ht="15.6" customHeight="1">
      <c r="A14" s="361"/>
      <c r="B14" s="361"/>
      <c r="C14" s="361"/>
      <c r="D14" s="361"/>
      <c r="E14" s="209"/>
      <c r="F14" s="126" t="s">
        <v>519</v>
      </c>
      <c r="G14" s="384">
        <v>85</v>
      </c>
      <c r="H14" s="244">
        <v>4</v>
      </c>
      <c r="I14" s="244">
        <v>26</v>
      </c>
      <c r="J14" s="244">
        <v>23</v>
      </c>
      <c r="K14" s="244">
        <v>13</v>
      </c>
      <c r="L14" s="244">
        <v>3</v>
      </c>
      <c r="M14" s="244"/>
      <c r="N14" s="244"/>
      <c r="O14" s="244">
        <v>3</v>
      </c>
      <c r="P14" s="244" t="s">
        <v>25</v>
      </c>
      <c r="Q14" s="244">
        <v>4</v>
      </c>
      <c r="R14" s="244" t="s">
        <v>25</v>
      </c>
      <c r="S14" s="244">
        <v>4</v>
      </c>
      <c r="T14" s="244">
        <v>1</v>
      </c>
      <c r="U14" s="244">
        <v>4</v>
      </c>
      <c r="V14" s="385" t="s">
        <v>520</v>
      </c>
    </row>
    <row r="15" spans="1:22" customFormat="1" ht="15.6" customHeight="1">
      <c r="A15" s="361"/>
      <c r="B15" s="361"/>
      <c r="C15" s="361"/>
      <c r="D15" s="361"/>
      <c r="E15" s="209"/>
      <c r="F15" s="126" t="s">
        <v>424</v>
      </c>
      <c r="G15" s="384">
        <v>102</v>
      </c>
      <c r="H15" s="244">
        <v>1</v>
      </c>
      <c r="I15" s="244">
        <v>32</v>
      </c>
      <c r="J15" s="244">
        <v>42</v>
      </c>
      <c r="K15" s="244">
        <v>17</v>
      </c>
      <c r="L15" s="244">
        <v>3</v>
      </c>
      <c r="M15" s="244"/>
      <c r="N15" s="244"/>
      <c r="O15" s="244">
        <v>1</v>
      </c>
      <c r="P15" s="244">
        <v>1</v>
      </c>
      <c r="Q15" s="244">
        <v>1</v>
      </c>
      <c r="R15" s="244">
        <v>2</v>
      </c>
      <c r="S15" s="244">
        <v>1</v>
      </c>
      <c r="T15" s="244">
        <v>1</v>
      </c>
      <c r="U15" s="244" t="s">
        <v>25</v>
      </c>
      <c r="V15" s="385" t="s">
        <v>521</v>
      </c>
    </row>
    <row r="16" spans="1:22" customFormat="1" ht="15.6" customHeight="1">
      <c r="A16" s="275"/>
      <c r="B16" s="275"/>
      <c r="C16" s="275"/>
      <c r="D16" s="275"/>
      <c r="E16" s="209"/>
      <c r="F16" s="126" t="s">
        <v>522</v>
      </c>
      <c r="G16" s="384">
        <v>110</v>
      </c>
      <c r="H16" s="244">
        <v>5</v>
      </c>
      <c r="I16" s="244">
        <v>33</v>
      </c>
      <c r="J16" s="244">
        <v>30</v>
      </c>
      <c r="K16" s="244">
        <v>27</v>
      </c>
      <c r="L16" s="244">
        <v>2</v>
      </c>
      <c r="M16" s="244"/>
      <c r="N16" s="244"/>
      <c r="O16" s="244" t="s">
        <v>25</v>
      </c>
      <c r="P16" s="244" t="s">
        <v>25</v>
      </c>
      <c r="Q16" s="244">
        <v>4</v>
      </c>
      <c r="R16" s="244">
        <v>3</v>
      </c>
      <c r="S16" s="244">
        <v>4</v>
      </c>
      <c r="T16" s="244" t="s">
        <v>25</v>
      </c>
      <c r="U16" s="244">
        <v>2</v>
      </c>
      <c r="V16" s="385" t="s">
        <v>482</v>
      </c>
    </row>
    <row r="17" spans="1:22" customFormat="1" ht="15.6" customHeight="1">
      <c r="A17" s="275"/>
      <c r="B17" s="275"/>
      <c r="C17" s="275"/>
      <c r="D17" s="275"/>
      <c r="E17" s="209"/>
      <c r="F17" s="126" t="s">
        <v>523</v>
      </c>
      <c r="G17" s="384">
        <v>147</v>
      </c>
      <c r="H17" s="244">
        <v>4</v>
      </c>
      <c r="I17" s="244">
        <v>35</v>
      </c>
      <c r="J17" s="244">
        <v>48</v>
      </c>
      <c r="K17" s="244">
        <v>37</v>
      </c>
      <c r="L17" s="244">
        <v>3</v>
      </c>
      <c r="M17" s="244"/>
      <c r="N17" s="244"/>
      <c r="O17" s="244">
        <v>4</v>
      </c>
      <c r="P17" s="244" t="s">
        <v>25</v>
      </c>
      <c r="Q17" s="244">
        <v>5</v>
      </c>
      <c r="R17" s="244">
        <v>2</v>
      </c>
      <c r="S17" s="244">
        <v>5</v>
      </c>
      <c r="T17" s="244">
        <v>1</v>
      </c>
      <c r="U17" s="244">
        <v>3</v>
      </c>
      <c r="V17" s="385" t="s">
        <v>524</v>
      </c>
    </row>
    <row r="18" spans="1:22" customFormat="1" ht="15.6" customHeight="1">
      <c r="A18" s="275"/>
      <c r="B18" s="275"/>
      <c r="C18" s="275"/>
      <c r="D18" s="275"/>
      <c r="E18" s="209"/>
      <c r="F18" s="126" t="s">
        <v>430</v>
      </c>
      <c r="G18" s="384">
        <v>198</v>
      </c>
      <c r="H18" s="244">
        <v>13</v>
      </c>
      <c r="I18" s="244">
        <v>35</v>
      </c>
      <c r="J18" s="244">
        <v>47</v>
      </c>
      <c r="K18" s="244">
        <v>60</v>
      </c>
      <c r="L18" s="244">
        <v>5</v>
      </c>
      <c r="M18" s="244"/>
      <c r="N18" s="244"/>
      <c r="O18" s="244">
        <v>3</v>
      </c>
      <c r="P18" s="244" t="s">
        <v>25</v>
      </c>
      <c r="Q18" s="244">
        <v>10</v>
      </c>
      <c r="R18" s="244">
        <v>5</v>
      </c>
      <c r="S18" s="244">
        <v>14</v>
      </c>
      <c r="T18" s="244">
        <v>3</v>
      </c>
      <c r="U18" s="244">
        <v>3</v>
      </c>
      <c r="V18" s="385" t="s">
        <v>525</v>
      </c>
    </row>
    <row r="19" spans="1:22" customFormat="1" ht="15.6" customHeight="1">
      <c r="A19" s="275"/>
      <c r="B19" s="275"/>
      <c r="C19" s="275"/>
      <c r="D19" s="275"/>
      <c r="E19" s="209"/>
      <c r="F19" s="126" t="s">
        <v>526</v>
      </c>
      <c r="G19" s="384">
        <v>64</v>
      </c>
      <c r="H19" s="244">
        <v>2</v>
      </c>
      <c r="I19" s="244">
        <v>5</v>
      </c>
      <c r="J19" s="244">
        <v>21</v>
      </c>
      <c r="K19" s="244">
        <v>11</v>
      </c>
      <c r="L19" s="244">
        <v>2</v>
      </c>
      <c r="M19" s="244"/>
      <c r="N19" s="244"/>
      <c r="O19" s="244" t="s">
        <v>25</v>
      </c>
      <c r="P19" s="244" t="s">
        <v>25</v>
      </c>
      <c r="Q19" s="244">
        <v>7</v>
      </c>
      <c r="R19" s="244">
        <v>4</v>
      </c>
      <c r="S19" s="244">
        <v>10</v>
      </c>
      <c r="T19" s="244" t="s">
        <v>25</v>
      </c>
      <c r="U19" s="244">
        <v>2</v>
      </c>
      <c r="V19" s="385" t="s">
        <v>527</v>
      </c>
    </row>
    <row r="20" spans="1:22" customFormat="1" ht="15.6" customHeight="1">
      <c r="A20" s="275"/>
      <c r="B20" s="275"/>
      <c r="C20" s="275"/>
      <c r="D20" s="275"/>
      <c r="E20" s="209"/>
      <c r="F20" s="126" t="s">
        <v>528</v>
      </c>
      <c r="G20" s="384">
        <v>51</v>
      </c>
      <c r="H20" s="244">
        <v>1</v>
      </c>
      <c r="I20" s="244">
        <v>16</v>
      </c>
      <c r="J20" s="244">
        <v>18</v>
      </c>
      <c r="K20" s="244">
        <v>8</v>
      </c>
      <c r="L20" s="244">
        <v>2</v>
      </c>
      <c r="M20" s="244"/>
      <c r="N20" s="244"/>
      <c r="O20" s="244" t="s">
        <v>25</v>
      </c>
      <c r="P20" s="244" t="s">
        <v>25</v>
      </c>
      <c r="Q20" s="244">
        <v>2</v>
      </c>
      <c r="R20" s="244">
        <v>2</v>
      </c>
      <c r="S20" s="244">
        <v>2</v>
      </c>
      <c r="T20" s="244" t="s">
        <v>25</v>
      </c>
      <c r="U20" s="244" t="s">
        <v>25</v>
      </c>
      <c r="V20" s="385" t="s">
        <v>529</v>
      </c>
    </row>
    <row r="21" spans="1:22" customFormat="1" ht="15.6" customHeight="1">
      <c r="A21" s="331"/>
      <c r="B21" s="108"/>
      <c r="C21" s="108"/>
      <c r="D21" s="108"/>
      <c r="E21" s="108"/>
      <c r="F21" s="294" t="s">
        <v>530</v>
      </c>
      <c r="G21" s="384">
        <v>84</v>
      </c>
      <c r="H21" s="244">
        <v>2</v>
      </c>
      <c r="I21" s="244">
        <v>15</v>
      </c>
      <c r="J21" s="244">
        <v>25</v>
      </c>
      <c r="K21" s="244">
        <v>26</v>
      </c>
      <c r="L21" s="244">
        <v>4</v>
      </c>
      <c r="M21" s="244"/>
      <c r="N21" s="244"/>
      <c r="O21" s="244" t="s">
        <v>25</v>
      </c>
      <c r="P21" s="244" t="s">
        <v>25</v>
      </c>
      <c r="Q21" s="244">
        <v>5</v>
      </c>
      <c r="R21" s="244">
        <v>2</v>
      </c>
      <c r="S21" s="244">
        <v>5</v>
      </c>
      <c r="T21" s="244" t="s">
        <v>25</v>
      </c>
      <c r="U21" s="244" t="s">
        <v>25</v>
      </c>
      <c r="V21" s="385" t="s">
        <v>531</v>
      </c>
    </row>
    <row r="22" spans="1:22" customFormat="1" ht="15.6" customHeight="1">
      <c r="A22" s="361"/>
      <c r="B22" s="361"/>
      <c r="C22" s="361"/>
      <c r="D22" s="361"/>
      <c r="E22" s="692" t="s">
        <v>532</v>
      </c>
      <c r="F22" s="693"/>
      <c r="G22" s="384">
        <v>64</v>
      </c>
      <c r="H22" s="244">
        <v>2</v>
      </c>
      <c r="I22" s="244">
        <v>18</v>
      </c>
      <c r="J22" s="244">
        <v>13</v>
      </c>
      <c r="K22" s="244">
        <v>14</v>
      </c>
      <c r="L22" s="244">
        <v>3</v>
      </c>
      <c r="M22" s="244"/>
      <c r="N22" s="244"/>
      <c r="O22" s="244">
        <v>2</v>
      </c>
      <c r="P22" s="244" t="s">
        <v>25</v>
      </c>
      <c r="Q22" s="244">
        <v>6</v>
      </c>
      <c r="R22" s="244">
        <v>4</v>
      </c>
      <c r="S22" s="244">
        <v>1</v>
      </c>
      <c r="T22" s="244">
        <v>1</v>
      </c>
      <c r="U22" s="244" t="s">
        <v>25</v>
      </c>
      <c r="V22" s="385" t="s">
        <v>533</v>
      </c>
    </row>
    <row r="23" spans="1:22" customFormat="1" ht="15.6" customHeight="1">
      <c r="A23" s="361"/>
      <c r="B23" s="361"/>
      <c r="C23" s="361"/>
      <c r="D23" s="361"/>
      <c r="E23" s="692" t="s">
        <v>534</v>
      </c>
      <c r="F23" s="693"/>
      <c r="G23" s="384">
        <v>53</v>
      </c>
      <c r="H23" s="244">
        <v>1</v>
      </c>
      <c r="I23" s="244">
        <v>11</v>
      </c>
      <c r="J23" s="244">
        <v>9</v>
      </c>
      <c r="K23" s="244">
        <v>11</v>
      </c>
      <c r="L23" s="244">
        <v>5</v>
      </c>
      <c r="M23" s="244"/>
      <c r="N23" s="244"/>
      <c r="O23" s="244">
        <v>1</v>
      </c>
      <c r="P23" s="244" t="s">
        <v>25</v>
      </c>
      <c r="Q23" s="244">
        <v>5</v>
      </c>
      <c r="R23" s="244">
        <v>4</v>
      </c>
      <c r="S23" s="244">
        <v>4</v>
      </c>
      <c r="T23" s="244">
        <v>1</v>
      </c>
      <c r="U23" s="244">
        <v>1</v>
      </c>
      <c r="V23" s="385" t="s">
        <v>535</v>
      </c>
    </row>
    <row r="24" spans="1:22" customFormat="1" ht="15.6" customHeight="1">
      <c r="A24" s="361"/>
      <c r="B24" s="361"/>
      <c r="C24" s="361"/>
      <c r="D24" s="361"/>
      <c r="E24" s="692" t="s">
        <v>536</v>
      </c>
      <c r="F24" s="693"/>
      <c r="G24" s="384">
        <v>1327</v>
      </c>
      <c r="H24" s="244">
        <v>25</v>
      </c>
      <c r="I24" s="244">
        <v>256</v>
      </c>
      <c r="J24" s="244">
        <v>265</v>
      </c>
      <c r="K24" s="244">
        <v>249</v>
      </c>
      <c r="L24" s="244">
        <v>90</v>
      </c>
      <c r="M24" s="244"/>
      <c r="N24" s="244"/>
      <c r="O24" s="244">
        <v>22</v>
      </c>
      <c r="P24" s="244">
        <v>3</v>
      </c>
      <c r="Q24" s="244">
        <v>182</v>
      </c>
      <c r="R24" s="244">
        <v>72</v>
      </c>
      <c r="S24" s="244">
        <v>92</v>
      </c>
      <c r="T24" s="244">
        <v>51</v>
      </c>
      <c r="U24" s="244">
        <v>20</v>
      </c>
      <c r="V24" s="385" t="s">
        <v>537</v>
      </c>
    </row>
    <row r="25" spans="1:22" customFormat="1" ht="15.6" customHeight="1">
      <c r="A25" s="361"/>
      <c r="B25" s="361"/>
      <c r="C25" s="361"/>
      <c r="D25" s="361"/>
      <c r="E25" s="692" t="s">
        <v>538</v>
      </c>
      <c r="F25" s="693"/>
      <c r="G25" s="384">
        <v>6794</v>
      </c>
      <c r="H25" s="244">
        <v>136</v>
      </c>
      <c r="I25" s="244">
        <v>1251</v>
      </c>
      <c r="J25" s="244">
        <v>1193</v>
      </c>
      <c r="K25" s="244">
        <v>1040</v>
      </c>
      <c r="L25" s="244">
        <v>655</v>
      </c>
      <c r="M25" s="244"/>
      <c r="N25" s="244"/>
      <c r="O25" s="244">
        <v>115</v>
      </c>
      <c r="P25" s="244">
        <v>16</v>
      </c>
      <c r="Q25" s="244">
        <v>1169</v>
      </c>
      <c r="R25" s="244">
        <v>412</v>
      </c>
      <c r="S25" s="244">
        <v>352</v>
      </c>
      <c r="T25" s="244">
        <v>404</v>
      </c>
      <c r="U25" s="244">
        <v>51</v>
      </c>
      <c r="V25" s="385" t="s">
        <v>539</v>
      </c>
    </row>
    <row r="26" spans="1:22" customFormat="1" ht="15.6" customHeight="1">
      <c r="A26" s="361"/>
      <c r="B26" s="361"/>
      <c r="C26" s="361"/>
      <c r="D26" s="361"/>
      <c r="E26" s="692" t="s">
        <v>441</v>
      </c>
      <c r="F26" s="693"/>
      <c r="G26" s="384">
        <v>4248</v>
      </c>
      <c r="H26" s="244">
        <v>83</v>
      </c>
      <c r="I26" s="244">
        <v>708</v>
      </c>
      <c r="J26" s="244">
        <v>784</v>
      </c>
      <c r="K26" s="244">
        <v>523</v>
      </c>
      <c r="L26" s="244">
        <v>484</v>
      </c>
      <c r="M26" s="244"/>
      <c r="N26" s="244"/>
      <c r="O26" s="244">
        <v>64</v>
      </c>
      <c r="P26" s="244">
        <v>19</v>
      </c>
      <c r="Q26" s="244">
        <v>829</v>
      </c>
      <c r="R26" s="244">
        <v>203</v>
      </c>
      <c r="S26" s="244">
        <v>198</v>
      </c>
      <c r="T26" s="244">
        <v>300</v>
      </c>
      <c r="U26" s="244">
        <v>53</v>
      </c>
      <c r="V26" s="385" t="s">
        <v>540</v>
      </c>
    </row>
    <row r="27" spans="1:22" customFormat="1" ht="15.6" customHeight="1">
      <c r="A27" s="361"/>
      <c r="B27" s="361"/>
      <c r="C27" s="361"/>
      <c r="D27" s="361"/>
      <c r="E27" s="692" t="s">
        <v>447</v>
      </c>
      <c r="F27" s="693"/>
      <c r="G27" s="384">
        <v>274</v>
      </c>
      <c r="H27" s="244">
        <v>5</v>
      </c>
      <c r="I27" s="244">
        <v>106</v>
      </c>
      <c r="J27" s="244">
        <v>48</v>
      </c>
      <c r="K27" s="244">
        <v>43</v>
      </c>
      <c r="L27" s="244">
        <v>10</v>
      </c>
      <c r="M27" s="244"/>
      <c r="N27" s="244"/>
      <c r="O27" s="244">
        <v>4</v>
      </c>
      <c r="P27" s="244">
        <v>3</v>
      </c>
      <c r="Q27" s="244">
        <v>24</v>
      </c>
      <c r="R27" s="244">
        <v>16</v>
      </c>
      <c r="S27" s="244">
        <v>8</v>
      </c>
      <c r="T27" s="244">
        <v>4</v>
      </c>
      <c r="U27" s="244">
        <v>3</v>
      </c>
      <c r="V27" s="385" t="s">
        <v>541</v>
      </c>
    </row>
    <row r="28" spans="1:22" customFormat="1" ht="15.6" customHeight="1">
      <c r="A28" s="361"/>
      <c r="B28" s="361"/>
      <c r="C28" s="361"/>
      <c r="D28" s="361"/>
      <c r="E28" s="692" t="s">
        <v>449</v>
      </c>
      <c r="F28" s="693"/>
      <c r="G28" s="384">
        <v>158</v>
      </c>
      <c r="H28" s="244">
        <v>4</v>
      </c>
      <c r="I28" s="244">
        <v>27</v>
      </c>
      <c r="J28" s="244">
        <v>23</v>
      </c>
      <c r="K28" s="244">
        <v>19</v>
      </c>
      <c r="L28" s="244">
        <v>13</v>
      </c>
      <c r="M28" s="244"/>
      <c r="N28" s="244"/>
      <c r="O28" s="244">
        <v>3</v>
      </c>
      <c r="P28" s="244" t="s">
        <v>25</v>
      </c>
      <c r="Q28" s="244">
        <v>30</v>
      </c>
      <c r="R28" s="244">
        <v>18</v>
      </c>
      <c r="S28" s="244">
        <v>16</v>
      </c>
      <c r="T28" s="244">
        <v>3</v>
      </c>
      <c r="U28" s="244">
        <v>2</v>
      </c>
      <c r="V28" s="385" t="s">
        <v>542</v>
      </c>
    </row>
    <row r="29" spans="1:22" customFormat="1" ht="15.6" customHeight="1">
      <c r="A29" s="361"/>
      <c r="B29" s="361"/>
      <c r="C29" s="361"/>
      <c r="D29" s="361"/>
      <c r="E29" s="692" t="s">
        <v>451</v>
      </c>
      <c r="F29" s="693"/>
      <c r="G29" s="384">
        <v>428</v>
      </c>
      <c r="H29" s="244">
        <v>8</v>
      </c>
      <c r="I29" s="244">
        <v>76</v>
      </c>
      <c r="J29" s="244">
        <v>62</v>
      </c>
      <c r="K29" s="244">
        <v>46</v>
      </c>
      <c r="L29" s="244">
        <v>48</v>
      </c>
      <c r="M29" s="244"/>
      <c r="N29" s="244"/>
      <c r="O29" s="244">
        <v>13</v>
      </c>
      <c r="P29" s="244">
        <v>4</v>
      </c>
      <c r="Q29" s="244">
        <v>77</v>
      </c>
      <c r="R29" s="244">
        <v>34</v>
      </c>
      <c r="S29" s="244">
        <v>40</v>
      </c>
      <c r="T29" s="244">
        <v>20</v>
      </c>
      <c r="U29" s="244" t="s">
        <v>25</v>
      </c>
      <c r="V29" s="385" t="s">
        <v>452</v>
      </c>
    </row>
    <row r="30" spans="1:22" customFormat="1" ht="15.6" customHeight="1">
      <c r="A30" s="361"/>
      <c r="B30" s="361"/>
      <c r="C30" s="361"/>
      <c r="D30" s="361"/>
      <c r="E30" s="692" t="s">
        <v>453</v>
      </c>
      <c r="F30" s="693"/>
      <c r="G30" s="384">
        <v>222</v>
      </c>
      <c r="H30" s="244">
        <v>7</v>
      </c>
      <c r="I30" s="244">
        <v>49</v>
      </c>
      <c r="J30" s="244">
        <v>46</v>
      </c>
      <c r="K30" s="244">
        <v>42</v>
      </c>
      <c r="L30" s="244">
        <v>5</v>
      </c>
      <c r="M30" s="244"/>
      <c r="N30" s="244"/>
      <c r="O30" s="244">
        <v>2</v>
      </c>
      <c r="P30" s="244">
        <v>1</v>
      </c>
      <c r="Q30" s="244">
        <v>24</v>
      </c>
      <c r="R30" s="244">
        <v>22</v>
      </c>
      <c r="S30" s="244">
        <v>14</v>
      </c>
      <c r="T30" s="244">
        <v>7</v>
      </c>
      <c r="U30" s="244">
        <v>3</v>
      </c>
      <c r="V30" s="385" t="s">
        <v>543</v>
      </c>
    </row>
    <row r="31" spans="1:22" s="381" customFormat="1" ht="15.6" customHeight="1">
      <c r="B31" s="345"/>
      <c r="C31" s="345" t="s">
        <v>455</v>
      </c>
      <c r="D31" s="345"/>
      <c r="E31" s="345"/>
      <c r="F31" s="386"/>
      <c r="G31" s="382">
        <v>12288</v>
      </c>
      <c r="H31" s="205">
        <v>218</v>
      </c>
      <c r="I31" s="205">
        <v>1904</v>
      </c>
      <c r="J31" s="205">
        <v>2398</v>
      </c>
      <c r="K31" s="205">
        <v>1670</v>
      </c>
      <c r="L31" s="205">
        <v>818</v>
      </c>
      <c r="M31" s="205"/>
      <c r="N31" s="205"/>
      <c r="O31" s="205">
        <v>96</v>
      </c>
      <c r="P31" s="205">
        <v>40</v>
      </c>
      <c r="Q31" s="205">
        <v>2654</v>
      </c>
      <c r="R31" s="205">
        <v>1072</v>
      </c>
      <c r="S31" s="205">
        <v>708</v>
      </c>
      <c r="T31" s="205">
        <v>619</v>
      </c>
      <c r="U31" s="205">
        <v>91</v>
      </c>
      <c r="V31" s="358" t="s">
        <v>544</v>
      </c>
    </row>
    <row r="32" spans="1:22" customFormat="1" ht="15.6" customHeight="1">
      <c r="A32" s="361"/>
      <c r="B32" s="361"/>
      <c r="C32" s="361"/>
      <c r="D32" s="692" t="s">
        <v>465</v>
      </c>
      <c r="E32" s="692"/>
      <c r="F32" s="693"/>
      <c r="G32" s="384">
        <v>149</v>
      </c>
      <c r="H32" s="244">
        <v>10</v>
      </c>
      <c r="I32" s="244">
        <v>31</v>
      </c>
      <c r="J32" s="244">
        <v>27</v>
      </c>
      <c r="K32" s="244">
        <v>43</v>
      </c>
      <c r="L32" s="244">
        <v>7</v>
      </c>
      <c r="M32" s="244"/>
      <c r="N32" s="244"/>
      <c r="O32" s="244" t="s">
        <v>25</v>
      </c>
      <c r="P32" s="244" t="s">
        <v>25</v>
      </c>
      <c r="Q32" s="244">
        <v>18</v>
      </c>
      <c r="R32" s="244">
        <v>4</v>
      </c>
      <c r="S32" s="244">
        <v>5</v>
      </c>
      <c r="T32" s="244">
        <v>2</v>
      </c>
      <c r="U32" s="244">
        <v>2</v>
      </c>
      <c r="V32" s="362" t="s">
        <v>545</v>
      </c>
    </row>
    <row r="33" spans="1:22" customFormat="1" ht="15.6" customHeight="1">
      <c r="A33" s="361"/>
      <c r="B33" s="361"/>
      <c r="C33" s="361"/>
      <c r="D33" s="692" t="s">
        <v>546</v>
      </c>
      <c r="E33" s="692"/>
      <c r="F33" s="693"/>
      <c r="G33" s="384">
        <v>153</v>
      </c>
      <c r="H33" s="244">
        <v>10</v>
      </c>
      <c r="I33" s="244">
        <v>33</v>
      </c>
      <c r="J33" s="244">
        <v>22</v>
      </c>
      <c r="K33" s="244">
        <v>39</v>
      </c>
      <c r="L33" s="244">
        <v>8</v>
      </c>
      <c r="M33" s="244"/>
      <c r="N33" s="244"/>
      <c r="O33" s="244" t="s">
        <v>25</v>
      </c>
      <c r="P33" s="244" t="s">
        <v>25</v>
      </c>
      <c r="Q33" s="244">
        <v>16</v>
      </c>
      <c r="R33" s="244">
        <v>14</v>
      </c>
      <c r="S33" s="244">
        <v>9</v>
      </c>
      <c r="T33" s="244">
        <v>2</v>
      </c>
      <c r="U33" s="244" t="s">
        <v>25</v>
      </c>
      <c r="V33" s="362" t="s">
        <v>546</v>
      </c>
    </row>
    <row r="34" spans="1:22" customFormat="1" ht="15.6" customHeight="1">
      <c r="A34" s="361"/>
      <c r="B34" s="361"/>
      <c r="C34" s="361"/>
      <c r="D34" s="692" t="s">
        <v>473</v>
      </c>
      <c r="E34" s="692"/>
      <c r="F34" s="693"/>
      <c r="G34" s="384">
        <v>11054</v>
      </c>
      <c r="H34" s="244">
        <v>155</v>
      </c>
      <c r="I34" s="244">
        <v>1651</v>
      </c>
      <c r="J34" s="244">
        <v>2189</v>
      </c>
      <c r="K34" s="244">
        <v>1418</v>
      </c>
      <c r="L34" s="244">
        <v>783</v>
      </c>
      <c r="M34" s="244"/>
      <c r="N34" s="244"/>
      <c r="O34" s="244">
        <v>93</v>
      </c>
      <c r="P34" s="244">
        <v>33</v>
      </c>
      <c r="Q34" s="244">
        <v>2528</v>
      </c>
      <c r="R34" s="244">
        <v>876</v>
      </c>
      <c r="S34" s="244">
        <v>653</v>
      </c>
      <c r="T34" s="244">
        <v>598</v>
      </c>
      <c r="U34" s="244">
        <v>77</v>
      </c>
      <c r="V34" s="362" t="s">
        <v>547</v>
      </c>
    </row>
    <row r="35" spans="1:22" customFormat="1" ht="15.6" customHeight="1">
      <c r="A35" s="361"/>
      <c r="B35" s="361"/>
      <c r="C35" s="361"/>
      <c r="D35" s="361"/>
      <c r="E35" s="692" t="s">
        <v>548</v>
      </c>
      <c r="F35" s="693"/>
      <c r="G35" s="384">
        <v>654</v>
      </c>
      <c r="H35" s="244">
        <v>19</v>
      </c>
      <c r="I35" s="244">
        <v>207</v>
      </c>
      <c r="J35" s="244">
        <v>136</v>
      </c>
      <c r="K35" s="244">
        <v>153</v>
      </c>
      <c r="L35" s="244">
        <v>16</v>
      </c>
      <c r="M35" s="244"/>
      <c r="N35" s="244"/>
      <c r="O35" s="244">
        <v>2</v>
      </c>
      <c r="P35" s="244" t="s">
        <v>25</v>
      </c>
      <c r="Q35" s="244">
        <v>50</v>
      </c>
      <c r="R35" s="244">
        <v>25</v>
      </c>
      <c r="S35" s="244">
        <v>36</v>
      </c>
      <c r="T35" s="244">
        <v>6</v>
      </c>
      <c r="U35" s="244">
        <v>4</v>
      </c>
      <c r="V35" s="362" t="s">
        <v>549</v>
      </c>
    </row>
    <row r="36" spans="1:22" customFormat="1" ht="15.6" customHeight="1">
      <c r="A36" s="361"/>
      <c r="B36" s="361"/>
      <c r="C36" s="361"/>
      <c r="D36" s="361"/>
      <c r="E36" s="209"/>
      <c r="F36" s="275" t="s">
        <v>477</v>
      </c>
      <c r="G36" s="384">
        <v>363</v>
      </c>
      <c r="H36" s="244">
        <v>10</v>
      </c>
      <c r="I36" s="244">
        <v>123</v>
      </c>
      <c r="J36" s="244">
        <v>74</v>
      </c>
      <c r="K36" s="244">
        <v>85</v>
      </c>
      <c r="L36" s="244">
        <v>8</v>
      </c>
      <c r="M36" s="244"/>
      <c r="N36" s="244"/>
      <c r="O36" s="244" t="s">
        <v>25</v>
      </c>
      <c r="P36" s="244" t="s">
        <v>25</v>
      </c>
      <c r="Q36" s="244">
        <v>26</v>
      </c>
      <c r="R36" s="244">
        <v>14</v>
      </c>
      <c r="S36" s="244">
        <v>18</v>
      </c>
      <c r="T36" s="244">
        <v>1</v>
      </c>
      <c r="U36" s="244">
        <v>4</v>
      </c>
      <c r="V36" s="362" t="s">
        <v>478</v>
      </c>
    </row>
    <row r="37" spans="1:22" customFormat="1" ht="15.6" customHeight="1">
      <c r="A37" s="361"/>
      <c r="B37" s="361"/>
      <c r="C37" s="361"/>
      <c r="D37" s="361"/>
      <c r="E37" s="209"/>
      <c r="F37" s="275" t="s">
        <v>479</v>
      </c>
      <c r="G37" s="384">
        <v>118</v>
      </c>
      <c r="H37" s="244">
        <v>3</v>
      </c>
      <c r="I37" s="244">
        <v>48</v>
      </c>
      <c r="J37" s="244">
        <v>24</v>
      </c>
      <c r="K37" s="244">
        <v>20</v>
      </c>
      <c r="L37" s="244">
        <v>2</v>
      </c>
      <c r="M37" s="244"/>
      <c r="N37" s="244"/>
      <c r="O37" s="244" t="s">
        <v>25</v>
      </c>
      <c r="P37" s="244" t="s">
        <v>25</v>
      </c>
      <c r="Q37" s="244">
        <v>10</v>
      </c>
      <c r="R37" s="244">
        <v>4</v>
      </c>
      <c r="S37" s="244">
        <v>5</v>
      </c>
      <c r="T37" s="244">
        <v>2</v>
      </c>
      <c r="U37" s="244" t="s">
        <v>25</v>
      </c>
      <c r="V37" s="362" t="s">
        <v>550</v>
      </c>
    </row>
    <row r="38" spans="1:22" customFormat="1" ht="15.6" customHeight="1">
      <c r="A38" s="361"/>
      <c r="B38" s="361"/>
      <c r="C38" s="361"/>
      <c r="D38" s="361"/>
      <c r="E38" s="209"/>
      <c r="F38" s="275" t="s">
        <v>551</v>
      </c>
      <c r="G38" s="384">
        <v>37</v>
      </c>
      <c r="H38" s="244">
        <v>1</v>
      </c>
      <c r="I38" s="244">
        <v>11</v>
      </c>
      <c r="J38" s="244">
        <v>10</v>
      </c>
      <c r="K38" s="244">
        <v>11</v>
      </c>
      <c r="L38" s="244" t="s">
        <v>25</v>
      </c>
      <c r="M38" s="244"/>
      <c r="N38" s="244"/>
      <c r="O38" s="244" t="s">
        <v>25</v>
      </c>
      <c r="P38" s="244" t="s">
        <v>25</v>
      </c>
      <c r="Q38" s="244" t="s">
        <v>25</v>
      </c>
      <c r="R38" s="244">
        <v>1</v>
      </c>
      <c r="S38" s="244">
        <v>2</v>
      </c>
      <c r="T38" s="244">
        <v>1</v>
      </c>
      <c r="U38" s="244" t="s">
        <v>25</v>
      </c>
      <c r="V38" s="362" t="s">
        <v>481</v>
      </c>
    </row>
    <row r="39" spans="1:22" customFormat="1" ht="15.6" customHeight="1">
      <c r="A39" s="361"/>
      <c r="B39" s="361"/>
      <c r="C39" s="361"/>
      <c r="D39" s="361"/>
      <c r="E39" s="209"/>
      <c r="F39" s="275" t="s">
        <v>552</v>
      </c>
      <c r="G39" s="384">
        <v>136</v>
      </c>
      <c r="H39" s="244">
        <v>5</v>
      </c>
      <c r="I39" s="244">
        <v>25</v>
      </c>
      <c r="J39" s="244">
        <v>28</v>
      </c>
      <c r="K39" s="244">
        <v>37</v>
      </c>
      <c r="L39" s="244">
        <v>6</v>
      </c>
      <c r="M39" s="244"/>
      <c r="N39" s="244"/>
      <c r="O39" s="244">
        <v>2</v>
      </c>
      <c r="P39" s="244" t="s">
        <v>25</v>
      </c>
      <c r="Q39" s="244">
        <v>14</v>
      </c>
      <c r="R39" s="244">
        <v>6</v>
      </c>
      <c r="S39" s="244">
        <v>11</v>
      </c>
      <c r="T39" s="244">
        <v>2</v>
      </c>
      <c r="U39" s="244" t="s">
        <v>25</v>
      </c>
      <c r="V39" s="362" t="s">
        <v>482</v>
      </c>
    </row>
    <row r="40" spans="1:22" customFormat="1" ht="15.6" customHeight="1">
      <c r="A40" s="275"/>
      <c r="B40" s="275"/>
      <c r="C40" s="275"/>
      <c r="D40" s="275"/>
      <c r="E40" s="692" t="s">
        <v>553</v>
      </c>
      <c r="F40" s="693"/>
      <c r="G40" s="384">
        <v>1179</v>
      </c>
      <c r="H40" s="244">
        <v>22</v>
      </c>
      <c r="I40" s="244">
        <v>222</v>
      </c>
      <c r="J40" s="244">
        <v>285</v>
      </c>
      <c r="K40" s="244">
        <v>206</v>
      </c>
      <c r="L40" s="244">
        <v>59</v>
      </c>
      <c r="M40" s="244"/>
      <c r="N40" s="244"/>
      <c r="O40" s="244">
        <v>12</v>
      </c>
      <c r="P40" s="244">
        <v>2</v>
      </c>
      <c r="Q40" s="244">
        <v>178</v>
      </c>
      <c r="R40" s="244">
        <v>68</v>
      </c>
      <c r="S40" s="244">
        <v>80</v>
      </c>
      <c r="T40" s="244">
        <v>30</v>
      </c>
      <c r="U40" s="244">
        <v>15</v>
      </c>
      <c r="V40" s="385" t="s">
        <v>554</v>
      </c>
    </row>
    <row r="41" spans="1:22" customFormat="1" ht="15.6" customHeight="1">
      <c r="A41" s="275"/>
      <c r="B41" s="275"/>
      <c r="C41" s="275"/>
      <c r="D41" s="275"/>
      <c r="E41" s="692" t="s">
        <v>555</v>
      </c>
      <c r="F41" s="693"/>
      <c r="G41" s="384">
        <v>4308</v>
      </c>
      <c r="H41" s="244">
        <v>54</v>
      </c>
      <c r="I41" s="244">
        <v>529</v>
      </c>
      <c r="J41" s="244">
        <v>830</v>
      </c>
      <c r="K41" s="244">
        <v>471</v>
      </c>
      <c r="L41" s="244">
        <v>313</v>
      </c>
      <c r="M41" s="244"/>
      <c r="N41" s="244"/>
      <c r="O41" s="244">
        <v>34</v>
      </c>
      <c r="P41" s="244">
        <v>10</v>
      </c>
      <c r="Q41" s="244">
        <v>1101</v>
      </c>
      <c r="R41" s="244">
        <v>369</v>
      </c>
      <c r="S41" s="244">
        <v>266</v>
      </c>
      <c r="T41" s="244">
        <v>294</v>
      </c>
      <c r="U41" s="244">
        <v>37</v>
      </c>
      <c r="V41" s="385" t="s">
        <v>556</v>
      </c>
    </row>
    <row r="42" spans="1:22" customFormat="1" ht="15.6" customHeight="1">
      <c r="A42" s="275"/>
      <c r="B42" s="275"/>
      <c r="C42" s="275"/>
      <c r="D42" s="275"/>
      <c r="E42" s="692" t="s">
        <v>557</v>
      </c>
      <c r="F42" s="693"/>
      <c r="G42" s="384">
        <v>3105</v>
      </c>
      <c r="H42" s="244">
        <v>32</v>
      </c>
      <c r="I42" s="244">
        <v>433</v>
      </c>
      <c r="J42" s="244">
        <v>532</v>
      </c>
      <c r="K42" s="244">
        <v>384</v>
      </c>
      <c r="L42" s="244">
        <v>294</v>
      </c>
      <c r="M42" s="244"/>
      <c r="N42" s="244"/>
      <c r="O42" s="244">
        <v>30</v>
      </c>
      <c r="P42" s="244">
        <v>16</v>
      </c>
      <c r="Q42" s="244">
        <v>766</v>
      </c>
      <c r="R42" s="244">
        <v>261</v>
      </c>
      <c r="S42" s="244">
        <v>163</v>
      </c>
      <c r="T42" s="244">
        <v>180</v>
      </c>
      <c r="U42" s="244">
        <v>14</v>
      </c>
      <c r="V42" s="385" t="s">
        <v>558</v>
      </c>
    </row>
    <row r="43" spans="1:22" s="387" customFormat="1" ht="15.6" customHeight="1">
      <c r="A43" s="275"/>
      <c r="B43" s="275"/>
      <c r="C43" s="275"/>
      <c r="D43" s="275"/>
      <c r="E43" s="692" t="s">
        <v>559</v>
      </c>
      <c r="F43" s="693"/>
      <c r="G43" s="384">
        <v>76</v>
      </c>
      <c r="H43" s="208">
        <v>4</v>
      </c>
      <c r="I43" s="244">
        <v>11</v>
      </c>
      <c r="J43" s="244">
        <v>17</v>
      </c>
      <c r="K43" s="244">
        <v>15</v>
      </c>
      <c r="L43" s="244">
        <v>2</v>
      </c>
      <c r="M43" s="244"/>
      <c r="N43" s="244"/>
      <c r="O43" s="244" t="s">
        <v>25</v>
      </c>
      <c r="P43" s="244" t="s">
        <v>25</v>
      </c>
      <c r="Q43" s="244">
        <v>7</v>
      </c>
      <c r="R43" s="244">
        <v>10</v>
      </c>
      <c r="S43" s="244">
        <v>8</v>
      </c>
      <c r="T43" s="244">
        <v>1</v>
      </c>
      <c r="U43" s="244">
        <v>1</v>
      </c>
      <c r="V43" s="385" t="s">
        <v>560</v>
      </c>
    </row>
    <row r="44" spans="1:22" s="387" customFormat="1" ht="15.6" customHeight="1">
      <c r="A44" s="361"/>
      <c r="B44" s="361"/>
      <c r="C44" s="361"/>
      <c r="D44" s="361"/>
      <c r="E44" s="692" t="s">
        <v>489</v>
      </c>
      <c r="F44" s="693"/>
      <c r="G44" s="384">
        <v>829</v>
      </c>
      <c r="H44" s="208">
        <v>10</v>
      </c>
      <c r="I44" s="244">
        <v>118</v>
      </c>
      <c r="J44" s="244">
        <v>188</v>
      </c>
      <c r="K44" s="244">
        <v>97</v>
      </c>
      <c r="L44" s="244">
        <v>34</v>
      </c>
      <c r="M44" s="244"/>
      <c r="N44" s="244"/>
      <c r="O44" s="244">
        <v>5</v>
      </c>
      <c r="P44" s="244">
        <v>2</v>
      </c>
      <c r="Q44" s="244">
        <v>215</v>
      </c>
      <c r="R44" s="244">
        <v>68</v>
      </c>
      <c r="S44" s="244">
        <v>48</v>
      </c>
      <c r="T44" s="244">
        <v>44</v>
      </c>
      <c r="U44" s="244" t="s">
        <v>25</v>
      </c>
      <c r="V44" s="385" t="s">
        <v>490</v>
      </c>
    </row>
    <row r="45" spans="1:22" s="387" customFormat="1" ht="15.6" customHeight="1">
      <c r="A45" s="361"/>
      <c r="B45" s="361"/>
      <c r="C45" s="361"/>
      <c r="D45" s="361"/>
      <c r="E45" s="692" t="s">
        <v>561</v>
      </c>
      <c r="F45" s="693"/>
      <c r="G45" s="384">
        <v>576</v>
      </c>
      <c r="H45" s="208">
        <v>12</v>
      </c>
      <c r="I45" s="244">
        <v>86</v>
      </c>
      <c r="J45" s="244">
        <v>136</v>
      </c>
      <c r="K45" s="244">
        <v>47</v>
      </c>
      <c r="L45" s="244">
        <v>44</v>
      </c>
      <c r="M45" s="244"/>
      <c r="N45" s="244"/>
      <c r="O45" s="244">
        <v>6</v>
      </c>
      <c r="P45" s="244">
        <v>2</v>
      </c>
      <c r="Q45" s="244">
        <v>150</v>
      </c>
      <c r="R45" s="244">
        <v>41</v>
      </c>
      <c r="S45" s="244">
        <v>26</v>
      </c>
      <c r="T45" s="244">
        <v>26</v>
      </c>
      <c r="U45" s="244" t="s">
        <v>25</v>
      </c>
      <c r="V45" s="385" t="s">
        <v>562</v>
      </c>
    </row>
    <row r="46" spans="1:22" s="387" customFormat="1" ht="15.6" customHeight="1">
      <c r="A46" s="361"/>
      <c r="B46" s="361"/>
      <c r="C46" s="361"/>
      <c r="D46" s="361"/>
      <c r="E46" s="692" t="s">
        <v>493</v>
      </c>
      <c r="F46" s="693"/>
      <c r="G46" s="384">
        <v>213</v>
      </c>
      <c r="H46" s="208">
        <v>1</v>
      </c>
      <c r="I46" s="244">
        <v>22</v>
      </c>
      <c r="J46" s="244">
        <v>39</v>
      </c>
      <c r="K46" s="244">
        <v>27</v>
      </c>
      <c r="L46" s="244">
        <v>17</v>
      </c>
      <c r="M46" s="244"/>
      <c r="N46" s="244"/>
      <c r="O46" s="244">
        <v>2</v>
      </c>
      <c r="P46" s="244">
        <v>1</v>
      </c>
      <c r="Q46" s="244">
        <v>52</v>
      </c>
      <c r="R46" s="244">
        <v>21</v>
      </c>
      <c r="S46" s="244">
        <v>18</v>
      </c>
      <c r="T46" s="244">
        <v>11</v>
      </c>
      <c r="U46" s="244">
        <v>2</v>
      </c>
      <c r="V46" s="385" t="s">
        <v>563</v>
      </c>
    </row>
    <row r="47" spans="1:22" s="387" customFormat="1" ht="15.6" customHeight="1">
      <c r="A47" s="361"/>
      <c r="B47" s="361"/>
      <c r="C47" s="361"/>
      <c r="D47" s="361"/>
      <c r="E47" s="692" t="s">
        <v>564</v>
      </c>
      <c r="F47" s="693"/>
      <c r="G47" s="384">
        <v>114</v>
      </c>
      <c r="H47" s="208">
        <v>1</v>
      </c>
      <c r="I47" s="244">
        <v>23</v>
      </c>
      <c r="J47" s="244">
        <v>26</v>
      </c>
      <c r="K47" s="244">
        <v>18</v>
      </c>
      <c r="L47" s="244">
        <v>4</v>
      </c>
      <c r="M47" s="244"/>
      <c r="N47" s="244"/>
      <c r="O47" s="244">
        <v>2</v>
      </c>
      <c r="P47" s="244" t="s">
        <v>565</v>
      </c>
      <c r="Q47" s="244">
        <v>9</v>
      </c>
      <c r="R47" s="244">
        <v>13</v>
      </c>
      <c r="S47" s="244">
        <v>8</v>
      </c>
      <c r="T47" s="244">
        <v>6</v>
      </c>
      <c r="U47" s="244">
        <v>4</v>
      </c>
      <c r="V47" s="385" t="s">
        <v>543</v>
      </c>
    </row>
    <row r="48" spans="1:22" s="387" customFormat="1" ht="15.6" customHeight="1">
      <c r="A48" s="361"/>
      <c r="B48" s="361"/>
      <c r="C48" s="361"/>
      <c r="D48" s="692" t="s">
        <v>566</v>
      </c>
      <c r="E48" s="692"/>
      <c r="F48" s="693"/>
      <c r="G48" s="384">
        <v>80</v>
      </c>
      <c r="H48" s="208">
        <v>3</v>
      </c>
      <c r="I48" s="244">
        <v>11</v>
      </c>
      <c r="J48" s="244">
        <v>13</v>
      </c>
      <c r="K48" s="244">
        <v>10</v>
      </c>
      <c r="L48" s="244">
        <v>3</v>
      </c>
      <c r="M48" s="244"/>
      <c r="N48" s="244"/>
      <c r="O48" s="244">
        <v>1</v>
      </c>
      <c r="P48" s="244" t="s">
        <v>25</v>
      </c>
      <c r="Q48" s="244">
        <v>12</v>
      </c>
      <c r="R48" s="244">
        <v>18</v>
      </c>
      <c r="S48" s="244">
        <v>8</v>
      </c>
      <c r="T48" s="244" t="s">
        <v>25</v>
      </c>
      <c r="U48" s="244">
        <v>1</v>
      </c>
      <c r="V48" s="362" t="s">
        <v>567</v>
      </c>
    </row>
    <row r="49" spans="1:22" s="387" customFormat="1" ht="15.6" customHeight="1">
      <c r="A49" s="361"/>
      <c r="B49" s="361"/>
      <c r="C49" s="361"/>
      <c r="D49" s="692" t="s">
        <v>495</v>
      </c>
      <c r="E49" s="692"/>
      <c r="F49" s="693"/>
      <c r="G49" s="384">
        <v>86</v>
      </c>
      <c r="H49" s="208">
        <v>3</v>
      </c>
      <c r="I49" s="244">
        <v>13</v>
      </c>
      <c r="J49" s="244">
        <v>6</v>
      </c>
      <c r="K49" s="244">
        <v>20</v>
      </c>
      <c r="L49" s="244">
        <v>3</v>
      </c>
      <c r="M49" s="244"/>
      <c r="N49" s="244"/>
      <c r="O49" s="244" t="s">
        <v>25</v>
      </c>
      <c r="P49" s="244" t="s">
        <v>25</v>
      </c>
      <c r="Q49" s="244">
        <v>6</v>
      </c>
      <c r="R49" s="244">
        <v>23</v>
      </c>
      <c r="S49" s="244">
        <v>5</v>
      </c>
      <c r="T49" s="244">
        <v>3</v>
      </c>
      <c r="U49" s="244">
        <v>4</v>
      </c>
      <c r="V49" s="362" t="s">
        <v>495</v>
      </c>
    </row>
    <row r="50" spans="1:22" s="387" customFormat="1" ht="15.6" customHeight="1">
      <c r="A50" s="361"/>
      <c r="B50" s="361"/>
      <c r="C50" s="361"/>
      <c r="D50" s="692" t="s">
        <v>568</v>
      </c>
      <c r="E50" s="692"/>
      <c r="F50" s="693"/>
      <c r="G50" s="208">
        <v>82</v>
      </c>
      <c r="H50" s="244">
        <v>3</v>
      </c>
      <c r="I50" s="244">
        <v>15</v>
      </c>
      <c r="J50" s="244">
        <v>9</v>
      </c>
      <c r="K50" s="244">
        <v>21</v>
      </c>
      <c r="L50" s="244">
        <v>1</v>
      </c>
      <c r="M50" s="244"/>
      <c r="N50" s="244"/>
      <c r="O50" s="244" t="s">
        <v>25</v>
      </c>
      <c r="P50" s="244" t="s">
        <v>25</v>
      </c>
      <c r="Q50" s="244">
        <v>7</v>
      </c>
      <c r="R50" s="244">
        <v>15</v>
      </c>
      <c r="S50" s="244">
        <v>9</v>
      </c>
      <c r="T50" s="244">
        <v>1</v>
      </c>
      <c r="U50" s="340">
        <v>1</v>
      </c>
      <c r="V50" s="362" t="s">
        <v>568</v>
      </c>
    </row>
    <row r="51" spans="1:22" s="387" customFormat="1" ht="15.6" customHeight="1" thickBot="1">
      <c r="A51" s="388"/>
      <c r="B51" s="388"/>
      <c r="C51" s="388"/>
      <c r="D51" s="734" t="s">
        <v>569</v>
      </c>
      <c r="E51" s="734"/>
      <c r="F51" s="735"/>
      <c r="G51" s="389">
        <v>684</v>
      </c>
      <c r="H51" s="389">
        <v>34</v>
      </c>
      <c r="I51" s="389">
        <v>150</v>
      </c>
      <c r="J51" s="389">
        <v>132</v>
      </c>
      <c r="K51" s="389">
        <v>119</v>
      </c>
      <c r="L51" s="389">
        <v>13</v>
      </c>
      <c r="M51" s="244"/>
      <c r="N51" s="244"/>
      <c r="O51" s="389">
        <v>188</v>
      </c>
      <c r="P51" s="389">
        <v>7</v>
      </c>
      <c r="Q51" s="389">
        <v>67</v>
      </c>
      <c r="R51" s="389">
        <v>122</v>
      </c>
      <c r="S51" s="389">
        <v>19</v>
      </c>
      <c r="T51" s="389">
        <v>13</v>
      </c>
      <c r="U51" s="390">
        <v>6</v>
      </c>
      <c r="V51" s="365" t="s">
        <v>570</v>
      </c>
    </row>
    <row r="52" spans="1:22" s="256" customFormat="1" ht="14.25" customHeight="1">
      <c r="A52" s="108" t="s">
        <v>571</v>
      </c>
      <c r="B52" s="108"/>
      <c r="C52" s="108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309"/>
      <c r="P52" s="309"/>
      <c r="Q52" s="309"/>
      <c r="R52" s="309"/>
      <c r="S52" s="309"/>
      <c r="T52" s="309"/>
      <c r="U52" s="309"/>
      <c r="V52" s="333"/>
    </row>
    <row r="53" spans="1:22" ht="14.25" customHeight="1">
      <c r="A53" s="146" t="s">
        <v>572</v>
      </c>
      <c r="B53" s="146"/>
      <c r="C53" s="146"/>
      <c r="D53" s="331"/>
      <c r="E53" s="391"/>
      <c r="F53" s="391"/>
      <c r="G53" s="372"/>
      <c r="H53" s="372"/>
      <c r="I53" s="372"/>
      <c r="J53" s="372"/>
      <c r="K53" s="372"/>
      <c r="L53" s="160"/>
      <c r="M53" s="160"/>
      <c r="N53" s="160"/>
      <c r="O53" s="392"/>
      <c r="P53" s="392"/>
      <c r="Q53" s="392"/>
      <c r="R53" s="392"/>
      <c r="S53" s="392"/>
      <c r="T53" s="392"/>
      <c r="U53" s="331"/>
      <c r="V53" s="331"/>
    </row>
    <row r="57" spans="1:22" ht="12.75" customHeight="1">
      <c r="G57" s="393"/>
    </row>
  </sheetData>
  <mergeCells count="49">
    <mergeCell ref="D49:F49"/>
    <mergeCell ref="D50:F50"/>
    <mergeCell ref="D51:F51"/>
    <mergeCell ref="E43:F43"/>
    <mergeCell ref="E44:F44"/>
    <mergeCell ref="E45:F45"/>
    <mergeCell ref="E46:F46"/>
    <mergeCell ref="E47:F47"/>
    <mergeCell ref="D48:F48"/>
    <mergeCell ref="E42:F42"/>
    <mergeCell ref="E26:F26"/>
    <mergeCell ref="E27:F27"/>
    <mergeCell ref="E28:F28"/>
    <mergeCell ref="E29:F29"/>
    <mergeCell ref="E30:F30"/>
    <mergeCell ref="D32:F32"/>
    <mergeCell ref="D33:F33"/>
    <mergeCell ref="D34:F34"/>
    <mergeCell ref="E35:F35"/>
    <mergeCell ref="E40:F40"/>
    <mergeCell ref="E41:F41"/>
    <mergeCell ref="C12:F12"/>
    <mergeCell ref="E13:F13"/>
    <mergeCell ref="E22:F22"/>
    <mergeCell ref="E23:F23"/>
    <mergeCell ref="E24:F24"/>
    <mergeCell ref="E25:F25"/>
    <mergeCell ref="U5:U6"/>
    <mergeCell ref="A7:F7"/>
    <mergeCell ref="B8:F8"/>
    <mergeCell ref="E9:F9"/>
    <mergeCell ref="E10:F10"/>
    <mergeCell ref="B11:F11"/>
    <mergeCell ref="O5:O6"/>
    <mergeCell ref="P5:P6"/>
    <mergeCell ref="Q5:Q6"/>
    <mergeCell ref="R5:R6"/>
    <mergeCell ref="S5:S6"/>
    <mergeCell ref="T5:T6"/>
    <mergeCell ref="A4:F6"/>
    <mergeCell ref="G4:G6"/>
    <mergeCell ref="I4:K4"/>
    <mergeCell ref="P4:T4"/>
    <mergeCell ref="V4:V6"/>
    <mergeCell ref="H5:H6"/>
    <mergeCell ref="I5:I6"/>
    <mergeCell ref="J5:J6"/>
    <mergeCell ref="K5:K6"/>
    <mergeCell ref="L5:L6"/>
  </mergeCells>
  <phoneticPr fontId="2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colBreaks count="1" manualBreakCount="1">
    <brk id="13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C-1,2,3,4</vt:lpstr>
      <vt:lpstr>Ｃ-5(総数)</vt:lpstr>
      <vt:lpstr>Ｃ-5(男)</vt:lpstr>
      <vt:lpstr>Ｃ-5(女)</vt:lpstr>
      <vt:lpstr>Ｃ-6,7</vt:lpstr>
      <vt:lpstr>C-8,9</vt:lpstr>
      <vt:lpstr>Ｃ-10,11</vt:lpstr>
      <vt:lpstr>Ｃ-12</vt:lpstr>
      <vt:lpstr>C-13</vt:lpstr>
      <vt:lpstr>C-14(全)</vt:lpstr>
      <vt:lpstr>C-14(男)</vt:lpstr>
      <vt:lpstr>C-14(女)</vt:lpstr>
      <vt:lpstr>Ｃ-15(全)</vt:lpstr>
      <vt:lpstr>Ｃ-15(男)</vt:lpstr>
      <vt:lpstr>Ｃ-15(女)</vt:lpstr>
      <vt:lpstr>C-16</vt:lpstr>
      <vt:lpstr>'C-1,2,3,4'!Print_Area</vt:lpstr>
      <vt:lpstr>'Ｃ-12'!Print_Area</vt:lpstr>
      <vt:lpstr>'C-13'!Print_Area</vt:lpstr>
      <vt:lpstr>'C-14(女)'!Print_Area</vt:lpstr>
      <vt:lpstr>'C-14(全)'!Print_Area</vt:lpstr>
      <vt:lpstr>'C-14(男)'!Print_Area</vt:lpstr>
      <vt:lpstr>'Ｃ-15(女)'!Print_Area</vt:lpstr>
      <vt:lpstr>'Ｃ-15(全)'!Print_Area</vt:lpstr>
      <vt:lpstr>'Ｃ-15(男)'!Print_Area</vt:lpstr>
      <vt:lpstr>'C-16'!Print_Area</vt:lpstr>
      <vt:lpstr>'Ｃ-5(女)'!Print_Area</vt:lpstr>
      <vt:lpstr>'Ｃ-5(総数)'!Print_Area</vt:lpstr>
      <vt:lpstr>'Ｃ-5(男)'!Print_Area</vt:lpstr>
      <vt:lpstr>'Ｃ-6,7'!Print_Area</vt:lpstr>
      <vt:lpstr>'C-8,9'!Print_Area</vt:lpstr>
    </vt:vector>
  </TitlesOfParts>
  <Company>福山市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福山市</dc:creator>
  <cp:lastModifiedBy>髙橋　香乃</cp:lastModifiedBy>
  <cp:lastPrinted>2022-05-09T08:17:38Z</cp:lastPrinted>
  <dcterms:created xsi:type="dcterms:W3CDTF">2011-01-11T11:07:05Z</dcterms:created>
  <dcterms:modified xsi:type="dcterms:W3CDTF">2022-05-10T02:50:22Z</dcterms:modified>
</cp:coreProperties>
</file>