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常１（Ｒ３・福－４１）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<sst xmlns="http://schemas.openxmlformats.org/spreadsheetml/2006/main" count="190" uniqueCount="147">
  <si>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</si>
  <si>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</si>
  <si>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</si>
  <si>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</si>
  <si>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</si>
  <si>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</si>
  <si>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</si>
  <si>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</si>
  <si>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</si>
  <si>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</si>
  <si>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</si>
  <si>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</si>
  <si>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</si>
  <si>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</si>
  <si>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</si>
  <si>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</si>
  <si>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</si>
  <si>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</si>
  <si>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</si>
  <si>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</si>
  <si>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</si>
  <si>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</si>
  <si>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</si>
  <si>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</si>
  <si>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</si>
  <si>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</si>
  <si>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</si>
  <si>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</si>
  <si>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</si>
  <si>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</si>
  <si>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</si>
  <si>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</si>
  <si>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</si>
  <si>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</si>
  <si>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</si>
  <si>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</si>
  <si>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</si>
  <si>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</si>
  <si>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</si>
  <si>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</si>
  <si>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</si>
  <si>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</si>
  <si>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</si>
  <si>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</si>
  <si>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</si>
  <si>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</si>
  <si>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</si>
  <si>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</si>
  <si>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</si>
  <si>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</si>
  <si>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</si>
  <si>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</si>
  <si>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</si>
  <si>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</si>
  <si>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</si>
  <si>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</si>
  <si>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</si>
  <si>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</si>
  <si>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</si>
  <si>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</si>
  <si>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</si>
  <si>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</si>
  <si>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</si>
  <si>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</si>
  <si>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</si>
  <si>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</si>
  <si>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</si>
  <si>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</si>
  <si>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</si>
  <si>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</si>
  <si>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</si>
  <si>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</si>
  <si>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</si>
  <si>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</si>
  <si>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</si>
  <si>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</si>
  <si>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</si>
  <si>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</si>
  <si>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</si>
  <si>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</si>
  <si>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</si>
  <si>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</si>
  <si>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</si>
  <si>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</si>
  <si>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</si>
  <si>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</si>
  <si>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</si>
  <si>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</si>
  <si>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</si>
  <si>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</si>
  <si>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</si>
  <si>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</si>
  <si>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</si>
  <si>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</si>
  <si>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</si>
  <si>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</si>
  <si>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</si>
  <si>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</si>
  <si>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</si>
  <si>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</si>
  <si>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</si>
  <si>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</si>
  <si>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</si>
  <si>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</si>
  <si>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</si>
  <si>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</si>
  <si>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</si>
  <si>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</si>
  <si>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</si>
  <si>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</si>
  <si>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</si>
  <si>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</si>
  <si>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</si>
  <si>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</si>
  <si>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</si>
  <si>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</si>
  <si>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</si>
  <si>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</si>
  <si>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</si>
  <si>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</si>
  <si>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</si>
  <si>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</si>
  <si>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</si>
  <si>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</si>
  <si>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</si>
  <si>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</si>
  <si>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</si>
  <si>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</si>
  <si>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</si>
  <si>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</si>
  <si>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</si>
  <si>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</si>
  <si>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</si>
  <si>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</si>
  <si>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</si>
  <si>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</si>
  <si>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</si>
  <si>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</si>
  <si>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</si>
  <si>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</si>
  <si>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</si>
  <si>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</si>
  <si>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</si>
  <si>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</si>
  <si>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</si>
  <si>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</si>
  <si>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常１（Ｒ３・福－４１）小規模崩壊地復旧工事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</si>
</sst>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常１（Ｒ３・福－４１）小規模崩壊地復旧工事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9" sqref="L9"/>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8" t="s">
        <v>105</v>
      </c>
      <c r="AB1" s="128"/>
      <c r="AC1" s="128"/>
      <c r="AD1" s="128" t="s">
        <v>106</v>
      </c>
      <c r="AE1" s="128"/>
      <c r="AF1" s="128"/>
      <c r="AG1" s="129" t="s">
        <v>116</v>
      </c>
      <c r="AH1" s="129"/>
      <c r="AI1" s="129"/>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33" t="s">
        <v>58</v>
      </c>
      <c r="H5" s="134"/>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5"/>
      <c r="G8" s="135"/>
      <c r="H8" s="135"/>
      <c r="AG8" s="111"/>
    </row>
    <row r="9" spans="1:42" s="16" customFormat="1" ht="24.9" customHeight="1">
      <c r="D9" s="65" t="s">
        <v>63</v>
      </c>
      <c r="E9" s="18" t="s">
        <v>33</v>
      </c>
      <c r="F9" s="136"/>
      <c r="G9" s="136"/>
      <c r="H9" s="136"/>
      <c r="AG9" s="58"/>
      <c r="AH9" s="58"/>
      <c r="AI9" s="58"/>
    </row>
    <row r="10" spans="1:42" s="16" customFormat="1" ht="24.9" customHeight="1">
      <c r="D10" s="48"/>
      <c r="E10" s="18" t="s">
        <v>34</v>
      </c>
      <c r="F10" s="136"/>
      <c r="G10" s="136"/>
      <c r="H10" s="136"/>
      <c r="AG10" s="58"/>
      <c r="AH10" s="58"/>
      <c r="AI10" s="58"/>
    </row>
    <row r="11" spans="1:42" s="16" customFormat="1" ht="17.399999999999999" customHeight="1">
      <c r="D11" s="43" t="s">
        <v>38</v>
      </c>
      <c r="E11" s="63" t="s">
        <v>40</v>
      </c>
      <c r="F11" s="139"/>
      <c r="G11" s="140"/>
      <c r="H11" s="140"/>
    </row>
    <row r="12" spans="1:42" s="16" customFormat="1" ht="17.399999999999999" customHeight="1">
      <c r="D12" s="61"/>
      <c r="E12" s="63" t="s">
        <v>41</v>
      </c>
      <c r="F12" s="141"/>
      <c r="G12" s="142"/>
      <c r="H12" s="142"/>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7" t="s">
        <v>72</v>
      </c>
      <c r="B14" s="138"/>
      <c r="C14" s="138"/>
      <c r="D14" s="138"/>
      <c r="E14" s="138"/>
      <c r="F14" s="138"/>
      <c r="G14" s="138"/>
      <c r="H14" s="138"/>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52" t="s">
        <v>140</v>
      </c>
      <c r="C16" s="153"/>
      <c r="D16" s="153"/>
      <c r="E16" s="153"/>
      <c r="F16" s="153"/>
      <c r="G16" s="153"/>
      <c r="H16" s="153"/>
    </row>
    <row r="17" spans="1:48" s="16" customFormat="1" ht="39.9" customHeight="1" thickBot="1">
      <c r="A17" s="50" t="s">
        <v>10</v>
      </c>
      <c r="B17" s="51"/>
      <c r="C17" s="51"/>
      <c r="D17" s="52"/>
      <c r="E17" s="53" t="s">
        <v>11</v>
      </c>
      <c r="F17" s="54" t="s">
        <v>12</v>
      </c>
      <c r="G17" s="55" t="s">
        <v>55</v>
      </c>
      <c r="H17" s="74" t="s">
        <v>53</v>
      </c>
    </row>
    <row r="18" spans="1:48" s="91" customFormat="1" ht="39" thickTop="1">
      <c r="A18" s="143" t="s">
        <v>96</v>
      </c>
      <c r="B18" s="144"/>
      <c r="C18" s="144"/>
      <c r="D18" s="145"/>
      <c r="E18" s="97" t="s">
        <v>94</v>
      </c>
      <c r="F18" s="98" t="s">
        <v>90</v>
      </c>
      <c r="G18" s="99"/>
      <c r="H18" s="100" t="s">
        <v>91</v>
      </c>
    </row>
    <row r="19" spans="1:48" s="91" customFormat="1" ht="32.4">
      <c r="A19" s="101"/>
      <c r="B19" s="102" t="s">
        <v>95</v>
      </c>
      <c r="C19" s="122" t="s">
        <v>100</v>
      </c>
      <c r="D19" s="123"/>
      <c r="E19" s="124"/>
      <c r="F19" s="103" t="s">
        <v>15</v>
      </c>
      <c r="G19" s="104" t="s">
        <v>13</v>
      </c>
      <c r="H19" s="93" t="str">
        <f>VLOOKUP(G19,$AJ$2:$AP$4,3)</f>
        <v>（表示欄です）</v>
      </c>
    </row>
    <row r="20" spans="1:48" s="91" customFormat="1" ht="30.75" customHeight="1">
      <c r="A20" s="146" t="s">
        <v>97</v>
      </c>
      <c r="B20" s="147"/>
      <c r="C20" s="147"/>
      <c r="D20" s="147"/>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8"/>
      <c r="B21" s="150" t="s">
        <v>36</v>
      </c>
      <c r="C21" s="126" t="s">
        <v>14</v>
      </c>
      <c r="D21" s="123"/>
      <c r="E21" s="124"/>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9"/>
      <c r="B22" s="151"/>
      <c r="C22" s="130" t="s">
        <v>103</v>
      </c>
      <c r="D22" s="131"/>
      <c r="E22" s="132"/>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27" t="s">
        <v>68</v>
      </c>
      <c r="B25" s="127"/>
      <c r="C25" s="127"/>
      <c r="D25" s="127"/>
      <c r="E25" s="127"/>
      <c r="F25" s="127"/>
      <c r="G25" s="127"/>
      <c r="H25" s="127"/>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25" t="s">
        <v>42</v>
      </c>
      <c r="B26" s="125"/>
      <c r="C26" s="125"/>
      <c r="D26" s="125"/>
      <c r="E26" s="125"/>
      <c r="F26" s="125"/>
      <c r="G26" s="125"/>
      <c r="H26" s="125"/>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25" t="s">
        <v>122</v>
      </c>
      <c r="B27" s="125"/>
      <c r="C27" s="125"/>
      <c r="D27" s="125"/>
      <c r="E27" s="125"/>
      <c r="F27" s="125"/>
      <c r="G27" s="125"/>
      <c r="H27" s="125"/>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25" t="s">
        <v>139</v>
      </c>
      <c r="B28" s="125"/>
      <c r="C28" s="125"/>
      <c r="D28" s="125"/>
      <c r="E28" s="125"/>
      <c r="F28" s="125"/>
      <c r="G28" s="125"/>
      <c r="H28" s="125"/>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34" t="s">
        <v>75</v>
      </c>
      <c r="G5" s="134"/>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54"/>
      <c r="G10" s="154"/>
    </row>
    <row r="11" spans="1:7" ht="24.9" customHeight="1">
      <c r="E11" s="7" t="s">
        <v>33</v>
      </c>
      <c r="F11" s="155"/>
      <c r="G11" s="155"/>
    </row>
    <row r="12" spans="1:7" ht="24.9" customHeight="1">
      <c r="E12" s="7" t="s">
        <v>78</v>
      </c>
      <c r="F12" s="155"/>
      <c r="G12" s="155"/>
    </row>
    <row r="13" spans="1:7" ht="9.9" customHeight="1">
      <c r="E13" s="5"/>
      <c r="F13" s="5"/>
      <c r="G13" s="85" t="s">
        <v>79</v>
      </c>
    </row>
    <row r="14" spans="1:7" ht="24.9" customHeight="1">
      <c r="E14" s="8"/>
      <c r="F14" s="8"/>
      <c r="G14" s="9"/>
    </row>
    <row r="15" spans="1:7" s="10" customFormat="1" ht="75" customHeight="1">
      <c r="A15" s="159" t="s">
        <v>144</v>
      </c>
      <c r="B15" s="160"/>
      <c r="C15" s="160"/>
      <c r="D15" s="160"/>
      <c r="E15" s="160"/>
      <c r="F15" s="160"/>
      <c r="G15" s="160"/>
    </row>
    <row r="16" spans="1:7" s="10" customFormat="1" ht="261" customHeight="1">
      <c r="B16" s="156" t="s">
        <v>145</v>
      </c>
      <c r="C16" s="157"/>
      <c r="D16" s="157"/>
      <c r="E16" s="157"/>
      <c r="F16" s="157"/>
      <c r="G16" s="157"/>
    </row>
    <row r="17" spans="1:7" ht="24.9" customHeight="1">
      <c r="A17" s="87"/>
      <c r="B17" s="86"/>
      <c r="C17" s="86"/>
      <c r="D17" s="86"/>
      <c r="E17" s="86"/>
      <c r="F17" s="86"/>
      <c r="G17" s="86"/>
    </row>
    <row r="18" spans="1:7" s="64" customFormat="1" ht="50.1" customHeight="1">
      <c r="B18" s="88" t="s">
        <v>80</v>
      </c>
      <c r="C18" s="173" t="str">
        <f>'1'!A4</f>
        <v>常１（Ｒ３・福－４１）小規模崩壊地復旧工事</v>
      </c>
      <c r="D18" s="174"/>
      <c r="E18" s="174"/>
      <c r="F18" s="174"/>
      <c r="G18" s="175"/>
    </row>
    <row r="19" spans="1:7" s="64" customFormat="1" ht="50.1" customHeight="1">
      <c r="B19" s="88" t="s">
        <v>89</v>
      </c>
      <c r="C19" s="173"/>
      <c r="D19" s="174"/>
      <c r="E19" s="174"/>
      <c r="F19" s="174"/>
      <c r="G19" s="175"/>
    </row>
    <row r="20" spans="1:7" ht="18" customHeight="1"/>
    <row r="21" spans="1:7" ht="18" customHeight="1">
      <c r="B21" s="1" t="s">
        <v>88</v>
      </c>
    </row>
    <row r="22" spans="1:7" s="64" customFormat="1" ht="39.9" customHeight="1">
      <c r="B22" s="88" t="s">
        <v>81</v>
      </c>
      <c r="C22" s="166" t="s">
        <v>82</v>
      </c>
      <c r="D22" s="167"/>
      <c r="E22" s="167"/>
      <c r="F22" s="89" t="s">
        <v>83</v>
      </c>
      <c r="G22" s="90" t="s">
        <v>84</v>
      </c>
    </row>
    <row r="23" spans="1:7" s="64" customFormat="1" ht="24.9" customHeight="1">
      <c r="B23" s="164"/>
      <c r="C23" s="161"/>
      <c r="D23" s="162"/>
      <c r="E23" s="163"/>
      <c r="F23" s="171"/>
      <c r="G23" s="115" t="s">
        <v>85</v>
      </c>
    </row>
    <row r="24" spans="1:7" s="64" customFormat="1" ht="24.9" customHeight="1">
      <c r="B24" s="165"/>
      <c r="C24" s="168"/>
      <c r="D24" s="169"/>
      <c r="E24" s="170"/>
      <c r="F24" s="172"/>
      <c r="G24" s="116" t="s">
        <v>86</v>
      </c>
    </row>
    <row r="25" spans="1:7" s="64" customFormat="1" ht="24.9" customHeight="1">
      <c r="B25" s="164"/>
      <c r="C25" s="161"/>
      <c r="D25" s="162"/>
      <c r="E25" s="163"/>
      <c r="F25" s="171"/>
      <c r="G25" s="115" t="s">
        <v>85</v>
      </c>
    </row>
    <row r="26" spans="1:7" s="64" customFormat="1" ht="24.9" customHeight="1">
      <c r="B26" s="165"/>
      <c r="C26" s="168"/>
      <c r="D26" s="169"/>
      <c r="E26" s="170"/>
      <c r="F26" s="172"/>
      <c r="G26" s="116" t="s">
        <v>86</v>
      </c>
    </row>
    <row r="27" spans="1:7" ht="48" customHeight="1">
      <c r="B27" s="158"/>
      <c r="C27" s="158"/>
      <c r="D27" s="158"/>
      <c r="E27" s="158"/>
      <c r="F27" s="158"/>
      <c r="G27" s="158"/>
    </row>
  </sheetData>
  <mergeCells count="18">
    <mergeCell ref="B27:G27"/>
    <mergeCell ref="A15:G15"/>
    <mergeCell ref="C23:E23"/>
    <mergeCell ref="C25:E25"/>
    <mergeCell ref="B23:B24"/>
    <mergeCell ref="B25:B26"/>
    <mergeCell ref="C22:E22"/>
    <mergeCell ref="C24:E24"/>
    <mergeCell ref="F23:F24"/>
    <mergeCell ref="F25:F26"/>
    <mergeCell ref="C19:G19"/>
    <mergeCell ref="C26:E26"/>
    <mergeCell ref="C18:G18"/>
    <mergeCell ref="F5:G5"/>
    <mergeCell ref="F10:G10"/>
    <mergeCell ref="F11:G11"/>
    <mergeCell ref="F12:G12"/>
    <mergeCell ref="B16:G16"/>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76" t="str">
        <f>'1'!A4</f>
        <v>常１（Ｒ３・福－４１）小規模崩壊地復旧工事</v>
      </c>
      <c r="D18" s="176"/>
      <c r="E18" s="176"/>
      <c r="F18" s="176"/>
    </row>
    <row r="19" spans="1:6" ht="18" customHeight="1" thickBot="1"/>
    <row r="20" spans="1:6" ht="30" customHeight="1">
      <c r="A20" s="184" t="s">
        <v>49</v>
      </c>
      <c r="B20" s="187"/>
      <c r="C20" s="188"/>
      <c r="D20" s="188"/>
      <c r="E20" s="188"/>
      <c r="F20" s="189"/>
    </row>
    <row r="21" spans="1:6" ht="30" customHeight="1">
      <c r="A21" s="185"/>
      <c r="B21" s="177"/>
      <c r="C21" s="178"/>
      <c r="D21" s="178"/>
      <c r="E21" s="178"/>
      <c r="F21" s="179"/>
    </row>
    <row r="22" spans="1:6" ht="30" customHeight="1">
      <c r="A22" s="185"/>
      <c r="B22" s="177"/>
      <c r="C22" s="178"/>
      <c r="D22" s="178"/>
      <c r="E22" s="178"/>
      <c r="F22" s="179"/>
    </row>
    <row r="23" spans="1:6" ht="30" customHeight="1">
      <c r="A23" s="185"/>
      <c r="B23" s="177"/>
      <c r="C23" s="178"/>
      <c r="D23" s="178"/>
      <c r="E23" s="178"/>
      <c r="F23" s="179"/>
    </row>
    <row r="24" spans="1:6" ht="30" customHeight="1">
      <c r="A24" s="185"/>
      <c r="B24" s="177"/>
      <c r="C24" s="178"/>
      <c r="D24" s="178"/>
      <c r="E24" s="178"/>
      <c r="F24" s="179"/>
    </row>
    <row r="25" spans="1:6" ht="30" customHeight="1">
      <c r="A25" s="185"/>
      <c r="B25" s="190"/>
      <c r="C25" s="191"/>
      <c r="D25" s="191"/>
      <c r="E25" s="191"/>
      <c r="F25" s="192"/>
    </row>
    <row r="26" spans="1:6" ht="30" customHeight="1">
      <c r="A26" s="185"/>
      <c r="B26" s="177"/>
      <c r="C26" s="178"/>
      <c r="D26" s="178"/>
      <c r="E26" s="178"/>
      <c r="F26" s="179"/>
    </row>
    <row r="27" spans="1:6" ht="30" customHeight="1">
      <c r="A27" s="185"/>
      <c r="B27" s="177"/>
      <c r="C27" s="178"/>
      <c r="D27" s="178"/>
      <c r="E27" s="178"/>
      <c r="F27" s="179"/>
    </row>
    <row r="28" spans="1:6" ht="30" customHeight="1">
      <c r="A28" s="185"/>
      <c r="B28" s="177"/>
      <c r="C28" s="178"/>
      <c r="D28" s="178"/>
      <c r="E28" s="178"/>
      <c r="F28" s="179"/>
    </row>
    <row r="29" spans="1:6" ht="30" customHeight="1" thickBot="1">
      <c r="A29" s="186"/>
      <c r="B29" s="181"/>
      <c r="C29" s="182"/>
      <c r="D29" s="182"/>
      <c r="E29" s="182"/>
      <c r="F29" s="183"/>
    </row>
    <row r="30" spans="1:6">
      <c r="A30" s="1" t="s">
        <v>50</v>
      </c>
    </row>
    <row r="32" spans="1:6">
      <c r="B32" s="180"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2022-05-26T09:28:30Z</dcterms:modified>
</cp:coreProperties>
</file>