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2年版\2022年版データ\２．全体\"/>
    </mc:Choice>
  </mc:AlternateContent>
  <bookViews>
    <workbookView xWindow="-12" yWindow="0" windowWidth="11340" windowHeight="8628"/>
  </bookViews>
  <sheets>
    <sheet name="C-1,2,3,4" sheetId="5" r:id="rId1"/>
    <sheet name="Ｃ-5(総数)" sheetId="6" r:id="rId2"/>
    <sheet name="Ｃ-5(男)" sheetId="7" r:id="rId3"/>
    <sheet name="Ｃ-5(女)" sheetId="8" r:id="rId4"/>
    <sheet name="Ｃ-6,7" sheetId="9" r:id="rId5"/>
    <sheet name="C-8,9" sheetId="10" r:id="rId6"/>
    <sheet name="Ｃ-10,11" sheetId="11" r:id="rId7"/>
    <sheet name="Ｃ-12" sheetId="12" r:id="rId8"/>
    <sheet name="C-13" sheetId="13" r:id="rId9"/>
    <sheet name="C-14(全)" sheetId="14" r:id="rId10"/>
    <sheet name="C-14(男)" sheetId="15" r:id="rId11"/>
    <sheet name="C-14(女)" sheetId="16" r:id="rId12"/>
    <sheet name="Ｃ-15(全)" sheetId="17" r:id="rId13"/>
    <sheet name="Ｃ-15(男)" sheetId="18" r:id="rId14"/>
    <sheet name="Ｃ-15(女)" sheetId="19" r:id="rId15"/>
    <sheet name="C-16" sheetId="20" r:id="rId16"/>
  </sheets>
  <definedNames>
    <definedName name="_1第１４表T_秘匿">#REF!</definedName>
    <definedName name="_xlnm._FilterDatabase" localSheetId="12" hidden="1">'Ｃ-15(全)'!$A$11:$R$11</definedName>
    <definedName name="_xlnm.Print_Area" localSheetId="0">'C-1,2,3,4'!$A$1:$W$44</definedName>
    <definedName name="_xlnm.Print_Area" localSheetId="7">'Ｃ-12'!$A$1:$V$53</definedName>
    <definedName name="_xlnm.Print_Area" localSheetId="8">'C-13'!$A$1:$V$53</definedName>
    <definedName name="_xlnm.Print_Area" localSheetId="11">'C-14(女)'!$A$1:$T$53</definedName>
    <definedName name="_xlnm.Print_Area" localSheetId="9">'C-14(全)'!$A$1:$T$57</definedName>
    <definedName name="_xlnm.Print_Area" localSheetId="10">'C-14(男)'!$A$1:$T$53</definedName>
    <definedName name="_xlnm.Print_Area" localSheetId="14">'Ｃ-15(女)'!$A$1:$T$54</definedName>
    <definedName name="_xlnm.Print_Area" localSheetId="12">'Ｃ-15(全)'!$A$1:$T$57</definedName>
    <definedName name="_xlnm.Print_Area" localSheetId="13">'Ｃ-15(男)'!$A$1:$T$54</definedName>
    <definedName name="_xlnm.Print_Area" localSheetId="15">'C-16'!$A$1:$Q$38</definedName>
    <definedName name="_xlnm.Print_Area" localSheetId="3">'Ｃ-5(女)'!$A$1:$V$59</definedName>
    <definedName name="_xlnm.Print_Area" localSheetId="1">'Ｃ-5(総数)'!$A$1:$V$59</definedName>
    <definedName name="_xlnm.Print_Area" localSheetId="2">'Ｃ-5(男)'!$A$1:$V$59</definedName>
    <definedName name="_xlnm.Print_Area" localSheetId="4">'Ｃ-6,7'!$A$1:$W$50</definedName>
    <definedName name="_xlnm.Print_Area" localSheetId="5">'C-8,9'!$A$1:$P$56</definedName>
    <definedName name="町別商店数クロス集計">#REF!</definedName>
  </definedNames>
  <calcPr calcId="162913"/>
</workbook>
</file>

<file path=xl/calcChain.xml><?xml version="1.0" encoding="utf-8"?>
<calcChain xmlns="http://schemas.openxmlformats.org/spreadsheetml/2006/main">
  <c r="D54" i="8" l="1"/>
  <c r="D52" i="8"/>
  <c r="D50" i="8"/>
</calcChain>
</file>

<file path=xl/sharedStrings.xml><?xml version="1.0" encoding="utf-8"?>
<sst xmlns="http://schemas.openxmlformats.org/spreadsheetml/2006/main" count="2011" uniqueCount="674">
  <si>
    <t>年次</t>
  </si>
  <si>
    <t>新規求職申込件数</t>
  </si>
  <si>
    <t>月間有効求職者数</t>
  </si>
  <si>
    <t>新規　　　求人数</t>
  </si>
  <si>
    <t>月間有効求人数</t>
  </si>
  <si>
    <t>紹介数</t>
  </si>
  <si>
    <t>就職数</t>
  </si>
  <si>
    <t>C－２    新規学卒者の職業紹介状況</t>
  </si>
  <si>
    <t>C－３    一般職業紹介状況　　</t>
  </si>
  <si>
    <t>求職数</t>
  </si>
  <si>
    <t>求人数</t>
  </si>
  <si>
    <t>新規求人数</t>
  </si>
  <si>
    <t>総数</t>
  </si>
  <si>
    <t>男</t>
  </si>
  <si>
    <t>女</t>
  </si>
  <si>
    <t>月平均</t>
  </si>
  <si>
    <t>１）総数</t>
  </si>
  <si>
    <t xml:space="preserve">                                                </t>
  </si>
  <si>
    <t xml:space="preserve">C－４     産業（大分類），規模別一般新規求人状況　　　 </t>
  </si>
  <si>
    <t xml:space="preserve"> 　　</t>
  </si>
  <si>
    <t>（単位　人）</t>
  </si>
  <si>
    <t>産業</t>
  </si>
  <si>
    <t>建設業</t>
  </si>
  <si>
    <t>製造業</t>
  </si>
  <si>
    <t>情報通信業運輸業</t>
    <rPh sb="0" eb="2">
      <t>ジョウホウ</t>
    </rPh>
    <rPh sb="2" eb="5">
      <t>ツウシンギョウ</t>
    </rPh>
    <rPh sb="5" eb="8">
      <t>ウンユギョウ</t>
    </rPh>
    <phoneticPr fontId="2"/>
  </si>
  <si>
    <t>-</t>
  </si>
  <si>
    <t>求職者数</t>
  </si>
  <si>
    <t>就職者数</t>
  </si>
  <si>
    <t>年度</t>
    <rPh sb="0" eb="2">
      <t>ネンド</t>
    </rPh>
    <phoneticPr fontId="2"/>
  </si>
  <si>
    <t>医療・      福祉</t>
    <rPh sb="0" eb="2">
      <t>イリョウ</t>
    </rPh>
    <rPh sb="9" eb="11">
      <t>フクシ</t>
    </rPh>
    <phoneticPr fontId="3"/>
  </si>
  <si>
    <t>年度</t>
    <rPh sb="1" eb="2">
      <t>ド</t>
    </rPh>
    <phoneticPr fontId="2"/>
  </si>
  <si>
    <t>農林     漁業</t>
    <phoneticPr fontId="2"/>
  </si>
  <si>
    <t>福山公共職業安定所</t>
    <rPh sb="0" eb="2">
      <t>フクヤマ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</si>
  <si>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規                                   模</t>
    <phoneticPr fontId="2"/>
  </si>
  <si>
    <t>高　　　　等　　　　学</t>
    <rPh sb="0" eb="1">
      <t>タカ</t>
    </rPh>
    <rPh sb="5" eb="6">
      <t>トウ</t>
    </rPh>
    <rPh sb="10" eb="11">
      <t>ガク</t>
    </rPh>
    <phoneticPr fontId="2"/>
  </si>
  <si>
    <t>29人
以下</t>
    <phoneticPr fontId="2"/>
  </si>
  <si>
    <t>30～
99人</t>
    <phoneticPr fontId="2"/>
  </si>
  <si>
    <t>100～
299人</t>
    <phoneticPr fontId="2"/>
  </si>
  <si>
    <t>300～
499人</t>
    <phoneticPr fontId="2"/>
  </si>
  <si>
    <t>500～
999人</t>
    <phoneticPr fontId="2"/>
  </si>
  <si>
    <t>1000人
以上</t>
    <phoneticPr fontId="2"/>
  </si>
  <si>
    <t>サービス
業</t>
    <phoneticPr fontId="2"/>
  </si>
  <si>
    <t>その他
の産業</t>
    <phoneticPr fontId="2"/>
  </si>
  <si>
    <t>金融・
保険業
不動産業</t>
    <rPh sb="6" eb="7">
      <t>ギョウ</t>
    </rPh>
    <phoneticPr fontId="3"/>
  </si>
  <si>
    <t>教育，学
習支援業
複合サー
ビス業</t>
    <phoneticPr fontId="3"/>
  </si>
  <si>
    <t>障害者</t>
  </si>
  <si>
    <t xml:space="preserve">パートタイマー        </t>
  </si>
  <si>
    <t>（単位　件，人）</t>
  </si>
  <si>
    <t>新規      登録者数</t>
  </si>
  <si>
    <t>就職　　件数</t>
  </si>
  <si>
    <t>（単位　件，人）　</t>
    <phoneticPr fontId="2"/>
  </si>
  <si>
    <t>中　　　　学　　　　校　　　　卒　　　　業　　　　者</t>
    <phoneticPr fontId="2"/>
  </si>
  <si>
    <t xml:space="preserve">校　　　　卒　　　　業　　　　者  </t>
  </si>
  <si>
    <t>（単位　件，人，％）</t>
  </si>
  <si>
    <t>求　　人　　数</t>
  </si>
  <si>
    <t>総数（A）</t>
  </si>
  <si>
    <t>総数（B)</t>
  </si>
  <si>
    <t>１）総数（C)</t>
  </si>
  <si>
    <t>学卒・パートは除きます。</t>
  </si>
  <si>
    <t>１）求人については，総数のみです。</t>
  </si>
  <si>
    <t>福山公共職業安定所「業務年報」</t>
  </si>
  <si>
    <t>就　職　件　数</t>
  </si>
  <si>
    <t>求人倍率C/B</t>
  </si>
  <si>
    <t>総数（D）</t>
  </si>
  <si>
    <t>卸売・
小売業，
飲食店，
宿泊業</t>
    <rPh sb="14" eb="16">
      <t>シュクハク</t>
    </rPh>
    <rPh sb="16" eb="17">
      <t>ギョウ</t>
    </rPh>
    <phoneticPr fontId="3"/>
  </si>
  <si>
    <t>福山公共職業安定所「業務年報」</t>
    <rPh sb="10" eb="12">
      <t>ギョウム</t>
    </rPh>
    <phoneticPr fontId="2"/>
  </si>
  <si>
    <r>
      <t xml:space="preserve">就職率 </t>
    </r>
    <r>
      <rPr>
        <sz val="9"/>
        <color indexed="8"/>
        <rFont val="ＭＳ Ｐ明朝"/>
        <family val="1"/>
        <charset val="128"/>
      </rPr>
      <t xml:space="preserve"> D/A×100</t>
    </r>
    <phoneticPr fontId="2"/>
  </si>
  <si>
    <t>2018　　　（　　　30　　　）</t>
  </si>
  <si>
    <t>Ｃ－1    障害者及びパートタイマーの職業紹介状況</t>
    <phoneticPr fontId="2"/>
  </si>
  <si>
    <t>2018 　（　　　30　 ）</t>
  </si>
  <si>
    <t>2019 　（令和元年）</t>
    <rPh sb="7" eb="9">
      <t>レイワ</t>
    </rPh>
    <rPh sb="9" eb="11">
      <t>ガンネン</t>
    </rPh>
    <phoneticPr fontId="13"/>
  </si>
  <si>
    <t>2020　 （　　　 2 　）</t>
    <rPh sb="14" eb="15">
      <t>ネンド</t>
    </rPh>
    <phoneticPr fontId="13"/>
  </si>
  <si>
    <t>2019　　　（令和元年度）</t>
    <rPh sb="8" eb="10">
      <t>レイワ</t>
    </rPh>
    <rPh sb="10" eb="12">
      <t>ガンネン</t>
    </rPh>
    <rPh sb="12" eb="13">
      <t>ド</t>
    </rPh>
    <phoneticPr fontId="13"/>
  </si>
  <si>
    <t>2020　　　（　　　 2　　　）</t>
    <rPh sb="16" eb="17">
      <t>ネンド</t>
    </rPh>
    <phoneticPr fontId="13"/>
  </si>
  <si>
    <t>2021　 （　　　 3 　）</t>
    <rPh sb="14" eb="15">
      <t>ネンド</t>
    </rPh>
    <phoneticPr fontId="13"/>
  </si>
  <si>
    <t>2017年（平成29年）</t>
    <rPh sb="4" eb="5">
      <t>ネン</t>
    </rPh>
    <rPh sb="6" eb="8">
      <t>ヘイセイ</t>
    </rPh>
    <rPh sb="10" eb="11">
      <t>ネン</t>
    </rPh>
    <phoneticPr fontId="2"/>
  </si>
  <si>
    <t>2017年度（平成29年度）</t>
    <rPh sb="4" eb="6">
      <t>ネンド</t>
    </rPh>
    <rPh sb="7" eb="9">
      <t>ヘイセイ</t>
    </rPh>
    <rPh sb="11" eb="13">
      <t>ネンド</t>
    </rPh>
    <phoneticPr fontId="2"/>
  </si>
  <si>
    <t>2021　　　（　　　 3　　　）</t>
    <rPh sb="16" eb="17">
      <t>ネンド</t>
    </rPh>
    <phoneticPr fontId="13"/>
  </si>
  <si>
    <t>-</t>
    <phoneticPr fontId="2"/>
  </si>
  <si>
    <t>Ｃ－５     産業（大分類），年齢（５歳階級），男女別１５歳以上就業者数　　</t>
    <phoneticPr fontId="2"/>
  </si>
  <si>
    <t xml:space="preserve"> （単位  人，％）</t>
    <phoneticPr fontId="2"/>
  </si>
  <si>
    <t>総務省統計局「国勢調査報告」</t>
  </si>
  <si>
    <t>産          業</t>
  </si>
  <si>
    <t>2010年
(平成22年）</t>
  </si>
  <si>
    <t>2015年
(平成27年）</t>
    <phoneticPr fontId="2"/>
  </si>
  <si>
    <t>2015年
(平成27年）</t>
    <phoneticPr fontId="2"/>
  </si>
  <si>
    <t>2020年
（令和2年）</t>
    <rPh sb="4" eb="5">
      <t>ネン</t>
    </rPh>
    <rPh sb="7" eb="9">
      <t>レイワ</t>
    </rPh>
    <rPh sb="10" eb="11">
      <t>ネン</t>
    </rPh>
    <phoneticPr fontId="2"/>
  </si>
  <si>
    <t xml:space="preserve"> 2020年 （令和2年）    年齢 （5歳階級)別</t>
    <rPh sb="8" eb="10">
      <t>レイワ</t>
    </rPh>
    <phoneticPr fontId="2"/>
  </si>
  <si>
    <t>構成比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</si>
  <si>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</si>
  <si>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</si>
  <si>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</si>
  <si>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</si>
  <si>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</si>
  <si>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</si>
  <si>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</si>
  <si>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</si>
  <si>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</si>
  <si>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</si>
  <si>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</si>
  <si>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  <phoneticPr fontId="2"/>
  </si>
  <si>
    <t>75歳以上</t>
    <phoneticPr fontId="2"/>
  </si>
  <si>
    <t xml:space="preserve"> 総数</t>
    <phoneticPr fontId="2"/>
  </si>
  <si>
    <t>総</t>
  </si>
  <si>
    <t>農業，林業</t>
    <rPh sb="0" eb="2">
      <t>ノウギョウ</t>
    </rPh>
    <rPh sb="3" eb="5">
      <t>リンギョウ</t>
    </rPh>
    <phoneticPr fontId="2"/>
  </si>
  <si>
    <t>農・林</t>
    <rPh sb="2" eb="3">
      <t>ハヤシ</t>
    </rPh>
    <phoneticPr fontId="2"/>
  </si>
  <si>
    <t>うち農業</t>
    <phoneticPr fontId="2"/>
  </si>
  <si>
    <t>農</t>
  </si>
  <si>
    <t>漁業</t>
  </si>
  <si>
    <t>漁</t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</si>
  <si>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</si>
  <si>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鉱</t>
  </si>
  <si>
    <t>建</t>
  </si>
  <si>
    <t>製</t>
  </si>
  <si>
    <t>電気・ガス・熱供給・水道業</t>
  </si>
  <si>
    <t>電</t>
  </si>
  <si>
    <t>情報通信業</t>
    <rPh sb="0" eb="2">
      <t>ジョウホウ</t>
    </rPh>
    <rPh sb="2" eb="5">
      <t>ツウシンギョウ</t>
    </rPh>
    <phoneticPr fontId="2"/>
  </si>
  <si>
    <t>情</t>
    <rPh sb="0" eb="1">
      <t>ジョウ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</si>
  <si>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</si>
  <si>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運</t>
  </si>
  <si>
    <t>卸売業，小売業</t>
    <rPh sb="2" eb="3">
      <t>ギョウ</t>
    </rPh>
    <phoneticPr fontId="2"/>
  </si>
  <si>
    <t>卸</t>
  </si>
  <si>
    <t>金融業，保険業</t>
    <rPh sb="2" eb="3">
      <t>ギョウ</t>
    </rPh>
    <phoneticPr fontId="2"/>
  </si>
  <si>
    <t>金</t>
  </si>
  <si>
    <t>不動産業，物品賃貸業</t>
    <rPh sb="5" eb="7">
      <t>ブッピン</t>
    </rPh>
    <rPh sb="7" eb="10">
      <t>チンタイギョウ</t>
    </rPh>
    <phoneticPr fontId="2"/>
  </si>
  <si>
    <t>不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</si>
  <si>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</si>
  <si>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学</t>
    <rPh sb="0" eb="1">
      <t>ガク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</si>
  <si>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</si>
  <si>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宿</t>
    <rPh sb="0" eb="1">
      <t>ヤド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</si>
  <si>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</si>
  <si>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生</t>
    <rPh sb="0" eb="1">
      <t>ショウ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</si>
  <si>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</si>
  <si>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教</t>
    <rPh sb="0" eb="1">
      <t>キョウ</t>
    </rPh>
    <phoneticPr fontId="2"/>
  </si>
  <si>
    <t>医療，福祉</t>
    <rPh sb="0" eb="2">
      <t>イリョウ</t>
    </rPh>
    <rPh sb="3" eb="5">
      <t>フクシ</t>
    </rPh>
    <phoneticPr fontId="2"/>
  </si>
  <si>
    <t>医</t>
    <rPh sb="0" eb="1">
      <t>イ</t>
    </rPh>
    <phoneticPr fontId="2"/>
  </si>
  <si>
    <t>複合サービス事業</t>
    <rPh sb="0" eb="2">
      <t>フクゴウ</t>
    </rPh>
    <rPh sb="6" eb="8">
      <t>ジギョウ</t>
    </rPh>
    <phoneticPr fontId="2"/>
  </si>
  <si>
    <t>複</t>
    <rPh sb="0" eb="1">
      <t>フク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</si>
  <si>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</si>
  <si>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サ</t>
    <phoneticPr fontId="2"/>
  </si>
  <si>
    <t>サ</t>
    <phoneticPr fontId="2"/>
  </si>
  <si>
    <t>公務(他に分類されるものを除く)</t>
    <rPh sb="3" eb="4">
      <t>ホカ</t>
    </rPh>
    <rPh sb="5" eb="7">
      <t>ブンルイ</t>
    </rPh>
    <rPh sb="13" eb="14">
      <t>ノゾ</t>
    </rPh>
    <phoneticPr fontId="2"/>
  </si>
  <si>
    <t>公</t>
  </si>
  <si>
    <t>分類不能の産業</t>
  </si>
  <si>
    <t>分</t>
  </si>
  <si>
    <t xml:space="preserve"> （ 再 掲 ）</t>
  </si>
  <si>
    <t>第1次産業</t>
    <phoneticPr fontId="2"/>
  </si>
  <si>
    <t>第1次産業</t>
    <phoneticPr fontId="2"/>
  </si>
  <si>
    <t>第1次</t>
    <phoneticPr fontId="2"/>
  </si>
  <si>
    <t>第2次産業</t>
    <phoneticPr fontId="2"/>
  </si>
  <si>
    <t>第2次</t>
    <phoneticPr fontId="2"/>
  </si>
  <si>
    <t>第3次産業</t>
    <phoneticPr fontId="2"/>
  </si>
  <si>
    <t>第3次</t>
    <phoneticPr fontId="2"/>
  </si>
  <si>
    <t>各年とも10月１日現在における市域での数値です。</t>
    <phoneticPr fontId="2"/>
  </si>
  <si>
    <t xml:space="preserve">第1次産業 （農業，林業，漁業）， 第2次産業 （鉱業，採石業，砂利採取業，建設業，製造業）， </t>
    <phoneticPr fontId="2"/>
  </si>
  <si>
    <t xml:space="preserve">第1次産業 （農業，林業，漁業）， 第2次産業 （鉱業，採石業，砂利採取業，建設業，製造業）， </t>
    <phoneticPr fontId="2"/>
  </si>
  <si>
    <t>第3次産業 （電気・ガス・熱供給・水道業，情報通信業，運輸業，郵便業，卸売業，小売業，金融業，</t>
    <rPh sb="37" eb="38">
      <t>ギョウ</t>
    </rPh>
    <phoneticPr fontId="2"/>
  </si>
  <si>
    <t>保険業，不動産業，物品賃貸業，学術研究，専門・技術サービス業，宿泊業，飲食サービス業，</t>
    <phoneticPr fontId="2"/>
  </si>
  <si>
    <t>生活関連サービス業，娯楽業，教育，学習支援業，医療，福祉，複合サービス事業，サービス業，公務）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</si>
  <si>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Ｃ－５  産業（大分類），年齢（５歳階級），男女別１５歳以上就業者数（続）　　</t>
    <rPh sb="35" eb="36">
      <t>ツヅ</t>
    </rPh>
    <phoneticPr fontId="2"/>
  </si>
  <si>
    <t xml:space="preserve"> （単位  人，％）</t>
    <phoneticPr fontId="2"/>
  </si>
  <si>
    <t>75歳以上</t>
    <phoneticPr fontId="2"/>
  </si>
  <si>
    <t xml:space="preserve"> 男</t>
    <rPh sb="1" eb="2">
      <t>オトコ</t>
    </rPh>
    <phoneticPr fontId="2"/>
  </si>
  <si>
    <t>男</t>
    <rPh sb="0" eb="1">
      <t>オトコ</t>
    </rPh>
    <phoneticPr fontId="2"/>
  </si>
  <si>
    <t>農・林</t>
    <rPh sb="0" eb="1">
      <t>ノウ</t>
    </rPh>
    <rPh sb="2" eb="3">
      <t>リン</t>
    </rPh>
    <phoneticPr fontId="2"/>
  </si>
  <si>
    <t>うち農業</t>
    <phoneticPr fontId="2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</si>
  <si>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</si>
  <si>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第1次産業</t>
    <phoneticPr fontId="2"/>
  </si>
  <si>
    <t>第2次産業</t>
    <phoneticPr fontId="2"/>
  </si>
  <si>
    <t>第2次</t>
    <phoneticPr fontId="2"/>
  </si>
  <si>
    <t>第3次</t>
    <phoneticPr fontId="2"/>
  </si>
  <si>
    <t>各年とも10月１日現在における市域での数値です。</t>
    <phoneticPr fontId="2"/>
  </si>
  <si>
    <t xml:space="preserve">第1次産業 （農業，林業，漁業）， 第2次産業 （鉱業，採石業，砂利採取業，建設業，製造業）， </t>
    <phoneticPr fontId="2"/>
  </si>
  <si>
    <t>保険業，不動産業，物品賃貸業，学術研究，専門・技術サービス業，宿泊業，飲食サービス業，</t>
    <phoneticPr fontId="2"/>
  </si>
  <si>
    <t xml:space="preserve"> （単位  人，％）</t>
    <phoneticPr fontId="2"/>
  </si>
  <si>
    <t xml:space="preserve"> 2015年 （平成27年）    年齢 （5歳階級)別</t>
    <phoneticPr fontId="2"/>
  </si>
  <si>
    <t>70～74歳</t>
    <phoneticPr fontId="2"/>
  </si>
  <si>
    <t>75歳以上</t>
    <phoneticPr fontId="2"/>
  </si>
  <si>
    <t xml:space="preserve"> 女</t>
    <rPh sb="1" eb="2">
      <t>オンナ</t>
    </rPh>
    <phoneticPr fontId="2"/>
  </si>
  <si>
    <t>女</t>
    <rPh sb="0" eb="1">
      <t>オンナ</t>
    </rPh>
    <phoneticPr fontId="2"/>
  </si>
  <si>
    <t>サ</t>
    <phoneticPr fontId="2"/>
  </si>
  <si>
    <t>第1次</t>
    <phoneticPr fontId="2"/>
  </si>
  <si>
    <t>第2次産業</t>
    <phoneticPr fontId="2"/>
  </si>
  <si>
    <t>第2次</t>
    <phoneticPr fontId="2"/>
  </si>
  <si>
    <t>第3次</t>
    <phoneticPr fontId="2"/>
  </si>
  <si>
    <t>各年とも10月１日現在における市域での数値です。</t>
    <phoneticPr fontId="2"/>
  </si>
  <si>
    <t>Ｃ－６     産業（大分類），従業上の地位（５区分），　　</t>
    <phoneticPr fontId="2"/>
  </si>
  <si>
    <t>　　　</t>
  </si>
  <si>
    <t xml:space="preserve">             男女別１5歳以上就業者数</t>
    <phoneticPr fontId="2"/>
  </si>
  <si>
    <t>（単位  人 ）</t>
    <phoneticPr fontId="2"/>
  </si>
  <si>
    <t>産業　（大分類）</t>
  </si>
  <si>
    <t>1）総数</t>
    <phoneticPr fontId="2"/>
  </si>
  <si>
    <t>雇用者</t>
  </si>
  <si>
    <t>役員</t>
  </si>
  <si>
    <t>雇人の
ある業主</t>
  </si>
  <si>
    <t>2）雇人の
ない業主</t>
    <phoneticPr fontId="2"/>
  </si>
  <si>
    <t>家族
従業者</t>
  </si>
  <si>
    <t>雇人の
ある
業主</t>
    <phoneticPr fontId="2"/>
  </si>
  <si>
    <t>雇人の
ある
業主</t>
    <phoneticPr fontId="2"/>
  </si>
  <si>
    <t>2）雇人
のない
業主</t>
    <phoneticPr fontId="2"/>
  </si>
  <si>
    <t>総     　　　　　　　   数</t>
  </si>
  <si>
    <t>A</t>
  </si>
  <si>
    <t>農業，林業</t>
    <rPh sb="3" eb="5">
      <t>リンギョウ</t>
    </rPh>
    <phoneticPr fontId="2"/>
  </si>
  <si>
    <t>うち農業</t>
    <rPh sb="2" eb="4">
      <t>ノウギョウ</t>
    </rPh>
    <phoneticPr fontId="2"/>
  </si>
  <si>
    <t>Ｂ</t>
  </si>
  <si>
    <t>Ｃ</t>
  </si>
  <si>
    <t>-</t>
    <phoneticPr fontId="2"/>
  </si>
  <si>
    <t>Ｄ</t>
  </si>
  <si>
    <t>Ｅ</t>
  </si>
  <si>
    <t>Ｆ</t>
  </si>
  <si>
    <t>Ｇ</t>
  </si>
  <si>
    <t>Ｈ</t>
  </si>
  <si>
    <t>運輸業，郵便業</t>
    <rPh sb="4" eb="6">
      <t>ユウビン</t>
    </rPh>
    <rPh sb="6" eb="7">
      <t>ギョウ</t>
    </rPh>
    <phoneticPr fontId="2"/>
  </si>
  <si>
    <t>Ｉ</t>
  </si>
  <si>
    <t>Ｊ</t>
  </si>
  <si>
    <t>Ｋ</t>
  </si>
  <si>
    <t>Ｌ</t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</si>
  <si>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</si>
  <si>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Ｍ</t>
  </si>
  <si>
    <t>Ｎ</t>
  </si>
  <si>
    <t>Ｏ</t>
    <phoneticPr fontId="2"/>
  </si>
  <si>
    <t>Ｏ</t>
    <phoneticPr fontId="2"/>
  </si>
  <si>
    <t>Ｐ</t>
    <phoneticPr fontId="2"/>
  </si>
  <si>
    <t>Ｐ</t>
    <phoneticPr fontId="2"/>
  </si>
  <si>
    <t>Ｑ</t>
    <phoneticPr fontId="2"/>
  </si>
  <si>
    <t>Ｑ</t>
    <phoneticPr fontId="2"/>
  </si>
  <si>
    <t>Ｒ</t>
    <phoneticPr fontId="2"/>
  </si>
  <si>
    <t>サービス業(他に分類されないもの)</t>
    <rPh sb="6" eb="7">
      <t>ホカ</t>
    </rPh>
    <rPh sb="8" eb="10">
      <t>ブンルイ</t>
    </rPh>
    <phoneticPr fontId="2"/>
  </si>
  <si>
    <t>Ｓ</t>
    <phoneticPr fontId="2"/>
  </si>
  <si>
    <t>Ｓ</t>
    <phoneticPr fontId="2"/>
  </si>
  <si>
    <t>T</t>
    <phoneticPr fontId="2"/>
  </si>
  <si>
    <t>T</t>
    <phoneticPr fontId="2"/>
  </si>
  <si>
    <t>2020年（令和2年）10月１日現在　　</t>
    <rPh sb="6" eb="8">
      <t>レイワ</t>
    </rPh>
    <phoneticPr fontId="2"/>
  </si>
  <si>
    <t>1）従業上の地位「不詳」を含みます。　　　2）「家庭内職者」を含みます。</t>
    <phoneticPr fontId="2"/>
  </si>
  <si>
    <t>Ｃ－７     職業（大分類），従業上の地位 （５区分），　　</t>
    <phoneticPr fontId="2"/>
  </si>
  <si>
    <t xml:space="preserve">   </t>
  </si>
  <si>
    <t xml:space="preserve">             男女別１５歳以上就業者数</t>
    <phoneticPr fontId="2"/>
  </si>
  <si>
    <t>（単位  人 ）</t>
  </si>
  <si>
    <t>職業　（大分類）</t>
    <rPh sb="0" eb="2">
      <t>ショクギョウ</t>
    </rPh>
    <phoneticPr fontId="2"/>
  </si>
  <si>
    <t>職業</t>
    <rPh sb="0" eb="1">
      <t>ショク</t>
    </rPh>
    <phoneticPr fontId="2"/>
  </si>
  <si>
    <t>1）総数</t>
    <phoneticPr fontId="2"/>
  </si>
  <si>
    <t>管理的職業従事者</t>
  </si>
  <si>
    <t>専門的・技術的職業従事者</t>
    <phoneticPr fontId="2"/>
  </si>
  <si>
    <t>事務従事者</t>
  </si>
  <si>
    <t>販売従事者</t>
  </si>
  <si>
    <t>サービス職業従事者</t>
  </si>
  <si>
    <t>保安職業従事者</t>
  </si>
  <si>
    <t>農林漁業従事者</t>
    <rPh sb="4" eb="6">
      <t>ジュウジ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</si>
  <si>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</si>
  <si>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</si>
  <si>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</si>
  <si>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K</t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</si>
  <si>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ナド</t>
    </rPh>
    <rPh sb="9" eb="12">
      <t>ジュウジシャ</t>
    </rPh>
    <phoneticPr fontId="2"/>
  </si>
  <si>
    <t>K</t>
    <phoneticPr fontId="2"/>
  </si>
  <si>
    <t>L</t>
    <phoneticPr fontId="2"/>
  </si>
  <si>
    <t>分類不能の職業</t>
  </si>
  <si>
    <t>2020年（令和2年）10月１日現在　</t>
    <rPh sb="6" eb="8">
      <t>レイワ</t>
    </rPh>
    <phoneticPr fontId="2"/>
  </si>
  <si>
    <t>Ｃ－８     常住地又は従業地による産業（大分類）別15歳以上就業者数</t>
    <phoneticPr fontId="2"/>
  </si>
  <si>
    <t xml:space="preserve">総務省統計局「国勢調査報告」 </t>
  </si>
  <si>
    <t>産業（大分類）</t>
    <phoneticPr fontId="2"/>
  </si>
  <si>
    <t>常住地による就業者数</t>
    <phoneticPr fontId="2"/>
  </si>
  <si>
    <t>常住地による就業者数</t>
    <phoneticPr fontId="2"/>
  </si>
  <si>
    <t>従業地による就業者数</t>
  </si>
  <si>
    <t>総数</t>
    <phoneticPr fontId="2"/>
  </si>
  <si>
    <t>自宅で
従業</t>
    <phoneticPr fontId="2"/>
  </si>
  <si>
    <t>自宅外の
自市区町村
で従業</t>
    <rPh sb="7" eb="8">
      <t>ク</t>
    </rPh>
    <phoneticPr fontId="2"/>
  </si>
  <si>
    <t>他市区町村で従業</t>
    <rPh sb="0" eb="1">
      <t>タ</t>
    </rPh>
    <rPh sb="1" eb="3">
      <t>シク</t>
    </rPh>
    <rPh sb="3" eb="5">
      <t>チョウソン</t>
    </rPh>
    <rPh sb="6" eb="8">
      <t>ジュウギョウ</t>
    </rPh>
    <phoneticPr fontId="2"/>
  </si>
  <si>
    <t>不詳</t>
    <rPh sb="0" eb="2">
      <t>フショウ</t>
    </rPh>
    <phoneticPr fontId="2"/>
  </si>
  <si>
    <t>2) 総数</t>
    <phoneticPr fontId="2"/>
  </si>
  <si>
    <t>1) 総数</t>
    <rPh sb="3" eb="5">
      <t>ソウスウ</t>
    </rPh>
    <phoneticPr fontId="2"/>
  </si>
  <si>
    <t>県内他市区
町村で従業</t>
    <rPh sb="4" eb="5">
      <t>ク</t>
    </rPh>
    <phoneticPr fontId="2"/>
  </si>
  <si>
    <t>他県で
従業</t>
    <phoneticPr fontId="2"/>
  </si>
  <si>
    <t>県内他市区
町村に常住</t>
    <rPh sb="4" eb="5">
      <t>ク</t>
    </rPh>
    <phoneticPr fontId="2"/>
  </si>
  <si>
    <t>他県に　
常住</t>
    <phoneticPr fontId="2"/>
  </si>
  <si>
    <t>漁業</t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</si>
  <si>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</si>
  <si>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卸売業，小売業</t>
    <rPh sb="0" eb="1">
      <t>オロシ</t>
    </rPh>
    <rPh sb="1" eb="2">
      <t>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</si>
  <si>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</si>
  <si>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</si>
  <si>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複合サ-ビス事業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</si>
  <si>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</si>
  <si>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公務（他に分類されるものを除く）</t>
    <rPh sb="0" eb="1">
      <t>コウ</t>
    </rPh>
    <rPh sb="1" eb="2">
      <t>ツトム</t>
    </rPh>
    <rPh sb="13" eb="14">
      <t>ノゾ</t>
    </rPh>
    <phoneticPr fontId="2"/>
  </si>
  <si>
    <t>分類不能の産業</t>
    <rPh sb="0" eb="1">
      <t>フン</t>
    </rPh>
    <rPh sb="1" eb="2">
      <t>ルイ</t>
    </rPh>
    <rPh sb="2" eb="4">
      <t>フノウ</t>
    </rPh>
    <rPh sb="5" eb="7">
      <t>サンギョウ</t>
    </rPh>
    <phoneticPr fontId="2"/>
  </si>
  <si>
    <t>1)従業市区町村「不詳・外国」を含みます。　　　</t>
    <rPh sb="4" eb="6">
      <t>シク</t>
    </rPh>
    <rPh sb="6" eb="8">
      <t>チョウソン</t>
    </rPh>
    <rPh sb="12" eb="14">
      <t>ガイコク</t>
    </rPh>
    <phoneticPr fontId="2"/>
  </si>
  <si>
    <t>2)従業地「不詳・外国」で，当地に常住している者を含みます。</t>
    <rPh sb="9" eb="11">
      <t>ガイコク</t>
    </rPh>
    <phoneticPr fontId="2"/>
  </si>
  <si>
    <t>Ｃ－９     常住地又は従業地による職業（大分類）別15歳以上就業者数</t>
    <phoneticPr fontId="2"/>
  </si>
  <si>
    <t>（単位　人）</t>
    <phoneticPr fontId="2"/>
  </si>
  <si>
    <t>総務省統計局「国勢調査報告」</t>
    <phoneticPr fontId="2"/>
  </si>
  <si>
    <t>職業（大分類）</t>
    <rPh sb="0" eb="2">
      <t>ショクギョウ</t>
    </rPh>
    <phoneticPr fontId="2"/>
  </si>
  <si>
    <t>B</t>
  </si>
  <si>
    <t>専門的・技術的職業従事者</t>
  </si>
  <si>
    <t>C</t>
  </si>
  <si>
    <t>D</t>
  </si>
  <si>
    <t>販売従事者</t>
    <phoneticPr fontId="2"/>
  </si>
  <si>
    <t>E</t>
  </si>
  <si>
    <t>F</t>
  </si>
  <si>
    <t>G</t>
  </si>
  <si>
    <t>農林漁業従事者</t>
    <rPh sb="4" eb="7">
      <t>ジュウジシャ</t>
    </rPh>
    <phoneticPr fontId="2"/>
  </si>
  <si>
    <t>H</t>
  </si>
  <si>
    <t>J</t>
  </si>
  <si>
    <t>分類不能の職業</t>
    <phoneticPr fontId="2"/>
  </si>
  <si>
    <t>Ｃ－１０     産業（大分類），職業（大分類）別15歳以上就業者数</t>
    <phoneticPr fontId="2"/>
  </si>
  <si>
    <t>産業 （大分類）</t>
    <phoneticPr fontId="2"/>
  </si>
  <si>
    <t>総数</t>
    <phoneticPr fontId="2"/>
  </si>
  <si>
    <t>職業</t>
    <phoneticPr fontId="2"/>
  </si>
  <si>
    <t>（大分類）</t>
    <phoneticPr fontId="2"/>
  </si>
  <si>
    <t>A 管理的
職業従事者</t>
    <phoneticPr fontId="2"/>
  </si>
  <si>
    <t>A 管理的
職業従事者</t>
    <phoneticPr fontId="2"/>
  </si>
  <si>
    <t>B 専門的・技術　　的職業従事者</t>
    <phoneticPr fontId="2"/>
  </si>
  <si>
    <t>C 事務従事者</t>
    <phoneticPr fontId="2"/>
  </si>
  <si>
    <t>D 販売従事者</t>
    <phoneticPr fontId="2"/>
  </si>
  <si>
    <t>E サービス
　職業従事者</t>
    <phoneticPr fontId="2"/>
  </si>
  <si>
    <t>F 保安職業　
　従事者</t>
    <phoneticPr fontId="2"/>
  </si>
  <si>
    <t>G 農林漁業
従事者</t>
    <rPh sb="7" eb="9">
      <t>ジュウジ</t>
    </rPh>
    <phoneticPr fontId="2"/>
  </si>
  <si>
    <t>H 生産工程
従事者</t>
    <rPh sb="2" eb="4">
      <t>セイサン</t>
    </rPh>
    <rPh sb="4" eb="6">
      <t>コウテイ</t>
    </rPh>
    <rPh sb="7" eb="10">
      <t>ジュウジシャ</t>
    </rPh>
    <phoneticPr fontId="2"/>
  </si>
  <si>
    <t>I 輸送・機械　
運転従事者</t>
    <rPh sb="2" eb="4">
      <t>ユソウ</t>
    </rPh>
    <rPh sb="5" eb="7">
      <t>キカイ</t>
    </rPh>
    <rPh sb="9" eb="11">
      <t>ウンテン</t>
    </rPh>
    <rPh sb="11" eb="14">
      <t>ジュウジシャ</t>
    </rPh>
    <phoneticPr fontId="2"/>
  </si>
  <si>
    <t>J 建設・採掘
従事者</t>
    <rPh sb="2" eb="4">
      <t>ケンセツ</t>
    </rPh>
    <rPh sb="5" eb="7">
      <t>サイクツ</t>
    </rPh>
    <rPh sb="8" eb="11">
      <t>ジュウジシャ</t>
    </rPh>
    <phoneticPr fontId="2"/>
  </si>
  <si>
    <t>K 運搬・清掃・
包装等従事者</t>
    <rPh sb="2" eb="4">
      <t>ウンパン</t>
    </rPh>
    <rPh sb="5" eb="7">
      <t>セイソウ</t>
    </rPh>
    <rPh sb="9" eb="11">
      <t>ホウソウ</t>
    </rPh>
    <rPh sb="11" eb="12">
      <t>ナド</t>
    </rPh>
    <rPh sb="12" eb="15">
      <t>ジュウジシャ</t>
    </rPh>
    <phoneticPr fontId="2"/>
  </si>
  <si>
    <t>L 分類不能の
　職業</t>
    <phoneticPr fontId="2"/>
  </si>
  <si>
    <t>Ｏ</t>
    <phoneticPr fontId="2"/>
  </si>
  <si>
    <t>Ｑ</t>
    <phoneticPr fontId="2"/>
  </si>
  <si>
    <t>Ｒ</t>
    <phoneticPr fontId="2"/>
  </si>
  <si>
    <t>2020年（令和2年）10月１日現在</t>
    <rPh sb="6" eb="8">
      <t>レイワ</t>
    </rPh>
    <phoneticPr fontId="2"/>
  </si>
  <si>
    <t>Ｃ－１１     労働力状態（8区分），男女別15歳以上人口</t>
    <phoneticPr fontId="2"/>
  </si>
  <si>
    <t>総務省統計局「国勢調査報告」</t>
    <phoneticPr fontId="2"/>
  </si>
  <si>
    <t>年次 ・ 性別</t>
    <rPh sb="0" eb="2">
      <t>ネンジ</t>
    </rPh>
    <rPh sb="5" eb="7">
      <t>セイベツ</t>
    </rPh>
    <phoneticPr fontId="2"/>
  </si>
  <si>
    <t>１) 総数</t>
    <phoneticPr fontId="2"/>
  </si>
  <si>
    <t>労働力
人口</t>
    <rPh sb="0" eb="3">
      <t>ロウドウリョク</t>
    </rPh>
    <rPh sb="4" eb="6">
      <t>ジンコウ</t>
    </rPh>
    <phoneticPr fontId="2"/>
  </si>
  <si>
    <t>非労働力
人口</t>
    <rPh sb="0" eb="1">
      <t>ヒ</t>
    </rPh>
    <rPh sb="1" eb="4">
      <t>ロウドウリョク</t>
    </rPh>
    <rPh sb="5" eb="7">
      <t>ジンコウ</t>
    </rPh>
    <phoneticPr fontId="2"/>
  </si>
  <si>
    <t>2) 不詳</t>
    <rPh sb="3" eb="5">
      <t>フショウ</t>
    </rPh>
    <phoneticPr fontId="2"/>
  </si>
  <si>
    <t>年次・
性別</t>
    <rPh sb="0" eb="2">
      <t>ネンジ</t>
    </rPh>
    <rPh sb="4" eb="6">
      <t>セイベツ</t>
    </rPh>
    <phoneticPr fontId="2"/>
  </si>
  <si>
    <t xml:space="preserve">就業者 </t>
    <phoneticPr fontId="2"/>
  </si>
  <si>
    <t>完全
失業者</t>
  </si>
  <si>
    <t>家事</t>
    <rPh sb="0" eb="2">
      <t>カジ</t>
    </rPh>
    <phoneticPr fontId="2"/>
  </si>
  <si>
    <t>通学</t>
    <rPh sb="0" eb="2">
      <t>ツウガク</t>
    </rPh>
    <phoneticPr fontId="2"/>
  </si>
  <si>
    <t>その他</t>
    <rPh sb="2" eb="3">
      <t>ホカ</t>
    </rPh>
    <phoneticPr fontId="2"/>
  </si>
  <si>
    <t>主に仕事</t>
  </si>
  <si>
    <t>家事の
ほか仕事</t>
    <phoneticPr fontId="2"/>
  </si>
  <si>
    <t>通学のかた
わら仕事</t>
    <phoneticPr fontId="2"/>
  </si>
  <si>
    <t>休業者</t>
  </si>
  <si>
    <t>2005年（平成17年）　 総数</t>
    <rPh sb="4" eb="5">
      <t>ネン</t>
    </rPh>
    <rPh sb="6" eb="8">
      <t>ヘイセイ</t>
    </rPh>
    <rPh sb="10" eb="11">
      <t>ネン</t>
    </rPh>
    <rPh sb="14" eb="16">
      <t>ソウスウ</t>
    </rPh>
    <phoneticPr fontId="2"/>
  </si>
  <si>
    <t>2005年</t>
    <rPh sb="4" eb="5">
      <t>ネン</t>
    </rPh>
    <phoneticPr fontId="2"/>
  </si>
  <si>
    <t>(389,939)</t>
  </si>
  <si>
    <t>(235,798)</t>
  </si>
  <si>
    <t>(222,655)</t>
  </si>
  <si>
    <t>(186,153)</t>
  </si>
  <si>
    <t>(30,227)</t>
  </si>
  <si>
    <t>(2,737)</t>
  </si>
  <si>
    <t>(3,538)</t>
  </si>
  <si>
    <t>(13,143)</t>
  </si>
  <si>
    <t>(147,466)</t>
  </si>
  <si>
    <t>(62,520)</t>
  </si>
  <si>
    <t>(22,510)</t>
  </si>
  <si>
    <t>(62,436)</t>
  </si>
  <si>
    <t>(6,675)</t>
  </si>
  <si>
    <t>2010　 （　　　22　 ）　 総数</t>
    <rPh sb="17" eb="19">
      <t>ソウスウ</t>
    </rPh>
    <phoneticPr fontId="2"/>
  </si>
  <si>
    <t>2010年</t>
    <rPh sb="4" eb="5">
      <t>ネン</t>
    </rPh>
    <phoneticPr fontId="2"/>
  </si>
  <si>
    <t>2015   （　 　 27   ）   総数</t>
    <rPh sb="21" eb="23">
      <t>ソウスウ</t>
    </rPh>
    <phoneticPr fontId="2"/>
  </si>
  <si>
    <t>2015年</t>
    <rPh sb="4" eb="5">
      <t>ネン</t>
    </rPh>
    <phoneticPr fontId="2"/>
  </si>
  <si>
    <t>2020   （令和 2年 ）   総数</t>
    <rPh sb="8" eb="10">
      <t>レイワ</t>
    </rPh>
    <rPh sb="12" eb="13">
      <t>ネン</t>
    </rPh>
    <rPh sb="18" eb="20">
      <t>ソウスウ</t>
    </rPh>
    <phoneticPr fontId="2"/>
  </si>
  <si>
    <t>2020年</t>
    <rPh sb="4" eb="5">
      <t>ネン</t>
    </rPh>
    <phoneticPr fontId="2"/>
  </si>
  <si>
    <t xml:space="preserve">男  </t>
    <phoneticPr fontId="2"/>
  </si>
  <si>
    <t xml:space="preserve">女  </t>
    <phoneticPr fontId="2"/>
  </si>
  <si>
    <t>各年とも10月１日現在における市域での数値です。</t>
    <phoneticPr fontId="2"/>
  </si>
  <si>
    <t>（ ）は旧内海町，旧沼隈町，旧新市町，旧神辺町を遡及して含んだ数値です。</t>
    <rPh sb="4" eb="8">
      <t>キュウウツミチョウ</t>
    </rPh>
    <rPh sb="22" eb="23">
      <t>マチ</t>
    </rPh>
    <rPh sb="24" eb="26">
      <t>ソキュウ</t>
    </rPh>
    <rPh sb="28" eb="29">
      <t>フク</t>
    </rPh>
    <rPh sb="31" eb="33">
      <t>スウチ</t>
    </rPh>
    <phoneticPr fontId="2"/>
  </si>
  <si>
    <t>1)労働力状態「不詳」を含みます。　</t>
    <phoneticPr fontId="2"/>
  </si>
  <si>
    <t>2)2005年(平成17年)の数値は，総数から労働力人口及び非労働力人口を引いて算出した値です。</t>
    <rPh sb="6" eb="7">
      <t>ネン</t>
    </rPh>
    <rPh sb="8" eb="10">
      <t>ヘイセイ</t>
    </rPh>
    <rPh sb="12" eb="13">
      <t>ネン</t>
    </rPh>
    <rPh sb="15" eb="17">
      <t>スウチ</t>
    </rPh>
    <rPh sb="19" eb="21">
      <t>ソウスウ</t>
    </rPh>
    <rPh sb="23" eb="26">
      <t>ロウドウリョク</t>
    </rPh>
    <rPh sb="26" eb="28">
      <t>ジンコウ</t>
    </rPh>
    <rPh sb="28" eb="29">
      <t>オヨ</t>
    </rPh>
    <rPh sb="30" eb="31">
      <t>ヒ</t>
    </rPh>
    <rPh sb="31" eb="34">
      <t>ロウドウリョク</t>
    </rPh>
    <rPh sb="34" eb="36">
      <t>ジンコウ</t>
    </rPh>
    <rPh sb="37" eb="38">
      <t>ヒ</t>
    </rPh>
    <rPh sb="40" eb="42">
      <t>サンシュツ</t>
    </rPh>
    <rPh sb="44" eb="45">
      <t>チ</t>
    </rPh>
    <phoneticPr fontId="2"/>
  </si>
  <si>
    <t>Ｃ－１２    常住地による従業市区町村，職業（大分類）別１５歳以上就業者数</t>
    <phoneticPr fontId="2"/>
  </si>
  <si>
    <t>常住地，従業市区町村</t>
    <phoneticPr fontId="2"/>
  </si>
  <si>
    <t>（大分類）</t>
  </si>
  <si>
    <t>常住地，
従業市区町村</t>
    <phoneticPr fontId="2"/>
  </si>
  <si>
    <t>F 保安職業
　従事者</t>
    <phoneticPr fontId="2"/>
  </si>
  <si>
    <t>L 分類不能の
　職業</t>
    <phoneticPr fontId="2"/>
  </si>
  <si>
    <t>当地に常住する就業者1)</t>
    <phoneticPr fontId="2"/>
  </si>
  <si>
    <t>当地に常住</t>
  </si>
  <si>
    <t>自市で従業</t>
    <rPh sb="0" eb="1">
      <t>ジ</t>
    </rPh>
    <rPh sb="1" eb="2">
      <t>シ</t>
    </rPh>
    <rPh sb="3" eb="5">
      <t>ジュウギョウ</t>
    </rPh>
    <phoneticPr fontId="2"/>
  </si>
  <si>
    <t>自市</t>
    <phoneticPr fontId="2"/>
  </si>
  <si>
    <t>自宅</t>
    <rPh sb="0" eb="2">
      <t>ジタク</t>
    </rPh>
    <phoneticPr fontId="2"/>
  </si>
  <si>
    <t>　自宅</t>
    <phoneticPr fontId="2"/>
  </si>
  <si>
    <t>自宅外</t>
    <rPh sb="0" eb="3">
      <t>ジタクガイ</t>
    </rPh>
    <phoneticPr fontId="2"/>
  </si>
  <si>
    <t>　自宅外</t>
    <phoneticPr fontId="2"/>
  </si>
  <si>
    <t>他市区町村で従業　2)</t>
    <rPh sb="0" eb="1">
      <t>タ</t>
    </rPh>
    <rPh sb="1" eb="3">
      <t>シク</t>
    </rPh>
    <rPh sb="3" eb="4">
      <t>マチ</t>
    </rPh>
    <rPh sb="4" eb="5">
      <t>ムラ</t>
    </rPh>
    <rPh sb="6" eb="8">
      <t>ジュウギョウ</t>
    </rPh>
    <phoneticPr fontId="2"/>
  </si>
  <si>
    <t>他市区町村</t>
    <rPh sb="4" eb="5">
      <t>ムラ</t>
    </rPh>
    <phoneticPr fontId="2"/>
  </si>
  <si>
    <t>県　　　　　内</t>
    <rPh sb="0" eb="7">
      <t>ケンナイ</t>
    </rPh>
    <phoneticPr fontId="2"/>
  </si>
  <si>
    <t>県内</t>
    <phoneticPr fontId="2"/>
  </si>
  <si>
    <t>広島市</t>
    <phoneticPr fontId="2"/>
  </si>
  <si>
    <t>　広島市</t>
    <phoneticPr fontId="2"/>
  </si>
  <si>
    <t>中区</t>
    <phoneticPr fontId="2"/>
  </si>
  <si>
    <t>　　中区</t>
    <phoneticPr fontId="2"/>
  </si>
  <si>
    <t>東区</t>
    <rPh sb="0" eb="1">
      <t>ヒガシ</t>
    </rPh>
    <phoneticPr fontId="2"/>
  </si>
  <si>
    <t>　　東区</t>
    <rPh sb="2" eb="3">
      <t>ヒガシ</t>
    </rPh>
    <phoneticPr fontId="2"/>
  </si>
  <si>
    <t>南区</t>
    <phoneticPr fontId="2"/>
  </si>
  <si>
    <t>　　南区</t>
    <phoneticPr fontId="2"/>
  </si>
  <si>
    <t>西区</t>
    <phoneticPr fontId="2"/>
  </si>
  <si>
    <t>　　西区</t>
    <phoneticPr fontId="2"/>
  </si>
  <si>
    <r>
      <t>安佐</t>
    </r>
    <r>
      <rPr>
        <sz val="10"/>
        <rFont val="ＭＳ Ｐ明朝"/>
        <family val="1"/>
        <charset val="128"/>
      </rPr>
      <t>南区</t>
    </r>
    <rPh sb="0" eb="1">
      <t>アン</t>
    </rPh>
    <rPh sb="1" eb="2">
      <t>サ</t>
    </rPh>
    <rPh sb="2" eb="3">
      <t>ミナミ</t>
    </rPh>
    <rPh sb="3" eb="4">
      <t>ク</t>
    </rPh>
    <phoneticPr fontId="2"/>
  </si>
  <si>
    <t>　　安佐南区</t>
    <rPh sb="2" eb="6">
      <t>アサミナミク</t>
    </rPh>
    <phoneticPr fontId="2"/>
  </si>
  <si>
    <t>その他の区</t>
    <phoneticPr fontId="2"/>
  </si>
  <si>
    <t>　　その他の区</t>
    <rPh sb="6" eb="7">
      <t>ク</t>
    </rPh>
    <phoneticPr fontId="2"/>
  </si>
  <si>
    <t>三原市</t>
    <phoneticPr fontId="2"/>
  </si>
  <si>
    <t>　三原市</t>
    <phoneticPr fontId="2"/>
  </si>
  <si>
    <t>尾道市</t>
    <phoneticPr fontId="2"/>
  </si>
  <si>
    <t>　尾道市</t>
    <phoneticPr fontId="2"/>
  </si>
  <si>
    <t>府中市</t>
  </si>
  <si>
    <t>　府中市</t>
    <phoneticPr fontId="2"/>
  </si>
  <si>
    <t>三次市</t>
    <rPh sb="0" eb="3">
      <t>ミヨシシ</t>
    </rPh>
    <phoneticPr fontId="2"/>
  </si>
  <si>
    <t>　三次市</t>
    <rPh sb="1" eb="4">
      <t>ミヨシシ</t>
    </rPh>
    <phoneticPr fontId="2"/>
  </si>
  <si>
    <t>庄原市</t>
    <rPh sb="0" eb="3">
      <t>ショウバラシ</t>
    </rPh>
    <phoneticPr fontId="2"/>
  </si>
  <si>
    <t>　庄原市</t>
    <rPh sb="1" eb="4">
      <t>ショウバラシ</t>
    </rPh>
    <phoneticPr fontId="2"/>
  </si>
  <si>
    <t>東広島市</t>
  </si>
  <si>
    <t>　東広島市</t>
    <phoneticPr fontId="2"/>
  </si>
  <si>
    <t>世羅町</t>
    <rPh sb="0" eb="3">
      <t>セラチョウ</t>
    </rPh>
    <phoneticPr fontId="2"/>
  </si>
  <si>
    <t>　世羅町</t>
    <rPh sb="1" eb="4">
      <t>セラチョウ</t>
    </rPh>
    <phoneticPr fontId="2"/>
  </si>
  <si>
    <t>神石高原町</t>
    <rPh sb="0" eb="2">
      <t>ジンセキ</t>
    </rPh>
    <rPh sb="2" eb="4">
      <t>コウゲン</t>
    </rPh>
    <phoneticPr fontId="2"/>
  </si>
  <si>
    <t>　神石高原町</t>
    <rPh sb="1" eb="3">
      <t>ジンセキ</t>
    </rPh>
    <rPh sb="3" eb="5">
      <t>コウゲン</t>
    </rPh>
    <rPh sb="5" eb="6">
      <t>チョウ</t>
    </rPh>
    <phoneticPr fontId="2"/>
  </si>
  <si>
    <t>その他の市町村</t>
    <rPh sb="6" eb="7">
      <t>ムラ</t>
    </rPh>
    <phoneticPr fontId="2"/>
  </si>
  <si>
    <t>　その他市町村</t>
    <rPh sb="5" eb="6">
      <t>チョウ</t>
    </rPh>
    <rPh sb="6" eb="7">
      <t>ムラ</t>
    </rPh>
    <phoneticPr fontId="2"/>
  </si>
  <si>
    <t>他　　　　　県</t>
    <rPh sb="0" eb="1">
      <t>ホカ</t>
    </rPh>
    <rPh sb="6" eb="7">
      <t>ケン</t>
    </rPh>
    <phoneticPr fontId="2"/>
  </si>
  <si>
    <t>他県</t>
    <phoneticPr fontId="2"/>
  </si>
  <si>
    <t>東京都</t>
  </si>
  <si>
    <t>東京都</t>
    <phoneticPr fontId="2"/>
  </si>
  <si>
    <t>特別区部</t>
  </si>
  <si>
    <t>　特別区</t>
    <phoneticPr fontId="2"/>
  </si>
  <si>
    <t>その他の市町村</t>
  </si>
  <si>
    <t>　その他市町村</t>
    <rPh sb="5" eb="6">
      <t>チョウ</t>
    </rPh>
    <rPh sb="6" eb="7">
      <t>ソン</t>
    </rPh>
    <phoneticPr fontId="2"/>
  </si>
  <si>
    <t>大阪府</t>
  </si>
  <si>
    <t>大阪府</t>
    <phoneticPr fontId="2"/>
  </si>
  <si>
    <t>大阪市</t>
  </si>
  <si>
    <t>　大阪市</t>
    <phoneticPr fontId="2"/>
  </si>
  <si>
    <t>その他の市町村</t>
    <phoneticPr fontId="2"/>
  </si>
  <si>
    <t>兵庫県</t>
    <phoneticPr fontId="2"/>
  </si>
  <si>
    <t>兵庫県</t>
    <phoneticPr fontId="2"/>
  </si>
  <si>
    <t>岡山県</t>
  </si>
  <si>
    <t>岡山県</t>
    <phoneticPr fontId="2"/>
  </si>
  <si>
    <t>岡山市</t>
    <phoneticPr fontId="2"/>
  </si>
  <si>
    <t>　岡山市</t>
    <phoneticPr fontId="2"/>
  </si>
  <si>
    <t>北区</t>
    <rPh sb="0" eb="1">
      <t>キタ</t>
    </rPh>
    <phoneticPr fontId="2"/>
  </si>
  <si>
    <t>　　北区</t>
    <rPh sb="2" eb="4">
      <t>キタク</t>
    </rPh>
    <phoneticPr fontId="2"/>
  </si>
  <si>
    <t>中区</t>
    <rPh sb="0" eb="1">
      <t>ナカ</t>
    </rPh>
    <phoneticPr fontId="2"/>
  </si>
  <si>
    <t>　　東区</t>
    <rPh sb="2" eb="4">
      <t>ヒガシク</t>
    </rPh>
    <phoneticPr fontId="2"/>
  </si>
  <si>
    <t>　　南区</t>
    <rPh sb="2" eb="4">
      <t>ミナミク</t>
    </rPh>
    <phoneticPr fontId="2"/>
  </si>
  <si>
    <t>倉敷市</t>
    <phoneticPr fontId="2"/>
  </si>
  <si>
    <t>　倉敷市</t>
    <phoneticPr fontId="2"/>
  </si>
  <si>
    <t>笠岡市</t>
    <phoneticPr fontId="2"/>
  </si>
  <si>
    <t>　笠岡市</t>
    <phoneticPr fontId="2"/>
  </si>
  <si>
    <t>井原市</t>
    <phoneticPr fontId="2"/>
  </si>
  <si>
    <t>　井原市</t>
    <phoneticPr fontId="2"/>
  </si>
  <si>
    <t>浅口市</t>
    <rPh sb="0" eb="1">
      <t>アサ</t>
    </rPh>
    <rPh sb="1" eb="2">
      <t>クチ</t>
    </rPh>
    <rPh sb="2" eb="3">
      <t>シ</t>
    </rPh>
    <phoneticPr fontId="2"/>
  </si>
  <si>
    <t>　浅口市</t>
    <rPh sb="1" eb="3">
      <t>アサクチ</t>
    </rPh>
    <rPh sb="3" eb="4">
      <t>シ</t>
    </rPh>
    <phoneticPr fontId="2"/>
  </si>
  <si>
    <t>里庄町</t>
    <phoneticPr fontId="2"/>
  </si>
  <si>
    <t>　里庄町</t>
    <phoneticPr fontId="2"/>
  </si>
  <si>
    <t>矢掛町</t>
  </si>
  <si>
    <t>　矢掛町</t>
    <phoneticPr fontId="2"/>
  </si>
  <si>
    <t>愛媛県</t>
    <rPh sb="0" eb="2">
      <t>エヒメ</t>
    </rPh>
    <phoneticPr fontId="2"/>
  </si>
  <si>
    <t>その他の都道府県</t>
    <phoneticPr fontId="2"/>
  </si>
  <si>
    <t>その他都道府県</t>
    <rPh sb="3" eb="7">
      <t>トドウフケン</t>
    </rPh>
    <phoneticPr fontId="2"/>
  </si>
  <si>
    <t>1)従業地「不詳」を含みます。</t>
    <phoneticPr fontId="2"/>
  </si>
  <si>
    <t>2)従業地市区町村「不詳・外国」を含みます。</t>
    <rPh sb="13" eb="15">
      <t>ガイコク</t>
    </rPh>
    <phoneticPr fontId="2"/>
  </si>
  <si>
    <t>Ｃ－１３    従業地による常住市区町村，</t>
    <phoneticPr fontId="2"/>
  </si>
  <si>
    <t xml:space="preserve">     </t>
    <phoneticPr fontId="2"/>
  </si>
  <si>
    <t xml:space="preserve">              職業（大分類）別１５歳以上就業者数</t>
    <phoneticPr fontId="2"/>
  </si>
  <si>
    <t>従業地，常住市区町村</t>
    <phoneticPr fontId="2"/>
  </si>
  <si>
    <t>職業</t>
    <rPh sb="0" eb="2">
      <t>ショクギョウ</t>
    </rPh>
    <phoneticPr fontId="2"/>
  </si>
  <si>
    <t>従業地，　　　　　　　　常住市区町村</t>
    <phoneticPr fontId="2"/>
  </si>
  <si>
    <t>F 保安職業　
　従事者</t>
    <phoneticPr fontId="2"/>
  </si>
  <si>
    <t>当地で従業する就業者1)</t>
    <rPh sb="3" eb="5">
      <t>ジュウギョウ</t>
    </rPh>
    <phoneticPr fontId="2"/>
  </si>
  <si>
    <t>当地で従業</t>
  </si>
  <si>
    <t>自市に常住</t>
    <rPh sb="0" eb="1">
      <t>ジ</t>
    </rPh>
    <rPh sb="1" eb="2">
      <t>シ</t>
    </rPh>
    <rPh sb="3" eb="5">
      <t>ジョウジュウ</t>
    </rPh>
    <phoneticPr fontId="2"/>
  </si>
  <si>
    <t>　自宅</t>
    <phoneticPr fontId="2"/>
  </si>
  <si>
    <t>　自宅外</t>
    <phoneticPr fontId="2"/>
  </si>
  <si>
    <t>他市区町村に常住　</t>
    <rPh sb="0" eb="1">
      <t>タ</t>
    </rPh>
    <rPh sb="1" eb="3">
      <t>シク</t>
    </rPh>
    <rPh sb="3" eb="4">
      <t>マチ</t>
    </rPh>
    <rPh sb="4" eb="5">
      <t>ムラ</t>
    </rPh>
    <rPh sb="6" eb="8">
      <t>ジョウジュウ</t>
    </rPh>
    <phoneticPr fontId="2"/>
  </si>
  <si>
    <t>他市区町村</t>
    <rPh sb="0" eb="1">
      <t>タ</t>
    </rPh>
    <rPh sb="1" eb="2">
      <t>シ</t>
    </rPh>
    <rPh sb="2" eb="3">
      <t>ク</t>
    </rPh>
    <rPh sb="3" eb="5">
      <t>チョウソン</t>
    </rPh>
    <phoneticPr fontId="2"/>
  </si>
  <si>
    <t>県内</t>
    <phoneticPr fontId="2"/>
  </si>
  <si>
    <t>広島市</t>
    <phoneticPr fontId="2"/>
  </si>
  <si>
    <t>　広島市</t>
    <phoneticPr fontId="2"/>
  </si>
  <si>
    <t>中区</t>
    <phoneticPr fontId="2"/>
  </si>
  <si>
    <t>　　中区</t>
    <rPh sb="2" eb="4">
      <t>ナカク</t>
    </rPh>
    <phoneticPr fontId="2"/>
  </si>
  <si>
    <t>　　東区</t>
    <phoneticPr fontId="2"/>
  </si>
  <si>
    <t>南区</t>
    <phoneticPr fontId="2"/>
  </si>
  <si>
    <t>西区</t>
    <phoneticPr fontId="2"/>
  </si>
  <si>
    <t>　　西区</t>
    <phoneticPr fontId="2"/>
  </si>
  <si>
    <t>　　安佐南区</t>
    <phoneticPr fontId="2"/>
  </si>
  <si>
    <r>
      <t>安佐</t>
    </r>
    <r>
      <rPr>
        <sz val="10"/>
        <rFont val="ＭＳ Ｐ明朝"/>
        <family val="1"/>
        <charset val="128"/>
      </rPr>
      <t>北区</t>
    </r>
    <rPh sb="0" eb="1">
      <t>アン</t>
    </rPh>
    <rPh sb="1" eb="2">
      <t>サ</t>
    </rPh>
    <rPh sb="2" eb="3">
      <t>キタ</t>
    </rPh>
    <rPh sb="3" eb="4">
      <t>ク</t>
    </rPh>
    <phoneticPr fontId="2"/>
  </si>
  <si>
    <t>　　安佐北区</t>
    <rPh sb="2" eb="6">
      <t>アサキタク</t>
    </rPh>
    <phoneticPr fontId="2"/>
  </si>
  <si>
    <t>安芸区</t>
    <rPh sb="0" eb="3">
      <t>アキク</t>
    </rPh>
    <phoneticPr fontId="2"/>
  </si>
  <si>
    <t>　　安芸区</t>
    <rPh sb="2" eb="5">
      <t>アキク</t>
    </rPh>
    <phoneticPr fontId="2"/>
  </si>
  <si>
    <t>佐伯区</t>
    <rPh sb="0" eb="3">
      <t>サエキク</t>
    </rPh>
    <phoneticPr fontId="2"/>
  </si>
  <si>
    <t>　　佐伯区</t>
    <rPh sb="2" eb="5">
      <t>サエキク</t>
    </rPh>
    <phoneticPr fontId="2"/>
  </si>
  <si>
    <t>呉市</t>
    <rPh sb="0" eb="1">
      <t>クレ</t>
    </rPh>
    <phoneticPr fontId="2"/>
  </si>
  <si>
    <t>　呉市</t>
    <rPh sb="1" eb="3">
      <t>クレシ</t>
    </rPh>
    <phoneticPr fontId="2"/>
  </si>
  <si>
    <t>竹原市</t>
    <rPh sb="0" eb="1">
      <t>タケ</t>
    </rPh>
    <phoneticPr fontId="2"/>
  </si>
  <si>
    <t>　竹原市</t>
    <rPh sb="1" eb="4">
      <t>タケハラシ</t>
    </rPh>
    <phoneticPr fontId="2"/>
  </si>
  <si>
    <t>三原市</t>
    <phoneticPr fontId="2"/>
  </si>
  <si>
    <t>　三原市</t>
    <phoneticPr fontId="2"/>
  </si>
  <si>
    <t>尾道市</t>
    <phoneticPr fontId="2"/>
  </si>
  <si>
    <t>　尾道市</t>
    <rPh sb="1" eb="4">
      <t>オノミチシ</t>
    </rPh>
    <phoneticPr fontId="2"/>
  </si>
  <si>
    <t>　府中市</t>
    <rPh sb="1" eb="4">
      <t>フチュウシ</t>
    </rPh>
    <phoneticPr fontId="2"/>
  </si>
  <si>
    <t>　東広島市</t>
    <phoneticPr fontId="2"/>
  </si>
  <si>
    <t>　世羅町</t>
    <phoneticPr fontId="2"/>
  </si>
  <si>
    <t>　その他市町村</t>
    <rPh sb="4" eb="7">
      <t>シチョウソン</t>
    </rPh>
    <phoneticPr fontId="2"/>
  </si>
  <si>
    <t>他県</t>
    <phoneticPr fontId="2"/>
  </si>
  <si>
    <t>大阪府</t>
    <phoneticPr fontId="2"/>
  </si>
  <si>
    <t>兵庫県</t>
    <phoneticPr fontId="2"/>
  </si>
  <si>
    <t>岡山県</t>
    <phoneticPr fontId="2"/>
  </si>
  <si>
    <t>岡山市</t>
    <phoneticPr fontId="2"/>
  </si>
  <si>
    <t>　岡山市</t>
    <phoneticPr fontId="2"/>
  </si>
  <si>
    <t>　　中区</t>
    <phoneticPr fontId="2"/>
  </si>
  <si>
    <t>東区</t>
    <rPh sb="0" eb="2">
      <t>ヒガシク</t>
    </rPh>
    <phoneticPr fontId="2"/>
  </si>
  <si>
    <t>南区</t>
    <phoneticPr fontId="2"/>
  </si>
  <si>
    <t>倉敷市</t>
    <phoneticPr fontId="2"/>
  </si>
  <si>
    <t>　倉敷市</t>
    <phoneticPr fontId="2"/>
  </si>
  <si>
    <t>笠岡市</t>
    <phoneticPr fontId="2"/>
  </si>
  <si>
    <t>　笠岡市</t>
    <phoneticPr fontId="2"/>
  </si>
  <si>
    <t>井原市</t>
    <phoneticPr fontId="2"/>
  </si>
  <si>
    <t>　井原市</t>
    <phoneticPr fontId="2"/>
  </si>
  <si>
    <t>総社市</t>
    <rPh sb="0" eb="2">
      <t>ソウジャ</t>
    </rPh>
    <phoneticPr fontId="2"/>
  </si>
  <si>
    <t>　総社市</t>
    <rPh sb="1" eb="4">
      <t>ソウジャシ</t>
    </rPh>
    <phoneticPr fontId="2"/>
  </si>
  <si>
    <t>里庄町</t>
    <phoneticPr fontId="2"/>
  </si>
  <si>
    <t>　里庄町</t>
    <phoneticPr fontId="2"/>
  </si>
  <si>
    <t>　矢掛町</t>
    <phoneticPr fontId="2"/>
  </si>
  <si>
    <t>その他の市町村</t>
    <phoneticPr fontId="2"/>
  </si>
  <si>
    <t>山口県</t>
    <rPh sb="0" eb="2">
      <t>ヤマグチ</t>
    </rPh>
    <rPh sb="2" eb="3">
      <t>ケン</t>
    </rPh>
    <phoneticPr fontId="2"/>
  </si>
  <si>
    <t>山口県</t>
    <rPh sb="0" eb="2">
      <t>ヤマグチ</t>
    </rPh>
    <phoneticPr fontId="2"/>
  </si>
  <si>
    <t>福岡県</t>
    <rPh sb="0" eb="2">
      <t>フクオカ</t>
    </rPh>
    <rPh sb="2" eb="3">
      <t>ケン</t>
    </rPh>
    <phoneticPr fontId="2"/>
  </si>
  <si>
    <t>その他の都道府県</t>
    <phoneticPr fontId="2"/>
  </si>
  <si>
    <t>その他都道府県</t>
    <rPh sb="2" eb="3">
      <t>タ</t>
    </rPh>
    <rPh sb="3" eb="7">
      <t>トドウフケン</t>
    </rPh>
    <phoneticPr fontId="2"/>
  </si>
  <si>
    <t>1)従業地「不詳・外国」で，当地に常住している者を含みます。</t>
    <rPh sb="9" eb="11">
      <t>ガイコク</t>
    </rPh>
    <phoneticPr fontId="2"/>
  </si>
  <si>
    <t>Ｃ－１４    産業（大分類）別全常用労働者の</t>
    <rPh sb="8" eb="10">
      <t>サンギョウ</t>
    </rPh>
    <rPh sb="11" eb="14">
      <t>ダイブンルイ</t>
    </rPh>
    <rPh sb="15" eb="16">
      <t>ベツ</t>
    </rPh>
    <rPh sb="16" eb="17">
      <t>ゼン</t>
    </rPh>
    <rPh sb="17" eb="19">
      <t>ジョウヨウ</t>
    </rPh>
    <rPh sb="19" eb="22">
      <t>ロウドウシャ</t>
    </rPh>
    <phoneticPr fontId="2"/>
  </si>
  <si>
    <t xml:space="preserve">              １人平均月間労働時間数  (広島県)　</t>
    <phoneticPr fontId="2"/>
  </si>
  <si>
    <t>Ｃ－14表，Ｃ－15表，Ｃ－16表は，毎月勤労統計調査(基幹統計)結果の広島県分です。</t>
    <rPh sb="4" eb="5">
      <t>ヒョウ</t>
    </rPh>
    <rPh sb="10" eb="11">
      <t>ヒョウ</t>
    </rPh>
    <rPh sb="16" eb="17">
      <t>ヒョウ</t>
    </rPh>
    <rPh sb="19" eb="21">
      <t>マイツキ</t>
    </rPh>
    <rPh sb="21" eb="23">
      <t>キンロウ</t>
    </rPh>
    <rPh sb="23" eb="25">
      <t>トウケイ</t>
    </rPh>
    <rPh sb="25" eb="27">
      <t>チョウサ</t>
    </rPh>
    <rPh sb="28" eb="30">
      <t>キカン</t>
    </rPh>
    <rPh sb="30" eb="32">
      <t>トウケイ</t>
    </rPh>
    <rPh sb="33" eb="35">
      <t>ケッカ</t>
    </rPh>
    <rPh sb="36" eb="39">
      <t>ヒロシマケン</t>
    </rPh>
    <rPh sb="39" eb="40">
      <t>ブン</t>
    </rPh>
    <phoneticPr fontId="2"/>
  </si>
  <si>
    <t>調査は，常時５人以上の常用労働者を雇用する厚生労働大臣の指定する約900事業所</t>
    <rPh sb="0" eb="2">
      <t>チョウサ</t>
    </rPh>
    <rPh sb="4" eb="6">
      <t>ジョウジ</t>
    </rPh>
    <rPh sb="6" eb="8">
      <t>５ニン</t>
    </rPh>
    <rPh sb="8" eb="10">
      <t>イジョウ</t>
    </rPh>
    <rPh sb="11" eb="13">
      <t>ジョウヨウ</t>
    </rPh>
    <rPh sb="13" eb="16">
      <t>ロウドウシャ</t>
    </rPh>
    <rPh sb="17" eb="19">
      <t>コヨウ</t>
    </rPh>
    <phoneticPr fontId="2"/>
  </si>
  <si>
    <t>について行いました。この統計表は規模30人以上の事業所についての結果です。</t>
    <rPh sb="12" eb="15">
      <t>トウケイヒョウ</t>
    </rPh>
    <rPh sb="32" eb="34">
      <t>ケッカ</t>
    </rPh>
    <phoneticPr fontId="2"/>
  </si>
  <si>
    <t>その１　総平均</t>
    <rPh sb="4" eb="5">
      <t>ソウ</t>
    </rPh>
    <rPh sb="5" eb="6">
      <t>ヒラ</t>
    </rPh>
    <rPh sb="6" eb="7">
      <t>タモツ</t>
    </rPh>
    <phoneticPr fontId="2"/>
  </si>
  <si>
    <t>（単位　時間）</t>
    <rPh sb="1" eb="3">
      <t>タンイ</t>
    </rPh>
    <rPh sb="4" eb="6">
      <t>ジカン</t>
    </rPh>
    <phoneticPr fontId="2"/>
  </si>
  <si>
    <t>県統計課「毎月勤労統計調査結果報告」</t>
    <rPh sb="0" eb="1">
      <t>ケン</t>
    </rPh>
    <rPh sb="1" eb="3">
      <t>トウケイ</t>
    </rPh>
    <rPh sb="3" eb="4">
      <t>カ</t>
    </rPh>
    <rPh sb="5" eb="7">
      <t>マイツキ</t>
    </rPh>
    <rPh sb="7" eb="9">
      <t>キンロウ</t>
    </rPh>
    <rPh sb="9" eb="11">
      <t>トウケイ</t>
    </rPh>
    <rPh sb="11" eb="13">
      <t>チョウサ</t>
    </rPh>
    <rPh sb="13" eb="15">
      <t>ケッカ</t>
    </rPh>
    <rPh sb="15" eb="17">
      <t>ホウコク</t>
    </rPh>
    <phoneticPr fontId="2"/>
  </si>
  <si>
    <t>年次 ・ 月</t>
    <rPh sb="0" eb="2">
      <t>ネンジ</t>
    </rPh>
    <rPh sb="5" eb="6">
      <t>ツキ</t>
    </rPh>
    <phoneticPr fontId="2"/>
  </si>
  <si>
    <t>調査
産業計</t>
    <rPh sb="0" eb="2">
      <t>チョウサ</t>
    </rPh>
    <rPh sb="3" eb="5">
      <t>サンギョウ</t>
    </rPh>
    <rPh sb="5" eb="6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</si>
  <si>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</si>
  <si>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</si>
  <si>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　　　熱供給・　　　　　　水道業</t>
    <rPh sb="0" eb="2">
      <t>デンキ</t>
    </rPh>
    <rPh sb="9" eb="10">
      <t>ネツ</t>
    </rPh>
    <rPh sb="10" eb="12">
      <t>キョウキュウ</t>
    </rPh>
    <rPh sb="19" eb="22">
      <t>スイドウギョウ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</si>
  <si>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</si>
  <si>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　　　　郵便業</t>
    <rPh sb="0" eb="3">
      <t>ウンユギョウ</t>
    </rPh>
    <rPh sb="8" eb="10">
      <t>ユウビン</t>
    </rPh>
    <rPh sb="10" eb="11">
      <t>ギョウ</t>
    </rPh>
    <phoneticPr fontId="2"/>
  </si>
  <si>
    <t>卸売業，　　　小売業</t>
    <rPh sb="0" eb="3">
      <t>オロシウリギョウ</t>
    </rPh>
    <rPh sb="7" eb="10">
      <t>コウリギョウ</t>
    </rPh>
    <phoneticPr fontId="2"/>
  </si>
  <si>
    <t>金融業，　　　　保険業</t>
    <rPh sb="0" eb="3">
      <t>キンユウギョウ</t>
    </rPh>
    <rPh sb="8" eb="11">
      <t>ホケンギョウ</t>
    </rPh>
    <phoneticPr fontId="2"/>
  </si>
  <si>
    <t>不動産業，　物品
賃貸業</t>
    <rPh sb="0" eb="3">
      <t>フドウサン</t>
    </rPh>
    <rPh sb="3" eb="4">
      <t>ギョウ</t>
    </rPh>
    <rPh sb="6" eb="8">
      <t>ブッピン</t>
    </rPh>
    <rPh sb="9" eb="12">
      <t>チンタイギョウ</t>
    </rPh>
    <phoneticPr fontId="2"/>
  </si>
  <si>
    <t>学術研究，  　専門･技術   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20" eb="21">
      <t>ギョウ</t>
    </rPh>
    <phoneticPr fontId="2"/>
  </si>
  <si>
    <t>宿泊業，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2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</si>
  <si>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2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</si>
  <si>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</si>
  <si>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医療，
福祉</t>
    <rPh sb="0" eb="2">
      <t>イリョウ</t>
    </rPh>
    <rPh sb="4" eb="6">
      <t>フクシ</t>
    </rPh>
    <phoneticPr fontId="2"/>
  </si>
  <si>
    <t>複合             サービス
事業</t>
    <rPh sb="0" eb="2">
      <t>フクゴウ</t>
    </rPh>
    <rPh sb="20" eb="21">
      <t>コト</t>
    </rPh>
    <rPh sb="21" eb="22">
      <t>ギョウ</t>
    </rPh>
    <phoneticPr fontId="2"/>
  </si>
  <si>
    <r>
      <t>サービス業　　</t>
    </r>
    <r>
      <rPr>
        <sz val="9"/>
        <color indexed="8"/>
        <rFont val="ＭＳ Ｐ明朝"/>
        <family val="1"/>
        <charset val="128"/>
      </rPr>
      <t>(他に分類さ
れないもの)</t>
    </r>
    <rPh sb="4" eb="5">
      <t>ギョウ</t>
    </rPh>
    <rPh sb="8" eb="9">
      <t>ホカ</t>
    </rPh>
    <rPh sb="10" eb="12">
      <t>ブンルイ</t>
    </rPh>
    <phoneticPr fontId="2"/>
  </si>
  <si>
    <t>年次
・月</t>
    <rPh sb="0" eb="2">
      <t>ネンジ</t>
    </rPh>
    <rPh sb="4" eb="5">
      <t>ツキ</t>
    </rPh>
    <phoneticPr fontId="2"/>
  </si>
  <si>
    <t>総実労働時間数</t>
    <rPh sb="0" eb="1">
      <t>ソウ</t>
    </rPh>
    <rPh sb="1" eb="2">
      <t>ジツ</t>
    </rPh>
    <rPh sb="2" eb="4">
      <t>ロウドウ</t>
    </rPh>
    <rPh sb="4" eb="6">
      <t>ジカン</t>
    </rPh>
    <rPh sb="6" eb="7">
      <t>スウ</t>
    </rPh>
    <phoneticPr fontId="2"/>
  </si>
  <si>
    <t>2017年 （平成29年 ）平均</t>
    <rPh sb="4" eb="5">
      <t>ネン</t>
    </rPh>
    <rPh sb="7" eb="9">
      <t>ヘイセイ</t>
    </rPh>
    <rPh sb="11" eb="12">
      <t>ネン</t>
    </rPh>
    <rPh sb="14" eb="16">
      <t>ヘイキン</t>
    </rPh>
    <phoneticPr fontId="2"/>
  </si>
  <si>
    <t>2017年</t>
    <rPh sb="4" eb="5">
      <t>ネン</t>
    </rPh>
    <phoneticPr fontId="2"/>
  </si>
  <si>
    <t>2018　　（　　　30　　）</t>
    <phoneticPr fontId="2"/>
  </si>
  <si>
    <t>2019　　（令和元年）</t>
    <rPh sb="7" eb="9">
      <t>レイワ</t>
    </rPh>
    <rPh sb="9" eb="11">
      <t>ガンネン</t>
    </rPh>
    <phoneticPr fontId="2"/>
  </si>
  <si>
    <t>2020　　（　　　2　　 ）</t>
    <phoneticPr fontId="2"/>
  </si>
  <si>
    <t>2021年（令和3年） 平均</t>
    <rPh sb="4" eb="5">
      <t>ネン</t>
    </rPh>
    <rPh sb="6" eb="7">
      <t>レイ</t>
    </rPh>
    <rPh sb="7" eb="8">
      <t>ワ</t>
    </rPh>
    <rPh sb="9" eb="10">
      <t>ネン</t>
    </rPh>
    <rPh sb="10" eb="11">
      <t>ヘイネン</t>
    </rPh>
    <rPh sb="12" eb="14">
      <t>ヘイキン</t>
    </rPh>
    <phoneticPr fontId="2"/>
  </si>
  <si>
    <t>2021年</t>
    <rPh sb="4" eb="5">
      <t>ネン</t>
    </rPh>
    <phoneticPr fontId="2"/>
  </si>
  <si>
    <t>1月</t>
    <rPh sb="1" eb="2">
      <t>ガツ</t>
    </rPh>
    <phoneticPr fontId="2"/>
  </si>
  <si>
    <t xml:space="preserve"> 　 　2月</t>
    <rPh sb="5" eb="6">
      <t>ガツ</t>
    </rPh>
    <phoneticPr fontId="2"/>
  </si>
  <si>
    <t>2月</t>
    <rPh sb="1" eb="2">
      <t>ガツ</t>
    </rPh>
    <phoneticPr fontId="2"/>
  </si>
  <si>
    <t xml:space="preserve"> 　 　3月</t>
    <phoneticPr fontId="2"/>
  </si>
  <si>
    <t>3月</t>
    <phoneticPr fontId="2"/>
  </si>
  <si>
    <t>　  　4月</t>
    <phoneticPr fontId="2"/>
  </si>
  <si>
    <t>4月</t>
    <phoneticPr fontId="2"/>
  </si>
  <si>
    <t>　  　5月</t>
    <phoneticPr fontId="2"/>
  </si>
  <si>
    <t>5月</t>
    <phoneticPr fontId="2"/>
  </si>
  <si>
    <t>　  　6月</t>
    <phoneticPr fontId="2"/>
  </si>
  <si>
    <t>6月</t>
    <phoneticPr fontId="2"/>
  </si>
  <si>
    <t xml:space="preserve">  　　7月</t>
    <rPh sb="5" eb="6">
      <t>ガツ</t>
    </rPh>
    <phoneticPr fontId="2"/>
  </si>
  <si>
    <t>7月</t>
    <rPh sb="1" eb="2">
      <t>ガツ</t>
    </rPh>
    <phoneticPr fontId="2"/>
  </si>
  <si>
    <t xml:space="preserve"> 　 　8月</t>
    <phoneticPr fontId="2"/>
  </si>
  <si>
    <t>8月</t>
    <phoneticPr fontId="2"/>
  </si>
  <si>
    <t xml:space="preserve">    　9月</t>
    <phoneticPr fontId="2"/>
  </si>
  <si>
    <t>9月</t>
    <phoneticPr fontId="2"/>
  </si>
  <si>
    <t xml:space="preserve">  　10月</t>
    <phoneticPr fontId="2"/>
  </si>
  <si>
    <t>10月</t>
    <phoneticPr fontId="2"/>
  </si>
  <si>
    <t xml:space="preserve">  　11月</t>
    <phoneticPr fontId="2"/>
  </si>
  <si>
    <t>11月</t>
    <phoneticPr fontId="2"/>
  </si>
  <si>
    <t xml:space="preserve">  　12月</t>
    <phoneticPr fontId="2"/>
  </si>
  <si>
    <t>12月</t>
    <phoneticPr fontId="2"/>
  </si>
  <si>
    <t>所定内労働時間数</t>
    <rPh sb="0" eb="2">
      <t>ショテイ</t>
    </rPh>
    <rPh sb="2" eb="3">
      <t>ナイ</t>
    </rPh>
    <rPh sb="3" eb="5">
      <t>ロウドウ</t>
    </rPh>
    <rPh sb="5" eb="8">
      <t>ジカンスウ</t>
    </rPh>
    <phoneticPr fontId="2"/>
  </si>
  <si>
    <t xml:space="preserve"> 　 　1月</t>
    <rPh sb="5" eb="6">
      <t>ガツ</t>
    </rPh>
    <phoneticPr fontId="2"/>
  </si>
  <si>
    <t xml:space="preserve"> 　 　3月</t>
    <phoneticPr fontId="2"/>
  </si>
  <si>
    <t>3月</t>
    <phoneticPr fontId="2"/>
  </si>
  <si>
    <t>　  　5月</t>
    <phoneticPr fontId="2"/>
  </si>
  <si>
    <t>5月</t>
    <phoneticPr fontId="2"/>
  </si>
  <si>
    <t>　  　6月</t>
    <phoneticPr fontId="2"/>
  </si>
  <si>
    <t>6月</t>
    <phoneticPr fontId="2"/>
  </si>
  <si>
    <t xml:space="preserve">    　9月</t>
    <phoneticPr fontId="2"/>
  </si>
  <si>
    <t xml:space="preserve">  　10月</t>
    <phoneticPr fontId="2"/>
  </si>
  <si>
    <t>10月</t>
    <phoneticPr fontId="2"/>
  </si>
  <si>
    <t xml:space="preserve">  　11月</t>
    <phoneticPr fontId="2"/>
  </si>
  <si>
    <t>11月</t>
    <phoneticPr fontId="2"/>
  </si>
  <si>
    <t>所定外労働時間数</t>
    <rPh sb="0" eb="2">
      <t>ショテイ</t>
    </rPh>
    <rPh sb="2" eb="3">
      <t>ガイ</t>
    </rPh>
    <rPh sb="3" eb="5">
      <t>ロウドウ</t>
    </rPh>
    <rPh sb="5" eb="8">
      <t>ジカンスウ</t>
    </rPh>
    <phoneticPr fontId="2"/>
  </si>
  <si>
    <t>　  　4月</t>
    <phoneticPr fontId="2"/>
  </si>
  <si>
    <t>4月</t>
    <phoneticPr fontId="2"/>
  </si>
  <si>
    <t>　  　6月</t>
    <phoneticPr fontId="2"/>
  </si>
  <si>
    <t xml:space="preserve"> 　 　8月</t>
    <phoneticPr fontId="2"/>
  </si>
  <si>
    <t>8月</t>
    <phoneticPr fontId="2"/>
  </si>
  <si>
    <t xml:space="preserve">    　9月</t>
    <phoneticPr fontId="2"/>
  </si>
  <si>
    <t xml:space="preserve">  　11月</t>
    <phoneticPr fontId="2"/>
  </si>
  <si>
    <t xml:space="preserve">  　12月</t>
    <phoneticPr fontId="2"/>
  </si>
  <si>
    <t>Ｃ－１４     産業（大分類）別全常用労働者の</t>
    <rPh sb="9" eb="11">
      <t>サンギョウ</t>
    </rPh>
    <rPh sb="12" eb="15">
      <t>ダイブンルイ</t>
    </rPh>
    <rPh sb="16" eb="17">
      <t>ベツ</t>
    </rPh>
    <rPh sb="17" eb="18">
      <t>ゼン</t>
    </rPh>
    <rPh sb="18" eb="20">
      <t>ジョウヨウ</t>
    </rPh>
    <rPh sb="20" eb="23">
      <t>ロウドウシャ</t>
    </rPh>
    <phoneticPr fontId="2"/>
  </si>
  <si>
    <t xml:space="preserve">               １人平均月間労働時間数  (広島県)　 (続)</t>
    <rPh sb="36" eb="37">
      <t>ゾク</t>
    </rPh>
    <phoneticPr fontId="2"/>
  </si>
  <si>
    <t>その２　男性</t>
    <rPh sb="4" eb="5">
      <t>オトコ</t>
    </rPh>
    <rPh sb="5" eb="6">
      <t>セイ</t>
    </rPh>
    <phoneticPr fontId="2"/>
  </si>
  <si>
    <t>2018　　（　　　30　　）</t>
  </si>
  <si>
    <t>2020　　（　　　2　　 ）</t>
    <phoneticPr fontId="2"/>
  </si>
  <si>
    <t xml:space="preserve"> 　 　3月</t>
  </si>
  <si>
    <t>3月</t>
  </si>
  <si>
    <t>　  　4月</t>
  </si>
  <si>
    <t>4月</t>
  </si>
  <si>
    <t>　  　5月</t>
  </si>
  <si>
    <t>5月</t>
  </si>
  <si>
    <t>　  　6月</t>
  </si>
  <si>
    <t>6月</t>
  </si>
  <si>
    <t xml:space="preserve"> 　 　8月</t>
  </si>
  <si>
    <t>8月</t>
  </si>
  <si>
    <t xml:space="preserve">    　9月</t>
  </si>
  <si>
    <t>9月</t>
  </si>
  <si>
    <t xml:space="preserve">  　10月</t>
  </si>
  <si>
    <t>10月</t>
  </si>
  <si>
    <t xml:space="preserve">  　11月</t>
  </si>
  <si>
    <t>11月</t>
  </si>
  <si>
    <t xml:space="preserve">  　12月</t>
  </si>
  <si>
    <t>12月</t>
  </si>
  <si>
    <t xml:space="preserve"> 　 　3月</t>
    <phoneticPr fontId="2"/>
  </si>
  <si>
    <t>　  　4月</t>
    <phoneticPr fontId="2"/>
  </si>
  <si>
    <t>　  　5月</t>
    <phoneticPr fontId="2"/>
  </si>
  <si>
    <t>　  　6月</t>
    <phoneticPr fontId="2"/>
  </si>
  <si>
    <t xml:space="preserve"> 　 　8月</t>
    <phoneticPr fontId="2"/>
  </si>
  <si>
    <t xml:space="preserve">    　9月</t>
    <phoneticPr fontId="2"/>
  </si>
  <si>
    <t xml:space="preserve">  　10月</t>
    <phoneticPr fontId="2"/>
  </si>
  <si>
    <t xml:space="preserve">  　11月</t>
    <phoneticPr fontId="2"/>
  </si>
  <si>
    <t xml:space="preserve">  　12月</t>
    <phoneticPr fontId="2"/>
  </si>
  <si>
    <t>その３　女性</t>
    <rPh sb="4" eb="5">
      <t>オンナ</t>
    </rPh>
    <rPh sb="5" eb="6">
      <t>セイ</t>
    </rPh>
    <phoneticPr fontId="2"/>
  </si>
  <si>
    <t>2020　　（　　　2　　 ）</t>
    <phoneticPr fontId="2"/>
  </si>
  <si>
    <t>Ｃ－１５     産業（大分類）別全常用労働者の　　　</t>
    <rPh sb="9" eb="11">
      <t>サンギョウ</t>
    </rPh>
    <rPh sb="12" eb="15">
      <t>ダイブンルイ</t>
    </rPh>
    <rPh sb="16" eb="17">
      <t>ベツ</t>
    </rPh>
    <rPh sb="17" eb="18">
      <t>ゼン</t>
    </rPh>
    <rPh sb="18" eb="20">
      <t>ジョウヨウ</t>
    </rPh>
    <rPh sb="20" eb="23">
      <t>ロウドウシャ</t>
    </rPh>
    <phoneticPr fontId="2"/>
  </si>
  <si>
    <t xml:space="preserve">               １人平均月間現金給与額  (広島県)</t>
    <phoneticPr fontId="2"/>
  </si>
  <si>
    <t xml:space="preserve">                  現金給与総額とは，所得税，貯金，組合費などを差引く前の総額で「きまって支給する給与」と</t>
    <rPh sb="18" eb="20">
      <t>ゲンキン</t>
    </rPh>
    <rPh sb="20" eb="22">
      <t>キュウヨ</t>
    </rPh>
    <rPh sb="22" eb="24">
      <t>ソウガク</t>
    </rPh>
    <rPh sb="27" eb="30">
      <t>ショトクゼイ</t>
    </rPh>
    <rPh sb="31" eb="33">
      <t>チョキン</t>
    </rPh>
    <rPh sb="34" eb="37">
      <t>クミアイヒ</t>
    </rPh>
    <rPh sb="40" eb="41">
      <t>サ</t>
    </rPh>
    <rPh sb="41" eb="42">
      <t>ヒ</t>
    </rPh>
    <rPh sb="43" eb="44">
      <t>マエ</t>
    </rPh>
    <rPh sb="45" eb="47">
      <t>ソウガク</t>
    </rPh>
    <rPh sb="53" eb="55">
      <t>シキュウ</t>
    </rPh>
    <rPh sb="57" eb="59">
      <t>キュウヨ</t>
    </rPh>
    <phoneticPr fontId="2"/>
  </si>
  <si>
    <t xml:space="preserve">                  「特別に支払われた給与」の合計額です。</t>
    <rPh sb="19" eb="21">
      <t>トクベツ</t>
    </rPh>
    <rPh sb="22" eb="24">
      <t>シハラ</t>
    </rPh>
    <rPh sb="27" eb="29">
      <t>キュウヨ</t>
    </rPh>
    <rPh sb="31" eb="33">
      <t>ゴウケイ</t>
    </rPh>
    <rPh sb="33" eb="34">
      <t>ガク</t>
    </rPh>
    <phoneticPr fontId="2"/>
  </si>
  <si>
    <t>（単位　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</si>
  <si>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</si>
  <si>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2019　　（令和元年 ）</t>
    <rPh sb="7" eb="9">
      <t>レイワ</t>
    </rPh>
    <rPh sb="9" eb="11">
      <t>ガンネン</t>
    </rPh>
    <phoneticPr fontId="2"/>
  </si>
  <si>
    <t>2020　　（　　  　2　　）</t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</si>
  <si>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</si>
  <si>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</si>
  <si>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Ｃ－１５　　　 産業（大分類）別全常用労働者の</t>
    <rPh sb="8" eb="10">
      <t>サンギョウ</t>
    </rPh>
    <rPh sb="11" eb="14">
      <t>ダイブンルイ</t>
    </rPh>
    <rPh sb="15" eb="16">
      <t>ベツ</t>
    </rPh>
    <rPh sb="16" eb="17">
      <t>ゼン</t>
    </rPh>
    <rPh sb="17" eb="19">
      <t>ジョウヨウ</t>
    </rPh>
    <rPh sb="19" eb="22">
      <t>ロウドウシャ</t>
    </rPh>
    <phoneticPr fontId="2"/>
  </si>
  <si>
    <t xml:space="preserve">                 １人平均月間現金給与額   (広島県) （続）</t>
    <phoneticPr fontId="2"/>
  </si>
  <si>
    <t xml:space="preserve">                 １人平均月間現金給与額   (広島県) （続）</t>
    <phoneticPr fontId="2"/>
  </si>
  <si>
    <t>2020　　（　　  　2　　）</t>
    <phoneticPr fontId="2"/>
  </si>
  <si>
    <t>Ｃ－１６     産業（大分類）別現金給与総額指数  (広島県)</t>
    <rPh sb="9" eb="11">
      <t>サンギョウ</t>
    </rPh>
    <rPh sb="12" eb="15">
      <t>ダイブンルイ</t>
    </rPh>
    <rPh sb="16" eb="17">
      <t>ベツ</t>
    </rPh>
    <rPh sb="17" eb="19">
      <t>ゲンキン</t>
    </rPh>
    <rPh sb="19" eb="21">
      <t>キュウヨ</t>
    </rPh>
    <rPh sb="21" eb="23">
      <t>ソウガク</t>
    </rPh>
    <rPh sb="23" eb="25">
      <t>シスウ</t>
    </rPh>
    <rPh sb="28" eb="31">
      <t>ヒロシマケン</t>
    </rPh>
    <phoneticPr fontId="2"/>
  </si>
  <si>
    <t>2015年（平成27年）平均＝100</t>
    <rPh sb="4" eb="5">
      <t>ネン</t>
    </rPh>
    <rPh sb="6" eb="8">
      <t>ヘイセイ</t>
    </rPh>
    <rPh sb="10" eb="11">
      <t>ネン</t>
    </rPh>
    <rPh sb="12" eb="14">
      <t>ヘイキン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</si>
  <si>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</si>
  <si>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電気・ガス・　　　　　熱供給・水道業</t>
    <rPh sb="0" eb="2">
      <t>デンキ</t>
    </rPh>
    <rPh sb="11" eb="12">
      <t>ネツ</t>
    </rPh>
    <rPh sb="12" eb="14">
      <t>キョウキュウ</t>
    </rPh>
    <rPh sb="15" eb="18">
      <t>スイドウギョウ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</si>
  <si>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</si>
  <si>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</si>
  <si>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　     物品賃貸業</t>
    <rPh sb="0" eb="3">
      <t>フドウサン</t>
    </rPh>
    <rPh sb="3" eb="4">
      <t>ギョウ</t>
    </rPh>
    <rPh sb="11" eb="13">
      <t>ブッピン</t>
    </rPh>
    <rPh sb="13" eb="16">
      <t>チンタイギョウ</t>
    </rPh>
    <phoneticPr fontId="2"/>
  </si>
  <si>
    <t>学術研究， 専門･      技術サービス業</t>
    <rPh sb="0" eb="2">
      <t>ガクジュツ</t>
    </rPh>
    <rPh sb="2" eb="4">
      <t>ケンキュウ</t>
    </rPh>
    <rPh sb="15" eb="17">
      <t>ギジュツ</t>
    </rPh>
    <rPh sb="21" eb="22">
      <t>ギョウ</t>
    </rPh>
    <phoneticPr fontId="2"/>
  </si>
  <si>
    <t>宿泊業，       飲食サービス業</t>
    <rPh sb="0" eb="2">
      <t>シュクハク</t>
    </rPh>
    <rPh sb="2" eb="3">
      <t>ギョウ</t>
    </rPh>
    <rPh sb="11" eb="13">
      <t>インショク</t>
    </rPh>
    <rPh sb="17" eb="18">
      <t>ギョウ</t>
    </rPh>
    <phoneticPr fontId="2"/>
  </si>
  <si>
    <t>生活関連サービス業，      娯楽業</t>
    <rPh sb="0" eb="2">
      <t>セイカツ</t>
    </rPh>
    <rPh sb="2" eb="4">
      <t>カンレン</t>
    </rPh>
    <rPh sb="8" eb="9">
      <t>ギョウ</t>
    </rPh>
    <rPh sb="16" eb="19">
      <t>ゴラクギョウ</t>
    </rPh>
    <phoneticPr fontId="2"/>
  </si>
  <si>
    <t>複合サービス事業</t>
    <rPh sb="0" eb="2">
      <t>フクゴウ</t>
    </rPh>
    <rPh sb="6" eb="7">
      <t>コト</t>
    </rPh>
    <rPh sb="7" eb="8">
      <t>ギョウ</t>
    </rPh>
    <phoneticPr fontId="2"/>
  </si>
  <si>
    <t>サービス業(他に　　  分類されないもの)</t>
    <rPh sb="4" eb="5">
      <t>ギョウ</t>
    </rPh>
    <rPh sb="12" eb="14">
      <t>ブンルイ</t>
    </rPh>
    <phoneticPr fontId="2"/>
  </si>
  <si>
    <t>2017年（平成29年）平均</t>
    <phoneticPr fontId="2"/>
  </si>
  <si>
    <t>2018　 （　　　30　 ）</t>
    <phoneticPr fontId="2"/>
  </si>
  <si>
    <t>2019　 （令和元年）</t>
    <rPh sb="7" eb="9">
      <t>レイワ</t>
    </rPh>
    <rPh sb="9" eb="11">
      <t>ガンネン</t>
    </rPh>
    <phoneticPr fontId="2"/>
  </si>
  <si>
    <t>2020　 （　　　 2 　）</t>
    <phoneticPr fontId="2"/>
  </si>
  <si>
    <t>2021　 （　　　 3 　）</t>
    <phoneticPr fontId="2"/>
  </si>
  <si>
    <t>2021年（令和3年） 1月</t>
    <rPh sb="4" eb="5">
      <t>ネン</t>
    </rPh>
    <rPh sb="6" eb="8">
      <t>レイワ</t>
    </rPh>
    <rPh sb="9" eb="10">
      <t>ネン</t>
    </rPh>
    <rPh sb="10" eb="11">
      <t>ヘイネン</t>
    </rPh>
    <rPh sb="13" eb="14">
      <t>ガツ</t>
    </rPh>
    <phoneticPr fontId="2"/>
  </si>
  <si>
    <t>前年同月比（％）</t>
    <rPh sb="0" eb="1">
      <t>ゼン</t>
    </rPh>
    <rPh sb="1" eb="2">
      <t>ネン</t>
    </rPh>
    <rPh sb="2" eb="3">
      <t>ドウ</t>
    </rPh>
    <rPh sb="3" eb="4">
      <t>ツキ</t>
    </rPh>
    <rPh sb="4" eb="5">
      <t>ヒ</t>
    </rPh>
    <phoneticPr fontId="2"/>
  </si>
  <si>
    <t>2021年(令和3年)1月</t>
    <rPh sb="4" eb="5">
      <t>ネン</t>
    </rPh>
    <rPh sb="6" eb="8">
      <t>レイワ</t>
    </rPh>
    <rPh sb="9" eb="10">
      <t>トシ</t>
    </rPh>
    <rPh sb="12" eb="1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</si>
</sst>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0_ "/>
    <numFmt numFmtId="177" formatCode="#,##0.0;[Red]\-#,##0.0"/>
    <numFmt numFmtId="178" formatCode="#,##0_);\(#,##0\)"/>
    <numFmt numFmtId="179" formatCode="#,##0.0_);\(#,##0.0\)"/>
    <numFmt numFmtId="180" formatCode="0.0;&quot;△ &quot;0.0"/>
    <numFmt numFmtId="181" formatCode="0\ 000"/>
    <numFmt numFmtId="182" formatCode="0.0_);[Red]\(0.0\)"/>
    <numFmt numFmtId="183" formatCode="0.0_ "/>
    <numFmt numFmtId="184" formatCode="#,##0.0"/>
    <numFmt numFmtId="185" formatCode="#,##0_);[Red]\(#,##0\)"/>
    <numFmt numFmtId="186" formatCode="#,##0_ "/>
    <numFmt numFmtId="187" formatCode="#,##0.0;&quot;△ &quot;#,##0.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6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明朝"/>
      <family val="1"/>
      <charset val="128"/>
    </font>
    <font>
      <sz val="1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36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0" xfId="0" applyNumberFormat="1" applyFont="1">
      <alignment vertical="center"/>
    </xf>
    <xf numFmtId="38" fontId="7" fillId="0" borderId="0" xfId="1" applyFont="1">
      <alignment vertical="center"/>
    </xf>
    <xf numFmtId="0" fontId="9" fillId="0" borderId="1" xfId="0" applyFont="1" applyBorder="1" applyAlignment="1">
      <alignment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7" fillId="0" borderId="0" xfId="1" applyFont="1" applyFill="1" applyBorder="1">
      <alignment vertical="center"/>
    </xf>
    <xf numFmtId="0" fontId="12" fillId="0" borderId="0" xfId="0" applyFont="1" applyAlignment="1"/>
    <xf numFmtId="0" fontId="7" fillId="0" borderId="7" xfId="0" applyFont="1" applyFill="1" applyBorder="1" applyAlignment="1">
      <alignment horizontal="right" vertical="center"/>
    </xf>
    <xf numFmtId="0" fontId="12" fillId="0" borderId="0" xfId="0" applyFont="1" applyBorder="1" applyAlignment="1"/>
    <xf numFmtId="0" fontId="7" fillId="0" borderId="7" xfId="0" applyFont="1" applyFill="1" applyBorder="1" applyAlignment="1">
      <alignment vertical="center"/>
    </xf>
    <xf numFmtId="38" fontId="9" fillId="0" borderId="0" xfId="1" applyFont="1" applyFill="1" applyBorder="1">
      <alignment vertical="center"/>
    </xf>
    <xf numFmtId="0" fontId="9" fillId="0" borderId="8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38" fontId="6" fillId="0" borderId="0" xfId="0" applyNumberFormat="1" applyFont="1">
      <alignment vertical="center"/>
    </xf>
    <xf numFmtId="0" fontId="12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Fill="1" applyAlignment="1">
      <alignment horizontal="center" vertical="center"/>
    </xf>
    <xf numFmtId="38" fontId="9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" fontId="9" fillId="0" borderId="1" xfId="0" quotePrefix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22" xfId="0" applyFont="1" applyFill="1" applyBorder="1" applyAlignment="1">
      <alignment horizontal="distributed" vertical="center"/>
    </xf>
    <xf numFmtId="38" fontId="15" fillId="0" borderId="0" xfId="0" applyNumberFormat="1" applyFont="1">
      <alignment vertical="center"/>
    </xf>
    <xf numFmtId="38" fontId="15" fillId="0" borderId="0" xfId="1" applyFont="1">
      <alignment vertical="center"/>
    </xf>
    <xf numFmtId="177" fontId="15" fillId="0" borderId="0" xfId="1" applyNumberFormat="1" applyFont="1" applyFill="1">
      <alignment vertical="center"/>
    </xf>
    <xf numFmtId="38" fontId="15" fillId="0" borderId="0" xfId="1" applyFont="1" applyFill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5" fillId="0" borderId="7" xfId="0" applyFont="1" applyFill="1" applyBorder="1" applyAlignment="1">
      <alignment horizontal="distributed" vertical="center"/>
    </xf>
    <xf numFmtId="178" fontId="15" fillId="0" borderId="0" xfId="0" applyNumberFormat="1" applyFont="1">
      <alignment vertical="center"/>
    </xf>
    <xf numFmtId="0" fontId="15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38" fontId="3" fillId="0" borderId="0" xfId="0" applyNumberFormat="1" applyFont="1" applyFill="1">
      <alignment vertical="center"/>
    </xf>
    <xf numFmtId="38" fontId="3" fillId="0" borderId="0" xfId="1" applyFont="1">
      <alignment vertical="center"/>
    </xf>
    <xf numFmtId="177" fontId="3" fillId="0" borderId="0" xfId="1" applyNumberFormat="1" applyFont="1" applyFill="1">
      <alignment vertical="center"/>
    </xf>
    <xf numFmtId="38" fontId="3" fillId="0" borderId="0" xfId="1" applyFont="1" applyFill="1">
      <alignment vertical="center"/>
    </xf>
    <xf numFmtId="0" fontId="3" fillId="0" borderId="4" xfId="0" applyFont="1" applyBorder="1" applyAlignment="1">
      <alignment horizontal="center" vertical="center"/>
    </xf>
    <xf numFmtId="178" fontId="3" fillId="0" borderId="0" xfId="0" applyNumberFormat="1" applyFont="1" applyFill="1">
      <alignment vertical="center"/>
    </xf>
    <xf numFmtId="38" fontId="16" fillId="0" borderId="0" xfId="1" applyFont="1">
      <alignment vertical="center"/>
    </xf>
    <xf numFmtId="38" fontId="3" fillId="0" borderId="0" xfId="0" applyNumberFormat="1" applyFont="1">
      <alignment vertical="center"/>
    </xf>
    <xf numFmtId="177" fontId="3" fillId="0" borderId="0" xfId="1" applyNumberFormat="1" applyFont="1">
      <alignment vertical="center"/>
    </xf>
    <xf numFmtId="178" fontId="3" fillId="0" borderId="0" xfId="0" applyNumberFormat="1" applyFont="1" applyBorder="1">
      <alignment vertical="center"/>
    </xf>
    <xf numFmtId="177" fontId="3" fillId="0" borderId="0" xfId="1" applyNumberFormat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17" fillId="0" borderId="7" xfId="0" applyFont="1" applyFill="1" applyBorder="1" applyAlignment="1">
      <alignment horizontal="distributed" vertical="center"/>
    </xf>
    <xf numFmtId="178" fontId="3" fillId="0" borderId="0" xfId="0" applyNumberFormat="1" applyFont="1">
      <alignment vertical="center"/>
    </xf>
    <xf numFmtId="0" fontId="3" fillId="0" borderId="7" xfId="0" applyFont="1" applyFill="1" applyBorder="1" applyAlignme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178" fontId="3" fillId="0" borderId="1" xfId="0" applyNumberFormat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38" fontId="15" fillId="0" borderId="0" xfId="0" applyNumberFormat="1" applyFont="1" applyFill="1">
      <alignment vertical="center"/>
    </xf>
    <xf numFmtId="38" fontId="15" fillId="0" borderId="0" xfId="1" applyFont="1" applyAlignment="1">
      <alignment horizontal="right" vertical="center"/>
    </xf>
    <xf numFmtId="0" fontId="15" fillId="0" borderId="7" xfId="0" applyFont="1" applyBorder="1" applyAlignment="1">
      <alignment horizontal="distributed" vertical="center"/>
    </xf>
    <xf numFmtId="178" fontId="15" fillId="0" borderId="0" xfId="0" applyNumberFormat="1" applyFont="1" applyFill="1">
      <alignment vertical="center"/>
    </xf>
    <xf numFmtId="177" fontId="3" fillId="0" borderId="0" xfId="1" applyNumberFormat="1" applyFont="1" applyFill="1" applyBorder="1">
      <alignment vertical="center"/>
    </xf>
    <xf numFmtId="38" fontId="3" fillId="0" borderId="4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>
      <alignment vertical="center"/>
    </xf>
    <xf numFmtId="38" fontId="3" fillId="0" borderId="4" xfId="0" applyNumberFormat="1" applyFont="1" applyFill="1" applyBorder="1">
      <alignment vertical="center"/>
    </xf>
    <xf numFmtId="38" fontId="3" fillId="0" borderId="7" xfId="1" applyFont="1" applyBorder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177" fontId="3" fillId="0" borderId="0" xfId="1" applyNumberFormat="1" applyFont="1" applyFill="1" applyAlignment="1">
      <alignment horizontal="right" vertical="center"/>
    </xf>
    <xf numFmtId="0" fontId="17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15" fillId="0" borderId="0" xfId="0" applyFont="1" applyFill="1">
      <alignment vertical="center"/>
    </xf>
    <xf numFmtId="38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right" vertical="center"/>
    </xf>
    <xf numFmtId="38" fontId="7" fillId="0" borderId="0" xfId="1" applyFont="1" applyAlignment="1">
      <alignment horizontal="right" vertical="top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center" vertical="center"/>
    </xf>
    <xf numFmtId="38" fontId="15" fillId="0" borderId="0" xfId="1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Fill="1">
      <alignment vertical="center"/>
    </xf>
    <xf numFmtId="0" fontId="0" fillId="0" borderId="4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Border="1">
      <alignment vertical="center"/>
    </xf>
    <xf numFmtId="0" fontId="2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" fontId="15" fillId="0" borderId="0" xfId="1" applyNumberFormat="1" applyFont="1" applyAlignment="1">
      <alignment vertical="center"/>
    </xf>
    <xf numFmtId="38" fontId="15" fillId="0" borderId="0" xfId="1" applyFont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righ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7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 wrapText="1"/>
    </xf>
    <xf numFmtId="38" fontId="3" fillId="0" borderId="0" xfId="1" applyFont="1" applyBorder="1" applyAlignment="1">
      <alignment vertical="center"/>
    </xf>
    <xf numFmtId="0" fontId="3" fillId="0" borderId="7" xfId="1" applyNumberFormat="1" applyFont="1" applyBorder="1" applyAlignment="1">
      <alignment vertical="center"/>
    </xf>
    <xf numFmtId="3" fontId="3" fillId="0" borderId="0" xfId="1" applyNumberFormat="1" applyFont="1" applyAlignment="1">
      <alignment horizontal="right" vertical="center"/>
    </xf>
    <xf numFmtId="3" fontId="3" fillId="0" borderId="7" xfId="1" applyNumberFormat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8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38" fontId="15" fillId="0" borderId="4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22" xfId="1" applyFont="1" applyFill="1" applyBorder="1">
      <alignment vertical="center"/>
    </xf>
    <xf numFmtId="0" fontId="15" fillId="0" borderId="0" xfId="0" applyFont="1" applyFill="1" applyBorder="1">
      <alignment vertical="center"/>
    </xf>
    <xf numFmtId="38" fontId="3" fillId="0" borderId="7" xfId="1" applyFont="1" applyFill="1" applyBorder="1">
      <alignment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distributed" vertical="center"/>
    </xf>
    <xf numFmtId="38" fontId="3" fillId="0" borderId="4" xfId="1" applyFont="1" applyFill="1" applyBorder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38" fontId="3" fillId="0" borderId="5" xfId="1" applyFont="1" applyFill="1" applyBorder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>
      <alignment vertical="center"/>
    </xf>
    <xf numFmtId="38" fontId="3" fillId="0" borderId="8" xfId="1" applyFont="1" applyFill="1" applyBorder="1">
      <alignment vertical="center"/>
    </xf>
    <xf numFmtId="0" fontId="3" fillId="0" borderId="1" xfId="0" applyFont="1" applyBorder="1" applyAlignment="1"/>
    <xf numFmtId="38" fontId="15" fillId="0" borderId="4" xfId="1" applyFont="1" applyBorder="1">
      <alignment vertical="center"/>
    </xf>
    <xf numFmtId="38" fontId="15" fillId="0" borderId="0" xfId="1" applyFont="1" applyBorder="1">
      <alignment vertical="center"/>
    </xf>
    <xf numFmtId="38" fontId="15" fillId="0" borderId="22" xfId="1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38" fontId="3" fillId="0" borderId="8" xfId="1" applyFont="1" applyBorder="1">
      <alignment vertical="center"/>
    </xf>
    <xf numFmtId="0" fontId="1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3" fontId="15" fillId="0" borderId="0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14" fillId="0" borderId="0" xfId="0" applyFo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0" fillId="0" borderId="1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 wrapText="1"/>
    </xf>
    <xf numFmtId="38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38" fontId="3" fillId="0" borderId="0" xfId="1" applyFont="1" applyAlignment="1">
      <alignment vertical="center" shrinkToFit="1"/>
    </xf>
    <xf numFmtId="0" fontId="15" fillId="0" borderId="7" xfId="0" applyFont="1" applyBorder="1" applyAlignment="1">
      <alignment vertical="center"/>
    </xf>
    <xf numFmtId="38" fontId="21" fillId="0" borderId="0" xfId="1" applyFont="1">
      <alignment vertical="center"/>
    </xf>
    <xf numFmtId="3" fontId="3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38" fontId="3" fillId="0" borderId="1" xfId="1" applyFont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38" fontId="15" fillId="0" borderId="23" xfId="1" applyFont="1" applyFill="1" applyBorder="1" applyAlignment="1">
      <alignment horizontal="right" vertical="center"/>
    </xf>
    <xf numFmtId="38" fontId="15" fillId="0" borderId="25" xfId="1" applyFont="1" applyFill="1" applyBorder="1" applyAlignment="1">
      <alignment horizontal="right" vertical="center"/>
    </xf>
    <xf numFmtId="0" fontId="15" fillId="0" borderId="23" xfId="0" applyFont="1" applyFill="1" applyBorder="1">
      <alignment vertical="center"/>
    </xf>
    <xf numFmtId="0" fontId="15" fillId="0" borderId="4" xfId="0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7" fillId="0" borderId="0" xfId="0" applyFont="1" applyFill="1">
      <alignment vertical="center"/>
    </xf>
    <xf numFmtId="0" fontId="15" fillId="0" borderId="0" xfId="0" applyFont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15" fillId="0" borderId="23" xfId="1" applyFont="1" applyBorder="1" applyAlignment="1">
      <alignment horizontal="right" vertical="center"/>
    </xf>
    <xf numFmtId="38" fontId="15" fillId="0" borderId="25" xfId="1" applyFont="1" applyBorder="1" applyAlignment="1">
      <alignment horizontal="right" vertical="center"/>
    </xf>
    <xf numFmtId="0" fontId="15" fillId="0" borderId="23" xfId="0" applyFont="1" applyBorder="1" applyAlignment="1">
      <alignment horizontal="left" vertical="center"/>
    </xf>
    <xf numFmtId="0" fontId="21" fillId="0" borderId="0" xfId="0" applyFont="1">
      <alignment vertical="center"/>
    </xf>
    <xf numFmtId="38" fontId="15" fillId="0" borderId="4" xfId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1" xfId="0" applyFont="1" applyBorder="1">
      <alignment vertical="center"/>
    </xf>
    <xf numFmtId="38" fontId="3" fillId="0" borderId="8" xfId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" fillId="3" borderId="0" xfId="2" applyFont="1" applyFill="1" applyAlignment="1">
      <alignment vertical="center"/>
    </xf>
    <xf numFmtId="0" fontId="29" fillId="0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indent="1"/>
    </xf>
    <xf numFmtId="0" fontId="6" fillId="0" borderId="0" xfId="2" applyFont="1">
      <alignment vertical="center"/>
    </xf>
    <xf numFmtId="0" fontId="30" fillId="0" borderId="0" xfId="2" applyFont="1">
      <alignment vertical="center"/>
    </xf>
    <xf numFmtId="0" fontId="7" fillId="0" borderId="0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Border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2" applyFont="1" applyBorder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>
      <alignment vertical="center"/>
    </xf>
    <xf numFmtId="0" fontId="31" fillId="0" borderId="0" xfId="2" applyFont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182" fontId="10" fillId="0" borderId="1" xfId="2" applyNumberFormat="1" applyFont="1" applyBorder="1">
      <alignment vertical="center"/>
    </xf>
    <xf numFmtId="182" fontId="10" fillId="0" borderId="0" xfId="2" applyNumberFormat="1" applyFont="1" applyBorder="1">
      <alignment vertical="center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182" fontId="7" fillId="0" borderId="26" xfId="2" applyNumberFormat="1" applyFont="1" applyBorder="1" applyAlignment="1">
      <alignment horizontal="center" vertical="center" wrapText="1"/>
    </xf>
    <xf numFmtId="182" fontId="7" fillId="0" borderId="0" xfId="2" applyNumberFormat="1" applyFont="1" applyBorder="1" applyAlignment="1">
      <alignment horizontal="center" vertical="center" wrapText="1"/>
    </xf>
    <xf numFmtId="182" fontId="7" fillId="0" borderId="11" xfId="2" applyNumberFormat="1" applyFont="1" applyBorder="1" applyAlignment="1">
      <alignment horizontal="center" vertical="center" wrapText="1"/>
    </xf>
    <xf numFmtId="182" fontId="8" fillId="0" borderId="26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left" vertical="center"/>
    </xf>
    <xf numFmtId="0" fontId="9" fillId="0" borderId="0" xfId="2" applyFont="1" applyBorder="1" applyAlignment="1">
      <alignment vertical="center" wrapText="1"/>
    </xf>
    <xf numFmtId="182" fontId="10" fillId="0" borderId="0" xfId="2" applyNumberFormat="1" applyFont="1">
      <alignment vertical="center"/>
    </xf>
    <xf numFmtId="0" fontId="6" fillId="0" borderId="25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182" fontId="7" fillId="0" borderId="0" xfId="2" applyNumberFormat="1" applyFont="1">
      <alignment vertical="center"/>
    </xf>
    <xf numFmtId="0" fontId="7" fillId="0" borderId="4" xfId="2" applyFont="1" applyBorder="1" applyAlignment="1">
      <alignment horizontal="left" vertical="center"/>
    </xf>
    <xf numFmtId="183" fontId="7" fillId="0" borderId="0" xfId="2" applyNumberFormat="1" applyFont="1">
      <alignment vertical="center"/>
    </xf>
    <xf numFmtId="184" fontId="7" fillId="0" borderId="0" xfId="2" applyNumberFormat="1" applyFont="1">
      <alignment vertical="center"/>
    </xf>
    <xf numFmtId="0" fontId="9" fillId="0" borderId="7" xfId="2" applyFont="1" applyBorder="1" applyAlignment="1">
      <alignment horizontal="left" vertical="center"/>
    </xf>
    <xf numFmtId="183" fontId="9" fillId="0" borderId="0" xfId="0" applyNumberFormat="1" applyFont="1" applyFill="1" applyAlignment="1">
      <alignment vertical="center"/>
    </xf>
    <xf numFmtId="183" fontId="9" fillId="0" borderId="0" xfId="2" applyNumberFormat="1" applyFont="1">
      <alignment vertical="center"/>
    </xf>
    <xf numFmtId="184" fontId="9" fillId="0" borderId="0" xfId="2" applyNumberFormat="1" applyFont="1">
      <alignment vertical="center"/>
    </xf>
    <xf numFmtId="0" fontId="9" fillId="0" borderId="4" xfId="2" applyFont="1" applyBorder="1" applyAlignment="1">
      <alignment horizontal="left" vertical="center"/>
    </xf>
    <xf numFmtId="0" fontId="7" fillId="0" borderId="7" xfId="2" applyFont="1" applyBorder="1" applyAlignment="1">
      <alignment horizontal="right" vertical="center"/>
    </xf>
    <xf numFmtId="183" fontId="7" fillId="0" borderId="0" xfId="0" applyNumberFormat="1" applyFont="1" applyFill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182" fontId="9" fillId="0" borderId="0" xfId="2" applyNumberFormat="1" applyFont="1" applyBorder="1">
      <alignment vertical="center"/>
    </xf>
    <xf numFmtId="182" fontId="9" fillId="0" borderId="0" xfId="2" applyNumberFormat="1" applyFont="1" applyFill="1" applyAlignment="1">
      <alignment horizontal="distributed" vertical="center"/>
    </xf>
    <xf numFmtId="182" fontId="9" fillId="0" borderId="0" xfId="2" applyNumberFormat="1" applyFont="1" applyFill="1" applyAlignment="1">
      <alignment vertical="center"/>
    </xf>
    <xf numFmtId="0" fontId="9" fillId="0" borderId="4" xfId="2" applyFont="1" applyBorder="1" applyAlignment="1">
      <alignment horizontal="center" vertical="center"/>
    </xf>
    <xf numFmtId="183" fontId="9" fillId="0" borderId="4" xfId="2" applyNumberFormat="1" applyFont="1" applyBorder="1">
      <alignment vertical="center"/>
    </xf>
    <xf numFmtId="183" fontId="9" fillId="0" borderId="0" xfId="2" applyNumberFormat="1" applyFont="1" applyBorder="1">
      <alignment vertical="center"/>
    </xf>
    <xf numFmtId="184" fontId="9" fillId="0" borderId="0" xfId="2" applyNumberFormat="1" applyFont="1" applyBorder="1">
      <alignment vertical="center"/>
    </xf>
    <xf numFmtId="0" fontId="33" fillId="0" borderId="0" xfId="2" applyFont="1" applyAlignment="1">
      <alignment vertical="center"/>
    </xf>
    <xf numFmtId="183" fontId="7" fillId="0" borderId="0" xfId="2" applyNumberFormat="1" applyFont="1" applyBorder="1">
      <alignment vertical="center"/>
    </xf>
    <xf numFmtId="0" fontId="7" fillId="0" borderId="8" xfId="2" applyFont="1" applyBorder="1" applyAlignment="1">
      <alignment horizontal="right" vertical="center"/>
    </xf>
    <xf numFmtId="183" fontId="7" fillId="0" borderId="5" xfId="2" applyNumberFormat="1" applyFont="1" applyBorder="1">
      <alignment vertical="center"/>
    </xf>
    <xf numFmtId="183" fontId="7" fillId="0" borderId="1" xfId="2" applyNumberFormat="1" applyFont="1" applyBorder="1">
      <alignment vertical="center"/>
    </xf>
    <xf numFmtId="184" fontId="7" fillId="0" borderId="0" xfId="2" applyNumberFormat="1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31" fillId="0" borderId="0" xfId="2" applyFont="1" applyFill="1" applyBorder="1" applyAlignment="1">
      <alignment vertical="center"/>
    </xf>
    <xf numFmtId="183" fontId="7" fillId="0" borderId="0" xfId="2" applyNumberFormat="1" applyFont="1" applyAlignment="1">
      <alignment horizontal="right" vertical="center"/>
    </xf>
    <xf numFmtId="183" fontId="7" fillId="0" borderId="4" xfId="2" applyNumberFormat="1" applyFont="1" applyBorder="1">
      <alignment vertical="center"/>
    </xf>
    <xf numFmtId="49" fontId="7" fillId="0" borderId="0" xfId="2" applyNumberFormat="1" applyFont="1" applyAlignment="1">
      <alignment horizontal="right" vertical="center"/>
    </xf>
    <xf numFmtId="182" fontId="9" fillId="0" borderId="4" xfId="2" applyNumberFormat="1" applyFont="1" applyBorder="1">
      <alignment vertical="center"/>
    </xf>
    <xf numFmtId="0" fontId="7" fillId="0" borderId="6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vertical="center" wrapText="1"/>
    </xf>
    <xf numFmtId="182" fontId="7" fillId="0" borderId="0" xfId="1" applyNumberFormat="1" applyFont="1" applyAlignment="1">
      <alignment horizontal="right" vertical="center"/>
    </xf>
    <xf numFmtId="182" fontId="7" fillId="0" borderId="7" xfId="2" applyNumberFormat="1" applyFont="1" applyBorder="1">
      <alignment vertical="center"/>
    </xf>
    <xf numFmtId="0" fontId="34" fillId="0" borderId="0" xfId="2" applyFont="1" applyBorder="1">
      <alignment vertical="center"/>
    </xf>
    <xf numFmtId="0" fontId="34" fillId="0" borderId="0" xfId="2" applyFont="1">
      <alignment vertical="center"/>
    </xf>
    <xf numFmtId="183" fontId="7" fillId="0" borderId="0" xfId="2" applyNumberFormat="1" applyFont="1" applyFill="1">
      <alignment vertical="center"/>
    </xf>
    <xf numFmtId="183" fontId="7" fillId="0" borderId="0" xfId="2" applyNumberFormat="1" applyFont="1" applyAlignment="1">
      <alignment vertical="center" wrapText="1"/>
    </xf>
    <xf numFmtId="183" fontId="7" fillId="0" borderId="7" xfId="2" applyNumberFormat="1" applyFont="1" applyBorder="1">
      <alignment vertical="center"/>
    </xf>
    <xf numFmtId="49" fontId="7" fillId="0" borderId="0" xfId="1" applyNumberFormat="1" applyFont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35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12" fillId="0" borderId="0" xfId="2" applyFont="1" applyBorder="1">
      <alignment vertical="center"/>
    </xf>
    <xf numFmtId="0" fontId="6" fillId="0" borderId="1" xfId="2" applyFont="1" applyBorder="1">
      <alignment vertical="center"/>
    </xf>
    <xf numFmtId="0" fontId="35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right" vertical="center"/>
    </xf>
    <xf numFmtId="0" fontId="8" fillId="0" borderId="11" xfId="2" applyFont="1" applyBorder="1" applyAlignment="1">
      <alignment horizontal="center" vertical="center" wrapText="1"/>
    </xf>
    <xf numFmtId="0" fontId="9" fillId="0" borderId="23" xfId="2" applyFont="1" applyBorder="1">
      <alignment vertical="center"/>
    </xf>
    <xf numFmtId="0" fontId="33" fillId="0" borderId="0" xfId="2" applyFont="1">
      <alignment vertical="center"/>
    </xf>
    <xf numFmtId="185" fontId="7" fillId="0" borderId="4" xfId="1" applyNumberFormat="1" applyFont="1" applyBorder="1">
      <alignment vertical="center"/>
    </xf>
    <xf numFmtId="185" fontId="7" fillId="0" borderId="0" xfId="1" applyNumberFormat="1" applyFont="1" applyBorder="1">
      <alignment vertical="center"/>
    </xf>
    <xf numFmtId="186" fontId="7" fillId="0" borderId="4" xfId="1" applyNumberFormat="1" applyFont="1" applyBorder="1">
      <alignment vertical="center"/>
    </xf>
    <xf numFmtId="186" fontId="7" fillId="0" borderId="0" xfId="1" applyNumberFormat="1" applyFont="1" applyBorder="1">
      <alignment vertical="center"/>
    </xf>
    <xf numFmtId="0" fontId="7" fillId="0" borderId="0" xfId="1" applyNumberFormat="1" applyFont="1" applyBorder="1">
      <alignment vertical="center"/>
    </xf>
    <xf numFmtId="186" fontId="7" fillId="0" borderId="0" xfId="2" applyNumberFormat="1" applyFont="1">
      <alignment vertical="center"/>
    </xf>
    <xf numFmtId="38" fontId="7" fillId="0" borderId="4" xfId="2" applyNumberFormat="1" applyFont="1" applyBorder="1">
      <alignment vertical="center"/>
    </xf>
    <xf numFmtId="38" fontId="7" fillId="0" borderId="0" xfId="2" applyNumberFormat="1" applyFont="1" applyBorder="1">
      <alignment vertical="center"/>
    </xf>
    <xf numFmtId="186" fontId="9" fillId="0" borderId="0" xfId="2" applyNumberFormat="1" applyFont="1">
      <alignment vertical="center"/>
    </xf>
    <xf numFmtId="0" fontId="9" fillId="0" borderId="0" xfId="2" applyFont="1">
      <alignment vertical="center"/>
    </xf>
    <xf numFmtId="186" fontId="7" fillId="0" borderId="4" xfId="1" applyNumberFormat="1" applyFont="1" applyFill="1" applyBorder="1">
      <alignment vertical="center"/>
    </xf>
    <xf numFmtId="186" fontId="7" fillId="0" borderId="0" xfId="1" applyNumberFormat="1" applyFont="1" applyFill="1" applyBorder="1">
      <alignment vertical="center"/>
    </xf>
    <xf numFmtId="186" fontId="7" fillId="0" borderId="0" xfId="1" applyNumberFormat="1" applyFont="1" applyFill="1">
      <alignment vertical="center"/>
    </xf>
    <xf numFmtId="0" fontId="9" fillId="0" borderId="4" xfId="2" applyFont="1" applyBorder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>
      <alignment vertical="center"/>
    </xf>
    <xf numFmtId="186" fontId="9" fillId="0" borderId="4" xfId="1" applyNumberFormat="1" applyFont="1" applyFill="1" applyBorder="1">
      <alignment vertical="center"/>
    </xf>
    <xf numFmtId="186" fontId="9" fillId="0" borderId="0" xfId="1" applyNumberFormat="1" applyFont="1" applyFill="1" applyBorder="1">
      <alignment vertical="center"/>
    </xf>
    <xf numFmtId="0" fontId="9" fillId="0" borderId="4" xfId="2" applyFont="1" applyFill="1" applyBorder="1">
      <alignment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181" fontId="9" fillId="0" borderId="0" xfId="2" applyNumberFormat="1" applyFont="1" applyFill="1" applyBorder="1">
      <alignment vertical="center"/>
    </xf>
    <xf numFmtId="186" fontId="7" fillId="0" borderId="4" xfId="1" applyNumberFormat="1" applyFont="1" applyFill="1" applyBorder="1" applyAlignment="1">
      <alignment horizontal="right" vertical="center"/>
    </xf>
    <xf numFmtId="186" fontId="7" fillId="0" borderId="0" xfId="1" applyNumberFormat="1" applyFont="1" applyFill="1" applyBorder="1" applyAlignment="1">
      <alignment horizontal="right" vertical="center"/>
    </xf>
    <xf numFmtId="186" fontId="7" fillId="0" borderId="0" xfId="1" applyNumberFormat="1" applyFont="1" applyFill="1" applyAlignment="1">
      <alignment horizontal="right" vertical="center"/>
    </xf>
    <xf numFmtId="186" fontId="7" fillId="0" borderId="5" xfId="1" applyNumberFormat="1" applyFont="1" applyFill="1" applyBorder="1" applyAlignment="1">
      <alignment horizontal="right" vertical="center"/>
    </xf>
    <xf numFmtId="186" fontId="7" fillId="0" borderId="1" xfId="1" applyNumberFormat="1" applyFont="1" applyFill="1" applyBorder="1" applyAlignment="1">
      <alignment horizontal="right" vertical="center"/>
    </xf>
    <xf numFmtId="0" fontId="7" fillId="0" borderId="9" xfId="2" applyFont="1" applyBorder="1" applyAlignment="1">
      <alignment horizontal="left"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>
      <alignment vertical="center"/>
    </xf>
    <xf numFmtId="38" fontId="8" fillId="0" borderId="0" xfId="1" applyFont="1" applyFill="1">
      <alignment vertical="center"/>
    </xf>
    <xf numFmtId="0" fontId="6" fillId="0" borderId="0" xfId="2" applyFont="1" applyFill="1" applyBorder="1">
      <alignment vertical="center"/>
    </xf>
    <xf numFmtId="181" fontId="6" fillId="0" borderId="0" xfId="2" applyNumberFormat="1" applyFont="1" applyBorder="1">
      <alignment vertical="center"/>
    </xf>
    <xf numFmtId="0" fontId="6" fillId="0" borderId="0" xfId="2" applyFont="1" applyFill="1">
      <alignment vertical="center"/>
    </xf>
    <xf numFmtId="0" fontId="32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5" fillId="0" borderId="0" xfId="2" applyFont="1" applyFill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 wrapText="1"/>
    </xf>
    <xf numFmtId="0" fontId="8" fillId="0" borderId="0" xfId="2" applyFont="1" applyBorder="1" applyAlignment="1">
      <alignment horizontal="right" vertical="center"/>
    </xf>
    <xf numFmtId="185" fontId="7" fillId="0" borderId="4" xfId="2" applyNumberFormat="1" applyFont="1" applyBorder="1">
      <alignment vertical="center"/>
    </xf>
    <xf numFmtId="185" fontId="7" fillId="0" borderId="0" xfId="2" applyNumberFormat="1" applyFont="1" applyBorder="1">
      <alignment vertical="center"/>
    </xf>
    <xf numFmtId="186" fontId="7" fillId="0" borderId="4" xfId="2" applyNumberFormat="1" applyFont="1" applyBorder="1">
      <alignment vertical="center"/>
    </xf>
    <xf numFmtId="186" fontId="7" fillId="0" borderId="0" xfId="2" applyNumberFormat="1" applyFont="1" applyBorder="1">
      <alignment vertical="center"/>
    </xf>
    <xf numFmtId="186" fontId="9" fillId="0" borderId="0" xfId="0" applyNumberFormat="1" applyFont="1" applyFill="1" applyBorder="1" applyAlignment="1">
      <alignment vertical="center"/>
    </xf>
    <xf numFmtId="186" fontId="7" fillId="0" borderId="0" xfId="1" applyNumberFormat="1" applyFont="1" applyFill="1" applyBorder="1" applyAlignment="1">
      <alignment vertical="center" shrinkToFit="1"/>
    </xf>
    <xf numFmtId="186" fontId="7" fillId="0" borderId="0" xfId="1" applyNumberFormat="1" applyFont="1">
      <alignment vertical="center"/>
    </xf>
    <xf numFmtId="0" fontId="6" fillId="0" borderId="9" xfId="2" applyFont="1" applyBorder="1" applyAlignment="1">
      <alignment vertical="center"/>
    </xf>
    <xf numFmtId="0" fontId="12" fillId="0" borderId="0" xfId="2" applyFont="1" applyFill="1">
      <alignment vertical="center"/>
    </xf>
    <xf numFmtId="38" fontId="7" fillId="0" borderId="0" xfId="2" applyNumberFormat="1" applyFont="1">
      <alignment vertical="center"/>
    </xf>
    <xf numFmtId="186" fontId="9" fillId="0" borderId="4" xfId="2" applyNumberFormat="1" applyFont="1" applyBorder="1">
      <alignment vertical="center"/>
    </xf>
    <xf numFmtId="186" fontId="9" fillId="0" borderId="0" xfId="2" applyNumberFormat="1" applyFont="1" applyBorder="1">
      <alignment vertical="center"/>
    </xf>
    <xf numFmtId="38" fontId="9" fillId="0" borderId="0" xfId="2" applyNumberFormat="1" applyFont="1" applyBorder="1">
      <alignment vertical="center"/>
    </xf>
    <xf numFmtId="186" fontId="7" fillId="0" borderId="1" xfId="1" applyNumberFormat="1" applyFont="1" applyFill="1" applyBorder="1">
      <alignment vertical="center"/>
    </xf>
    <xf numFmtId="38" fontId="7" fillId="0" borderId="1" xfId="1" applyFont="1" applyFill="1" applyBorder="1" applyAlignment="1">
      <alignment horizontal="right" vertical="center"/>
    </xf>
    <xf numFmtId="186" fontId="7" fillId="0" borderId="8" xfId="1" applyNumberFormat="1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187" fontId="12" fillId="0" borderId="0" xfId="0" applyNumberFormat="1" applyFont="1" applyBorder="1">
      <alignment vertical="center"/>
    </xf>
    <xf numFmtId="187" fontId="5" fillId="0" borderId="0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1" xfId="0" applyFont="1" applyFill="1" applyBorder="1" applyAlignment="1">
      <alignment horizontal="center" vertical="center"/>
    </xf>
    <xf numFmtId="182" fontId="8" fillId="0" borderId="26" xfId="2" applyNumberFormat="1" applyFont="1" applyBorder="1" applyAlignment="1">
      <alignment horizontal="center" vertical="center" textRotation="255" wrapText="1"/>
    </xf>
    <xf numFmtId="182" fontId="11" fillId="0" borderId="26" xfId="2" applyNumberFormat="1" applyFont="1" applyBorder="1" applyAlignment="1">
      <alignment horizontal="center" vertical="center" textRotation="255" wrapText="1"/>
    </xf>
    <xf numFmtId="0" fontId="8" fillId="0" borderId="26" xfId="2" applyFont="1" applyBorder="1" applyAlignment="1">
      <alignment horizontal="center" vertical="center" textRotation="255" wrapText="1"/>
    </xf>
    <xf numFmtId="0" fontId="8" fillId="0" borderId="17" xfId="2" applyFont="1" applyBorder="1" applyAlignment="1">
      <alignment horizontal="center" vertical="center" textRotation="255" wrapText="1"/>
    </xf>
    <xf numFmtId="180" fontId="12" fillId="0" borderId="4" xfId="0" applyNumberFormat="1" applyFont="1" applyBorder="1" applyAlignment="1">
      <alignment horizontal="right" vertical="center" shrinkToFit="1"/>
    </xf>
    <xf numFmtId="180" fontId="12" fillId="0" borderId="0" xfId="0" applyNumberFormat="1" applyFont="1" applyBorder="1" applyAlignment="1">
      <alignment horizontal="right" vertical="center" shrinkToFit="1"/>
    </xf>
    <xf numFmtId="180" fontId="12" fillId="0" borderId="0" xfId="0" applyNumberFormat="1" applyFont="1" applyAlignment="1">
      <alignment horizontal="right" vertical="center" shrinkToFit="1"/>
    </xf>
    <xf numFmtId="0" fontId="7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80" fontId="33" fillId="0" borderId="4" xfId="0" applyNumberFormat="1" applyFont="1" applyBorder="1" applyAlignment="1">
      <alignment horizontal="right" vertical="center" shrinkToFit="1"/>
    </xf>
    <xf numFmtId="180" fontId="33" fillId="0" borderId="0" xfId="0" applyNumberFormat="1" applyFont="1" applyBorder="1" applyAlignment="1">
      <alignment horizontal="right" vertical="center" shrinkToFit="1"/>
    </xf>
    <xf numFmtId="180" fontId="33" fillId="0" borderId="0" xfId="0" applyNumberFormat="1" applyFont="1" applyAlignment="1">
      <alignment horizontal="right" vertical="center" shrinkToFit="1"/>
    </xf>
    <xf numFmtId="0" fontId="34" fillId="0" borderId="0" xfId="0" applyFont="1" applyBorder="1" applyAlignment="1">
      <alignment horizontal="left" vertical="center"/>
    </xf>
    <xf numFmtId="183" fontId="12" fillId="0" borderId="4" xfId="0" applyNumberFormat="1" applyFont="1" applyBorder="1" applyAlignment="1">
      <alignment horizontal="right" vertical="center" shrinkToFit="1"/>
    </xf>
    <xf numFmtId="183" fontId="12" fillId="0" borderId="0" xfId="0" applyNumberFormat="1" applyFont="1" applyBorder="1" applyAlignment="1">
      <alignment horizontal="right" vertical="center" shrinkToFit="1"/>
    </xf>
    <xf numFmtId="183" fontId="12" fillId="0" borderId="0" xfId="0" applyNumberFormat="1" applyFont="1" applyBorder="1" applyAlignment="1">
      <alignment vertical="center" shrinkToFit="1"/>
    </xf>
    <xf numFmtId="0" fontId="12" fillId="0" borderId="4" xfId="0" applyFont="1" applyBorder="1">
      <alignment vertical="center"/>
    </xf>
    <xf numFmtId="183" fontId="12" fillId="0" borderId="4" xfId="0" applyNumberFormat="1" applyFont="1" applyBorder="1" applyAlignment="1">
      <alignment vertical="center" shrinkToFit="1"/>
    </xf>
    <xf numFmtId="183" fontId="12" fillId="0" borderId="0" xfId="0" applyNumberFormat="1" applyFont="1" applyAlignment="1">
      <alignment vertical="center" shrinkToFit="1"/>
    </xf>
    <xf numFmtId="187" fontId="7" fillId="0" borderId="0" xfId="0" applyNumberFormat="1" applyFont="1" applyBorder="1" applyAlignment="1">
      <alignment horizontal="center" vertical="center"/>
    </xf>
    <xf numFmtId="187" fontId="12" fillId="0" borderId="4" xfId="0" applyNumberFormat="1" applyFont="1" applyBorder="1" applyAlignment="1">
      <alignment horizontal="right" vertical="center" shrinkToFit="1"/>
    </xf>
    <xf numFmtId="187" fontId="12" fillId="0" borderId="0" xfId="0" applyNumberFormat="1" applyFont="1" applyAlignment="1">
      <alignment horizontal="right" vertical="center" shrinkToFit="1"/>
    </xf>
    <xf numFmtId="187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7" fillId="0" borderId="0" xfId="0" applyFont="1" applyBorder="1" applyAlignment="1">
      <alignment horizontal="distributed" vertical="center"/>
    </xf>
    <xf numFmtId="180" fontId="12" fillId="0" borderId="5" xfId="0" applyNumberFormat="1" applyFont="1" applyBorder="1" applyAlignment="1">
      <alignment horizontal="right" vertical="center" shrinkToFit="1"/>
    </xf>
    <xf numFmtId="180" fontId="12" fillId="0" borderId="1" xfId="0" applyNumberFormat="1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7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8" fontId="9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3" fontId="15" fillId="0" borderId="25" xfId="0" applyNumberFormat="1" applyFont="1" applyFill="1" applyBorder="1" applyAlignment="1">
      <alignment horizontal="right" vertical="center" wrapText="1"/>
    </xf>
    <xf numFmtId="3" fontId="15" fillId="0" borderId="22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distributed" vertical="center"/>
    </xf>
    <xf numFmtId="0" fontId="25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 shrinkToFit="1"/>
    </xf>
    <xf numFmtId="0" fontId="25" fillId="0" borderId="7" xfId="0" applyFont="1" applyFill="1" applyBorder="1" applyAlignment="1">
      <alignment horizontal="distributed" vertical="center" shrinkToFit="1"/>
    </xf>
    <xf numFmtId="0" fontId="17" fillId="0" borderId="1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181" fontId="17" fillId="0" borderId="24" xfId="0" applyNumberFormat="1" applyFont="1" applyFill="1" applyBorder="1" applyAlignment="1">
      <alignment horizontal="center" vertical="center" wrapText="1"/>
    </xf>
    <xf numFmtId="181" fontId="17" fillId="0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distributed" vertic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26" fillId="0" borderId="6" xfId="0" applyFont="1" applyBorder="1">
      <alignment vertical="center"/>
    </xf>
    <xf numFmtId="0" fontId="17" fillId="0" borderId="6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2" applyFont="1" applyBorder="1" applyAlignment="1">
      <alignment horizontal="distributed" vertical="center" wrapText="1"/>
    </xf>
    <xf numFmtId="0" fontId="9" fillId="0" borderId="25" xfId="2" applyFont="1" applyBorder="1" applyAlignment="1">
      <alignment horizontal="distributed" vertical="center" wrapText="1"/>
    </xf>
    <xf numFmtId="182" fontId="9" fillId="0" borderId="0" xfId="2" applyNumberFormat="1" applyFont="1" applyFill="1" applyAlignment="1">
      <alignment horizontal="distributed" vertical="center"/>
    </xf>
    <xf numFmtId="0" fontId="9" fillId="0" borderId="0" xfId="2" applyFont="1" applyFill="1" applyAlignment="1">
      <alignment horizontal="distributed" vertical="center"/>
    </xf>
    <xf numFmtId="0" fontId="10" fillId="0" borderId="0" xfId="2" applyFont="1" applyAlignment="1">
      <alignment horizontal="distributed" vertical="center"/>
    </xf>
    <xf numFmtId="0" fontId="5" fillId="0" borderId="0" xfId="2" applyFont="1" applyAlignment="1">
      <alignment horizontal="left" vertical="center" indent="1"/>
    </xf>
    <xf numFmtId="0" fontId="35" fillId="0" borderId="0" xfId="2" applyFont="1" applyFill="1" applyBorder="1" applyAlignment="1">
      <alignment horizontal="center" vertical="center"/>
    </xf>
    <xf numFmtId="0" fontId="9" fillId="0" borderId="25" xfId="2" applyFont="1" applyBorder="1" applyAlignment="1">
      <alignment horizontal="distributed" vertical="center"/>
    </xf>
    <xf numFmtId="0" fontId="10" fillId="0" borderId="25" xfId="2" applyFont="1" applyBorder="1" applyAlignment="1">
      <alignment horizontal="distributed" vertical="center"/>
    </xf>
    <xf numFmtId="0" fontId="9" fillId="0" borderId="0" xfId="2" applyFont="1" applyFill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2010C未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view="pageBreakPreview" zoomScaleNormal="100" workbookViewId="0"/>
  </sheetViews>
  <sheetFormatPr defaultColWidth="8.88671875" defaultRowHeight="13.2" x14ac:dyDescent="0.2"/>
  <cols>
    <col min="1" max="1" width="18.6640625" style="3" customWidth="1"/>
    <col min="2" max="2" width="6.88671875" style="3" customWidth="1"/>
    <col min="3" max="3" width="6.33203125" style="3" customWidth="1"/>
    <col min="4" max="4" width="6.109375" style="3" customWidth="1"/>
    <col min="5" max="5" width="6.21875" style="3" customWidth="1"/>
    <col min="6" max="7" width="7.44140625" style="3" customWidth="1"/>
    <col min="8" max="8" width="7.6640625" style="3" customWidth="1"/>
    <col min="9" max="9" width="8.21875" style="3" customWidth="1"/>
    <col min="10" max="10" width="7.6640625" style="3" customWidth="1"/>
    <col min="11" max="11" width="8.21875" style="3" customWidth="1"/>
    <col min="12" max="12" width="2.6640625" style="3" customWidth="1"/>
    <col min="13" max="14" width="7.6640625" style="3" customWidth="1"/>
    <col min="15" max="16" width="5.6640625" style="3" customWidth="1"/>
    <col min="17" max="18" width="8.109375" style="3" customWidth="1"/>
    <col min="19" max="19" width="8.33203125" style="3" customWidth="1"/>
    <col min="20" max="20" width="8.21875" style="3" customWidth="1"/>
    <col min="21" max="21" width="8.44140625" style="3" customWidth="1"/>
    <col min="22" max="22" width="8.33203125" style="3" customWidth="1"/>
    <col min="23" max="23" width="18.44140625" style="3" customWidth="1"/>
    <col min="24" max="24" width="8.77734375" style="3" customWidth="1"/>
    <col min="25" max="25" width="2.33203125" style="3" customWidth="1"/>
    <col min="26" max="16384" width="8.88671875" style="3"/>
  </cols>
  <sheetData>
    <row r="1" spans="1:22" ht="19.2" x14ac:dyDescent="0.2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</row>
    <row r="2" spans="1:22" ht="13.5" customHeight="1" thickBot="1" x14ac:dyDescent="0.25">
      <c r="A2" s="4" t="s">
        <v>47</v>
      </c>
      <c r="B2" s="4"/>
      <c r="C2" s="4"/>
      <c r="D2" s="5"/>
      <c r="E2" s="5"/>
      <c r="F2" s="5"/>
      <c r="G2" s="5"/>
      <c r="H2" s="5"/>
      <c r="I2" s="6"/>
      <c r="J2" s="7" t="s">
        <v>65</v>
      </c>
      <c r="K2" s="8"/>
      <c r="L2" s="9"/>
      <c r="N2" s="10"/>
      <c r="O2" s="10"/>
    </row>
    <row r="3" spans="1:22" ht="14.4" customHeight="1" x14ac:dyDescent="0.2">
      <c r="A3" s="577" t="s">
        <v>0</v>
      </c>
      <c r="B3" s="579" t="s">
        <v>45</v>
      </c>
      <c r="C3" s="569"/>
      <c r="D3" s="570"/>
      <c r="E3" s="579" t="s">
        <v>46</v>
      </c>
      <c r="F3" s="569"/>
      <c r="G3" s="569"/>
      <c r="H3" s="569"/>
      <c r="I3" s="569"/>
      <c r="J3" s="569"/>
      <c r="K3" s="11"/>
      <c r="L3" s="11"/>
      <c r="M3" s="11"/>
      <c r="N3" s="11"/>
      <c r="O3" s="11"/>
    </row>
    <row r="4" spans="1:22" ht="42.9" customHeight="1" x14ac:dyDescent="0.2">
      <c r="A4" s="578"/>
      <c r="B4" s="12" t="s">
        <v>1</v>
      </c>
      <c r="C4" s="12" t="s">
        <v>48</v>
      </c>
      <c r="D4" s="13" t="s">
        <v>49</v>
      </c>
      <c r="E4" s="14" t="s">
        <v>1</v>
      </c>
      <c r="F4" s="15" t="s">
        <v>2</v>
      </c>
      <c r="G4" s="12" t="s">
        <v>3</v>
      </c>
      <c r="H4" s="12" t="s">
        <v>4</v>
      </c>
      <c r="I4" s="12" t="s">
        <v>5</v>
      </c>
      <c r="J4" s="16" t="s">
        <v>6</v>
      </c>
      <c r="K4" s="11"/>
      <c r="L4" s="11"/>
      <c r="M4" s="11"/>
      <c r="N4" s="11"/>
      <c r="O4" s="11"/>
    </row>
    <row r="5" spans="1:22" ht="17.399999999999999" customHeight="1" x14ac:dyDescent="0.2">
      <c r="A5" s="17" t="s">
        <v>75</v>
      </c>
      <c r="B5" s="20">
        <v>755</v>
      </c>
      <c r="C5" s="18">
        <v>354</v>
      </c>
      <c r="D5" s="18">
        <v>439</v>
      </c>
      <c r="E5" s="18">
        <v>7397</v>
      </c>
      <c r="F5" s="19">
        <v>34713</v>
      </c>
      <c r="G5" s="18">
        <v>21704</v>
      </c>
      <c r="H5" s="18">
        <v>61115</v>
      </c>
      <c r="I5" s="18">
        <v>6740</v>
      </c>
      <c r="J5" s="18">
        <v>2593</v>
      </c>
      <c r="K5" s="11"/>
      <c r="L5" s="11"/>
      <c r="M5" s="11"/>
      <c r="N5" s="11"/>
      <c r="O5" s="11"/>
    </row>
    <row r="6" spans="1:22" ht="17.399999999999999" customHeight="1" x14ac:dyDescent="0.2">
      <c r="A6" s="17" t="s">
        <v>69</v>
      </c>
      <c r="B6" s="20">
        <v>708</v>
      </c>
      <c r="C6" s="18">
        <v>320</v>
      </c>
      <c r="D6" s="18">
        <v>378</v>
      </c>
      <c r="E6" s="18">
        <v>6957</v>
      </c>
      <c r="F6" s="19">
        <v>34301</v>
      </c>
      <c r="G6" s="18">
        <v>21070</v>
      </c>
      <c r="H6" s="18">
        <v>59686</v>
      </c>
      <c r="I6" s="18">
        <v>6250</v>
      </c>
      <c r="J6" s="18">
        <v>2320</v>
      </c>
      <c r="K6" s="11"/>
      <c r="L6" s="11"/>
      <c r="M6" s="11"/>
      <c r="N6" s="11"/>
      <c r="O6" s="11"/>
    </row>
    <row r="7" spans="1:22" ht="17.399999999999999" customHeight="1" x14ac:dyDescent="0.2">
      <c r="A7" s="17" t="s">
        <v>70</v>
      </c>
      <c r="B7" s="20">
        <v>673</v>
      </c>
      <c r="C7" s="21">
        <v>323</v>
      </c>
      <c r="D7" s="21">
        <v>357</v>
      </c>
      <c r="E7" s="22">
        <v>6798</v>
      </c>
      <c r="F7" s="22">
        <v>33903</v>
      </c>
      <c r="G7" s="22">
        <v>20507</v>
      </c>
      <c r="H7" s="22">
        <v>58982</v>
      </c>
      <c r="I7" s="22">
        <v>5728</v>
      </c>
      <c r="J7" s="22">
        <v>2091</v>
      </c>
      <c r="K7" s="11"/>
      <c r="L7" s="11"/>
      <c r="M7" s="11"/>
      <c r="N7" s="11"/>
      <c r="O7" s="11"/>
    </row>
    <row r="8" spans="1:22" ht="17.399999999999999" customHeight="1" x14ac:dyDescent="0.2">
      <c r="A8" s="17" t="s">
        <v>71</v>
      </c>
      <c r="B8" s="20">
        <v>722</v>
      </c>
      <c r="C8" s="21">
        <v>328</v>
      </c>
      <c r="D8" s="21">
        <v>301</v>
      </c>
      <c r="E8" s="22">
        <v>6738</v>
      </c>
      <c r="F8" s="22">
        <v>36937</v>
      </c>
      <c r="G8" s="22">
        <v>19896</v>
      </c>
      <c r="H8" s="22">
        <v>56231</v>
      </c>
      <c r="I8" s="22">
        <v>5444</v>
      </c>
      <c r="J8" s="22">
        <v>1976</v>
      </c>
      <c r="K8" s="11"/>
      <c r="L8" s="11"/>
      <c r="M8" s="11"/>
      <c r="N8" s="11"/>
      <c r="O8" s="11"/>
    </row>
    <row r="9" spans="1:22" ht="17.399999999999999" customHeight="1" thickBot="1" x14ac:dyDescent="0.25">
      <c r="A9" s="23" t="s">
        <v>74</v>
      </c>
      <c r="B9" s="24">
        <v>708</v>
      </c>
      <c r="C9" s="25">
        <v>325</v>
      </c>
      <c r="D9" s="25">
        <v>369</v>
      </c>
      <c r="E9" s="25">
        <v>6820</v>
      </c>
      <c r="F9" s="93">
        <v>41210</v>
      </c>
      <c r="G9" s="25">
        <v>17559</v>
      </c>
      <c r="H9" s="25">
        <v>48997</v>
      </c>
      <c r="I9" s="25">
        <v>5474</v>
      </c>
      <c r="J9" s="25">
        <v>1905</v>
      </c>
      <c r="K9" s="11"/>
      <c r="L9" s="11"/>
      <c r="M9" s="11"/>
      <c r="N9" s="11"/>
      <c r="O9" s="11"/>
    </row>
    <row r="10" spans="1:22" ht="18.899999999999999" customHeight="1" x14ac:dyDescent="0.2"/>
    <row r="11" spans="1:22" ht="19.2" x14ac:dyDescent="0.2">
      <c r="A11" s="26" t="s">
        <v>7</v>
      </c>
      <c r="H11" s="27"/>
    </row>
    <row r="12" spans="1:22" ht="13.8" thickBot="1" x14ac:dyDescent="0.2">
      <c r="A12" s="4" t="s">
        <v>50</v>
      </c>
      <c r="B12" s="4"/>
      <c r="C12" s="4"/>
      <c r="D12" s="5"/>
      <c r="E12" s="5"/>
      <c r="F12" s="5"/>
      <c r="G12" s="28"/>
      <c r="H12" s="28"/>
      <c r="I12" s="5"/>
      <c r="J12" s="5"/>
      <c r="K12" s="29"/>
      <c r="L12" s="30"/>
      <c r="M12" s="30"/>
      <c r="N12" s="28"/>
      <c r="O12" s="31"/>
      <c r="P12" s="31"/>
      <c r="Q12" s="31"/>
      <c r="R12" s="31"/>
      <c r="S12" s="31"/>
      <c r="T12" s="32" t="s">
        <v>32</v>
      </c>
      <c r="U12" s="30"/>
      <c r="V12" s="30"/>
    </row>
    <row r="13" spans="1:22" x14ac:dyDescent="0.2">
      <c r="A13" s="577" t="s">
        <v>30</v>
      </c>
      <c r="B13" s="579" t="s">
        <v>51</v>
      </c>
      <c r="C13" s="569"/>
      <c r="D13" s="569"/>
      <c r="E13" s="569"/>
      <c r="F13" s="569"/>
      <c r="G13" s="569"/>
      <c r="H13" s="569"/>
      <c r="I13" s="567" t="s">
        <v>34</v>
      </c>
      <c r="J13" s="568"/>
      <c r="K13" s="568"/>
      <c r="L13" s="33"/>
      <c r="M13" s="33"/>
      <c r="N13" s="569" t="s">
        <v>52</v>
      </c>
      <c r="O13" s="569"/>
      <c r="P13" s="569"/>
      <c r="Q13" s="570"/>
      <c r="R13" s="571" t="s">
        <v>30</v>
      </c>
      <c r="S13" s="572"/>
      <c r="T13" s="572"/>
    </row>
    <row r="14" spans="1:22" x14ac:dyDescent="0.15">
      <c r="A14" s="580"/>
      <c r="B14" s="584" t="s">
        <v>26</v>
      </c>
      <c r="C14" s="585"/>
      <c r="D14" s="586"/>
      <c r="E14" s="16" t="s">
        <v>10</v>
      </c>
      <c r="F14" s="584" t="s">
        <v>27</v>
      </c>
      <c r="G14" s="585"/>
      <c r="H14" s="585"/>
      <c r="I14" s="584" t="s">
        <v>26</v>
      </c>
      <c r="J14" s="585"/>
      <c r="K14" s="586"/>
      <c r="L14" s="34"/>
      <c r="M14" s="34"/>
      <c r="N14" s="35" t="s">
        <v>10</v>
      </c>
      <c r="O14" s="584" t="s">
        <v>27</v>
      </c>
      <c r="P14" s="585"/>
      <c r="Q14" s="586"/>
      <c r="R14" s="573"/>
      <c r="S14" s="574"/>
      <c r="T14" s="574"/>
    </row>
    <row r="15" spans="1:22" x14ac:dyDescent="0.2">
      <c r="A15" s="578"/>
      <c r="B15" s="36" t="s">
        <v>12</v>
      </c>
      <c r="C15" s="36" t="s">
        <v>13</v>
      </c>
      <c r="D15" s="36" t="s">
        <v>14</v>
      </c>
      <c r="E15" s="16" t="s">
        <v>12</v>
      </c>
      <c r="F15" s="36" t="s">
        <v>12</v>
      </c>
      <c r="G15" s="36" t="s">
        <v>13</v>
      </c>
      <c r="H15" s="37" t="s">
        <v>14</v>
      </c>
      <c r="I15" s="36" t="s">
        <v>12</v>
      </c>
      <c r="J15" s="36" t="s">
        <v>13</v>
      </c>
      <c r="K15" s="38" t="s">
        <v>14</v>
      </c>
      <c r="L15" s="30"/>
      <c r="M15" s="30"/>
      <c r="N15" s="16" t="s">
        <v>12</v>
      </c>
      <c r="O15" s="16" t="s">
        <v>12</v>
      </c>
      <c r="P15" s="36" t="s">
        <v>13</v>
      </c>
      <c r="Q15" s="37" t="s">
        <v>14</v>
      </c>
      <c r="R15" s="575"/>
      <c r="S15" s="576"/>
      <c r="T15" s="576"/>
    </row>
    <row r="16" spans="1:22" ht="17.399999999999999" customHeight="1" x14ac:dyDescent="0.2">
      <c r="A16" s="17" t="s">
        <v>76</v>
      </c>
      <c r="B16" s="39">
        <v>2</v>
      </c>
      <c r="C16" s="40" t="s">
        <v>25</v>
      </c>
      <c r="D16" s="40">
        <v>2</v>
      </c>
      <c r="E16" s="40">
        <v>3</v>
      </c>
      <c r="F16" s="40">
        <v>2</v>
      </c>
      <c r="G16" s="40" t="s">
        <v>25</v>
      </c>
      <c r="H16" s="40">
        <v>2</v>
      </c>
      <c r="I16" s="40">
        <v>540</v>
      </c>
      <c r="J16" s="40">
        <v>327</v>
      </c>
      <c r="K16" s="40">
        <v>213</v>
      </c>
      <c r="L16" s="30"/>
      <c r="M16" s="30"/>
      <c r="N16" s="40">
        <v>2013</v>
      </c>
      <c r="O16" s="40">
        <v>534</v>
      </c>
      <c r="P16" s="40">
        <v>323</v>
      </c>
      <c r="Q16" s="41">
        <v>211</v>
      </c>
      <c r="R16" s="17" t="s">
        <v>76</v>
      </c>
    </row>
    <row r="17" spans="1:24" ht="17.399999999999999" customHeight="1" x14ac:dyDescent="0.2">
      <c r="A17" s="17" t="s">
        <v>67</v>
      </c>
      <c r="B17" s="39" t="s">
        <v>25</v>
      </c>
      <c r="C17" s="40" t="s">
        <v>25</v>
      </c>
      <c r="D17" s="40" t="s">
        <v>25</v>
      </c>
      <c r="E17" s="40">
        <v>10</v>
      </c>
      <c r="F17" s="40" t="s">
        <v>25</v>
      </c>
      <c r="G17" s="40" t="s">
        <v>25</v>
      </c>
      <c r="H17" s="40" t="s">
        <v>25</v>
      </c>
      <c r="I17" s="40">
        <v>579</v>
      </c>
      <c r="J17" s="40">
        <v>370</v>
      </c>
      <c r="K17" s="40">
        <v>209</v>
      </c>
      <c r="L17" s="30"/>
      <c r="M17" s="30"/>
      <c r="N17" s="40">
        <v>2231</v>
      </c>
      <c r="O17" s="40">
        <v>575</v>
      </c>
      <c r="P17" s="40">
        <v>368</v>
      </c>
      <c r="Q17" s="41">
        <v>207</v>
      </c>
      <c r="R17" s="17" t="s">
        <v>67</v>
      </c>
    </row>
    <row r="18" spans="1:24" ht="17.399999999999999" customHeight="1" x14ac:dyDescent="0.2">
      <c r="A18" s="17" t="s">
        <v>72</v>
      </c>
      <c r="B18" s="39" t="s">
        <v>25</v>
      </c>
      <c r="C18" s="40" t="s">
        <v>25</v>
      </c>
      <c r="D18" s="40" t="s">
        <v>25</v>
      </c>
      <c r="E18" s="40">
        <v>10</v>
      </c>
      <c r="F18" s="40" t="s">
        <v>25</v>
      </c>
      <c r="G18" s="40" t="s">
        <v>25</v>
      </c>
      <c r="H18" s="40" t="s">
        <v>25</v>
      </c>
      <c r="I18" s="40">
        <v>542</v>
      </c>
      <c r="J18" s="40">
        <v>331</v>
      </c>
      <c r="K18" s="40">
        <v>211</v>
      </c>
      <c r="L18" s="30"/>
      <c r="M18" s="30"/>
      <c r="N18" s="40">
        <v>2180</v>
      </c>
      <c r="O18" s="40">
        <v>538</v>
      </c>
      <c r="P18" s="40">
        <v>329</v>
      </c>
      <c r="Q18" s="41">
        <v>209</v>
      </c>
      <c r="R18" s="17" t="s">
        <v>72</v>
      </c>
    </row>
    <row r="19" spans="1:24" ht="17.399999999999999" customHeight="1" x14ac:dyDescent="0.2">
      <c r="A19" s="17" t="s">
        <v>73</v>
      </c>
      <c r="B19" s="39" t="s">
        <v>25</v>
      </c>
      <c r="C19" s="40" t="s">
        <v>25</v>
      </c>
      <c r="D19" s="40" t="s">
        <v>25</v>
      </c>
      <c r="E19" s="40">
        <v>7</v>
      </c>
      <c r="F19" s="40" t="s">
        <v>25</v>
      </c>
      <c r="G19" s="40" t="s">
        <v>25</v>
      </c>
      <c r="H19" s="40" t="s">
        <v>25</v>
      </c>
      <c r="I19" s="40">
        <v>501</v>
      </c>
      <c r="J19" s="40">
        <v>318</v>
      </c>
      <c r="K19" s="40">
        <v>183</v>
      </c>
      <c r="L19" s="30"/>
      <c r="M19" s="30"/>
      <c r="N19" s="40">
        <v>1738</v>
      </c>
      <c r="O19" s="40">
        <v>488</v>
      </c>
      <c r="P19" s="40">
        <v>312</v>
      </c>
      <c r="Q19" s="41">
        <v>176</v>
      </c>
      <c r="R19" s="17" t="s">
        <v>73</v>
      </c>
    </row>
    <row r="20" spans="1:24" ht="17.399999999999999" customHeight="1" thickBot="1" x14ac:dyDescent="0.25">
      <c r="A20" s="42" t="s">
        <v>77</v>
      </c>
      <c r="B20" s="43" t="s">
        <v>78</v>
      </c>
      <c r="C20" s="44" t="s">
        <v>78</v>
      </c>
      <c r="D20" s="44" t="s">
        <v>78</v>
      </c>
      <c r="E20" s="44">
        <v>3</v>
      </c>
      <c r="F20" s="95" t="s">
        <v>78</v>
      </c>
      <c r="G20" s="44" t="s">
        <v>78</v>
      </c>
      <c r="H20" s="44" t="s">
        <v>78</v>
      </c>
      <c r="I20" s="44">
        <v>444</v>
      </c>
      <c r="J20" s="44">
        <v>301</v>
      </c>
      <c r="K20" s="44">
        <v>143</v>
      </c>
      <c r="L20" s="30"/>
      <c r="M20" s="30"/>
      <c r="N20" s="44">
        <v>1831</v>
      </c>
      <c r="O20" s="44">
        <v>436</v>
      </c>
      <c r="P20" s="44">
        <v>296</v>
      </c>
      <c r="Q20" s="45">
        <v>140</v>
      </c>
      <c r="R20" s="42" t="s">
        <v>77</v>
      </c>
      <c r="S20" s="31"/>
      <c r="T20" s="31"/>
    </row>
    <row r="21" spans="1:24" ht="18.899999999999999" customHeight="1" x14ac:dyDescent="0.2">
      <c r="A21" s="4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24" ht="19.2" x14ac:dyDescent="0.2">
      <c r="A22" s="1" t="s">
        <v>8</v>
      </c>
      <c r="B22" s="3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W22" s="2"/>
    </row>
    <row r="23" spans="1:24" ht="13.8" thickBot="1" x14ac:dyDescent="0.25">
      <c r="A23" s="47" t="s">
        <v>53</v>
      </c>
      <c r="B23" s="29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29"/>
      <c r="O23" s="29"/>
      <c r="P23" s="29"/>
      <c r="Q23" s="29"/>
      <c r="R23" s="29"/>
      <c r="S23" s="29"/>
      <c r="T23" s="9" t="s">
        <v>60</v>
      </c>
      <c r="U23" s="9"/>
      <c r="V23" s="49"/>
    </row>
    <row r="24" spans="1:24" ht="15" customHeight="1" x14ac:dyDescent="0.2">
      <c r="A24" s="577" t="s">
        <v>0</v>
      </c>
      <c r="B24" s="2"/>
      <c r="C24" s="50"/>
      <c r="D24" s="587" t="s">
        <v>9</v>
      </c>
      <c r="E24" s="587"/>
      <c r="F24" s="587"/>
      <c r="G24" s="50"/>
      <c r="H24" s="51"/>
      <c r="I24" s="579" t="s">
        <v>54</v>
      </c>
      <c r="J24" s="569"/>
      <c r="K24" s="570"/>
      <c r="L24" s="52"/>
      <c r="M24" s="53"/>
      <c r="N24" s="571" t="s">
        <v>61</v>
      </c>
      <c r="O24" s="572"/>
      <c r="P24" s="577"/>
      <c r="Q24" s="590" t="s">
        <v>62</v>
      </c>
      <c r="R24" s="581" t="s">
        <v>66</v>
      </c>
      <c r="S24" s="571" t="s">
        <v>0</v>
      </c>
      <c r="T24" s="572"/>
      <c r="U24" s="11"/>
      <c r="V24" s="11"/>
      <c r="W24" s="11"/>
    </row>
    <row r="25" spans="1:24" ht="15" customHeight="1" x14ac:dyDescent="0.2">
      <c r="A25" s="580"/>
      <c r="B25" s="584" t="s">
        <v>1</v>
      </c>
      <c r="C25" s="585"/>
      <c r="D25" s="586"/>
      <c r="E25" s="584" t="s">
        <v>2</v>
      </c>
      <c r="F25" s="585"/>
      <c r="G25" s="585"/>
      <c r="H25" s="586"/>
      <c r="I25" s="54" t="s">
        <v>11</v>
      </c>
      <c r="J25" s="584" t="s">
        <v>4</v>
      </c>
      <c r="K25" s="586"/>
      <c r="L25" s="52"/>
      <c r="M25" s="53"/>
      <c r="N25" s="575"/>
      <c r="O25" s="576"/>
      <c r="P25" s="578"/>
      <c r="Q25" s="591"/>
      <c r="R25" s="582"/>
      <c r="S25" s="573"/>
      <c r="T25" s="574"/>
    </row>
    <row r="26" spans="1:24" ht="15" customHeight="1" x14ac:dyDescent="0.2">
      <c r="A26" s="578"/>
      <c r="B26" s="16" t="s">
        <v>55</v>
      </c>
      <c r="C26" s="36" t="s">
        <v>13</v>
      </c>
      <c r="D26" s="36" t="s">
        <v>14</v>
      </c>
      <c r="E26" s="38" t="s">
        <v>15</v>
      </c>
      <c r="F26" s="38" t="s">
        <v>56</v>
      </c>
      <c r="G26" s="38" t="s">
        <v>13</v>
      </c>
      <c r="H26" s="38" t="s">
        <v>14</v>
      </c>
      <c r="I26" s="38" t="s">
        <v>16</v>
      </c>
      <c r="J26" s="55" t="s">
        <v>15</v>
      </c>
      <c r="K26" s="56" t="s">
        <v>57</v>
      </c>
      <c r="L26" s="57"/>
      <c r="M26" s="58"/>
      <c r="N26" s="55" t="s">
        <v>63</v>
      </c>
      <c r="O26" s="55" t="s">
        <v>13</v>
      </c>
      <c r="P26" s="55" t="s">
        <v>14</v>
      </c>
      <c r="Q26" s="592"/>
      <c r="R26" s="583"/>
      <c r="S26" s="575"/>
      <c r="T26" s="576"/>
    </row>
    <row r="27" spans="1:24" ht="17.399999999999999" customHeight="1" x14ac:dyDescent="0.2">
      <c r="A27" s="17" t="s">
        <v>75</v>
      </c>
      <c r="B27" s="20">
        <v>11318</v>
      </c>
      <c r="C27" s="18">
        <v>5745</v>
      </c>
      <c r="D27" s="18">
        <v>5573</v>
      </c>
      <c r="E27" s="18">
        <v>3960</v>
      </c>
      <c r="F27" s="18">
        <v>47525</v>
      </c>
      <c r="G27" s="18">
        <v>25869</v>
      </c>
      <c r="H27" s="18">
        <v>21656</v>
      </c>
      <c r="I27" s="18">
        <v>31990</v>
      </c>
      <c r="J27" s="18">
        <v>7584</v>
      </c>
      <c r="K27" s="18">
        <v>91012</v>
      </c>
      <c r="L27" s="59"/>
      <c r="M27" s="59"/>
      <c r="N27" s="18">
        <v>3904</v>
      </c>
      <c r="O27" s="18">
        <v>2100</v>
      </c>
      <c r="P27" s="18">
        <v>1804</v>
      </c>
      <c r="Q27" s="17">
        <v>1.92</v>
      </c>
      <c r="R27" s="61">
        <v>34.5</v>
      </c>
      <c r="S27" s="17" t="s">
        <v>75</v>
      </c>
      <c r="T27" s="62"/>
      <c r="U27" s="11"/>
      <c r="V27" s="11"/>
      <c r="W27" s="11"/>
      <c r="X27" s="11"/>
    </row>
    <row r="28" spans="1:24" ht="17.399999999999999" customHeight="1" x14ac:dyDescent="0.2">
      <c r="A28" s="17" t="s">
        <v>69</v>
      </c>
      <c r="B28" s="20">
        <v>10815</v>
      </c>
      <c r="C28" s="18">
        <v>5456</v>
      </c>
      <c r="D28" s="18">
        <v>5359</v>
      </c>
      <c r="E28" s="18">
        <v>3851</v>
      </c>
      <c r="F28" s="18">
        <v>46215</v>
      </c>
      <c r="G28" s="18">
        <v>25169</v>
      </c>
      <c r="H28" s="18">
        <v>21046</v>
      </c>
      <c r="I28" s="18">
        <v>33448</v>
      </c>
      <c r="J28" s="18">
        <v>8067</v>
      </c>
      <c r="K28" s="18">
        <v>96803</v>
      </c>
      <c r="L28" s="59"/>
      <c r="M28" s="59"/>
      <c r="N28" s="18">
        <v>3469</v>
      </c>
      <c r="O28" s="18">
        <v>1847</v>
      </c>
      <c r="P28" s="18">
        <v>1622</v>
      </c>
      <c r="Q28" s="17">
        <v>2.09</v>
      </c>
      <c r="R28" s="63">
        <v>32.1</v>
      </c>
      <c r="S28" s="17" t="s">
        <v>69</v>
      </c>
      <c r="T28" s="60"/>
    </row>
    <row r="29" spans="1:24" ht="17.399999999999999" customHeight="1" x14ac:dyDescent="0.2">
      <c r="A29" s="17" t="s">
        <v>70</v>
      </c>
      <c r="B29" s="20">
        <v>10312</v>
      </c>
      <c r="C29" s="18">
        <v>5315</v>
      </c>
      <c r="D29" s="18">
        <v>4997</v>
      </c>
      <c r="E29" s="18">
        <v>3723</v>
      </c>
      <c r="F29" s="18">
        <v>44677</v>
      </c>
      <c r="G29" s="18">
        <v>24772</v>
      </c>
      <c r="H29" s="18">
        <v>19905</v>
      </c>
      <c r="I29" s="18">
        <v>32785</v>
      </c>
      <c r="J29" s="18">
        <v>7990</v>
      </c>
      <c r="K29" s="18">
        <v>95876</v>
      </c>
      <c r="L29" s="59"/>
      <c r="M29" s="59"/>
      <c r="N29" s="18">
        <v>3310</v>
      </c>
      <c r="O29" s="18">
        <v>1748</v>
      </c>
      <c r="P29" s="18">
        <v>1562</v>
      </c>
      <c r="Q29" s="17">
        <v>2.15</v>
      </c>
      <c r="R29" s="63">
        <v>32.1</v>
      </c>
      <c r="S29" s="17" t="s">
        <v>70</v>
      </c>
      <c r="T29" s="33"/>
    </row>
    <row r="30" spans="1:24" ht="17.399999999999999" customHeight="1" x14ac:dyDescent="0.2">
      <c r="A30" s="17" t="s">
        <v>71</v>
      </c>
      <c r="B30" s="20">
        <v>9921</v>
      </c>
      <c r="C30" s="18">
        <v>5112</v>
      </c>
      <c r="D30" s="18">
        <v>4809</v>
      </c>
      <c r="E30" s="18">
        <v>3863</v>
      </c>
      <c r="F30" s="18">
        <v>46350</v>
      </c>
      <c r="G30" s="18">
        <v>25875</v>
      </c>
      <c r="H30" s="18">
        <v>20475</v>
      </c>
      <c r="I30" s="18">
        <v>28501</v>
      </c>
      <c r="J30" s="18">
        <v>6935</v>
      </c>
      <c r="K30" s="18">
        <v>83214</v>
      </c>
      <c r="L30" s="59"/>
      <c r="M30" s="59"/>
      <c r="N30" s="18">
        <v>2685</v>
      </c>
      <c r="O30" s="18">
        <v>1493</v>
      </c>
      <c r="P30" s="18">
        <v>1192</v>
      </c>
      <c r="Q30" s="97">
        <v>1.8</v>
      </c>
      <c r="R30" s="63">
        <v>27.1</v>
      </c>
      <c r="S30" s="17" t="s">
        <v>71</v>
      </c>
      <c r="T30" s="33"/>
    </row>
    <row r="31" spans="1:24" ht="17.399999999999999" customHeight="1" thickBot="1" x14ac:dyDescent="0.25">
      <c r="A31" s="23" t="s">
        <v>74</v>
      </c>
      <c r="B31" s="24">
        <v>10025</v>
      </c>
      <c r="C31" s="25">
        <v>5171</v>
      </c>
      <c r="D31" s="25">
        <v>4854</v>
      </c>
      <c r="E31" s="25">
        <v>4180</v>
      </c>
      <c r="F31" s="25">
        <v>50156</v>
      </c>
      <c r="G31" s="25">
        <v>27830</v>
      </c>
      <c r="H31" s="25">
        <v>22326</v>
      </c>
      <c r="I31" s="25">
        <v>29381</v>
      </c>
      <c r="J31" s="25">
        <v>6964</v>
      </c>
      <c r="K31" s="25">
        <v>83568</v>
      </c>
      <c r="L31" s="64"/>
      <c r="M31" s="64"/>
      <c r="N31" s="25">
        <v>2858</v>
      </c>
      <c r="O31" s="25">
        <v>1485</v>
      </c>
      <c r="P31" s="25">
        <v>1373</v>
      </c>
      <c r="Q31" s="92">
        <v>1.67</v>
      </c>
      <c r="R31" s="65">
        <v>28.5</v>
      </c>
      <c r="S31" s="23" t="s">
        <v>74</v>
      </c>
      <c r="T31" s="6"/>
    </row>
    <row r="32" spans="1:24" ht="13.5" customHeight="1" x14ac:dyDescent="0.2">
      <c r="A32" s="66" t="s">
        <v>58</v>
      </c>
      <c r="B32" s="66"/>
      <c r="C32" s="67"/>
      <c r="D32" s="67"/>
      <c r="E32" s="67"/>
      <c r="F32" s="67"/>
      <c r="G32" s="67"/>
      <c r="H32" s="67"/>
      <c r="J32" s="67"/>
      <c r="K32" s="67"/>
      <c r="L32" s="48"/>
      <c r="M32" s="48"/>
      <c r="N32" s="48"/>
      <c r="O32" s="48"/>
      <c r="P32" s="48"/>
      <c r="Q32" s="48"/>
      <c r="R32" s="48"/>
      <c r="S32" s="48"/>
      <c r="T32" s="48"/>
      <c r="U32" s="8"/>
      <c r="V32" s="8"/>
      <c r="W32" s="48" t="s">
        <v>17</v>
      </c>
    </row>
    <row r="33" spans="1:24" ht="13.5" customHeight="1" x14ac:dyDescent="0.2">
      <c r="A33" s="66" t="s">
        <v>59</v>
      </c>
      <c r="B33" s="66"/>
      <c r="C33" s="66"/>
      <c r="D33" s="66"/>
      <c r="E33" s="66"/>
      <c r="F33" s="66"/>
      <c r="G33" s="66"/>
      <c r="H33" s="66"/>
      <c r="I33" s="67"/>
      <c r="J33" s="6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8"/>
      <c r="V33" s="8"/>
      <c r="W33" s="48"/>
    </row>
    <row r="34" spans="1:24" ht="18.899999999999999" customHeight="1" x14ac:dyDescent="0.2"/>
    <row r="35" spans="1:24" ht="19.2" x14ac:dyDescent="0.2">
      <c r="A35" s="1" t="s">
        <v>18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 t="s">
        <v>19</v>
      </c>
      <c r="P35" s="69"/>
      <c r="Q35" s="69"/>
      <c r="R35" s="69"/>
      <c r="S35" s="69"/>
      <c r="T35" s="69"/>
      <c r="U35" s="69"/>
      <c r="V35" s="69"/>
      <c r="W35" s="69"/>
      <c r="X35" s="69"/>
    </row>
    <row r="36" spans="1:24" ht="13.8" thickBot="1" x14ac:dyDescent="0.25">
      <c r="A36" s="29" t="s">
        <v>20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48"/>
      <c r="M36" s="17"/>
      <c r="N36" s="29"/>
      <c r="O36" s="29"/>
      <c r="P36" s="29"/>
      <c r="Q36" s="29"/>
      <c r="R36" s="29"/>
      <c r="S36" s="29"/>
      <c r="T36" s="29"/>
      <c r="U36" s="28"/>
      <c r="V36" s="70"/>
      <c r="W36" s="9" t="s">
        <v>60</v>
      </c>
    </row>
    <row r="37" spans="1:24" ht="15" customHeight="1" x14ac:dyDescent="0.2">
      <c r="A37" s="577" t="s">
        <v>28</v>
      </c>
      <c r="B37" s="571" t="s">
        <v>12</v>
      </c>
      <c r="C37" s="71"/>
      <c r="D37" s="50"/>
      <c r="E37" s="587" t="s">
        <v>21</v>
      </c>
      <c r="F37" s="587"/>
      <c r="G37" s="587"/>
      <c r="H37" s="587"/>
      <c r="I37" s="72"/>
      <c r="J37" s="72"/>
      <c r="K37" s="50"/>
      <c r="L37" s="73"/>
      <c r="M37" s="74"/>
      <c r="N37" s="50"/>
      <c r="O37" s="596" t="s">
        <v>12</v>
      </c>
      <c r="P37" s="597"/>
      <c r="Q37" s="75"/>
      <c r="R37" s="588" t="s">
        <v>33</v>
      </c>
      <c r="S37" s="589"/>
      <c r="T37" s="589"/>
      <c r="U37" s="589"/>
      <c r="V37" s="76"/>
      <c r="W37" s="571" t="s">
        <v>28</v>
      </c>
      <c r="X37" s="48"/>
    </row>
    <row r="38" spans="1:24" ht="50.1" customHeight="1" x14ac:dyDescent="0.2">
      <c r="A38" s="578"/>
      <c r="B38" s="575"/>
      <c r="C38" s="15" t="s">
        <v>31</v>
      </c>
      <c r="D38" s="15" t="s">
        <v>22</v>
      </c>
      <c r="E38" s="36" t="s">
        <v>23</v>
      </c>
      <c r="F38" s="77" t="s">
        <v>24</v>
      </c>
      <c r="G38" s="78" t="s">
        <v>64</v>
      </c>
      <c r="H38" s="78" t="s">
        <v>43</v>
      </c>
      <c r="I38" s="15" t="s">
        <v>29</v>
      </c>
      <c r="J38" s="77" t="s">
        <v>44</v>
      </c>
      <c r="K38" s="12" t="s">
        <v>41</v>
      </c>
      <c r="L38" s="79"/>
      <c r="M38" s="80"/>
      <c r="N38" s="12" t="s">
        <v>42</v>
      </c>
      <c r="O38" s="598"/>
      <c r="P38" s="599"/>
      <c r="Q38" s="15" t="s">
        <v>35</v>
      </c>
      <c r="R38" s="15" t="s">
        <v>36</v>
      </c>
      <c r="S38" s="15" t="s">
        <v>37</v>
      </c>
      <c r="T38" s="15" t="s">
        <v>38</v>
      </c>
      <c r="U38" s="12" t="s">
        <v>39</v>
      </c>
      <c r="V38" s="15" t="s">
        <v>40</v>
      </c>
      <c r="W38" s="575"/>
      <c r="X38" s="48"/>
    </row>
    <row r="39" spans="1:24" ht="17.399999999999999" customHeight="1" x14ac:dyDescent="0.2">
      <c r="A39" s="17" t="s">
        <v>76</v>
      </c>
      <c r="B39" s="20">
        <v>32099</v>
      </c>
      <c r="C39" s="18">
        <v>127</v>
      </c>
      <c r="D39" s="18">
        <v>3969</v>
      </c>
      <c r="E39" s="18">
        <v>5573</v>
      </c>
      <c r="F39" s="18">
        <v>4235</v>
      </c>
      <c r="G39" s="18">
        <v>6434</v>
      </c>
      <c r="H39" s="18">
        <v>1101</v>
      </c>
      <c r="I39" s="18">
        <v>6215</v>
      </c>
      <c r="J39" s="18">
        <v>467</v>
      </c>
      <c r="K39" s="18">
        <v>1891</v>
      </c>
      <c r="L39" s="18"/>
      <c r="M39" s="59"/>
      <c r="N39" s="18">
        <v>2087</v>
      </c>
      <c r="O39" s="595">
        <v>32099</v>
      </c>
      <c r="P39" s="595"/>
      <c r="Q39" s="91">
        <v>10880</v>
      </c>
      <c r="R39" s="91">
        <v>6714</v>
      </c>
      <c r="S39" s="91">
        <v>6252</v>
      </c>
      <c r="T39" s="91">
        <v>2256</v>
      </c>
      <c r="U39" s="18">
        <v>2527</v>
      </c>
      <c r="V39" s="81">
        <v>3470</v>
      </c>
      <c r="W39" s="17" t="s">
        <v>76</v>
      </c>
    </row>
    <row r="40" spans="1:24" ht="17.399999999999999" customHeight="1" x14ac:dyDescent="0.2">
      <c r="A40" s="17" t="s">
        <v>67</v>
      </c>
      <c r="B40" s="20">
        <v>33783</v>
      </c>
      <c r="C40" s="18">
        <v>140</v>
      </c>
      <c r="D40" s="18">
        <v>4458</v>
      </c>
      <c r="E40" s="18">
        <v>6156</v>
      </c>
      <c r="F40" s="18">
        <v>4539</v>
      </c>
      <c r="G40" s="18">
        <v>6210</v>
      </c>
      <c r="H40" s="18">
        <v>997</v>
      </c>
      <c r="I40" s="18">
        <v>6706</v>
      </c>
      <c r="J40" s="18">
        <v>503</v>
      </c>
      <c r="K40" s="18">
        <v>1968</v>
      </c>
      <c r="L40" s="18"/>
      <c r="M40" s="59"/>
      <c r="N40" s="18">
        <v>2106</v>
      </c>
      <c r="O40" s="595">
        <v>33783</v>
      </c>
      <c r="P40" s="595"/>
      <c r="Q40" s="91">
        <v>11856</v>
      </c>
      <c r="R40" s="91">
        <v>6530</v>
      </c>
      <c r="S40" s="91">
        <v>7051</v>
      </c>
      <c r="T40" s="91">
        <v>2369</v>
      </c>
      <c r="U40" s="18">
        <v>2566</v>
      </c>
      <c r="V40" s="81">
        <v>3411</v>
      </c>
      <c r="W40" s="17" t="s">
        <v>67</v>
      </c>
      <c r="X40" s="11"/>
    </row>
    <row r="41" spans="1:24" ht="17.399999999999999" customHeight="1" x14ac:dyDescent="0.2">
      <c r="A41" s="17" t="s">
        <v>72</v>
      </c>
      <c r="B41" s="20">
        <v>32060</v>
      </c>
      <c r="C41" s="18">
        <v>129</v>
      </c>
      <c r="D41" s="18">
        <v>4553</v>
      </c>
      <c r="E41" s="18">
        <v>5544</v>
      </c>
      <c r="F41" s="18">
        <v>4626</v>
      </c>
      <c r="G41" s="18">
        <v>5470</v>
      </c>
      <c r="H41" s="18">
        <v>846</v>
      </c>
      <c r="I41" s="18">
        <v>6748</v>
      </c>
      <c r="J41" s="18">
        <v>403</v>
      </c>
      <c r="K41" s="18">
        <v>1877</v>
      </c>
      <c r="L41" s="18"/>
      <c r="M41" s="59"/>
      <c r="N41" s="18">
        <v>1864</v>
      </c>
      <c r="O41" s="594">
        <v>32060</v>
      </c>
      <c r="P41" s="594"/>
      <c r="Q41" s="91">
        <v>10953</v>
      </c>
      <c r="R41" s="91">
        <v>6395</v>
      </c>
      <c r="S41" s="91">
        <v>6923</v>
      </c>
      <c r="T41" s="91">
        <v>2052</v>
      </c>
      <c r="U41" s="18">
        <v>2429</v>
      </c>
      <c r="V41" s="81">
        <v>3308</v>
      </c>
      <c r="W41" s="17" t="s">
        <v>72</v>
      </c>
      <c r="X41" s="11"/>
    </row>
    <row r="42" spans="1:24" ht="17.399999999999999" customHeight="1" x14ac:dyDescent="0.2">
      <c r="A42" s="17" t="s">
        <v>73</v>
      </c>
      <c r="B42" s="20">
        <v>27565</v>
      </c>
      <c r="C42" s="18">
        <v>81</v>
      </c>
      <c r="D42" s="18">
        <v>4101</v>
      </c>
      <c r="E42" s="18">
        <v>4627</v>
      </c>
      <c r="F42" s="18">
        <v>3585</v>
      </c>
      <c r="G42" s="18">
        <v>4360</v>
      </c>
      <c r="H42" s="18">
        <v>554</v>
      </c>
      <c r="I42" s="18">
        <v>6465</v>
      </c>
      <c r="J42" s="18">
        <v>300</v>
      </c>
      <c r="K42" s="18">
        <v>1817</v>
      </c>
      <c r="L42" s="18"/>
      <c r="M42" s="59"/>
      <c r="N42" s="18">
        <v>1675</v>
      </c>
      <c r="O42" s="594">
        <v>27565</v>
      </c>
      <c r="P42" s="594"/>
      <c r="Q42" s="94">
        <v>9490</v>
      </c>
      <c r="R42" s="94">
        <v>6083</v>
      </c>
      <c r="S42" s="94">
        <v>6090</v>
      </c>
      <c r="T42" s="94">
        <v>1807</v>
      </c>
      <c r="U42" s="18">
        <v>1857</v>
      </c>
      <c r="V42" s="81">
        <v>2238</v>
      </c>
      <c r="W42" s="17" t="s">
        <v>73</v>
      </c>
      <c r="X42" s="11"/>
    </row>
    <row r="43" spans="1:24" ht="17.399999999999999" customHeight="1" thickBot="1" x14ac:dyDescent="0.25">
      <c r="A43" s="42" t="s">
        <v>77</v>
      </c>
      <c r="B43" s="24">
        <v>30222</v>
      </c>
      <c r="C43" s="25">
        <v>103</v>
      </c>
      <c r="D43" s="25">
        <v>4626</v>
      </c>
      <c r="E43" s="25">
        <v>5919</v>
      </c>
      <c r="F43" s="25">
        <v>3762</v>
      </c>
      <c r="G43" s="25">
        <v>4875</v>
      </c>
      <c r="H43" s="25">
        <v>532</v>
      </c>
      <c r="I43" s="25">
        <v>6779</v>
      </c>
      <c r="J43" s="25">
        <v>342</v>
      </c>
      <c r="K43" s="25">
        <v>1875</v>
      </c>
      <c r="L43" s="82"/>
      <c r="M43" s="64"/>
      <c r="N43" s="25">
        <v>1409</v>
      </c>
      <c r="O43" s="593">
        <v>30222</v>
      </c>
      <c r="P43" s="593"/>
      <c r="Q43" s="90">
        <v>10263</v>
      </c>
      <c r="R43" s="90">
        <v>7038</v>
      </c>
      <c r="S43" s="90">
        <v>6329</v>
      </c>
      <c r="T43" s="90">
        <v>1888</v>
      </c>
      <c r="U43" s="25">
        <v>2224</v>
      </c>
      <c r="V43" s="83">
        <v>2480</v>
      </c>
      <c r="W43" s="42" t="s">
        <v>77</v>
      </c>
      <c r="X43" s="11"/>
    </row>
    <row r="44" spans="1:24" x14ac:dyDescent="0.2">
      <c r="A44" s="17" t="s">
        <v>58</v>
      </c>
      <c r="B44" s="60"/>
      <c r="C44" s="60"/>
      <c r="D44" s="60"/>
      <c r="E44" s="60"/>
      <c r="F44" s="60"/>
      <c r="G44" s="60"/>
      <c r="H44" s="60"/>
      <c r="I44" s="47"/>
      <c r="J44" s="47"/>
      <c r="K44" s="66"/>
      <c r="L44" s="67"/>
      <c r="M44" s="84"/>
      <c r="N44" s="67"/>
      <c r="O44" s="48"/>
      <c r="P44" s="85"/>
      <c r="Q44" s="48"/>
      <c r="R44" s="48"/>
      <c r="S44" s="48"/>
      <c r="T44" s="48"/>
      <c r="U44" s="48"/>
      <c r="V44" s="48"/>
      <c r="W44" s="8"/>
      <c r="X44" s="8"/>
    </row>
    <row r="45" spans="1:24" x14ac:dyDescent="0.2">
      <c r="B45" s="86"/>
      <c r="I45" s="87"/>
      <c r="W45" s="11"/>
    </row>
    <row r="46" spans="1:24" x14ac:dyDescent="0.2">
      <c r="W46" s="11"/>
    </row>
    <row r="47" spans="1:24" ht="15" customHeight="1" x14ac:dyDescent="0.2">
      <c r="X47" s="17"/>
    </row>
    <row r="48" spans="1:24" ht="18.899999999999999" customHeight="1" x14ac:dyDescent="0.2">
      <c r="C48" s="88"/>
      <c r="X48" s="17"/>
    </row>
    <row r="49" spans="24:25" ht="18.899999999999999" customHeight="1" x14ac:dyDescent="0.2">
      <c r="X49" s="17"/>
    </row>
    <row r="50" spans="24:25" ht="17.399999999999999" customHeight="1" x14ac:dyDescent="0.2"/>
    <row r="51" spans="24:25" x14ac:dyDescent="0.2">
      <c r="X51" s="17"/>
      <c r="Y51" s="17"/>
    </row>
    <row r="52" spans="24:25" x14ac:dyDescent="0.2">
      <c r="Y52" s="89"/>
    </row>
  </sheetData>
  <mergeCells count="33">
    <mergeCell ref="O43:P43"/>
    <mergeCell ref="A37:A38"/>
    <mergeCell ref="O41:P41"/>
    <mergeCell ref="O39:P39"/>
    <mergeCell ref="O40:P40"/>
    <mergeCell ref="O37:P38"/>
    <mergeCell ref="B37:B38"/>
    <mergeCell ref="O42:P42"/>
    <mergeCell ref="A24:A26"/>
    <mergeCell ref="D24:F24"/>
    <mergeCell ref="N24:P25"/>
    <mergeCell ref="I24:K24"/>
    <mergeCell ref="B25:D25"/>
    <mergeCell ref="E25:H25"/>
    <mergeCell ref="J25:K25"/>
    <mergeCell ref="R24:R26"/>
    <mergeCell ref="B14:D14"/>
    <mergeCell ref="F14:H14"/>
    <mergeCell ref="W37:W38"/>
    <mergeCell ref="E37:H37"/>
    <mergeCell ref="I14:K14"/>
    <mergeCell ref="O14:Q14"/>
    <mergeCell ref="R37:U37"/>
    <mergeCell ref="S24:T26"/>
    <mergeCell ref="Q24:Q26"/>
    <mergeCell ref="I13:K13"/>
    <mergeCell ref="N13:Q13"/>
    <mergeCell ref="R13:T15"/>
    <mergeCell ref="A3:A4"/>
    <mergeCell ref="B3:D3"/>
    <mergeCell ref="E3:J3"/>
    <mergeCell ref="A13:A15"/>
    <mergeCell ref="B13:H1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colBreaks count="2" manualBreakCount="2">
    <brk id="12" max="44" man="1"/>
    <brk id="23" min="21" max="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view="pageBreakPreview" zoomScaleNormal="100" zoomScaleSheetLayoutView="100" workbookViewId="0"/>
  </sheetViews>
  <sheetFormatPr defaultColWidth="9" defaultRowHeight="12" x14ac:dyDescent="0.2"/>
  <cols>
    <col min="1" max="1" width="20.109375" style="393" customWidth="1"/>
    <col min="2" max="4" width="9.6640625" style="393" customWidth="1"/>
    <col min="5" max="5" width="9.88671875" style="393" customWidth="1"/>
    <col min="6" max="8" width="9.6640625" style="393" customWidth="1"/>
    <col min="9" max="9" width="3.6640625" style="393" customWidth="1"/>
    <col min="10" max="10" width="2.6640625" style="393" customWidth="1"/>
    <col min="11" max="11" width="8.88671875" style="393" customWidth="1"/>
    <col min="12" max="15" width="9.6640625" style="393" customWidth="1"/>
    <col min="16" max="18" width="8.6640625" style="393" customWidth="1"/>
    <col min="19" max="19" width="9.6640625" style="393" customWidth="1"/>
    <col min="20" max="20" width="6.6640625" style="393" customWidth="1"/>
    <col min="21" max="16384" width="9" style="393"/>
  </cols>
  <sheetData>
    <row r="1" spans="1:21" s="383" customFormat="1" ht="21" customHeight="1" x14ac:dyDescent="0.2">
      <c r="A1" s="381" t="s">
        <v>527</v>
      </c>
      <c r="B1" s="382"/>
      <c r="C1" s="382"/>
      <c r="D1" s="382"/>
      <c r="E1" s="382"/>
      <c r="F1" s="382"/>
      <c r="T1" s="381"/>
    </row>
    <row r="2" spans="1:21" s="383" customFormat="1" ht="21" customHeight="1" x14ac:dyDescent="0.2">
      <c r="A2" s="384" t="s">
        <v>528</v>
      </c>
      <c r="B2" s="382"/>
      <c r="C2" s="382"/>
      <c r="D2" s="382"/>
      <c r="E2" s="382"/>
      <c r="F2" s="382"/>
      <c r="T2" s="384"/>
    </row>
    <row r="3" spans="1:21" s="389" customFormat="1" ht="5.25" customHeight="1" x14ac:dyDescent="0.2">
      <c r="A3" s="385"/>
      <c r="B3" s="386"/>
      <c r="C3" s="387"/>
      <c r="D3" s="387"/>
      <c r="E3" s="387"/>
      <c r="F3" s="387"/>
      <c r="G3" s="385"/>
      <c r="H3" s="388"/>
      <c r="I3" s="388"/>
      <c r="J3" s="388"/>
      <c r="K3" s="388"/>
      <c r="L3" s="388"/>
      <c r="M3" s="388"/>
      <c r="N3" s="388"/>
      <c r="O3" s="388"/>
      <c r="P3" s="388"/>
      <c r="Q3" s="388"/>
      <c r="T3" s="385"/>
    </row>
    <row r="4" spans="1:21" s="389" customFormat="1" ht="13.5" customHeight="1" x14ac:dyDescent="0.2">
      <c r="A4" s="390"/>
      <c r="B4" s="391" t="s">
        <v>529</v>
      </c>
      <c r="C4" s="392"/>
      <c r="D4" s="392"/>
      <c r="E4" s="392"/>
      <c r="F4" s="392"/>
      <c r="G4" s="392"/>
      <c r="T4" s="390"/>
    </row>
    <row r="5" spans="1:21" s="389" customFormat="1" ht="13.5" customHeight="1" x14ac:dyDescent="0.2">
      <c r="A5" s="393"/>
      <c r="B5" s="391" t="s">
        <v>530</v>
      </c>
      <c r="C5" s="391"/>
      <c r="D5" s="391"/>
      <c r="E5" s="391"/>
      <c r="F5" s="391"/>
      <c r="G5" s="394"/>
      <c r="H5" s="395"/>
      <c r="I5" s="395"/>
      <c r="J5" s="395"/>
      <c r="K5" s="396"/>
      <c r="L5" s="396"/>
      <c r="M5" s="396"/>
      <c r="N5" s="396"/>
      <c r="O5" s="396"/>
      <c r="T5" s="393"/>
    </row>
    <row r="6" spans="1:21" s="389" customFormat="1" ht="13.2" x14ac:dyDescent="0.2">
      <c r="A6" s="393"/>
      <c r="B6" s="391" t="s">
        <v>531</v>
      </c>
      <c r="C6" s="397"/>
      <c r="D6" s="397"/>
      <c r="E6" s="397"/>
      <c r="F6" s="397"/>
      <c r="G6" s="397"/>
      <c r="H6" s="395"/>
      <c r="I6" s="395"/>
      <c r="J6" s="395"/>
      <c r="K6" s="398"/>
      <c r="L6" s="398"/>
      <c r="M6" s="398"/>
      <c r="N6" s="399"/>
      <c r="O6" s="399"/>
      <c r="P6" s="399"/>
      <c r="Q6" s="399"/>
      <c r="T6" s="393"/>
    </row>
    <row r="7" spans="1:21" s="383" customFormat="1" ht="15.75" customHeight="1" x14ac:dyDescent="0.2">
      <c r="A7" s="400" t="s">
        <v>532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T7" s="400"/>
    </row>
    <row r="8" spans="1:21" ht="13.5" customHeight="1" thickBot="1" x14ac:dyDescent="0.25">
      <c r="A8" s="402" t="s">
        <v>533</v>
      </c>
      <c r="B8" s="403"/>
      <c r="C8" s="403"/>
      <c r="D8" s="403"/>
      <c r="E8" s="403"/>
      <c r="F8" s="403"/>
      <c r="G8" s="403"/>
      <c r="H8" s="403"/>
      <c r="I8" s="404"/>
      <c r="J8" s="404"/>
      <c r="K8" s="403"/>
      <c r="L8" s="403"/>
      <c r="M8" s="403"/>
      <c r="N8" s="403"/>
      <c r="O8" s="403"/>
      <c r="P8" s="403"/>
      <c r="Q8" s="403"/>
      <c r="R8" s="405"/>
      <c r="T8" s="406" t="s">
        <v>534</v>
      </c>
      <c r="U8" s="397"/>
    </row>
    <row r="9" spans="1:21" ht="45.75" customHeight="1" x14ac:dyDescent="0.2">
      <c r="A9" s="407" t="s">
        <v>535</v>
      </c>
      <c r="B9" s="408" t="s">
        <v>536</v>
      </c>
      <c r="C9" s="408" t="s">
        <v>537</v>
      </c>
      <c r="D9" s="408" t="s">
        <v>538</v>
      </c>
      <c r="E9" s="408" t="s">
        <v>539</v>
      </c>
      <c r="F9" s="408" t="s">
        <v>540</v>
      </c>
      <c r="G9" s="408" t="s">
        <v>541</v>
      </c>
      <c r="H9" s="408" t="s">
        <v>542</v>
      </c>
      <c r="I9" s="409"/>
      <c r="J9" s="409"/>
      <c r="K9" s="410" t="s">
        <v>543</v>
      </c>
      <c r="L9" s="408" t="s">
        <v>544</v>
      </c>
      <c r="M9" s="408" t="s">
        <v>545</v>
      </c>
      <c r="N9" s="408" t="s">
        <v>546</v>
      </c>
      <c r="O9" s="411" t="s">
        <v>547</v>
      </c>
      <c r="P9" s="408" t="s">
        <v>548</v>
      </c>
      <c r="Q9" s="408" t="s">
        <v>549</v>
      </c>
      <c r="R9" s="412" t="s">
        <v>550</v>
      </c>
      <c r="S9" s="413" t="s">
        <v>551</v>
      </c>
      <c r="T9" s="413" t="s">
        <v>552</v>
      </c>
      <c r="U9" s="397"/>
    </row>
    <row r="10" spans="1:21" ht="17.25" customHeight="1" x14ac:dyDescent="0.2">
      <c r="A10" s="414"/>
      <c r="B10" s="404"/>
      <c r="C10" s="415"/>
      <c r="D10" s="725" t="s">
        <v>553</v>
      </c>
      <c r="E10" s="725"/>
      <c r="F10" s="725"/>
      <c r="G10" s="725"/>
      <c r="H10" s="416"/>
      <c r="I10" s="416"/>
      <c r="J10" s="416"/>
      <c r="K10" s="416"/>
      <c r="L10" s="416"/>
      <c r="M10" s="416"/>
      <c r="N10" s="726" t="s">
        <v>553</v>
      </c>
      <c r="O10" s="726"/>
      <c r="P10" s="726"/>
      <c r="Q10" s="726"/>
      <c r="R10" s="417"/>
      <c r="T10" s="418"/>
      <c r="U10" s="397"/>
    </row>
    <row r="11" spans="1:21" ht="13.5" customHeight="1" x14ac:dyDescent="0.2">
      <c r="A11" s="419" t="s">
        <v>554</v>
      </c>
      <c r="B11" s="420">
        <v>154.80000000000001</v>
      </c>
      <c r="C11" s="420">
        <v>171</v>
      </c>
      <c r="D11" s="420">
        <v>173.5</v>
      </c>
      <c r="E11" s="420">
        <v>157.6</v>
      </c>
      <c r="F11" s="420">
        <v>163.1</v>
      </c>
      <c r="G11" s="420">
        <v>176.1</v>
      </c>
      <c r="H11" s="420">
        <v>139.4</v>
      </c>
      <c r="I11" s="420"/>
      <c r="J11" s="420"/>
      <c r="K11" s="420">
        <v>149.1</v>
      </c>
      <c r="L11" s="420">
        <v>151.1</v>
      </c>
      <c r="M11" s="420">
        <v>162.19999999999999</v>
      </c>
      <c r="N11" s="420">
        <v>108</v>
      </c>
      <c r="O11" s="420">
        <v>135.6</v>
      </c>
      <c r="P11" s="420">
        <v>129.69999999999999</v>
      </c>
      <c r="Q11" s="420">
        <v>148.4</v>
      </c>
      <c r="R11" s="420">
        <v>154.69999999999999</v>
      </c>
      <c r="S11" s="420">
        <v>145.6</v>
      </c>
      <c r="T11" s="421" t="s">
        <v>555</v>
      </c>
      <c r="U11" s="397"/>
    </row>
    <row r="12" spans="1:21" ht="13.5" customHeight="1" x14ac:dyDescent="0.2">
      <c r="A12" s="419" t="s">
        <v>556</v>
      </c>
      <c r="B12" s="422">
        <v>153.30000000000001</v>
      </c>
      <c r="C12" s="422">
        <v>161.9</v>
      </c>
      <c r="D12" s="422">
        <v>171.6</v>
      </c>
      <c r="E12" s="422">
        <v>160.80000000000001</v>
      </c>
      <c r="F12" s="422">
        <v>160.5</v>
      </c>
      <c r="G12" s="422">
        <v>179.4</v>
      </c>
      <c r="H12" s="422">
        <v>140</v>
      </c>
      <c r="I12" s="423"/>
      <c r="J12" s="423"/>
      <c r="K12" s="422">
        <v>144.5</v>
      </c>
      <c r="L12" s="422">
        <v>131.80000000000001</v>
      </c>
      <c r="M12" s="422">
        <v>166.8</v>
      </c>
      <c r="N12" s="422">
        <v>106.9</v>
      </c>
      <c r="O12" s="422">
        <v>120.4</v>
      </c>
      <c r="P12" s="422">
        <v>136.4</v>
      </c>
      <c r="Q12" s="422">
        <v>145.4</v>
      </c>
      <c r="R12" s="422">
        <v>153.19999999999999</v>
      </c>
      <c r="S12" s="422">
        <v>144.9</v>
      </c>
      <c r="T12" s="421">
        <v>2018</v>
      </c>
      <c r="U12" s="397"/>
    </row>
    <row r="13" spans="1:21" ht="13.5" customHeight="1" x14ac:dyDescent="0.2">
      <c r="A13" s="419" t="s">
        <v>557</v>
      </c>
      <c r="B13" s="422">
        <v>151.69999999999999</v>
      </c>
      <c r="C13" s="422">
        <v>165.6</v>
      </c>
      <c r="D13" s="422">
        <v>168.2</v>
      </c>
      <c r="E13" s="422">
        <v>156.69999999999999</v>
      </c>
      <c r="F13" s="422">
        <v>153.30000000000001</v>
      </c>
      <c r="G13" s="422">
        <v>177.9</v>
      </c>
      <c r="H13" s="422">
        <v>133</v>
      </c>
      <c r="I13" s="423"/>
      <c r="J13" s="423"/>
      <c r="K13" s="422">
        <v>152.6</v>
      </c>
      <c r="L13" s="422">
        <v>132</v>
      </c>
      <c r="M13" s="422">
        <v>165.4</v>
      </c>
      <c r="N13" s="422">
        <v>115.2</v>
      </c>
      <c r="O13" s="422">
        <v>120.5</v>
      </c>
      <c r="P13" s="422">
        <v>136.80000000000001</v>
      </c>
      <c r="Q13" s="422">
        <v>145.19999999999999</v>
      </c>
      <c r="R13" s="422">
        <v>148.30000000000001</v>
      </c>
      <c r="S13" s="422">
        <v>142.80000000000001</v>
      </c>
      <c r="T13" s="421">
        <v>2019</v>
      </c>
      <c r="U13" s="397"/>
    </row>
    <row r="14" spans="1:21" ht="13.5" customHeight="1" x14ac:dyDescent="0.2">
      <c r="A14" s="419" t="s">
        <v>558</v>
      </c>
      <c r="B14" s="422">
        <v>144.6</v>
      </c>
      <c r="C14" s="422">
        <v>176.6</v>
      </c>
      <c r="D14" s="422">
        <v>157</v>
      </c>
      <c r="E14" s="422">
        <v>154.69999999999999</v>
      </c>
      <c r="F14" s="422">
        <v>155</v>
      </c>
      <c r="G14" s="422">
        <v>165.4</v>
      </c>
      <c r="H14" s="422">
        <v>127.6</v>
      </c>
      <c r="I14" s="423"/>
      <c r="J14" s="423"/>
      <c r="K14" s="422">
        <v>157.30000000000001</v>
      </c>
      <c r="L14" s="422">
        <v>134.5</v>
      </c>
      <c r="M14" s="422">
        <v>158.69999999999999</v>
      </c>
      <c r="N14" s="422">
        <v>86.1</v>
      </c>
      <c r="O14" s="422">
        <v>126.3</v>
      </c>
      <c r="P14" s="422">
        <v>136.80000000000001</v>
      </c>
      <c r="Q14" s="422">
        <v>142</v>
      </c>
      <c r="R14" s="422">
        <v>139.6</v>
      </c>
      <c r="S14" s="422">
        <v>133.69999999999999</v>
      </c>
      <c r="T14" s="421">
        <v>2020</v>
      </c>
      <c r="U14" s="397"/>
    </row>
    <row r="15" spans="1:21" ht="6" customHeight="1" x14ac:dyDescent="0.2">
      <c r="A15" s="419"/>
      <c r="T15" s="421"/>
      <c r="U15" s="397"/>
    </row>
    <row r="16" spans="1:21" ht="13.5" customHeight="1" x14ac:dyDescent="0.2">
      <c r="A16" s="424" t="s">
        <v>559</v>
      </c>
      <c r="B16" s="425">
        <v>147</v>
      </c>
      <c r="C16" s="426">
        <v>187.3</v>
      </c>
      <c r="D16" s="426">
        <v>158.69999999999999</v>
      </c>
      <c r="E16" s="426">
        <v>157.1</v>
      </c>
      <c r="F16" s="426">
        <v>150.5</v>
      </c>
      <c r="G16" s="426">
        <v>175.6</v>
      </c>
      <c r="H16" s="426">
        <v>132.69999999999999</v>
      </c>
      <c r="I16" s="427"/>
      <c r="J16" s="427"/>
      <c r="K16" s="426">
        <v>157.30000000000001</v>
      </c>
      <c r="L16" s="426">
        <v>151.6</v>
      </c>
      <c r="M16" s="426">
        <v>157.30000000000001</v>
      </c>
      <c r="N16" s="426">
        <v>78.400000000000006</v>
      </c>
      <c r="O16" s="426">
        <v>89.1</v>
      </c>
      <c r="P16" s="426">
        <v>138.5</v>
      </c>
      <c r="Q16" s="426">
        <v>142.4</v>
      </c>
      <c r="R16" s="426">
        <v>142.80000000000001</v>
      </c>
      <c r="S16" s="426">
        <v>140.1</v>
      </c>
      <c r="T16" s="428" t="s">
        <v>560</v>
      </c>
      <c r="U16" s="397"/>
    </row>
    <row r="17" spans="1:21" ht="13.5" customHeight="1" x14ac:dyDescent="0.2">
      <c r="A17" s="429" t="s">
        <v>561</v>
      </c>
      <c r="B17" s="430">
        <v>138.19999999999999</v>
      </c>
      <c r="C17" s="422">
        <v>174.7</v>
      </c>
      <c r="D17" s="422">
        <v>146.30000000000001</v>
      </c>
      <c r="E17" s="422">
        <v>149.69999999999999</v>
      </c>
      <c r="F17" s="422">
        <v>145.5</v>
      </c>
      <c r="G17" s="422">
        <v>155.6</v>
      </c>
      <c r="H17" s="422">
        <v>130.69999999999999</v>
      </c>
      <c r="I17" s="423"/>
      <c r="J17" s="423"/>
      <c r="K17" s="422">
        <v>148.80000000000001</v>
      </c>
      <c r="L17" s="422">
        <v>137.69999999999999</v>
      </c>
      <c r="M17" s="422">
        <v>152.30000000000001</v>
      </c>
      <c r="N17" s="422">
        <v>84.9</v>
      </c>
      <c r="O17" s="422">
        <v>81.400000000000006</v>
      </c>
      <c r="P17" s="422">
        <v>127.6</v>
      </c>
      <c r="Q17" s="422">
        <v>135.80000000000001</v>
      </c>
      <c r="R17" s="422">
        <v>149.30000000000001</v>
      </c>
      <c r="S17" s="422">
        <v>131.19999999999999</v>
      </c>
      <c r="T17" s="431" t="s">
        <v>561</v>
      </c>
      <c r="U17" s="397"/>
    </row>
    <row r="18" spans="1:21" ht="13.5" customHeight="1" x14ac:dyDescent="0.2">
      <c r="A18" s="429" t="s">
        <v>562</v>
      </c>
      <c r="B18" s="430">
        <v>140.80000000000001</v>
      </c>
      <c r="C18" s="422">
        <v>181.2</v>
      </c>
      <c r="D18" s="422">
        <v>160</v>
      </c>
      <c r="E18" s="422">
        <v>144.9</v>
      </c>
      <c r="F18" s="422">
        <v>144.30000000000001</v>
      </c>
      <c r="G18" s="422">
        <v>163.5</v>
      </c>
      <c r="H18" s="422">
        <v>129</v>
      </c>
      <c r="I18" s="423"/>
      <c r="J18" s="423"/>
      <c r="K18" s="422">
        <v>138.9</v>
      </c>
      <c r="L18" s="422">
        <v>145</v>
      </c>
      <c r="M18" s="422">
        <v>148.69999999999999</v>
      </c>
      <c r="N18" s="422">
        <v>68.8</v>
      </c>
      <c r="O18" s="422">
        <v>83.2</v>
      </c>
      <c r="P18" s="422">
        <v>124.3</v>
      </c>
      <c r="Q18" s="422">
        <v>132.80000000000001</v>
      </c>
      <c r="R18" s="422">
        <v>128</v>
      </c>
      <c r="S18" s="422">
        <v>131.30000000000001</v>
      </c>
      <c r="T18" s="431" t="s">
        <v>563</v>
      </c>
      <c r="U18" s="397"/>
    </row>
    <row r="19" spans="1:21" ht="13.5" customHeight="1" x14ac:dyDescent="0.2">
      <c r="A19" s="429" t="s">
        <v>564</v>
      </c>
      <c r="B19" s="430">
        <v>151.1</v>
      </c>
      <c r="C19" s="422">
        <v>203.3</v>
      </c>
      <c r="D19" s="422">
        <v>165.1</v>
      </c>
      <c r="E19" s="422">
        <v>180.6</v>
      </c>
      <c r="F19" s="422">
        <v>160.4</v>
      </c>
      <c r="G19" s="422">
        <v>178.6</v>
      </c>
      <c r="H19" s="422">
        <v>128.69999999999999</v>
      </c>
      <c r="I19" s="423"/>
      <c r="J19" s="423"/>
      <c r="K19" s="422">
        <v>171.2</v>
      </c>
      <c r="L19" s="422">
        <v>155.5</v>
      </c>
      <c r="M19" s="422">
        <v>167.3</v>
      </c>
      <c r="N19" s="422">
        <v>73.3</v>
      </c>
      <c r="O19" s="422">
        <v>87.8</v>
      </c>
      <c r="P19" s="422">
        <v>147.19999999999999</v>
      </c>
      <c r="Q19" s="422">
        <v>142.80000000000001</v>
      </c>
      <c r="R19" s="422">
        <v>151.5</v>
      </c>
      <c r="S19" s="422">
        <v>147.69999999999999</v>
      </c>
      <c r="T19" s="431" t="s">
        <v>565</v>
      </c>
      <c r="U19" s="397"/>
    </row>
    <row r="20" spans="1:21" ht="13.5" customHeight="1" x14ac:dyDescent="0.2">
      <c r="A20" s="429" t="s">
        <v>566</v>
      </c>
      <c r="B20" s="430">
        <v>156.69999999999999</v>
      </c>
      <c r="C20" s="422">
        <v>194.7</v>
      </c>
      <c r="D20" s="422">
        <v>169.4</v>
      </c>
      <c r="E20" s="422">
        <v>168.4</v>
      </c>
      <c r="F20" s="422">
        <v>162.5</v>
      </c>
      <c r="G20" s="422">
        <v>181.4</v>
      </c>
      <c r="H20" s="422">
        <v>139.5</v>
      </c>
      <c r="I20" s="423"/>
      <c r="J20" s="423"/>
      <c r="K20" s="422">
        <v>169.2</v>
      </c>
      <c r="L20" s="422">
        <v>164.8</v>
      </c>
      <c r="M20" s="422">
        <v>164.7</v>
      </c>
      <c r="N20" s="422">
        <v>89.1</v>
      </c>
      <c r="O20" s="422">
        <v>93</v>
      </c>
      <c r="P20" s="422">
        <v>182.3</v>
      </c>
      <c r="Q20" s="422">
        <v>149.6</v>
      </c>
      <c r="R20" s="422">
        <v>148.6</v>
      </c>
      <c r="S20" s="422">
        <v>140.30000000000001</v>
      </c>
      <c r="T20" s="431" t="s">
        <v>567</v>
      </c>
      <c r="U20" s="397"/>
    </row>
    <row r="21" spans="1:21" ht="13.5" customHeight="1" x14ac:dyDescent="0.2">
      <c r="A21" s="429" t="s">
        <v>568</v>
      </c>
      <c r="B21" s="430">
        <v>139.9</v>
      </c>
      <c r="C21" s="422">
        <v>170.9</v>
      </c>
      <c r="D21" s="422">
        <v>142.1</v>
      </c>
      <c r="E21" s="422">
        <v>141.69999999999999</v>
      </c>
      <c r="F21" s="422">
        <v>139.9</v>
      </c>
      <c r="G21" s="422">
        <v>171</v>
      </c>
      <c r="H21" s="422">
        <v>131.6</v>
      </c>
      <c r="I21" s="423"/>
      <c r="J21" s="423"/>
      <c r="K21" s="422">
        <v>149.1</v>
      </c>
      <c r="L21" s="422">
        <v>143.69999999999999</v>
      </c>
      <c r="M21" s="422">
        <v>155.5</v>
      </c>
      <c r="N21" s="422">
        <v>83.7</v>
      </c>
      <c r="O21" s="422">
        <v>96.6</v>
      </c>
      <c r="P21" s="422">
        <v>133.4</v>
      </c>
      <c r="Q21" s="422">
        <v>140.30000000000001</v>
      </c>
      <c r="R21" s="422">
        <v>139.69999999999999</v>
      </c>
      <c r="S21" s="422">
        <v>133.4</v>
      </c>
      <c r="T21" s="431" t="s">
        <v>569</v>
      </c>
      <c r="U21" s="397"/>
    </row>
    <row r="22" spans="1:21" ht="13.5" customHeight="1" x14ac:dyDescent="0.2">
      <c r="A22" s="429" t="s">
        <v>570</v>
      </c>
      <c r="B22" s="430">
        <v>153.5</v>
      </c>
      <c r="C22" s="422">
        <v>201.2</v>
      </c>
      <c r="D22" s="422">
        <v>168.7</v>
      </c>
      <c r="E22" s="422">
        <v>169.9</v>
      </c>
      <c r="F22" s="422">
        <v>162.1</v>
      </c>
      <c r="G22" s="422">
        <v>180.5</v>
      </c>
      <c r="H22" s="422">
        <v>133.69999999999999</v>
      </c>
      <c r="I22" s="423"/>
      <c r="J22" s="423"/>
      <c r="K22" s="422">
        <v>163.30000000000001</v>
      </c>
      <c r="L22" s="422">
        <v>159.69999999999999</v>
      </c>
      <c r="M22" s="422">
        <v>162.5</v>
      </c>
      <c r="N22" s="422">
        <v>64.3</v>
      </c>
      <c r="O22" s="422">
        <v>80.5</v>
      </c>
      <c r="P22" s="422">
        <v>157.30000000000001</v>
      </c>
      <c r="Q22" s="422">
        <v>147.5</v>
      </c>
      <c r="R22" s="422">
        <v>147.9</v>
      </c>
      <c r="S22" s="422">
        <v>148.19999999999999</v>
      </c>
      <c r="T22" s="431" t="s">
        <v>571</v>
      </c>
      <c r="U22" s="397"/>
    </row>
    <row r="23" spans="1:21" ht="13.5" customHeight="1" x14ac:dyDescent="0.2">
      <c r="A23" s="429" t="s">
        <v>572</v>
      </c>
      <c r="B23" s="430">
        <v>150.30000000000001</v>
      </c>
      <c r="C23" s="422">
        <v>190.8</v>
      </c>
      <c r="D23" s="422">
        <v>166.4</v>
      </c>
      <c r="E23" s="422">
        <v>155.1</v>
      </c>
      <c r="F23" s="422">
        <v>155</v>
      </c>
      <c r="G23" s="422">
        <v>175.1</v>
      </c>
      <c r="H23" s="422">
        <v>135.1</v>
      </c>
      <c r="I23" s="423"/>
      <c r="J23" s="423"/>
      <c r="K23" s="422">
        <v>161.1</v>
      </c>
      <c r="L23" s="422">
        <v>156.9</v>
      </c>
      <c r="M23" s="422">
        <v>159.30000000000001</v>
      </c>
      <c r="N23" s="422">
        <v>71.2</v>
      </c>
      <c r="O23" s="422">
        <v>83.9</v>
      </c>
      <c r="P23" s="422">
        <v>138.9</v>
      </c>
      <c r="Q23" s="422">
        <v>146.6</v>
      </c>
      <c r="R23" s="422">
        <v>142.5</v>
      </c>
      <c r="S23" s="422">
        <v>142</v>
      </c>
      <c r="T23" s="431" t="s">
        <v>573</v>
      </c>
      <c r="U23" s="397"/>
    </row>
    <row r="24" spans="1:21" ht="13.5" customHeight="1" x14ac:dyDescent="0.2">
      <c r="A24" s="429" t="s">
        <v>574</v>
      </c>
      <c r="B24" s="430">
        <v>138.19999999999999</v>
      </c>
      <c r="C24" s="422">
        <v>172.9</v>
      </c>
      <c r="D24" s="422">
        <v>142.4</v>
      </c>
      <c r="E24" s="422">
        <v>147.69999999999999</v>
      </c>
      <c r="F24" s="422">
        <v>139.80000000000001</v>
      </c>
      <c r="G24" s="422">
        <v>172.3</v>
      </c>
      <c r="H24" s="422">
        <v>130.19999999999999</v>
      </c>
      <c r="I24" s="423"/>
      <c r="J24" s="423"/>
      <c r="K24" s="422">
        <v>154.4</v>
      </c>
      <c r="L24" s="422">
        <v>143.69999999999999</v>
      </c>
      <c r="M24" s="422">
        <v>153.1</v>
      </c>
      <c r="N24" s="422">
        <v>86.5</v>
      </c>
      <c r="O24" s="422">
        <v>87.3</v>
      </c>
      <c r="P24" s="422">
        <v>101.7</v>
      </c>
      <c r="Q24" s="422">
        <v>141.19999999999999</v>
      </c>
      <c r="R24" s="422">
        <v>141.1</v>
      </c>
      <c r="S24" s="422">
        <v>133.4</v>
      </c>
      <c r="T24" s="431" t="s">
        <v>575</v>
      </c>
      <c r="U24" s="397"/>
    </row>
    <row r="25" spans="1:21" ht="13.5" customHeight="1" x14ac:dyDescent="0.2">
      <c r="A25" s="429" t="s">
        <v>576</v>
      </c>
      <c r="B25" s="430">
        <v>145.30000000000001</v>
      </c>
      <c r="C25" s="422">
        <v>183.6</v>
      </c>
      <c r="D25" s="422">
        <v>157.9</v>
      </c>
      <c r="E25" s="422">
        <v>154.30000000000001</v>
      </c>
      <c r="F25" s="422">
        <v>143</v>
      </c>
      <c r="G25" s="422">
        <v>177.6</v>
      </c>
      <c r="H25" s="422">
        <v>130.6</v>
      </c>
      <c r="I25" s="423"/>
      <c r="J25" s="423"/>
      <c r="K25" s="422">
        <v>151.1</v>
      </c>
      <c r="L25" s="422">
        <v>149.69999999999999</v>
      </c>
      <c r="M25" s="422">
        <v>152.4</v>
      </c>
      <c r="N25" s="422">
        <v>71.7</v>
      </c>
      <c r="O25" s="422">
        <v>84.3</v>
      </c>
      <c r="P25" s="422">
        <v>132.6</v>
      </c>
      <c r="Q25" s="422">
        <v>141.1</v>
      </c>
      <c r="R25" s="422">
        <v>138.5</v>
      </c>
      <c r="S25" s="422">
        <v>141.5</v>
      </c>
      <c r="T25" s="431" t="s">
        <v>577</v>
      </c>
      <c r="U25" s="397"/>
    </row>
    <row r="26" spans="1:21" ht="13.5" customHeight="1" x14ac:dyDescent="0.2">
      <c r="A26" s="429" t="s">
        <v>578</v>
      </c>
      <c r="B26" s="430">
        <v>149.9</v>
      </c>
      <c r="C26" s="422">
        <v>192.9</v>
      </c>
      <c r="D26" s="422">
        <v>157.30000000000001</v>
      </c>
      <c r="E26" s="422">
        <v>163.69999999999999</v>
      </c>
      <c r="F26" s="422">
        <v>154.4</v>
      </c>
      <c r="G26" s="422">
        <v>179.7</v>
      </c>
      <c r="H26" s="422">
        <v>133.30000000000001</v>
      </c>
      <c r="I26" s="423"/>
      <c r="J26" s="423"/>
      <c r="K26" s="422">
        <v>162.1</v>
      </c>
      <c r="L26" s="422">
        <v>152.9</v>
      </c>
      <c r="M26" s="422">
        <v>160</v>
      </c>
      <c r="N26" s="422">
        <v>77.3</v>
      </c>
      <c r="O26" s="422">
        <v>98.3</v>
      </c>
      <c r="P26" s="422">
        <v>151.80000000000001</v>
      </c>
      <c r="Q26" s="422">
        <v>147.5</v>
      </c>
      <c r="R26" s="422">
        <v>140.69999999999999</v>
      </c>
      <c r="S26" s="422">
        <v>145.30000000000001</v>
      </c>
      <c r="T26" s="431" t="s">
        <v>579</v>
      </c>
      <c r="U26" s="397"/>
    </row>
    <row r="27" spans="1:21" ht="13.5" customHeight="1" x14ac:dyDescent="0.2">
      <c r="A27" s="429" t="s">
        <v>580</v>
      </c>
      <c r="B27" s="430">
        <v>150.69999999999999</v>
      </c>
      <c r="C27" s="422">
        <v>188.6</v>
      </c>
      <c r="D27" s="422">
        <v>164.2</v>
      </c>
      <c r="E27" s="422">
        <v>157.19999999999999</v>
      </c>
      <c r="F27" s="422">
        <v>153.1</v>
      </c>
      <c r="G27" s="422">
        <v>185.5</v>
      </c>
      <c r="H27" s="422">
        <v>135.69999999999999</v>
      </c>
      <c r="I27" s="423"/>
      <c r="J27" s="423"/>
      <c r="K27" s="422">
        <v>155.80000000000001</v>
      </c>
      <c r="L27" s="422">
        <v>153.4</v>
      </c>
      <c r="M27" s="422">
        <v>160.6</v>
      </c>
      <c r="N27" s="422">
        <v>87.4</v>
      </c>
      <c r="O27" s="422">
        <v>98.7</v>
      </c>
      <c r="P27" s="422">
        <v>142.1</v>
      </c>
      <c r="Q27" s="422">
        <v>141.30000000000001</v>
      </c>
      <c r="R27" s="422">
        <v>138.30000000000001</v>
      </c>
      <c r="S27" s="422">
        <v>144.4</v>
      </c>
      <c r="T27" s="431" t="s">
        <v>581</v>
      </c>
      <c r="U27" s="397"/>
    </row>
    <row r="28" spans="1:21" ht="13.5" customHeight="1" x14ac:dyDescent="0.2">
      <c r="A28" s="429" t="s">
        <v>582</v>
      </c>
      <c r="B28" s="430">
        <v>149.4</v>
      </c>
      <c r="C28" s="422">
        <v>192.3</v>
      </c>
      <c r="D28" s="422">
        <v>164.7</v>
      </c>
      <c r="E28" s="422">
        <v>152.4</v>
      </c>
      <c r="F28" s="422">
        <v>146.80000000000001</v>
      </c>
      <c r="G28" s="422">
        <v>186.4</v>
      </c>
      <c r="H28" s="422">
        <v>133.9</v>
      </c>
      <c r="I28" s="423"/>
      <c r="J28" s="423"/>
      <c r="K28" s="422">
        <v>162.5</v>
      </c>
      <c r="L28" s="422">
        <v>156.1</v>
      </c>
      <c r="M28" s="422">
        <v>150.80000000000001</v>
      </c>
      <c r="N28" s="422">
        <v>82.2</v>
      </c>
      <c r="O28" s="422">
        <v>95.8</v>
      </c>
      <c r="P28" s="422">
        <v>127.1</v>
      </c>
      <c r="Q28" s="422">
        <v>142.9</v>
      </c>
      <c r="R28" s="422">
        <v>147.69999999999999</v>
      </c>
      <c r="S28" s="422">
        <v>143.1</v>
      </c>
      <c r="T28" s="431" t="s">
        <v>583</v>
      </c>
      <c r="U28" s="397"/>
    </row>
    <row r="29" spans="1:21" ht="17.25" customHeight="1" x14ac:dyDescent="0.2">
      <c r="A29" s="432"/>
      <c r="B29" s="433"/>
      <c r="D29" s="727" t="s">
        <v>584</v>
      </c>
      <c r="E29" s="727"/>
      <c r="F29" s="727"/>
      <c r="G29" s="727"/>
      <c r="H29" s="434"/>
      <c r="I29" s="434"/>
      <c r="J29" s="434"/>
      <c r="K29" s="435"/>
      <c r="M29" s="435"/>
      <c r="N29" s="727" t="s">
        <v>584</v>
      </c>
      <c r="O29" s="727"/>
      <c r="P29" s="727"/>
      <c r="Q29" s="727"/>
      <c r="T29" s="436"/>
      <c r="U29" s="397"/>
    </row>
    <row r="30" spans="1:21" ht="15" customHeight="1" x14ac:dyDescent="0.2">
      <c r="A30" s="424" t="s">
        <v>559</v>
      </c>
      <c r="B30" s="437">
        <v>134</v>
      </c>
      <c r="C30" s="438">
        <v>156</v>
      </c>
      <c r="D30" s="438">
        <v>140.9</v>
      </c>
      <c r="E30" s="438">
        <v>134.69999999999999</v>
      </c>
      <c r="F30" s="438">
        <v>137.9</v>
      </c>
      <c r="G30" s="438">
        <v>145.1</v>
      </c>
      <c r="H30" s="438">
        <v>125.9</v>
      </c>
      <c r="I30" s="439"/>
      <c r="J30" s="439"/>
      <c r="K30" s="438">
        <v>141.6</v>
      </c>
      <c r="L30" s="438">
        <v>144.19999999999999</v>
      </c>
      <c r="M30" s="438">
        <v>143.6</v>
      </c>
      <c r="N30" s="438">
        <v>75.900000000000006</v>
      </c>
      <c r="O30" s="438">
        <v>86.6</v>
      </c>
      <c r="P30" s="438">
        <v>129.9</v>
      </c>
      <c r="Q30" s="438">
        <v>138.4</v>
      </c>
      <c r="R30" s="438">
        <v>135</v>
      </c>
      <c r="S30" s="438">
        <v>128</v>
      </c>
      <c r="T30" s="428" t="s">
        <v>560</v>
      </c>
      <c r="U30" s="397"/>
    </row>
    <row r="31" spans="1:21" ht="13.5" customHeight="1" x14ac:dyDescent="0.2">
      <c r="A31" s="429" t="s">
        <v>585</v>
      </c>
      <c r="B31" s="422">
        <v>125.8</v>
      </c>
      <c r="C31" s="422">
        <v>142.30000000000001</v>
      </c>
      <c r="D31" s="422">
        <v>128.4</v>
      </c>
      <c r="E31" s="422">
        <v>124.8</v>
      </c>
      <c r="F31" s="422">
        <v>131.5</v>
      </c>
      <c r="G31" s="422">
        <v>131.5</v>
      </c>
      <c r="H31" s="422">
        <v>124.1</v>
      </c>
      <c r="I31" s="423"/>
      <c r="J31" s="423"/>
      <c r="K31" s="422">
        <v>134.19999999999999</v>
      </c>
      <c r="L31" s="422">
        <v>132.5</v>
      </c>
      <c r="M31" s="422">
        <v>139.1</v>
      </c>
      <c r="N31" s="422">
        <v>83.4</v>
      </c>
      <c r="O31" s="422">
        <v>79.7</v>
      </c>
      <c r="P31" s="422">
        <v>119.8</v>
      </c>
      <c r="Q31" s="422">
        <v>132.6</v>
      </c>
      <c r="R31" s="422">
        <v>136.1</v>
      </c>
      <c r="S31" s="422">
        <v>119.1</v>
      </c>
      <c r="T31" s="431" t="s">
        <v>561</v>
      </c>
      <c r="U31" s="397"/>
    </row>
    <row r="32" spans="1:21" ht="13.5" customHeight="1" x14ac:dyDescent="0.2">
      <c r="A32" s="429" t="s">
        <v>562</v>
      </c>
      <c r="B32" s="422">
        <v>128</v>
      </c>
      <c r="C32" s="422">
        <v>145.6</v>
      </c>
      <c r="D32" s="422">
        <v>141.80000000000001</v>
      </c>
      <c r="E32" s="422">
        <v>120.9</v>
      </c>
      <c r="F32" s="422">
        <v>130.19999999999999</v>
      </c>
      <c r="G32" s="422">
        <v>137</v>
      </c>
      <c r="H32" s="422">
        <v>122.3</v>
      </c>
      <c r="I32" s="423"/>
      <c r="J32" s="423"/>
      <c r="K32" s="422">
        <v>125.3</v>
      </c>
      <c r="L32" s="422">
        <v>140.30000000000001</v>
      </c>
      <c r="M32" s="422">
        <v>133.9</v>
      </c>
      <c r="N32" s="422">
        <v>67.2</v>
      </c>
      <c r="O32" s="422">
        <v>81.7</v>
      </c>
      <c r="P32" s="422">
        <v>115</v>
      </c>
      <c r="Q32" s="422">
        <v>130</v>
      </c>
      <c r="R32" s="422">
        <v>120.1</v>
      </c>
      <c r="S32" s="422">
        <v>118.8</v>
      </c>
      <c r="T32" s="431" t="s">
        <v>563</v>
      </c>
      <c r="U32" s="397"/>
    </row>
    <row r="33" spans="1:21" ht="13.5" customHeight="1" x14ac:dyDescent="0.2">
      <c r="A33" s="429" t="s">
        <v>586</v>
      </c>
      <c r="B33" s="422">
        <v>137</v>
      </c>
      <c r="C33" s="422">
        <v>169.3</v>
      </c>
      <c r="D33" s="422">
        <v>145.9</v>
      </c>
      <c r="E33" s="422">
        <v>153.80000000000001</v>
      </c>
      <c r="F33" s="422">
        <v>146</v>
      </c>
      <c r="G33" s="422">
        <v>147.30000000000001</v>
      </c>
      <c r="H33" s="422">
        <v>121.2</v>
      </c>
      <c r="I33" s="423"/>
      <c r="J33" s="423"/>
      <c r="K33" s="422">
        <v>153.19999999999999</v>
      </c>
      <c r="L33" s="422">
        <v>147.19999999999999</v>
      </c>
      <c r="M33" s="422">
        <v>150.5</v>
      </c>
      <c r="N33" s="422">
        <v>71.2</v>
      </c>
      <c r="O33" s="422">
        <v>85.3</v>
      </c>
      <c r="P33" s="422">
        <v>137.4</v>
      </c>
      <c r="Q33" s="422">
        <v>138.6</v>
      </c>
      <c r="R33" s="422">
        <v>143.30000000000001</v>
      </c>
      <c r="S33" s="422">
        <v>135.1</v>
      </c>
      <c r="T33" s="431" t="s">
        <v>587</v>
      </c>
      <c r="U33" s="397"/>
    </row>
    <row r="34" spans="1:21" ht="13.5" customHeight="1" x14ac:dyDescent="0.2">
      <c r="A34" s="429" t="s">
        <v>566</v>
      </c>
      <c r="B34" s="422">
        <v>142.80000000000001</v>
      </c>
      <c r="C34" s="422">
        <v>162.5</v>
      </c>
      <c r="D34" s="422">
        <v>151.1</v>
      </c>
      <c r="E34" s="422">
        <v>145</v>
      </c>
      <c r="F34" s="422">
        <v>149.19999999999999</v>
      </c>
      <c r="G34" s="422">
        <v>150.30000000000001</v>
      </c>
      <c r="H34" s="422">
        <v>131.9</v>
      </c>
      <c r="I34" s="423"/>
      <c r="J34" s="423"/>
      <c r="K34" s="422">
        <v>152.6</v>
      </c>
      <c r="L34" s="422">
        <v>156.1</v>
      </c>
      <c r="M34" s="422">
        <v>147.5</v>
      </c>
      <c r="N34" s="422">
        <v>86</v>
      </c>
      <c r="O34" s="422">
        <v>90.6</v>
      </c>
      <c r="P34" s="422">
        <v>171.2</v>
      </c>
      <c r="Q34" s="422">
        <v>144.69999999999999</v>
      </c>
      <c r="R34" s="422">
        <v>140.80000000000001</v>
      </c>
      <c r="S34" s="422">
        <v>127.8</v>
      </c>
      <c r="T34" s="431" t="s">
        <v>567</v>
      </c>
      <c r="U34" s="397"/>
    </row>
    <row r="35" spans="1:21" ht="13.5" customHeight="1" x14ac:dyDescent="0.2">
      <c r="A35" s="429" t="s">
        <v>588</v>
      </c>
      <c r="B35" s="422">
        <v>127.7</v>
      </c>
      <c r="C35" s="422">
        <v>143</v>
      </c>
      <c r="D35" s="422">
        <v>127.2</v>
      </c>
      <c r="E35" s="422">
        <v>122.1</v>
      </c>
      <c r="F35" s="422">
        <v>128.80000000000001</v>
      </c>
      <c r="G35" s="422">
        <v>138</v>
      </c>
      <c r="H35" s="422">
        <v>125</v>
      </c>
      <c r="I35" s="423"/>
      <c r="J35" s="423"/>
      <c r="K35" s="422">
        <v>134.30000000000001</v>
      </c>
      <c r="L35" s="422">
        <v>137.69999999999999</v>
      </c>
      <c r="M35" s="422">
        <v>138.9</v>
      </c>
      <c r="N35" s="422">
        <v>81.3</v>
      </c>
      <c r="O35" s="422">
        <v>93.5</v>
      </c>
      <c r="P35" s="422">
        <v>125</v>
      </c>
      <c r="Q35" s="422">
        <v>136.69999999999999</v>
      </c>
      <c r="R35" s="422">
        <v>131.5</v>
      </c>
      <c r="S35" s="422">
        <v>121.7</v>
      </c>
      <c r="T35" s="431" t="s">
        <v>589</v>
      </c>
      <c r="U35" s="397"/>
    </row>
    <row r="36" spans="1:21" ht="13.5" customHeight="1" x14ac:dyDescent="0.2">
      <c r="A36" s="429" t="s">
        <v>590</v>
      </c>
      <c r="B36" s="422">
        <v>140.5</v>
      </c>
      <c r="C36" s="422">
        <v>169.5</v>
      </c>
      <c r="D36" s="422">
        <v>151.19999999999999</v>
      </c>
      <c r="E36" s="422">
        <v>148.80000000000001</v>
      </c>
      <c r="F36" s="422">
        <v>150.30000000000001</v>
      </c>
      <c r="G36" s="422">
        <v>148.1</v>
      </c>
      <c r="H36" s="422">
        <v>127.3</v>
      </c>
      <c r="I36" s="423"/>
      <c r="J36" s="423"/>
      <c r="K36" s="422">
        <v>146.6</v>
      </c>
      <c r="L36" s="422">
        <v>152.6</v>
      </c>
      <c r="M36" s="422">
        <v>149.4</v>
      </c>
      <c r="N36" s="422">
        <v>63.6</v>
      </c>
      <c r="O36" s="422">
        <v>79</v>
      </c>
      <c r="P36" s="422">
        <v>147.5</v>
      </c>
      <c r="Q36" s="422">
        <v>143.19999999999999</v>
      </c>
      <c r="R36" s="422">
        <v>141.6</v>
      </c>
      <c r="S36" s="422">
        <v>136.69999999999999</v>
      </c>
      <c r="T36" s="431" t="s">
        <v>591</v>
      </c>
      <c r="U36" s="397"/>
    </row>
    <row r="37" spans="1:21" ht="13.5" customHeight="1" x14ac:dyDescent="0.2">
      <c r="A37" s="429" t="s">
        <v>572</v>
      </c>
      <c r="B37" s="422">
        <v>137.30000000000001</v>
      </c>
      <c r="C37" s="422">
        <v>159.69999999999999</v>
      </c>
      <c r="D37" s="422">
        <v>148</v>
      </c>
      <c r="E37" s="422">
        <v>133.6</v>
      </c>
      <c r="F37" s="422">
        <v>142.9</v>
      </c>
      <c r="G37" s="422">
        <v>145.9</v>
      </c>
      <c r="H37" s="422">
        <v>128.6</v>
      </c>
      <c r="I37" s="423"/>
      <c r="J37" s="423"/>
      <c r="K37" s="422">
        <v>144.69999999999999</v>
      </c>
      <c r="L37" s="422">
        <v>149.4</v>
      </c>
      <c r="M37" s="422">
        <v>148.1</v>
      </c>
      <c r="N37" s="422">
        <v>69.400000000000006</v>
      </c>
      <c r="O37" s="422">
        <v>81.5</v>
      </c>
      <c r="P37" s="422">
        <v>132.30000000000001</v>
      </c>
      <c r="Q37" s="422">
        <v>142.30000000000001</v>
      </c>
      <c r="R37" s="422">
        <v>134.6</v>
      </c>
      <c r="S37" s="422">
        <v>128.9</v>
      </c>
      <c r="T37" s="431" t="s">
        <v>573</v>
      </c>
      <c r="U37" s="397"/>
    </row>
    <row r="38" spans="1:21" ht="13.5" customHeight="1" x14ac:dyDescent="0.2">
      <c r="A38" s="429" t="s">
        <v>574</v>
      </c>
      <c r="B38" s="422">
        <v>126.1</v>
      </c>
      <c r="C38" s="422">
        <v>143.30000000000001</v>
      </c>
      <c r="D38" s="422">
        <v>125.8</v>
      </c>
      <c r="E38" s="422">
        <v>127.8</v>
      </c>
      <c r="F38" s="422">
        <v>129</v>
      </c>
      <c r="G38" s="422">
        <v>143.6</v>
      </c>
      <c r="H38" s="422">
        <v>123.9</v>
      </c>
      <c r="I38" s="423"/>
      <c r="J38" s="423"/>
      <c r="K38" s="422">
        <v>139.30000000000001</v>
      </c>
      <c r="L38" s="422">
        <v>136.69999999999999</v>
      </c>
      <c r="M38" s="422">
        <v>141.69999999999999</v>
      </c>
      <c r="N38" s="422">
        <v>81.3</v>
      </c>
      <c r="O38" s="422">
        <v>84.8</v>
      </c>
      <c r="P38" s="422">
        <v>99</v>
      </c>
      <c r="Q38" s="422">
        <v>136.9</v>
      </c>
      <c r="R38" s="422">
        <v>133.69999999999999</v>
      </c>
      <c r="S38" s="422">
        <v>121.4</v>
      </c>
      <c r="T38" s="431" t="s">
        <v>575</v>
      </c>
      <c r="U38" s="397"/>
    </row>
    <row r="39" spans="1:21" ht="13.5" customHeight="1" x14ac:dyDescent="0.2">
      <c r="A39" s="429" t="s">
        <v>592</v>
      </c>
      <c r="B39" s="422">
        <v>133</v>
      </c>
      <c r="C39" s="422">
        <v>156.69999999999999</v>
      </c>
      <c r="D39" s="422">
        <v>141.6</v>
      </c>
      <c r="E39" s="422">
        <v>133</v>
      </c>
      <c r="F39" s="422">
        <v>130.6</v>
      </c>
      <c r="G39" s="422">
        <v>146.6</v>
      </c>
      <c r="H39" s="422">
        <v>124.2</v>
      </c>
      <c r="I39" s="423"/>
      <c r="J39" s="423"/>
      <c r="K39" s="422">
        <v>138.30000000000001</v>
      </c>
      <c r="L39" s="422">
        <v>143.5</v>
      </c>
      <c r="M39" s="422">
        <v>140.80000000000001</v>
      </c>
      <c r="N39" s="422">
        <v>70.5</v>
      </c>
      <c r="O39" s="422">
        <v>81.900000000000006</v>
      </c>
      <c r="P39" s="422">
        <v>123.6</v>
      </c>
      <c r="Q39" s="422">
        <v>136.80000000000001</v>
      </c>
      <c r="R39" s="422">
        <v>132.69999999999999</v>
      </c>
      <c r="S39" s="422">
        <v>130.30000000000001</v>
      </c>
      <c r="T39" s="431" t="s">
        <v>577</v>
      </c>
      <c r="U39" s="397"/>
    </row>
    <row r="40" spans="1:21" ht="13.5" customHeight="1" x14ac:dyDescent="0.2">
      <c r="A40" s="429" t="s">
        <v>593</v>
      </c>
      <c r="B40" s="422">
        <v>137</v>
      </c>
      <c r="C40" s="422">
        <v>161</v>
      </c>
      <c r="D40" s="422">
        <v>140.9</v>
      </c>
      <c r="E40" s="422">
        <v>140.4</v>
      </c>
      <c r="F40" s="422">
        <v>141.6</v>
      </c>
      <c r="G40" s="422">
        <v>149.30000000000001</v>
      </c>
      <c r="H40" s="422">
        <v>126.5</v>
      </c>
      <c r="I40" s="423"/>
      <c r="J40" s="423"/>
      <c r="K40" s="422">
        <v>144.6</v>
      </c>
      <c r="L40" s="422">
        <v>143.6</v>
      </c>
      <c r="M40" s="422">
        <v>146.69999999999999</v>
      </c>
      <c r="N40" s="422">
        <v>75.099999999999994</v>
      </c>
      <c r="O40" s="422">
        <v>94.4</v>
      </c>
      <c r="P40" s="422">
        <v>141.19999999999999</v>
      </c>
      <c r="Q40" s="422">
        <v>142.9</v>
      </c>
      <c r="R40" s="422">
        <v>135</v>
      </c>
      <c r="S40" s="422">
        <v>133.6</v>
      </c>
      <c r="T40" s="431" t="s">
        <v>594</v>
      </c>
      <c r="U40" s="397"/>
    </row>
    <row r="41" spans="1:21" ht="13.5" customHeight="1" x14ac:dyDescent="0.2">
      <c r="A41" s="429" t="s">
        <v>595</v>
      </c>
      <c r="B41" s="422">
        <v>136.9</v>
      </c>
      <c r="C41" s="422">
        <v>157.19999999999999</v>
      </c>
      <c r="D41" s="422">
        <v>145.6</v>
      </c>
      <c r="E41" s="422">
        <v>134.4</v>
      </c>
      <c r="F41" s="422">
        <v>140.69999999999999</v>
      </c>
      <c r="G41" s="422">
        <v>151.19999999999999</v>
      </c>
      <c r="H41" s="422">
        <v>128.80000000000001</v>
      </c>
      <c r="I41" s="423"/>
      <c r="J41" s="423"/>
      <c r="K41" s="422">
        <v>139.4</v>
      </c>
      <c r="L41" s="422">
        <v>144</v>
      </c>
      <c r="M41" s="422">
        <v>148</v>
      </c>
      <c r="N41" s="422">
        <v>83.7</v>
      </c>
      <c r="O41" s="422">
        <v>95.2</v>
      </c>
      <c r="P41" s="422">
        <v>131.4</v>
      </c>
      <c r="Q41" s="422">
        <v>137</v>
      </c>
      <c r="R41" s="422">
        <v>131.4</v>
      </c>
      <c r="S41" s="422">
        <v>132.30000000000001</v>
      </c>
      <c r="T41" s="431" t="s">
        <v>596</v>
      </c>
      <c r="U41" s="397"/>
    </row>
    <row r="42" spans="1:21" ht="13.5" customHeight="1" x14ac:dyDescent="0.2">
      <c r="A42" s="429" t="s">
        <v>582</v>
      </c>
      <c r="B42" s="422">
        <v>135.30000000000001</v>
      </c>
      <c r="C42" s="422">
        <v>161.4</v>
      </c>
      <c r="D42" s="422">
        <v>143.80000000000001</v>
      </c>
      <c r="E42" s="422">
        <v>131.6</v>
      </c>
      <c r="F42" s="422">
        <v>134.5</v>
      </c>
      <c r="G42" s="422">
        <v>152.30000000000001</v>
      </c>
      <c r="H42" s="422">
        <v>126.7</v>
      </c>
      <c r="I42" s="423"/>
      <c r="J42" s="423"/>
      <c r="K42" s="422">
        <v>146.4</v>
      </c>
      <c r="L42" s="422">
        <v>146.9</v>
      </c>
      <c r="M42" s="422">
        <v>138.1</v>
      </c>
      <c r="N42" s="422">
        <v>78.2</v>
      </c>
      <c r="O42" s="422">
        <v>92.9</v>
      </c>
      <c r="P42" s="422">
        <v>118.5</v>
      </c>
      <c r="Q42" s="422">
        <v>139.4</v>
      </c>
      <c r="R42" s="422">
        <v>139.6</v>
      </c>
      <c r="S42" s="422">
        <v>130.69999999999999</v>
      </c>
      <c r="T42" s="431" t="s">
        <v>583</v>
      </c>
      <c r="U42" s="397"/>
    </row>
    <row r="43" spans="1:21" ht="17.25" customHeight="1" x14ac:dyDescent="0.2">
      <c r="A43" s="432"/>
      <c r="B43" s="433"/>
      <c r="D43" s="727" t="s">
        <v>597</v>
      </c>
      <c r="E43" s="727"/>
      <c r="F43" s="727"/>
      <c r="G43" s="727"/>
      <c r="H43" s="434"/>
      <c r="I43" s="434"/>
      <c r="J43" s="434"/>
      <c r="K43" s="435"/>
      <c r="L43" s="440"/>
      <c r="N43" s="727" t="s">
        <v>597</v>
      </c>
      <c r="O43" s="727"/>
      <c r="P43" s="727"/>
      <c r="Q43" s="727"/>
      <c r="R43" s="435"/>
      <c r="S43" s="434"/>
      <c r="T43" s="436"/>
      <c r="U43" s="397"/>
    </row>
    <row r="44" spans="1:21" ht="15" customHeight="1" x14ac:dyDescent="0.2">
      <c r="A44" s="424" t="s">
        <v>559</v>
      </c>
      <c r="B44" s="426">
        <v>13</v>
      </c>
      <c r="C44" s="426">
        <v>31.3</v>
      </c>
      <c r="D44" s="426">
        <v>17.8</v>
      </c>
      <c r="E44" s="426">
        <v>22.4</v>
      </c>
      <c r="F44" s="426">
        <v>12.6</v>
      </c>
      <c r="G44" s="426">
        <v>30.5</v>
      </c>
      <c r="H44" s="426">
        <v>6.8</v>
      </c>
      <c r="I44" s="427"/>
      <c r="J44" s="427"/>
      <c r="K44" s="426">
        <v>15.7</v>
      </c>
      <c r="L44" s="426">
        <v>7.4</v>
      </c>
      <c r="M44" s="426">
        <v>13.7</v>
      </c>
      <c r="N44" s="426">
        <v>2.5</v>
      </c>
      <c r="O44" s="426">
        <v>2.5</v>
      </c>
      <c r="P44" s="426">
        <v>8.6</v>
      </c>
      <c r="Q44" s="426">
        <v>4</v>
      </c>
      <c r="R44" s="426">
        <v>7.8</v>
      </c>
      <c r="S44" s="426">
        <v>12.1</v>
      </c>
      <c r="T44" s="428" t="s">
        <v>560</v>
      </c>
      <c r="U44" s="397"/>
    </row>
    <row r="45" spans="1:21" ht="13.5" customHeight="1" x14ac:dyDescent="0.2">
      <c r="A45" s="429" t="s">
        <v>585</v>
      </c>
      <c r="B45" s="422">
        <v>12.4</v>
      </c>
      <c r="C45" s="422">
        <v>32.4</v>
      </c>
      <c r="D45" s="422">
        <v>17.899999999999999</v>
      </c>
      <c r="E45" s="422">
        <v>24.9</v>
      </c>
      <c r="F45" s="422">
        <v>14</v>
      </c>
      <c r="G45" s="422">
        <v>24.1</v>
      </c>
      <c r="H45" s="422">
        <v>6.6</v>
      </c>
      <c r="I45" s="423"/>
      <c r="J45" s="423"/>
      <c r="K45" s="422">
        <v>14.6</v>
      </c>
      <c r="L45" s="422">
        <v>5.2</v>
      </c>
      <c r="M45" s="422">
        <v>13.2</v>
      </c>
      <c r="N45" s="422">
        <v>1.5</v>
      </c>
      <c r="O45" s="422">
        <v>1.7</v>
      </c>
      <c r="P45" s="422">
        <v>7.8</v>
      </c>
      <c r="Q45" s="422">
        <v>3.2</v>
      </c>
      <c r="R45" s="422">
        <v>13.2</v>
      </c>
      <c r="S45" s="422">
        <v>12.1</v>
      </c>
      <c r="T45" s="431" t="s">
        <v>561</v>
      </c>
      <c r="U45" s="397"/>
    </row>
    <row r="46" spans="1:21" ht="13.5" customHeight="1" x14ac:dyDescent="0.2">
      <c r="A46" s="429" t="s">
        <v>562</v>
      </c>
      <c r="B46" s="422">
        <v>12.8</v>
      </c>
      <c r="C46" s="422">
        <v>35.6</v>
      </c>
      <c r="D46" s="422">
        <v>18.2</v>
      </c>
      <c r="E46" s="422">
        <v>24</v>
      </c>
      <c r="F46" s="422">
        <v>14.1</v>
      </c>
      <c r="G46" s="422">
        <v>26.5</v>
      </c>
      <c r="H46" s="422">
        <v>6.7</v>
      </c>
      <c r="I46" s="423"/>
      <c r="J46" s="423"/>
      <c r="K46" s="422">
        <v>13.6</v>
      </c>
      <c r="L46" s="422">
        <v>4.7</v>
      </c>
      <c r="M46" s="422">
        <v>14.8</v>
      </c>
      <c r="N46" s="422">
        <v>1.6</v>
      </c>
      <c r="O46" s="422">
        <v>1.5</v>
      </c>
      <c r="P46" s="422">
        <v>9.3000000000000007</v>
      </c>
      <c r="Q46" s="422">
        <v>2.8</v>
      </c>
      <c r="R46" s="422">
        <v>7.9</v>
      </c>
      <c r="S46" s="422">
        <v>12.5</v>
      </c>
      <c r="T46" s="431" t="s">
        <v>563</v>
      </c>
      <c r="U46" s="397"/>
    </row>
    <row r="47" spans="1:21" ht="13.5" customHeight="1" x14ac:dyDescent="0.2">
      <c r="A47" s="429" t="s">
        <v>564</v>
      </c>
      <c r="B47" s="422">
        <v>14.1</v>
      </c>
      <c r="C47" s="422">
        <v>34</v>
      </c>
      <c r="D47" s="422">
        <v>19.2</v>
      </c>
      <c r="E47" s="422">
        <v>26.8</v>
      </c>
      <c r="F47" s="422">
        <v>14.4</v>
      </c>
      <c r="G47" s="422">
        <v>31.3</v>
      </c>
      <c r="H47" s="422">
        <v>7.5</v>
      </c>
      <c r="I47" s="423"/>
      <c r="J47" s="423"/>
      <c r="K47" s="422">
        <v>18</v>
      </c>
      <c r="L47" s="422">
        <v>8.3000000000000007</v>
      </c>
      <c r="M47" s="422">
        <v>16.8</v>
      </c>
      <c r="N47" s="422">
        <v>2.1</v>
      </c>
      <c r="O47" s="422">
        <v>2.5</v>
      </c>
      <c r="P47" s="422">
        <v>9.8000000000000007</v>
      </c>
      <c r="Q47" s="422">
        <v>4.2</v>
      </c>
      <c r="R47" s="422">
        <v>8.1999999999999993</v>
      </c>
      <c r="S47" s="422">
        <v>12.6</v>
      </c>
      <c r="T47" s="431" t="s">
        <v>565</v>
      </c>
      <c r="U47" s="397"/>
    </row>
    <row r="48" spans="1:21" ht="13.5" customHeight="1" x14ac:dyDescent="0.2">
      <c r="A48" s="429" t="s">
        <v>598</v>
      </c>
      <c r="B48" s="422">
        <v>13.9</v>
      </c>
      <c r="C48" s="422">
        <v>32.200000000000003</v>
      </c>
      <c r="D48" s="422">
        <v>18.3</v>
      </c>
      <c r="E48" s="422">
        <v>23.4</v>
      </c>
      <c r="F48" s="422">
        <v>13.3</v>
      </c>
      <c r="G48" s="422">
        <v>31.1</v>
      </c>
      <c r="H48" s="422">
        <v>7.6</v>
      </c>
      <c r="I48" s="423"/>
      <c r="J48" s="423"/>
      <c r="K48" s="422">
        <v>16.600000000000001</v>
      </c>
      <c r="L48" s="422">
        <v>8.6999999999999993</v>
      </c>
      <c r="M48" s="422">
        <v>17.2</v>
      </c>
      <c r="N48" s="422">
        <v>3.1</v>
      </c>
      <c r="O48" s="422">
        <v>2.4</v>
      </c>
      <c r="P48" s="422">
        <v>11.1</v>
      </c>
      <c r="Q48" s="422">
        <v>4.9000000000000004</v>
      </c>
      <c r="R48" s="422">
        <v>7.8</v>
      </c>
      <c r="S48" s="422">
        <v>12.5</v>
      </c>
      <c r="T48" s="431" t="s">
        <v>599</v>
      </c>
      <c r="U48" s="397"/>
    </row>
    <row r="49" spans="1:21" ht="13.5" customHeight="1" x14ac:dyDescent="0.2">
      <c r="A49" s="429" t="s">
        <v>568</v>
      </c>
      <c r="B49" s="422">
        <v>12.2</v>
      </c>
      <c r="C49" s="422">
        <v>27.9</v>
      </c>
      <c r="D49" s="422">
        <v>14.9</v>
      </c>
      <c r="E49" s="422">
        <v>19.600000000000001</v>
      </c>
      <c r="F49" s="422">
        <v>11.1</v>
      </c>
      <c r="G49" s="422">
        <v>33</v>
      </c>
      <c r="H49" s="422">
        <v>6.6</v>
      </c>
      <c r="I49" s="423"/>
      <c r="J49" s="423"/>
      <c r="K49" s="422">
        <v>14.8</v>
      </c>
      <c r="L49" s="422">
        <v>6</v>
      </c>
      <c r="M49" s="422">
        <v>16.600000000000001</v>
      </c>
      <c r="N49" s="422">
        <v>2.4</v>
      </c>
      <c r="O49" s="422">
        <v>3.1</v>
      </c>
      <c r="P49" s="422">
        <v>8.4</v>
      </c>
      <c r="Q49" s="422">
        <v>3.6</v>
      </c>
      <c r="R49" s="422">
        <v>8.1999999999999993</v>
      </c>
      <c r="S49" s="422">
        <v>11.7</v>
      </c>
      <c r="T49" s="431" t="s">
        <v>589</v>
      </c>
      <c r="U49" s="397"/>
    </row>
    <row r="50" spans="1:21" ht="13.5" customHeight="1" x14ac:dyDescent="0.2">
      <c r="A50" s="429" t="s">
        <v>600</v>
      </c>
      <c r="B50" s="422">
        <v>13</v>
      </c>
      <c r="C50" s="422">
        <v>31.7</v>
      </c>
      <c r="D50" s="422">
        <v>17.5</v>
      </c>
      <c r="E50" s="422">
        <v>21.1</v>
      </c>
      <c r="F50" s="422">
        <v>11.8</v>
      </c>
      <c r="G50" s="422">
        <v>32.4</v>
      </c>
      <c r="H50" s="422">
        <v>6.4</v>
      </c>
      <c r="I50" s="423"/>
      <c r="J50" s="423"/>
      <c r="K50" s="422">
        <v>16.7</v>
      </c>
      <c r="L50" s="422">
        <v>7.1</v>
      </c>
      <c r="M50" s="422">
        <v>13.1</v>
      </c>
      <c r="N50" s="422">
        <v>0.7</v>
      </c>
      <c r="O50" s="422">
        <v>1.5</v>
      </c>
      <c r="P50" s="422">
        <v>9.8000000000000007</v>
      </c>
      <c r="Q50" s="422">
        <v>4.3</v>
      </c>
      <c r="R50" s="422">
        <v>6.3</v>
      </c>
      <c r="S50" s="422">
        <v>11.5</v>
      </c>
      <c r="T50" s="431" t="s">
        <v>571</v>
      </c>
      <c r="U50" s="397"/>
    </row>
    <row r="51" spans="1:21" ht="13.5" customHeight="1" x14ac:dyDescent="0.2">
      <c r="A51" s="429" t="s">
        <v>572</v>
      </c>
      <c r="B51" s="422">
        <v>13</v>
      </c>
      <c r="C51" s="422">
        <v>31.1</v>
      </c>
      <c r="D51" s="422">
        <v>18.399999999999999</v>
      </c>
      <c r="E51" s="422">
        <v>21.5</v>
      </c>
      <c r="F51" s="422">
        <v>12.1</v>
      </c>
      <c r="G51" s="422">
        <v>29.2</v>
      </c>
      <c r="H51" s="422">
        <v>6.5</v>
      </c>
      <c r="I51" s="423"/>
      <c r="J51" s="423"/>
      <c r="K51" s="422">
        <v>16.399999999999999</v>
      </c>
      <c r="L51" s="422">
        <v>7.5</v>
      </c>
      <c r="M51" s="422">
        <v>11.2</v>
      </c>
      <c r="N51" s="422">
        <v>1.8</v>
      </c>
      <c r="O51" s="422">
        <v>2.4</v>
      </c>
      <c r="P51" s="422">
        <v>6.6</v>
      </c>
      <c r="Q51" s="422">
        <v>4.3</v>
      </c>
      <c r="R51" s="422">
        <v>7.9</v>
      </c>
      <c r="S51" s="422">
        <v>13.1</v>
      </c>
      <c r="T51" s="431" t="s">
        <v>573</v>
      </c>
      <c r="U51" s="397"/>
    </row>
    <row r="52" spans="1:21" ht="13.5" customHeight="1" x14ac:dyDescent="0.2">
      <c r="A52" s="429" t="s">
        <v>601</v>
      </c>
      <c r="B52" s="422">
        <v>12.1</v>
      </c>
      <c r="C52" s="422">
        <v>29.6</v>
      </c>
      <c r="D52" s="422">
        <v>16.600000000000001</v>
      </c>
      <c r="E52" s="422">
        <v>19.899999999999999</v>
      </c>
      <c r="F52" s="422">
        <v>10.8</v>
      </c>
      <c r="G52" s="422">
        <v>28.7</v>
      </c>
      <c r="H52" s="422">
        <v>6.3</v>
      </c>
      <c r="I52" s="423"/>
      <c r="J52" s="423"/>
      <c r="K52" s="422">
        <v>15.1</v>
      </c>
      <c r="L52" s="422">
        <v>7</v>
      </c>
      <c r="M52" s="422">
        <v>11.4</v>
      </c>
      <c r="N52" s="422">
        <v>5.2</v>
      </c>
      <c r="O52" s="422">
        <v>2.5</v>
      </c>
      <c r="P52" s="422">
        <v>2.7</v>
      </c>
      <c r="Q52" s="422">
        <v>4.3</v>
      </c>
      <c r="R52" s="422">
        <v>7.4</v>
      </c>
      <c r="S52" s="422">
        <v>12</v>
      </c>
      <c r="T52" s="431" t="s">
        <v>602</v>
      </c>
      <c r="U52" s="397"/>
    </row>
    <row r="53" spans="1:21" ht="13.5" customHeight="1" x14ac:dyDescent="0.2">
      <c r="A53" s="429" t="s">
        <v>603</v>
      </c>
      <c r="B53" s="422">
        <v>12.3</v>
      </c>
      <c r="C53" s="422">
        <v>26.9</v>
      </c>
      <c r="D53" s="422">
        <v>16.3</v>
      </c>
      <c r="E53" s="422">
        <v>21.3</v>
      </c>
      <c r="F53" s="422">
        <v>12.4</v>
      </c>
      <c r="G53" s="422">
        <v>31</v>
      </c>
      <c r="H53" s="422">
        <v>6.4</v>
      </c>
      <c r="I53" s="423"/>
      <c r="J53" s="423"/>
      <c r="K53" s="422">
        <v>12.8</v>
      </c>
      <c r="L53" s="422">
        <v>6.2</v>
      </c>
      <c r="M53" s="422">
        <v>11.6</v>
      </c>
      <c r="N53" s="422">
        <v>1.2</v>
      </c>
      <c r="O53" s="422">
        <v>2.4</v>
      </c>
      <c r="P53" s="422">
        <v>9</v>
      </c>
      <c r="Q53" s="422">
        <v>4.3</v>
      </c>
      <c r="R53" s="422">
        <v>5.8</v>
      </c>
      <c r="S53" s="422">
        <v>11.2</v>
      </c>
      <c r="T53" s="431" t="s">
        <v>577</v>
      </c>
      <c r="U53" s="397"/>
    </row>
    <row r="54" spans="1:21" ht="13.5" customHeight="1" x14ac:dyDescent="0.2">
      <c r="A54" s="429" t="s">
        <v>593</v>
      </c>
      <c r="B54" s="422">
        <v>12.9</v>
      </c>
      <c r="C54" s="422">
        <v>31.9</v>
      </c>
      <c r="D54" s="422">
        <v>16.399999999999999</v>
      </c>
      <c r="E54" s="422">
        <v>23.3</v>
      </c>
      <c r="F54" s="422">
        <v>12.8</v>
      </c>
      <c r="G54" s="422">
        <v>30.4</v>
      </c>
      <c r="H54" s="422">
        <v>6.8</v>
      </c>
      <c r="I54" s="423"/>
      <c r="J54" s="423"/>
      <c r="K54" s="422">
        <v>17.5</v>
      </c>
      <c r="L54" s="422">
        <v>9.3000000000000007</v>
      </c>
      <c r="M54" s="422">
        <v>13.3</v>
      </c>
      <c r="N54" s="422">
        <v>2.2000000000000002</v>
      </c>
      <c r="O54" s="422">
        <v>3.9</v>
      </c>
      <c r="P54" s="422">
        <v>10.6</v>
      </c>
      <c r="Q54" s="422">
        <v>4.5999999999999996</v>
      </c>
      <c r="R54" s="422">
        <v>5.7</v>
      </c>
      <c r="S54" s="422">
        <v>11.7</v>
      </c>
      <c r="T54" s="431" t="s">
        <v>579</v>
      </c>
      <c r="U54" s="397"/>
    </row>
    <row r="55" spans="1:21" ht="13.5" customHeight="1" x14ac:dyDescent="0.2">
      <c r="A55" s="429" t="s">
        <v>604</v>
      </c>
      <c r="B55" s="422">
        <v>13.8</v>
      </c>
      <c r="C55" s="422">
        <v>31.4</v>
      </c>
      <c r="D55" s="422">
        <v>18.600000000000001</v>
      </c>
      <c r="E55" s="422">
        <v>22.8</v>
      </c>
      <c r="F55" s="422">
        <v>12.4</v>
      </c>
      <c r="G55" s="422">
        <v>34.299999999999997</v>
      </c>
      <c r="H55" s="422">
        <v>6.9</v>
      </c>
      <c r="I55" s="423"/>
      <c r="J55" s="423"/>
      <c r="K55" s="441">
        <v>16.399999999999999</v>
      </c>
      <c r="L55" s="422">
        <v>9.4</v>
      </c>
      <c r="M55" s="422">
        <v>12.6</v>
      </c>
      <c r="N55" s="422">
        <v>3.7</v>
      </c>
      <c r="O55" s="422">
        <v>3.5</v>
      </c>
      <c r="P55" s="422">
        <v>10.7</v>
      </c>
      <c r="Q55" s="422">
        <v>4.3</v>
      </c>
      <c r="R55" s="422">
        <v>6.9</v>
      </c>
      <c r="S55" s="422">
        <v>12.1</v>
      </c>
      <c r="T55" s="431" t="s">
        <v>581</v>
      </c>
      <c r="U55" s="397"/>
    </row>
    <row r="56" spans="1:21" ht="13.5" customHeight="1" thickBot="1" x14ac:dyDescent="0.25">
      <c r="A56" s="442" t="s">
        <v>605</v>
      </c>
      <c r="B56" s="443">
        <v>14.1</v>
      </c>
      <c r="C56" s="444">
        <v>30.9</v>
      </c>
      <c r="D56" s="444">
        <v>20.9</v>
      </c>
      <c r="E56" s="444">
        <v>20.8</v>
      </c>
      <c r="F56" s="444">
        <v>12.3</v>
      </c>
      <c r="G56" s="444">
        <v>34.1</v>
      </c>
      <c r="H56" s="444">
        <v>7.2</v>
      </c>
      <c r="I56" s="445"/>
      <c r="J56" s="445"/>
      <c r="K56" s="444">
        <v>16.100000000000001</v>
      </c>
      <c r="L56" s="444">
        <v>9.1999999999999993</v>
      </c>
      <c r="M56" s="444">
        <v>12.7</v>
      </c>
      <c r="N56" s="444">
        <v>4</v>
      </c>
      <c r="O56" s="444">
        <v>2.9</v>
      </c>
      <c r="P56" s="444">
        <v>8.6</v>
      </c>
      <c r="Q56" s="444">
        <v>3.5</v>
      </c>
      <c r="R56" s="444">
        <v>8.1</v>
      </c>
      <c r="S56" s="444">
        <v>12.4</v>
      </c>
      <c r="T56" s="446" t="s">
        <v>583</v>
      </c>
      <c r="U56" s="397"/>
    </row>
    <row r="57" spans="1:21" ht="14.25" customHeight="1" x14ac:dyDescent="0.2">
      <c r="U57" s="397"/>
    </row>
  </sheetData>
  <mergeCells count="6">
    <mergeCell ref="D10:G10"/>
    <mergeCell ref="N10:Q10"/>
    <mergeCell ref="D29:G29"/>
    <mergeCell ref="N29:Q29"/>
    <mergeCell ref="D43:G43"/>
    <mergeCell ref="N43:Q43"/>
  </mergeCells>
  <phoneticPr fontId="2"/>
  <pageMargins left="0.59055118110236227" right="0.59055118110236227" top="0.59055118110236227" bottom="0.59055118110236227" header="0.51181102362204722" footer="0.51181102362204722"/>
  <pageSetup paperSize="9" scale="98" fitToWidth="2" orientation="portrait" horizontalDpi="4294967293" r:id="rId1"/>
  <headerFooter alignWithMargins="0"/>
  <colBreaks count="1" manualBreakCount="1">
    <brk id="9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Normal="100" zoomScaleSheetLayoutView="100" workbookViewId="0">
      <pane ySplit="5" topLeftCell="A6" activePane="bottomLeft" state="frozen"/>
      <selection pane="bottomLeft"/>
    </sheetView>
  </sheetViews>
  <sheetFormatPr defaultColWidth="9" defaultRowHeight="12" x14ac:dyDescent="0.2"/>
  <cols>
    <col min="1" max="1" width="20.109375" style="393" customWidth="1"/>
    <col min="2" max="4" width="9.6640625" style="393" customWidth="1"/>
    <col min="5" max="5" width="9.88671875" style="393" customWidth="1"/>
    <col min="6" max="8" width="9.6640625" style="393" customWidth="1"/>
    <col min="9" max="9" width="3.6640625" style="393" customWidth="1"/>
    <col min="10" max="10" width="2.6640625" style="393" customWidth="1"/>
    <col min="11" max="11" width="8.88671875" style="393" customWidth="1"/>
    <col min="12" max="15" width="9.6640625" style="393" customWidth="1"/>
    <col min="16" max="18" width="8.6640625" style="393" customWidth="1"/>
    <col min="19" max="19" width="9.6640625" style="393" customWidth="1"/>
    <col min="20" max="21" width="6.6640625" style="393" customWidth="1"/>
    <col min="22" max="16384" width="9" style="393"/>
  </cols>
  <sheetData>
    <row r="1" spans="1:21" s="383" customFormat="1" ht="21" customHeight="1" x14ac:dyDescent="0.2">
      <c r="A1" s="381" t="s">
        <v>606</v>
      </c>
      <c r="B1" s="382"/>
      <c r="C1" s="382"/>
      <c r="D1" s="382"/>
      <c r="E1" s="382"/>
      <c r="F1" s="382"/>
      <c r="T1" s="381"/>
    </row>
    <row r="2" spans="1:21" s="383" customFormat="1" ht="21" customHeight="1" x14ac:dyDescent="0.2">
      <c r="A2" s="384" t="s">
        <v>607</v>
      </c>
      <c r="B2" s="382"/>
      <c r="C2" s="382"/>
      <c r="D2" s="382"/>
      <c r="E2" s="382"/>
      <c r="F2" s="382"/>
      <c r="T2" s="384"/>
    </row>
    <row r="3" spans="1:21" s="383" customFormat="1" ht="17.100000000000001" customHeight="1" x14ac:dyDescent="0.2">
      <c r="A3" s="447" t="s">
        <v>608</v>
      </c>
      <c r="C3" s="447"/>
      <c r="D3" s="447"/>
      <c r="E3" s="447"/>
      <c r="F3" s="382"/>
      <c r="T3" s="385"/>
    </row>
    <row r="4" spans="1:21" ht="13.5" customHeight="1" thickBot="1" x14ac:dyDescent="0.25">
      <c r="A4" s="402" t="s">
        <v>533</v>
      </c>
      <c r="B4" s="403"/>
      <c r="C4" s="403"/>
      <c r="D4" s="403"/>
      <c r="E4" s="403"/>
      <c r="F4" s="403"/>
      <c r="G4" s="403"/>
      <c r="H4" s="403"/>
      <c r="I4" s="404"/>
      <c r="J4" s="404"/>
      <c r="K4" s="403"/>
      <c r="L4" s="403"/>
      <c r="M4" s="403"/>
      <c r="N4" s="403"/>
      <c r="O4" s="403"/>
      <c r="P4" s="403"/>
      <c r="Q4" s="403"/>
      <c r="R4" s="405"/>
      <c r="S4" s="406"/>
      <c r="T4" s="406" t="s">
        <v>534</v>
      </c>
    </row>
    <row r="5" spans="1:21" ht="49.5" customHeight="1" x14ac:dyDescent="0.2">
      <c r="A5" s="407" t="s">
        <v>535</v>
      </c>
      <c r="B5" s="408" t="s">
        <v>536</v>
      </c>
      <c r="C5" s="408" t="s">
        <v>537</v>
      </c>
      <c r="D5" s="408" t="s">
        <v>538</v>
      </c>
      <c r="E5" s="408" t="s">
        <v>539</v>
      </c>
      <c r="F5" s="408" t="s">
        <v>540</v>
      </c>
      <c r="G5" s="408" t="s">
        <v>541</v>
      </c>
      <c r="H5" s="408" t="s">
        <v>542</v>
      </c>
      <c r="I5" s="409"/>
      <c r="J5" s="409"/>
      <c r="K5" s="410" t="s">
        <v>543</v>
      </c>
      <c r="L5" s="408" t="s">
        <v>544</v>
      </c>
      <c r="M5" s="408" t="s">
        <v>545</v>
      </c>
      <c r="N5" s="408" t="s">
        <v>546</v>
      </c>
      <c r="O5" s="411" t="s">
        <v>547</v>
      </c>
      <c r="P5" s="408" t="s">
        <v>548</v>
      </c>
      <c r="Q5" s="408" t="s">
        <v>549</v>
      </c>
      <c r="R5" s="412" t="s">
        <v>550</v>
      </c>
      <c r="S5" s="413" t="s">
        <v>551</v>
      </c>
      <c r="T5" s="413" t="s">
        <v>552</v>
      </c>
      <c r="U5" s="397"/>
    </row>
    <row r="6" spans="1:21" ht="17.25" customHeight="1" x14ac:dyDescent="0.2">
      <c r="A6" s="414"/>
      <c r="B6" s="404"/>
      <c r="C6" s="415"/>
      <c r="D6" s="726" t="s">
        <v>553</v>
      </c>
      <c r="E6" s="726"/>
      <c r="F6" s="726"/>
      <c r="G6" s="726"/>
      <c r="H6" s="416"/>
      <c r="I6" s="416"/>
      <c r="J6" s="416"/>
      <c r="K6" s="416"/>
      <c r="L6" s="416"/>
      <c r="M6" s="416"/>
      <c r="N6" s="726" t="s">
        <v>553</v>
      </c>
      <c r="O6" s="726"/>
      <c r="P6" s="726"/>
      <c r="Q6" s="726"/>
      <c r="R6" s="417"/>
      <c r="T6" s="418"/>
      <c r="U6" s="397"/>
    </row>
    <row r="7" spans="1:21" ht="13.5" customHeight="1" x14ac:dyDescent="0.2">
      <c r="A7" s="419" t="s">
        <v>554</v>
      </c>
      <c r="B7" s="448">
        <v>167.7</v>
      </c>
      <c r="C7" s="422">
        <v>173.9</v>
      </c>
      <c r="D7" s="448">
        <v>179.9</v>
      </c>
      <c r="E7" s="422">
        <v>160.4</v>
      </c>
      <c r="F7" s="422">
        <v>164.7</v>
      </c>
      <c r="G7" s="422">
        <v>187</v>
      </c>
      <c r="H7" s="422">
        <v>155.80000000000001</v>
      </c>
      <c r="I7" s="423"/>
      <c r="J7" s="423"/>
      <c r="K7" s="422">
        <v>164.5</v>
      </c>
      <c r="L7" s="422">
        <v>163.80000000000001</v>
      </c>
      <c r="M7" s="422">
        <v>164.6</v>
      </c>
      <c r="N7" s="422">
        <v>127.6</v>
      </c>
      <c r="O7" s="422">
        <v>148.9</v>
      </c>
      <c r="P7" s="422">
        <v>133.6</v>
      </c>
      <c r="Q7" s="422">
        <v>156.19999999999999</v>
      </c>
      <c r="R7" s="422">
        <v>159</v>
      </c>
      <c r="S7" s="422">
        <v>162.1</v>
      </c>
      <c r="T7" s="421" t="s">
        <v>555</v>
      </c>
      <c r="U7" s="397"/>
    </row>
    <row r="8" spans="1:21" ht="13.5" customHeight="1" x14ac:dyDescent="0.2">
      <c r="A8" s="419" t="s">
        <v>609</v>
      </c>
      <c r="B8" s="422">
        <v>166</v>
      </c>
      <c r="C8" s="422">
        <v>164.6</v>
      </c>
      <c r="D8" s="422">
        <v>176.8</v>
      </c>
      <c r="E8" s="422">
        <v>162.69999999999999</v>
      </c>
      <c r="F8" s="422">
        <v>163.4</v>
      </c>
      <c r="G8" s="422">
        <v>186.4</v>
      </c>
      <c r="H8" s="422">
        <v>154.80000000000001</v>
      </c>
      <c r="I8" s="423"/>
      <c r="J8" s="423"/>
      <c r="K8" s="422">
        <v>165.9</v>
      </c>
      <c r="L8" s="422">
        <v>136.9</v>
      </c>
      <c r="M8" s="422">
        <v>172.2</v>
      </c>
      <c r="N8" s="422">
        <v>127.4</v>
      </c>
      <c r="O8" s="422">
        <v>138.19999999999999</v>
      </c>
      <c r="P8" s="422">
        <v>136.6</v>
      </c>
      <c r="Q8" s="422">
        <v>151.6</v>
      </c>
      <c r="R8" s="422">
        <v>159.19999999999999</v>
      </c>
      <c r="S8" s="422">
        <v>159.9</v>
      </c>
      <c r="T8" s="421">
        <v>2018</v>
      </c>
      <c r="U8" s="397"/>
    </row>
    <row r="9" spans="1:21" ht="13.5" customHeight="1" x14ac:dyDescent="0.2">
      <c r="A9" s="419" t="s">
        <v>557</v>
      </c>
      <c r="B9" s="449">
        <v>164.6</v>
      </c>
      <c r="C9" s="422">
        <v>168.2</v>
      </c>
      <c r="D9" s="422">
        <v>174</v>
      </c>
      <c r="E9" s="422">
        <v>157.9</v>
      </c>
      <c r="F9" s="422">
        <v>157.5</v>
      </c>
      <c r="G9" s="422">
        <v>187.5</v>
      </c>
      <c r="H9" s="422">
        <v>151.9</v>
      </c>
      <c r="I9" s="423"/>
      <c r="J9" s="423"/>
      <c r="K9" s="422">
        <v>166.7</v>
      </c>
      <c r="L9" s="422">
        <v>130</v>
      </c>
      <c r="M9" s="422">
        <v>168.9</v>
      </c>
      <c r="N9" s="422">
        <v>141.30000000000001</v>
      </c>
      <c r="O9" s="422">
        <v>135.6</v>
      </c>
      <c r="P9" s="422">
        <v>134.4</v>
      </c>
      <c r="Q9" s="422">
        <v>148.69999999999999</v>
      </c>
      <c r="R9" s="422">
        <v>156.1</v>
      </c>
      <c r="S9" s="422">
        <v>153.9</v>
      </c>
      <c r="T9" s="421">
        <v>2019</v>
      </c>
      <c r="U9" s="397"/>
    </row>
    <row r="10" spans="1:21" ht="13.5" customHeight="1" x14ac:dyDescent="0.2">
      <c r="A10" s="419" t="s">
        <v>610</v>
      </c>
      <c r="B10" s="449">
        <v>157.9</v>
      </c>
      <c r="C10" s="422">
        <v>178.8</v>
      </c>
      <c r="D10" s="422">
        <v>164.9</v>
      </c>
      <c r="E10" s="422">
        <v>156.80000000000001</v>
      </c>
      <c r="F10" s="422">
        <v>160.9</v>
      </c>
      <c r="G10" s="422">
        <v>174.6</v>
      </c>
      <c r="H10" s="422">
        <v>147</v>
      </c>
      <c r="I10" s="423"/>
      <c r="J10" s="423"/>
      <c r="K10" s="422">
        <v>160.5</v>
      </c>
      <c r="L10" s="422">
        <v>134.5</v>
      </c>
      <c r="M10" s="422">
        <v>161.80000000000001</v>
      </c>
      <c r="N10" s="422">
        <v>101.9</v>
      </c>
      <c r="O10" s="422">
        <v>141.6</v>
      </c>
      <c r="P10" s="422">
        <v>142.1</v>
      </c>
      <c r="Q10" s="422">
        <v>151.4</v>
      </c>
      <c r="R10" s="422">
        <v>148.9</v>
      </c>
      <c r="S10" s="422">
        <v>145.1</v>
      </c>
      <c r="T10" s="421">
        <v>2020</v>
      </c>
      <c r="U10" s="397"/>
    </row>
    <row r="11" spans="1:21" ht="6" customHeight="1" x14ac:dyDescent="0.2">
      <c r="A11" s="419"/>
      <c r="B11" s="450"/>
      <c r="D11" s="450"/>
      <c r="T11" s="421"/>
      <c r="U11" s="397"/>
    </row>
    <row r="12" spans="1:21" ht="13.5" customHeight="1" x14ac:dyDescent="0.2">
      <c r="A12" s="424" t="s">
        <v>559</v>
      </c>
      <c r="B12" s="437">
        <v>161.4</v>
      </c>
      <c r="C12" s="426">
        <v>190.3</v>
      </c>
      <c r="D12" s="426">
        <v>167.8</v>
      </c>
      <c r="E12" s="426">
        <v>159.19999999999999</v>
      </c>
      <c r="F12" s="426">
        <v>156.69999999999999</v>
      </c>
      <c r="G12" s="426">
        <v>185.7</v>
      </c>
      <c r="H12" s="426">
        <v>152.9</v>
      </c>
      <c r="I12" s="427"/>
      <c r="J12" s="427"/>
      <c r="K12" s="426">
        <v>170.3</v>
      </c>
      <c r="L12" s="426">
        <v>158</v>
      </c>
      <c r="M12" s="426">
        <v>159.4</v>
      </c>
      <c r="N12" s="426">
        <v>98.2</v>
      </c>
      <c r="O12" s="426">
        <v>112.9</v>
      </c>
      <c r="P12" s="426">
        <v>145.5</v>
      </c>
      <c r="Q12" s="426">
        <v>145.30000000000001</v>
      </c>
      <c r="R12" s="426">
        <v>151.30000000000001</v>
      </c>
      <c r="S12" s="426">
        <v>149.69999999999999</v>
      </c>
      <c r="T12" s="428" t="s">
        <v>560</v>
      </c>
      <c r="U12" s="397"/>
    </row>
    <row r="13" spans="1:21" ht="13.5" customHeight="1" x14ac:dyDescent="0.2">
      <c r="A13" s="429" t="s">
        <v>561</v>
      </c>
      <c r="B13" s="449">
        <v>150.9</v>
      </c>
      <c r="C13" s="422">
        <v>178.4</v>
      </c>
      <c r="D13" s="422">
        <v>154</v>
      </c>
      <c r="E13" s="422">
        <v>152.30000000000001</v>
      </c>
      <c r="F13" s="422">
        <v>151.4</v>
      </c>
      <c r="G13" s="422">
        <v>165.7</v>
      </c>
      <c r="H13" s="422">
        <v>148.80000000000001</v>
      </c>
      <c r="I13" s="423"/>
      <c r="J13" s="423"/>
      <c r="K13" s="422">
        <v>163.19999999999999</v>
      </c>
      <c r="L13" s="422">
        <v>139.4</v>
      </c>
      <c r="M13" s="422">
        <v>154.9</v>
      </c>
      <c r="N13" s="422">
        <v>105</v>
      </c>
      <c r="O13" s="422">
        <v>97.6</v>
      </c>
      <c r="P13" s="422">
        <v>135</v>
      </c>
      <c r="Q13" s="422">
        <v>143.1</v>
      </c>
      <c r="R13" s="422">
        <v>161.9</v>
      </c>
      <c r="S13" s="422">
        <v>142.30000000000001</v>
      </c>
      <c r="T13" s="431" t="s">
        <v>561</v>
      </c>
      <c r="U13" s="397"/>
    </row>
    <row r="14" spans="1:21" ht="13.5" customHeight="1" x14ac:dyDescent="0.2">
      <c r="A14" s="429" t="s">
        <v>562</v>
      </c>
      <c r="B14" s="449">
        <v>154.80000000000001</v>
      </c>
      <c r="C14" s="422">
        <v>185.8</v>
      </c>
      <c r="D14" s="422">
        <v>169.8</v>
      </c>
      <c r="E14" s="422">
        <v>146.19999999999999</v>
      </c>
      <c r="F14" s="422">
        <v>150.30000000000001</v>
      </c>
      <c r="G14" s="422">
        <v>172.6</v>
      </c>
      <c r="H14" s="422">
        <v>147.5</v>
      </c>
      <c r="I14" s="423"/>
      <c r="J14" s="423"/>
      <c r="K14" s="422">
        <v>150.6</v>
      </c>
      <c r="L14" s="422">
        <v>149.30000000000001</v>
      </c>
      <c r="M14" s="422">
        <v>150.80000000000001</v>
      </c>
      <c r="N14" s="422">
        <v>82.6</v>
      </c>
      <c r="O14" s="422">
        <v>102.5</v>
      </c>
      <c r="P14" s="422">
        <v>130.1</v>
      </c>
      <c r="Q14" s="422">
        <v>130.6</v>
      </c>
      <c r="R14" s="422">
        <v>133.9</v>
      </c>
      <c r="S14" s="422">
        <v>142.1</v>
      </c>
      <c r="T14" s="431" t="s">
        <v>563</v>
      </c>
      <c r="U14" s="397"/>
    </row>
    <row r="15" spans="1:21" ht="13.5" customHeight="1" x14ac:dyDescent="0.2">
      <c r="A15" s="429" t="s">
        <v>611</v>
      </c>
      <c r="B15" s="449">
        <v>166.3</v>
      </c>
      <c r="C15" s="422">
        <v>206.5</v>
      </c>
      <c r="D15" s="422">
        <v>174.4</v>
      </c>
      <c r="E15" s="422">
        <v>183</v>
      </c>
      <c r="F15" s="422">
        <v>164.9</v>
      </c>
      <c r="G15" s="422">
        <v>191.9</v>
      </c>
      <c r="H15" s="422">
        <v>149.9</v>
      </c>
      <c r="I15" s="423"/>
      <c r="J15" s="423"/>
      <c r="K15" s="422">
        <v>181.4</v>
      </c>
      <c r="L15" s="422">
        <v>160.6</v>
      </c>
      <c r="M15" s="422">
        <v>169.7</v>
      </c>
      <c r="N15" s="422">
        <v>86.4</v>
      </c>
      <c r="O15" s="422">
        <v>105.8</v>
      </c>
      <c r="P15" s="422">
        <v>154.69999999999999</v>
      </c>
      <c r="Q15" s="422">
        <v>143.80000000000001</v>
      </c>
      <c r="R15" s="422">
        <v>158.19999999999999</v>
      </c>
      <c r="S15" s="422">
        <v>154.69999999999999</v>
      </c>
      <c r="T15" s="431" t="s">
        <v>612</v>
      </c>
      <c r="U15" s="397"/>
    </row>
    <row r="16" spans="1:21" ht="13.5" customHeight="1" x14ac:dyDescent="0.2">
      <c r="A16" s="429" t="s">
        <v>613</v>
      </c>
      <c r="B16" s="449">
        <v>172.1</v>
      </c>
      <c r="C16" s="422">
        <v>197.6</v>
      </c>
      <c r="D16" s="422">
        <v>178.6</v>
      </c>
      <c r="E16" s="422">
        <v>170.3</v>
      </c>
      <c r="F16" s="422">
        <v>168.4</v>
      </c>
      <c r="G16" s="422">
        <v>192</v>
      </c>
      <c r="H16" s="422">
        <v>163.4</v>
      </c>
      <c r="I16" s="423"/>
      <c r="J16" s="423"/>
      <c r="K16" s="422">
        <v>186.3</v>
      </c>
      <c r="L16" s="422">
        <v>176</v>
      </c>
      <c r="M16" s="422">
        <v>164.9</v>
      </c>
      <c r="N16" s="422">
        <v>104.3</v>
      </c>
      <c r="O16" s="422">
        <v>112.6</v>
      </c>
      <c r="P16" s="422">
        <v>203.1</v>
      </c>
      <c r="Q16" s="422">
        <v>156.1</v>
      </c>
      <c r="R16" s="422">
        <v>155.4</v>
      </c>
      <c r="S16" s="422">
        <v>148.80000000000001</v>
      </c>
      <c r="T16" s="431" t="s">
        <v>614</v>
      </c>
      <c r="U16" s="397"/>
    </row>
    <row r="17" spans="1:21" ht="13.5" customHeight="1" x14ac:dyDescent="0.2">
      <c r="A17" s="429" t="s">
        <v>615</v>
      </c>
      <c r="B17" s="449">
        <v>151.69999999999999</v>
      </c>
      <c r="C17" s="422">
        <v>172.6</v>
      </c>
      <c r="D17" s="422">
        <v>149.19999999999999</v>
      </c>
      <c r="E17" s="422">
        <v>143.5</v>
      </c>
      <c r="F17" s="422">
        <v>146.5</v>
      </c>
      <c r="G17" s="422">
        <v>182.8</v>
      </c>
      <c r="H17" s="422">
        <v>150.4</v>
      </c>
      <c r="I17" s="423"/>
      <c r="J17" s="423"/>
      <c r="K17" s="422">
        <v>161.9</v>
      </c>
      <c r="L17" s="422">
        <v>148.19999999999999</v>
      </c>
      <c r="M17" s="422">
        <v>157.80000000000001</v>
      </c>
      <c r="N17" s="422">
        <v>102.6</v>
      </c>
      <c r="O17" s="422">
        <v>123.5</v>
      </c>
      <c r="P17" s="422">
        <v>137.6</v>
      </c>
      <c r="Q17" s="422">
        <v>143.6</v>
      </c>
      <c r="R17" s="422">
        <v>145.4</v>
      </c>
      <c r="S17" s="422">
        <v>144.1</v>
      </c>
      <c r="T17" s="431" t="s">
        <v>616</v>
      </c>
      <c r="U17" s="397"/>
    </row>
    <row r="18" spans="1:21" ht="13.5" customHeight="1" x14ac:dyDescent="0.2">
      <c r="A18" s="429" t="s">
        <v>617</v>
      </c>
      <c r="B18" s="449">
        <v>168.7</v>
      </c>
      <c r="C18" s="422">
        <v>204.2</v>
      </c>
      <c r="D18" s="422">
        <v>178.9</v>
      </c>
      <c r="E18" s="422">
        <v>172.3</v>
      </c>
      <c r="F18" s="422">
        <v>168.7</v>
      </c>
      <c r="G18" s="422">
        <v>191.3</v>
      </c>
      <c r="H18" s="422">
        <v>153.4</v>
      </c>
      <c r="I18" s="423"/>
      <c r="J18" s="423"/>
      <c r="K18" s="422">
        <v>175.5</v>
      </c>
      <c r="L18" s="422">
        <v>167.6</v>
      </c>
      <c r="M18" s="422">
        <v>164.4</v>
      </c>
      <c r="N18" s="422">
        <v>79.099999999999994</v>
      </c>
      <c r="O18" s="422">
        <v>110.8</v>
      </c>
      <c r="P18" s="422">
        <v>162.19999999999999</v>
      </c>
      <c r="Q18" s="422">
        <v>153</v>
      </c>
      <c r="R18" s="422">
        <v>154.6</v>
      </c>
      <c r="S18" s="422">
        <v>154.6</v>
      </c>
      <c r="T18" s="431" t="s">
        <v>618</v>
      </c>
      <c r="U18" s="397"/>
    </row>
    <row r="19" spans="1:21" ht="13.5" customHeight="1" x14ac:dyDescent="0.2">
      <c r="A19" s="429" t="s">
        <v>572</v>
      </c>
      <c r="B19" s="449">
        <v>165.4</v>
      </c>
      <c r="C19" s="422">
        <v>194.1</v>
      </c>
      <c r="D19" s="422">
        <v>176</v>
      </c>
      <c r="E19" s="422">
        <v>157.1</v>
      </c>
      <c r="F19" s="422">
        <v>162.80000000000001</v>
      </c>
      <c r="G19" s="422">
        <v>187.1</v>
      </c>
      <c r="H19" s="422">
        <v>156.9</v>
      </c>
      <c r="I19" s="423"/>
      <c r="J19" s="423"/>
      <c r="K19" s="422">
        <v>176.1</v>
      </c>
      <c r="L19" s="422">
        <v>163.4</v>
      </c>
      <c r="M19" s="422">
        <v>160.6</v>
      </c>
      <c r="N19" s="422">
        <v>91.1</v>
      </c>
      <c r="O19" s="422">
        <v>110.5</v>
      </c>
      <c r="P19" s="422">
        <v>145.9</v>
      </c>
      <c r="Q19" s="422">
        <v>150</v>
      </c>
      <c r="R19" s="422">
        <v>153.1</v>
      </c>
      <c r="S19" s="422">
        <v>152.30000000000001</v>
      </c>
      <c r="T19" s="431" t="s">
        <v>573</v>
      </c>
      <c r="U19" s="397"/>
    </row>
    <row r="20" spans="1:21" ht="13.5" customHeight="1" x14ac:dyDescent="0.2">
      <c r="A20" s="429" t="s">
        <v>619</v>
      </c>
      <c r="B20" s="449">
        <v>150.5</v>
      </c>
      <c r="C20" s="422">
        <v>175.9</v>
      </c>
      <c r="D20" s="422">
        <v>150.9</v>
      </c>
      <c r="E20" s="422">
        <v>149.4</v>
      </c>
      <c r="F20" s="422">
        <v>145</v>
      </c>
      <c r="G20" s="422">
        <v>180.1</v>
      </c>
      <c r="H20" s="422">
        <v>147.80000000000001</v>
      </c>
      <c r="I20" s="423"/>
      <c r="J20" s="423"/>
      <c r="K20" s="422">
        <v>164.3</v>
      </c>
      <c r="L20" s="422">
        <v>148.80000000000001</v>
      </c>
      <c r="M20" s="422">
        <v>155.69999999999999</v>
      </c>
      <c r="N20" s="422">
        <v>114.5</v>
      </c>
      <c r="O20" s="422">
        <v>109.8</v>
      </c>
      <c r="P20" s="422">
        <v>108.6</v>
      </c>
      <c r="Q20" s="422">
        <v>144.80000000000001</v>
      </c>
      <c r="R20" s="422">
        <v>151</v>
      </c>
      <c r="S20" s="422">
        <v>144.1</v>
      </c>
      <c r="T20" s="431" t="s">
        <v>620</v>
      </c>
      <c r="U20" s="397"/>
    </row>
    <row r="21" spans="1:21" ht="13.5" customHeight="1" x14ac:dyDescent="0.2">
      <c r="A21" s="429" t="s">
        <v>621</v>
      </c>
      <c r="B21" s="449">
        <v>159.9</v>
      </c>
      <c r="C21" s="422">
        <v>185.9</v>
      </c>
      <c r="D21" s="422">
        <v>166.7</v>
      </c>
      <c r="E21" s="422">
        <v>156.5</v>
      </c>
      <c r="F21" s="422">
        <v>148.30000000000001</v>
      </c>
      <c r="G21" s="422">
        <v>185.1</v>
      </c>
      <c r="H21" s="422">
        <v>150.69999999999999</v>
      </c>
      <c r="I21" s="423"/>
      <c r="J21" s="423"/>
      <c r="K21" s="422">
        <v>167.4</v>
      </c>
      <c r="L21" s="422">
        <v>154.5</v>
      </c>
      <c r="M21" s="422">
        <v>154.9</v>
      </c>
      <c r="N21" s="422">
        <v>97.5</v>
      </c>
      <c r="O21" s="422">
        <v>111.9</v>
      </c>
      <c r="P21" s="422">
        <v>137.5</v>
      </c>
      <c r="Q21" s="422">
        <v>145.5</v>
      </c>
      <c r="R21" s="422">
        <v>145.19999999999999</v>
      </c>
      <c r="S21" s="422">
        <v>151.30000000000001</v>
      </c>
      <c r="T21" s="431" t="s">
        <v>622</v>
      </c>
      <c r="U21" s="397"/>
    </row>
    <row r="22" spans="1:21" ht="13.5" customHeight="1" x14ac:dyDescent="0.2">
      <c r="A22" s="429" t="s">
        <v>623</v>
      </c>
      <c r="B22" s="449">
        <v>164.2</v>
      </c>
      <c r="C22" s="422">
        <v>196.1</v>
      </c>
      <c r="D22" s="422">
        <v>167</v>
      </c>
      <c r="E22" s="422">
        <v>166.2</v>
      </c>
      <c r="F22" s="422">
        <v>160.69999999999999</v>
      </c>
      <c r="G22" s="422">
        <v>188.2</v>
      </c>
      <c r="H22" s="422">
        <v>154.1</v>
      </c>
      <c r="I22" s="423"/>
      <c r="J22" s="423"/>
      <c r="K22" s="422">
        <v>174</v>
      </c>
      <c r="L22" s="422">
        <v>157.9</v>
      </c>
      <c r="M22" s="422">
        <v>163.69999999999999</v>
      </c>
      <c r="N22" s="422">
        <v>103.5</v>
      </c>
      <c r="O22" s="422">
        <v>122</v>
      </c>
      <c r="P22" s="422">
        <v>162.1</v>
      </c>
      <c r="Q22" s="422">
        <v>147.9</v>
      </c>
      <c r="R22" s="422">
        <v>149.1</v>
      </c>
      <c r="S22" s="422">
        <v>154.19999999999999</v>
      </c>
      <c r="T22" s="431" t="s">
        <v>624</v>
      </c>
      <c r="U22" s="397"/>
    </row>
    <row r="23" spans="1:21" ht="13.5" customHeight="1" x14ac:dyDescent="0.2">
      <c r="A23" s="429" t="s">
        <v>625</v>
      </c>
      <c r="B23" s="449">
        <v>166.4</v>
      </c>
      <c r="C23" s="422">
        <v>192.3</v>
      </c>
      <c r="D23" s="422">
        <v>174.4</v>
      </c>
      <c r="E23" s="422">
        <v>159.69999999999999</v>
      </c>
      <c r="F23" s="422">
        <v>160.4</v>
      </c>
      <c r="G23" s="422">
        <v>194.5</v>
      </c>
      <c r="H23" s="422">
        <v>156.30000000000001</v>
      </c>
      <c r="I23" s="423"/>
      <c r="J23" s="423"/>
      <c r="K23" s="422">
        <v>169.7</v>
      </c>
      <c r="L23" s="422">
        <v>167.1</v>
      </c>
      <c r="M23" s="422">
        <v>163</v>
      </c>
      <c r="N23" s="422">
        <v>111.5</v>
      </c>
      <c r="O23" s="422">
        <v>124.7</v>
      </c>
      <c r="P23" s="422">
        <v>147.30000000000001</v>
      </c>
      <c r="Q23" s="422">
        <v>142</v>
      </c>
      <c r="R23" s="422">
        <v>147.1</v>
      </c>
      <c r="S23" s="422">
        <v>154.69999999999999</v>
      </c>
      <c r="T23" s="431" t="s">
        <v>626</v>
      </c>
      <c r="U23" s="397"/>
    </row>
    <row r="24" spans="1:21" ht="13.5" customHeight="1" x14ac:dyDescent="0.2">
      <c r="A24" s="429" t="s">
        <v>627</v>
      </c>
      <c r="B24" s="449">
        <v>165.6</v>
      </c>
      <c r="C24" s="422">
        <v>194.8</v>
      </c>
      <c r="D24" s="422">
        <v>175</v>
      </c>
      <c r="E24" s="422">
        <v>154.4</v>
      </c>
      <c r="F24" s="422">
        <v>153.30000000000001</v>
      </c>
      <c r="G24" s="422">
        <v>196.4</v>
      </c>
      <c r="H24" s="422">
        <v>155.5</v>
      </c>
      <c r="I24" s="423"/>
      <c r="J24" s="423"/>
      <c r="K24" s="422">
        <v>172.9</v>
      </c>
      <c r="L24" s="422">
        <v>165.6</v>
      </c>
      <c r="M24" s="422">
        <v>152.1</v>
      </c>
      <c r="N24" s="422">
        <v>105.5</v>
      </c>
      <c r="O24" s="422">
        <v>124.4</v>
      </c>
      <c r="P24" s="422">
        <v>130.5</v>
      </c>
      <c r="Q24" s="422">
        <v>144</v>
      </c>
      <c r="R24" s="422">
        <v>160.5</v>
      </c>
      <c r="S24" s="422">
        <v>154</v>
      </c>
      <c r="T24" s="431" t="s">
        <v>628</v>
      </c>
      <c r="U24" s="397"/>
    </row>
    <row r="25" spans="1:21" ht="17.25" customHeight="1" x14ac:dyDescent="0.2">
      <c r="A25" s="432"/>
      <c r="D25" s="727" t="s">
        <v>584</v>
      </c>
      <c r="E25" s="727"/>
      <c r="F25" s="727"/>
      <c r="G25" s="727"/>
      <c r="H25" s="434"/>
      <c r="I25" s="434"/>
      <c r="J25" s="434"/>
      <c r="K25" s="435"/>
      <c r="L25" s="440"/>
      <c r="N25" s="727" t="s">
        <v>584</v>
      </c>
      <c r="O25" s="727"/>
      <c r="P25" s="727"/>
      <c r="Q25" s="727"/>
      <c r="R25" s="435"/>
      <c r="S25" s="435"/>
      <c r="T25" s="436"/>
      <c r="U25" s="397"/>
    </row>
    <row r="26" spans="1:21" ht="15" customHeight="1" x14ac:dyDescent="0.2">
      <c r="A26" s="424" t="s">
        <v>559</v>
      </c>
      <c r="B26" s="437">
        <v>142.69999999999999</v>
      </c>
      <c r="C26" s="426">
        <v>156.5</v>
      </c>
      <c r="D26" s="426">
        <v>146.69999999999999</v>
      </c>
      <c r="E26" s="426">
        <v>135.4</v>
      </c>
      <c r="F26" s="426">
        <v>142.4</v>
      </c>
      <c r="G26" s="426">
        <v>150.5</v>
      </c>
      <c r="H26" s="426">
        <v>142.19999999999999</v>
      </c>
      <c r="I26" s="427"/>
      <c r="J26" s="427"/>
      <c r="K26" s="426">
        <v>148.1</v>
      </c>
      <c r="L26" s="426">
        <v>149.4</v>
      </c>
      <c r="M26" s="426">
        <v>144.19999999999999</v>
      </c>
      <c r="N26" s="426">
        <v>94.5</v>
      </c>
      <c r="O26" s="426">
        <v>109.9</v>
      </c>
      <c r="P26" s="426">
        <v>137.5</v>
      </c>
      <c r="Q26" s="426">
        <v>139.69999999999999</v>
      </c>
      <c r="R26" s="426">
        <v>142.80000000000001</v>
      </c>
      <c r="S26" s="426">
        <v>133.5</v>
      </c>
      <c r="T26" s="428" t="s">
        <v>560</v>
      </c>
      <c r="U26" s="397"/>
    </row>
    <row r="27" spans="1:21" ht="13.5" customHeight="1" x14ac:dyDescent="0.2">
      <c r="A27" s="429" t="s">
        <v>585</v>
      </c>
      <c r="B27" s="449">
        <v>133.19999999999999</v>
      </c>
      <c r="C27" s="422">
        <v>143.1</v>
      </c>
      <c r="D27" s="422">
        <v>132.6</v>
      </c>
      <c r="E27" s="422">
        <v>125.9</v>
      </c>
      <c r="F27" s="422">
        <v>135.6</v>
      </c>
      <c r="G27" s="422">
        <v>137.6</v>
      </c>
      <c r="H27" s="422">
        <v>138.5</v>
      </c>
      <c r="I27" s="423"/>
      <c r="J27" s="423"/>
      <c r="K27" s="422">
        <v>142.9</v>
      </c>
      <c r="L27" s="422">
        <v>134.1</v>
      </c>
      <c r="M27" s="422">
        <v>140.30000000000001</v>
      </c>
      <c r="N27" s="422">
        <v>103</v>
      </c>
      <c r="O27" s="422">
        <v>96.3</v>
      </c>
      <c r="P27" s="422">
        <v>127.4</v>
      </c>
      <c r="Q27" s="422">
        <v>138.69999999999999</v>
      </c>
      <c r="R27" s="422">
        <v>146.5</v>
      </c>
      <c r="S27" s="422">
        <v>126.1</v>
      </c>
      <c r="T27" s="431" t="s">
        <v>561</v>
      </c>
      <c r="U27" s="397"/>
    </row>
    <row r="28" spans="1:21" ht="13.5" customHeight="1" x14ac:dyDescent="0.2">
      <c r="A28" s="429" t="s">
        <v>562</v>
      </c>
      <c r="B28" s="449">
        <v>136.19999999999999</v>
      </c>
      <c r="C28" s="422">
        <v>146.9</v>
      </c>
      <c r="D28" s="422">
        <v>147.9</v>
      </c>
      <c r="E28" s="422">
        <v>121.3</v>
      </c>
      <c r="F28" s="422">
        <v>134.4</v>
      </c>
      <c r="G28" s="422">
        <v>141.69999999999999</v>
      </c>
      <c r="H28" s="422">
        <v>136.80000000000001</v>
      </c>
      <c r="I28" s="423"/>
      <c r="J28" s="423"/>
      <c r="K28" s="422">
        <v>131.69999999999999</v>
      </c>
      <c r="L28" s="422">
        <v>145.1</v>
      </c>
      <c r="M28" s="422">
        <v>134.19999999999999</v>
      </c>
      <c r="N28" s="422">
        <v>80.599999999999994</v>
      </c>
      <c r="O28" s="422">
        <v>101.1</v>
      </c>
      <c r="P28" s="422">
        <v>120.7</v>
      </c>
      <c r="Q28" s="422">
        <v>126.5</v>
      </c>
      <c r="R28" s="422">
        <v>125</v>
      </c>
      <c r="S28" s="422">
        <v>125</v>
      </c>
      <c r="T28" s="431" t="s">
        <v>563</v>
      </c>
      <c r="U28" s="397"/>
    </row>
    <row r="29" spans="1:21" ht="13.5" customHeight="1" x14ac:dyDescent="0.2">
      <c r="A29" s="429" t="s">
        <v>611</v>
      </c>
      <c r="B29" s="449">
        <v>146.1</v>
      </c>
      <c r="C29" s="422">
        <v>169.7</v>
      </c>
      <c r="D29" s="422">
        <v>151.6</v>
      </c>
      <c r="E29" s="422">
        <v>154.9</v>
      </c>
      <c r="F29" s="422">
        <v>149.1</v>
      </c>
      <c r="G29" s="422">
        <v>154.9</v>
      </c>
      <c r="H29" s="422">
        <v>137.80000000000001</v>
      </c>
      <c r="I29" s="423"/>
      <c r="J29" s="423"/>
      <c r="K29" s="422">
        <v>156.6</v>
      </c>
      <c r="L29" s="422">
        <v>152.1</v>
      </c>
      <c r="M29" s="422">
        <v>151</v>
      </c>
      <c r="N29" s="422">
        <v>83.6</v>
      </c>
      <c r="O29" s="422">
        <v>103.4</v>
      </c>
      <c r="P29" s="422">
        <v>144.6</v>
      </c>
      <c r="Q29" s="422">
        <v>137.69999999999999</v>
      </c>
      <c r="R29" s="422">
        <v>149.5</v>
      </c>
      <c r="S29" s="422">
        <v>138.4</v>
      </c>
      <c r="T29" s="431" t="s">
        <v>612</v>
      </c>
      <c r="U29" s="397"/>
    </row>
    <row r="30" spans="1:21" ht="13.5" customHeight="1" x14ac:dyDescent="0.2">
      <c r="A30" s="429" t="s">
        <v>613</v>
      </c>
      <c r="B30" s="449">
        <v>152.5</v>
      </c>
      <c r="C30" s="422">
        <v>163.19999999999999</v>
      </c>
      <c r="D30" s="422">
        <v>156.69999999999999</v>
      </c>
      <c r="E30" s="422">
        <v>145.80000000000001</v>
      </c>
      <c r="F30" s="422">
        <v>153.6</v>
      </c>
      <c r="G30" s="422">
        <v>155.69999999999999</v>
      </c>
      <c r="H30" s="422">
        <v>151.4</v>
      </c>
      <c r="I30" s="423"/>
      <c r="J30" s="423"/>
      <c r="K30" s="422">
        <v>163.1</v>
      </c>
      <c r="L30" s="422">
        <v>165.9</v>
      </c>
      <c r="M30" s="422">
        <v>146.19999999999999</v>
      </c>
      <c r="N30" s="422">
        <v>99.3</v>
      </c>
      <c r="O30" s="422">
        <v>110.3</v>
      </c>
      <c r="P30" s="422">
        <v>193.2</v>
      </c>
      <c r="Q30" s="422">
        <v>149.69999999999999</v>
      </c>
      <c r="R30" s="422">
        <v>147.4</v>
      </c>
      <c r="S30" s="422">
        <v>132.19999999999999</v>
      </c>
      <c r="T30" s="431" t="s">
        <v>614</v>
      </c>
      <c r="U30" s="397"/>
    </row>
    <row r="31" spans="1:21" ht="13.5" customHeight="1" x14ac:dyDescent="0.2">
      <c r="A31" s="429" t="s">
        <v>615</v>
      </c>
      <c r="B31" s="449">
        <v>134.30000000000001</v>
      </c>
      <c r="C31" s="422">
        <v>142.9</v>
      </c>
      <c r="D31" s="422">
        <v>131.6</v>
      </c>
      <c r="E31" s="422">
        <v>122.7</v>
      </c>
      <c r="F31" s="422">
        <v>133.9</v>
      </c>
      <c r="G31" s="422">
        <v>143.69999999999999</v>
      </c>
      <c r="H31" s="422">
        <v>140.30000000000001</v>
      </c>
      <c r="I31" s="423"/>
      <c r="J31" s="423"/>
      <c r="K31" s="422">
        <v>141.30000000000001</v>
      </c>
      <c r="L31" s="422">
        <v>141.4</v>
      </c>
      <c r="M31" s="422">
        <v>139.6</v>
      </c>
      <c r="N31" s="422">
        <v>99.3</v>
      </c>
      <c r="O31" s="422">
        <v>119.1</v>
      </c>
      <c r="P31" s="422">
        <v>130.1</v>
      </c>
      <c r="Q31" s="422">
        <v>139.1</v>
      </c>
      <c r="R31" s="422">
        <v>136.69999999999999</v>
      </c>
      <c r="S31" s="422">
        <v>128.1</v>
      </c>
      <c r="T31" s="431" t="s">
        <v>616</v>
      </c>
      <c r="U31" s="397"/>
    </row>
    <row r="32" spans="1:21" ht="13.5" customHeight="1" x14ac:dyDescent="0.2">
      <c r="A32" s="429" t="s">
        <v>617</v>
      </c>
      <c r="B32" s="449">
        <v>150.19999999999999</v>
      </c>
      <c r="C32" s="422">
        <v>169.9</v>
      </c>
      <c r="D32" s="422">
        <v>158</v>
      </c>
      <c r="E32" s="422">
        <v>149.80000000000001</v>
      </c>
      <c r="F32" s="422">
        <v>155.4</v>
      </c>
      <c r="G32" s="422">
        <v>153.5</v>
      </c>
      <c r="H32" s="422">
        <v>143.30000000000001</v>
      </c>
      <c r="I32" s="423"/>
      <c r="J32" s="423"/>
      <c r="K32" s="422">
        <v>151.30000000000001</v>
      </c>
      <c r="L32" s="422">
        <v>159.6</v>
      </c>
      <c r="M32" s="422">
        <v>150.19999999999999</v>
      </c>
      <c r="N32" s="422">
        <v>78.400000000000006</v>
      </c>
      <c r="O32" s="422">
        <v>109</v>
      </c>
      <c r="P32" s="422">
        <v>153.6</v>
      </c>
      <c r="Q32" s="422">
        <v>147.19999999999999</v>
      </c>
      <c r="R32" s="422">
        <v>148.1</v>
      </c>
      <c r="S32" s="422">
        <v>139.5</v>
      </c>
      <c r="T32" s="431" t="s">
        <v>618</v>
      </c>
      <c r="U32" s="397"/>
    </row>
    <row r="33" spans="1:21" ht="13.5" customHeight="1" x14ac:dyDescent="0.2">
      <c r="A33" s="429" t="s">
        <v>572</v>
      </c>
      <c r="B33" s="449">
        <v>146.9</v>
      </c>
      <c r="C33" s="422">
        <v>160.6</v>
      </c>
      <c r="D33" s="422">
        <v>154.19999999999999</v>
      </c>
      <c r="E33" s="422">
        <v>134.30000000000001</v>
      </c>
      <c r="F33" s="422">
        <v>149.30000000000001</v>
      </c>
      <c r="G33" s="422">
        <v>152.9</v>
      </c>
      <c r="H33" s="422">
        <v>146.5</v>
      </c>
      <c r="I33" s="423"/>
      <c r="J33" s="423"/>
      <c r="K33" s="422">
        <v>152.69999999999999</v>
      </c>
      <c r="L33" s="422">
        <v>154.9</v>
      </c>
      <c r="M33" s="422">
        <v>148.1</v>
      </c>
      <c r="N33" s="422">
        <v>88</v>
      </c>
      <c r="O33" s="422">
        <v>107.5</v>
      </c>
      <c r="P33" s="422">
        <v>140</v>
      </c>
      <c r="Q33" s="422">
        <v>143.9</v>
      </c>
      <c r="R33" s="422">
        <v>144.69999999999999</v>
      </c>
      <c r="S33" s="422">
        <v>135.4</v>
      </c>
      <c r="T33" s="431" t="s">
        <v>573</v>
      </c>
      <c r="U33" s="397"/>
    </row>
    <row r="34" spans="1:21" ht="13.5" customHeight="1" x14ac:dyDescent="0.2">
      <c r="A34" s="429" t="s">
        <v>619</v>
      </c>
      <c r="B34" s="449">
        <v>133.19999999999999</v>
      </c>
      <c r="C34" s="422">
        <v>143.6</v>
      </c>
      <c r="D34" s="422">
        <v>131.30000000000001</v>
      </c>
      <c r="E34" s="422">
        <v>128</v>
      </c>
      <c r="F34" s="422">
        <v>132.5</v>
      </c>
      <c r="G34" s="422">
        <v>147.80000000000001</v>
      </c>
      <c r="H34" s="422">
        <v>137.9</v>
      </c>
      <c r="I34" s="423"/>
      <c r="J34" s="423"/>
      <c r="K34" s="422">
        <v>143.80000000000001</v>
      </c>
      <c r="L34" s="422">
        <v>140.80000000000001</v>
      </c>
      <c r="M34" s="422">
        <v>143</v>
      </c>
      <c r="N34" s="422">
        <v>106.3</v>
      </c>
      <c r="O34" s="422">
        <v>106.4</v>
      </c>
      <c r="P34" s="422">
        <v>105.8</v>
      </c>
      <c r="Q34" s="422">
        <v>139.1</v>
      </c>
      <c r="R34" s="422">
        <v>143.19999999999999</v>
      </c>
      <c r="S34" s="422">
        <v>127.5</v>
      </c>
      <c r="T34" s="431" t="s">
        <v>620</v>
      </c>
      <c r="U34" s="397"/>
    </row>
    <row r="35" spans="1:21" ht="13.5" customHeight="1" x14ac:dyDescent="0.2">
      <c r="A35" s="429" t="s">
        <v>621</v>
      </c>
      <c r="B35" s="449">
        <v>142.30000000000001</v>
      </c>
      <c r="C35" s="422">
        <v>157.19999999999999</v>
      </c>
      <c r="D35" s="422">
        <v>147.4</v>
      </c>
      <c r="E35" s="422">
        <v>133.5</v>
      </c>
      <c r="F35" s="422">
        <v>134.4</v>
      </c>
      <c r="G35" s="422">
        <v>150.1</v>
      </c>
      <c r="H35" s="422">
        <v>140.4</v>
      </c>
      <c r="I35" s="423"/>
      <c r="J35" s="423"/>
      <c r="K35" s="422">
        <v>146.19999999999999</v>
      </c>
      <c r="L35" s="422">
        <v>146.5</v>
      </c>
      <c r="M35" s="422">
        <v>141.9</v>
      </c>
      <c r="N35" s="422">
        <v>95.2</v>
      </c>
      <c r="O35" s="422">
        <v>108.9</v>
      </c>
      <c r="P35" s="422">
        <v>129.6</v>
      </c>
      <c r="Q35" s="422">
        <v>139.30000000000001</v>
      </c>
      <c r="R35" s="422">
        <v>139.19999999999999</v>
      </c>
      <c r="S35" s="422">
        <v>136.19999999999999</v>
      </c>
      <c r="T35" s="431" t="s">
        <v>622</v>
      </c>
      <c r="U35" s="397"/>
    </row>
    <row r="36" spans="1:21" ht="13.5" customHeight="1" x14ac:dyDescent="0.2">
      <c r="A36" s="429" t="s">
        <v>623</v>
      </c>
      <c r="B36" s="449">
        <v>145.80000000000001</v>
      </c>
      <c r="C36" s="422">
        <v>161.6</v>
      </c>
      <c r="D36" s="422">
        <v>147.4</v>
      </c>
      <c r="E36" s="422">
        <v>141.30000000000001</v>
      </c>
      <c r="F36" s="422">
        <v>145.9</v>
      </c>
      <c r="G36" s="422">
        <v>153.9</v>
      </c>
      <c r="H36" s="422">
        <v>143.5</v>
      </c>
      <c r="I36" s="423"/>
      <c r="J36" s="423"/>
      <c r="K36" s="422">
        <v>149.4</v>
      </c>
      <c r="L36" s="422">
        <v>145.30000000000001</v>
      </c>
      <c r="M36" s="422">
        <v>148.80000000000001</v>
      </c>
      <c r="N36" s="422">
        <v>100.3</v>
      </c>
      <c r="O36" s="422">
        <v>116.9</v>
      </c>
      <c r="P36" s="422">
        <v>151.19999999999999</v>
      </c>
      <c r="Q36" s="422">
        <v>141.6</v>
      </c>
      <c r="R36" s="422">
        <v>143.4</v>
      </c>
      <c r="S36" s="422">
        <v>138.1</v>
      </c>
      <c r="T36" s="431" t="s">
        <v>624</v>
      </c>
      <c r="U36" s="397"/>
    </row>
    <row r="37" spans="1:21" ht="13.5" customHeight="1" x14ac:dyDescent="0.2">
      <c r="A37" s="429" t="s">
        <v>625</v>
      </c>
      <c r="B37" s="449">
        <v>146.6</v>
      </c>
      <c r="C37" s="422">
        <v>158</v>
      </c>
      <c r="D37" s="422">
        <v>152.30000000000001</v>
      </c>
      <c r="E37" s="422">
        <v>135.6</v>
      </c>
      <c r="F37" s="422">
        <v>146</v>
      </c>
      <c r="G37" s="422">
        <v>155.69999999999999</v>
      </c>
      <c r="H37" s="422">
        <v>145.9</v>
      </c>
      <c r="I37" s="423"/>
      <c r="J37" s="423"/>
      <c r="K37" s="422">
        <v>146.9</v>
      </c>
      <c r="L37" s="422">
        <v>153.6</v>
      </c>
      <c r="M37" s="422">
        <v>149.19999999999999</v>
      </c>
      <c r="N37" s="422">
        <v>105.2</v>
      </c>
      <c r="O37" s="422">
        <v>120.8</v>
      </c>
      <c r="P37" s="422">
        <v>137.30000000000001</v>
      </c>
      <c r="Q37" s="422">
        <v>135.80000000000001</v>
      </c>
      <c r="R37" s="422">
        <v>139.5</v>
      </c>
      <c r="S37" s="422">
        <v>138.5</v>
      </c>
      <c r="T37" s="431" t="s">
        <v>626</v>
      </c>
      <c r="U37" s="397"/>
    </row>
    <row r="38" spans="1:21" ht="13.5" customHeight="1" x14ac:dyDescent="0.2">
      <c r="A38" s="429" t="s">
        <v>627</v>
      </c>
      <c r="B38" s="449">
        <v>144.9</v>
      </c>
      <c r="C38" s="422">
        <v>161.6</v>
      </c>
      <c r="D38" s="422">
        <v>150.1</v>
      </c>
      <c r="E38" s="422">
        <v>132.4</v>
      </c>
      <c r="F38" s="422">
        <v>139.4</v>
      </c>
      <c r="G38" s="422">
        <v>157.6</v>
      </c>
      <c r="H38" s="422">
        <v>144.4</v>
      </c>
      <c r="I38" s="423"/>
      <c r="J38" s="423"/>
      <c r="K38" s="422">
        <v>150.80000000000001</v>
      </c>
      <c r="L38" s="422">
        <v>154.19999999999999</v>
      </c>
      <c r="M38" s="422">
        <v>137.69999999999999</v>
      </c>
      <c r="N38" s="422">
        <v>98.7</v>
      </c>
      <c r="O38" s="422">
        <v>120.4</v>
      </c>
      <c r="P38" s="422">
        <v>122.4</v>
      </c>
      <c r="Q38" s="422">
        <v>138.5</v>
      </c>
      <c r="R38" s="422">
        <v>151.5</v>
      </c>
      <c r="S38" s="422">
        <v>137.30000000000001</v>
      </c>
      <c r="T38" s="431" t="s">
        <v>628</v>
      </c>
      <c r="U38" s="397"/>
    </row>
    <row r="39" spans="1:21" ht="17.25" customHeight="1" x14ac:dyDescent="0.2">
      <c r="A39" s="432"/>
      <c r="B39" s="451"/>
      <c r="D39" s="727" t="s">
        <v>597</v>
      </c>
      <c r="E39" s="727"/>
      <c r="F39" s="727"/>
      <c r="G39" s="727"/>
      <c r="H39" s="434"/>
      <c r="I39" s="434"/>
      <c r="J39" s="434"/>
      <c r="K39" s="435"/>
      <c r="L39" s="440"/>
      <c r="N39" s="727" t="s">
        <v>597</v>
      </c>
      <c r="O39" s="727"/>
      <c r="P39" s="727"/>
      <c r="Q39" s="727"/>
      <c r="R39" s="435"/>
      <c r="S39" s="435"/>
      <c r="T39" s="436"/>
      <c r="U39" s="397"/>
    </row>
    <row r="40" spans="1:21" ht="15.75" customHeight="1" x14ac:dyDescent="0.2">
      <c r="A40" s="424" t="s">
        <v>559</v>
      </c>
      <c r="B40" s="437">
        <v>18.7</v>
      </c>
      <c r="C40" s="426">
        <v>33.799999999999997</v>
      </c>
      <c r="D40" s="426">
        <v>21.1</v>
      </c>
      <c r="E40" s="426">
        <v>23.8</v>
      </c>
      <c r="F40" s="426">
        <v>14.3</v>
      </c>
      <c r="G40" s="426">
        <v>35.200000000000003</v>
      </c>
      <c r="H40" s="426">
        <v>10.7</v>
      </c>
      <c r="I40" s="427"/>
      <c r="J40" s="427"/>
      <c r="K40" s="426">
        <v>22.2</v>
      </c>
      <c r="L40" s="426">
        <v>8.6</v>
      </c>
      <c r="M40" s="426">
        <v>15.2</v>
      </c>
      <c r="N40" s="426">
        <v>3.7</v>
      </c>
      <c r="O40" s="426">
        <v>3</v>
      </c>
      <c r="P40" s="426">
        <v>8</v>
      </c>
      <c r="Q40" s="426">
        <v>5.6</v>
      </c>
      <c r="R40" s="426">
        <v>8.5</v>
      </c>
      <c r="S40" s="426">
        <v>16.2</v>
      </c>
      <c r="T40" s="428" t="s">
        <v>560</v>
      </c>
      <c r="U40" s="397"/>
    </row>
    <row r="41" spans="1:21" ht="13.5" customHeight="1" x14ac:dyDescent="0.2">
      <c r="A41" s="429" t="s">
        <v>585</v>
      </c>
      <c r="B41" s="449">
        <v>17.7</v>
      </c>
      <c r="C41" s="422">
        <v>35.299999999999997</v>
      </c>
      <c r="D41" s="422">
        <v>21.4</v>
      </c>
      <c r="E41" s="422">
        <v>26.4</v>
      </c>
      <c r="F41" s="422">
        <v>15.8</v>
      </c>
      <c r="G41" s="422">
        <v>28.1</v>
      </c>
      <c r="H41" s="422">
        <v>10.3</v>
      </c>
      <c r="I41" s="423"/>
      <c r="J41" s="423"/>
      <c r="K41" s="422">
        <v>20.3</v>
      </c>
      <c r="L41" s="422">
        <v>5.3</v>
      </c>
      <c r="M41" s="422">
        <v>14.6</v>
      </c>
      <c r="N41" s="422">
        <v>2</v>
      </c>
      <c r="O41" s="422">
        <v>1.3</v>
      </c>
      <c r="P41" s="422">
        <v>7.6</v>
      </c>
      <c r="Q41" s="422">
        <v>4.4000000000000004</v>
      </c>
      <c r="R41" s="422">
        <v>15.4</v>
      </c>
      <c r="S41" s="422">
        <v>16.2</v>
      </c>
      <c r="T41" s="431" t="s">
        <v>561</v>
      </c>
      <c r="U41" s="397"/>
    </row>
    <row r="42" spans="1:21" ht="13.5" customHeight="1" x14ac:dyDescent="0.2">
      <c r="A42" s="429" t="s">
        <v>562</v>
      </c>
      <c r="B42" s="422">
        <v>18.600000000000001</v>
      </c>
      <c r="C42" s="422">
        <v>38.9</v>
      </c>
      <c r="D42" s="422">
        <v>21.9</v>
      </c>
      <c r="E42" s="422">
        <v>24.9</v>
      </c>
      <c r="F42" s="422">
        <v>15.9</v>
      </c>
      <c r="G42" s="422">
        <v>30.9</v>
      </c>
      <c r="H42" s="422">
        <v>10.7</v>
      </c>
      <c r="I42" s="423"/>
      <c r="J42" s="423"/>
      <c r="K42" s="422">
        <v>18.899999999999999</v>
      </c>
      <c r="L42" s="422">
        <v>4.2</v>
      </c>
      <c r="M42" s="422">
        <v>16.600000000000001</v>
      </c>
      <c r="N42" s="422">
        <v>2</v>
      </c>
      <c r="O42" s="422">
        <v>1.4</v>
      </c>
      <c r="P42" s="422">
        <v>9.4</v>
      </c>
      <c r="Q42" s="422">
        <v>4.0999999999999996</v>
      </c>
      <c r="R42" s="422">
        <v>8.9</v>
      </c>
      <c r="S42" s="422">
        <v>17.100000000000001</v>
      </c>
      <c r="T42" s="431" t="s">
        <v>563</v>
      </c>
      <c r="U42" s="397"/>
    </row>
    <row r="43" spans="1:21" ht="13.5" customHeight="1" x14ac:dyDescent="0.2">
      <c r="A43" s="429" t="s">
        <v>629</v>
      </c>
      <c r="B43" s="422">
        <v>20.2</v>
      </c>
      <c r="C43" s="422">
        <v>36.799999999999997</v>
      </c>
      <c r="D43" s="422">
        <v>22.8</v>
      </c>
      <c r="E43" s="422">
        <v>28.1</v>
      </c>
      <c r="F43" s="422">
        <v>15.8</v>
      </c>
      <c r="G43" s="422">
        <v>37</v>
      </c>
      <c r="H43" s="422">
        <v>12.1</v>
      </c>
      <c r="I43" s="423"/>
      <c r="J43" s="423"/>
      <c r="K43" s="422">
        <v>24.8</v>
      </c>
      <c r="L43" s="422">
        <v>8.5</v>
      </c>
      <c r="M43" s="422">
        <v>18.7</v>
      </c>
      <c r="N43" s="422">
        <v>2.8</v>
      </c>
      <c r="O43" s="422">
        <v>2.4</v>
      </c>
      <c r="P43" s="422">
        <v>10.1</v>
      </c>
      <c r="Q43" s="422">
        <v>6.1</v>
      </c>
      <c r="R43" s="422">
        <v>8.6999999999999993</v>
      </c>
      <c r="S43" s="422">
        <v>16.3</v>
      </c>
      <c r="T43" s="431" t="s">
        <v>612</v>
      </c>
      <c r="U43" s="397"/>
    </row>
    <row r="44" spans="1:21" ht="13.5" customHeight="1" x14ac:dyDescent="0.2">
      <c r="A44" s="429" t="s">
        <v>630</v>
      </c>
      <c r="B44" s="422">
        <v>19.600000000000001</v>
      </c>
      <c r="C44" s="422">
        <v>34.4</v>
      </c>
      <c r="D44" s="422">
        <v>21.9</v>
      </c>
      <c r="E44" s="422">
        <v>24.5</v>
      </c>
      <c r="F44" s="422">
        <v>14.8</v>
      </c>
      <c r="G44" s="422">
        <v>36.299999999999997</v>
      </c>
      <c r="H44" s="422">
        <v>12</v>
      </c>
      <c r="I44" s="423"/>
      <c r="J44" s="423"/>
      <c r="K44" s="422">
        <v>23.2</v>
      </c>
      <c r="L44" s="422">
        <v>10.1</v>
      </c>
      <c r="M44" s="422">
        <v>18.7</v>
      </c>
      <c r="N44" s="422">
        <v>5</v>
      </c>
      <c r="O44" s="422">
        <v>2.2999999999999998</v>
      </c>
      <c r="P44" s="422">
        <v>9.9</v>
      </c>
      <c r="Q44" s="422">
        <v>6.4</v>
      </c>
      <c r="R44" s="422">
        <v>8</v>
      </c>
      <c r="S44" s="422">
        <v>16.600000000000001</v>
      </c>
      <c r="T44" s="431" t="s">
        <v>614</v>
      </c>
      <c r="U44" s="397"/>
    </row>
    <row r="45" spans="1:21" ht="13.5" customHeight="1" x14ac:dyDescent="0.2">
      <c r="A45" s="429" t="s">
        <v>631</v>
      </c>
      <c r="B45" s="422">
        <v>17.399999999999999</v>
      </c>
      <c r="C45" s="422">
        <v>29.7</v>
      </c>
      <c r="D45" s="422">
        <v>17.600000000000001</v>
      </c>
      <c r="E45" s="422">
        <v>20.8</v>
      </c>
      <c r="F45" s="422">
        <v>12.6</v>
      </c>
      <c r="G45" s="422">
        <v>39.1</v>
      </c>
      <c r="H45" s="422">
        <v>10.1</v>
      </c>
      <c r="I45" s="423"/>
      <c r="J45" s="423"/>
      <c r="K45" s="422">
        <v>20.6</v>
      </c>
      <c r="L45" s="422">
        <v>6.8</v>
      </c>
      <c r="M45" s="422">
        <v>18.2</v>
      </c>
      <c r="N45" s="422">
        <v>3.3</v>
      </c>
      <c r="O45" s="422">
        <v>4.4000000000000004</v>
      </c>
      <c r="P45" s="422">
        <v>7.5</v>
      </c>
      <c r="Q45" s="422">
        <v>4.5</v>
      </c>
      <c r="R45" s="422">
        <v>8.6999999999999993</v>
      </c>
      <c r="S45" s="422">
        <v>16</v>
      </c>
      <c r="T45" s="431" t="s">
        <v>616</v>
      </c>
      <c r="U45" s="397"/>
    </row>
    <row r="46" spans="1:21" ht="13.5" customHeight="1" x14ac:dyDescent="0.2">
      <c r="A46" s="429" t="s">
        <v>632</v>
      </c>
      <c r="B46" s="422">
        <v>18.5</v>
      </c>
      <c r="C46" s="422">
        <v>34.299999999999997</v>
      </c>
      <c r="D46" s="422">
        <v>20.9</v>
      </c>
      <c r="E46" s="422">
        <v>22.5</v>
      </c>
      <c r="F46" s="422">
        <v>13.3</v>
      </c>
      <c r="G46" s="422">
        <v>37.799999999999997</v>
      </c>
      <c r="H46" s="422">
        <v>10.1</v>
      </c>
      <c r="I46" s="423"/>
      <c r="J46" s="423"/>
      <c r="K46" s="422">
        <v>24.2</v>
      </c>
      <c r="L46" s="422">
        <v>8</v>
      </c>
      <c r="M46" s="422">
        <v>14.2</v>
      </c>
      <c r="N46" s="422">
        <v>0.7</v>
      </c>
      <c r="O46" s="422">
        <v>1.8</v>
      </c>
      <c r="P46" s="422">
        <v>8.6</v>
      </c>
      <c r="Q46" s="422">
        <v>5.8</v>
      </c>
      <c r="R46" s="422">
        <v>6.5</v>
      </c>
      <c r="S46" s="422">
        <v>15.1</v>
      </c>
      <c r="T46" s="431" t="s">
        <v>618</v>
      </c>
      <c r="U46" s="397"/>
    </row>
    <row r="47" spans="1:21" ht="13.5" customHeight="1" x14ac:dyDescent="0.2">
      <c r="A47" s="429" t="s">
        <v>572</v>
      </c>
      <c r="B47" s="422">
        <v>18.5</v>
      </c>
      <c r="C47" s="422">
        <v>33.5</v>
      </c>
      <c r="D47" s="422">
        <v>21.8</v>
      </c>
      <c r="E47" s="422">
        <v>22.8</v>
      </c>
      <c r="F47" s="422">
        <v>13.5</v>
      </c>
      <c r="G47" s="422">
        <v>34.200000000000003</v>
      </c>
      <c r="H47" s="422">
        <v>10.4</v>
      </c>
      <c r="I47" s="423"/>
      <c r="J47" s="423"/>
      <c r="K47" s="422">
        <v>23.4</v>
      </c>
      <c r="L47" s="422">
        <v>8.5</v>
      </c>
      <c r="M47" s="422">
        <v>12.5</v>
      </c>
      <c r="N47" s="422">
        <v>3.1</v>
      </c>
      <c r="O47" s="422">
        <v>3</v>
      </c>
      <c r="P47" s="422">
        <v>5.9</v>
      </c>
      <c r="Q47" s="422">
        <v>6.1</v>
      </c>
      <c r="R47" s="422">
        <v>8.4</v>
      </c>
      <c r="S47" s="422">
        <v>16.899999999999999</v>
      </c>
      <c r="T47" s="431" t="s">
        <v>573</v>
      </c>
      <c r="U47" s="397"/>
    </row>
    <row r="48" spans="1:21" ht="13.5" customHeight="1" x14ac:dyDescent="0.2">
      <c r="A48" s="429" t="s">
        <v>633</v>
      </c>
      <c r="B48" s="422">
        <v>17.3</v>
      </c>
      <c r="C48" s="422">
        <v>32.299999999999997</v>
      </c>
      <c r="D48" s="422">
        <v>19.600000000000001</v>
      </c>
      <c r="E48" s="422">
        <v>21.4</v>
      </c>
      <c r="F48" s="422">
        <v>12.5</v>
      </c>
      <c r="G48" s="422">
        <v>32.299999999999997</v>
      </c>
      <c r="H48" s="422">
        <v>9.9</v>
      </c>
      <c r="I48" s="423"/>
      <c r="J48" s="423"/>
      <c r="K48" s="422">
        <v>20.5</v>
      </c>
      <c r="L48" s="422">
        <v>8</v>
      </c>
      <c r="M48" s="422">
        <v>12.7</v>
      </c>
      <c r="N48" s="422">
        <v>8.1999999999999993</v>
      </c>
      <c r="O48" s="422">
        <v>3.4</v>
      </c>
      <c r="P48" s="422">
        <v>2.8</v>
      </c>
      <c r="Q48" s="422">
        <v>5.7</v>
      </c>
      <c r="R48" s="422">
        <v>7.8</v>
      </c>
      <c r="S48" s="422">
        <v>16.600000000000001</v>
      </c>
      <c r="T48" s="431" t="s">
        <v>620</v>
      </c>
      <c r="U48" s="397"/>
    </row>
    <row r="49" spans="1:21" ht="13.5" customHeight="1" x14ac:dyDescent="0.2">
      <c r="A49" s="429" t="s">
        <v>634</v>
      </c>
      <c r="B49" s="422">
        <v>17.600000000000001</v>
      </c>
      <c r="C49" s="422">
        <v>28.7</v>
      </c>
      <c r="D49" s="422">
        <v>19.3</v>
      </c>
      <c r="E49" s="422">
        <v>23</v>
      </c>
      <c r="F49" s="422">
        <v>13.9</v>
      </c>
      <c r="G49" s="422">
        <v>35</v>
      </c>
      <c r="H49" s="422">
        <v>10.3</v>
      </c>
      <c r="I49" s="423"/>
      <c r="J49" s="423"/>
      <c r="K49" s="422">
        <v>21.2</v>
      </c>
      <c r="L49" s="422">
        <v>8</v>
      </c>
      <c r="M49" s="422">
        <v>13</v>
      </c>
      <c r="N49" s="422">
        <v>2.2999999999999998</v>
      </c>
      <c r="O49" s="422">
        <v>3</v>
      </c>
      <c r="P49" s="422">
        <v>7.9</v>
      </c>
      <c r="Q49" s="422">
        <v>6.2</v>
      </c>
      <c r="R49" s="422">
        <v>6</v>
      </c>
      <c r="S49" s="422">
        <v>15.1</v>
      </c>
      <c r="T49" s="431" t="s">
        <v>622</v>
      </c>
      <c r="U49" s="397"/>
    </row>
    <row r="50" spans="1:21" ht="13.5" customHeight="1" x14ac:dyDescent="0.2">
      <c r="A50" s="429" t="s">
        <v>635</v>
      </c>
      <c r="B50" s="422">
        <v>18.399999999999999</v>
      </c>
      <c r="C50" s="422">
        <v>34.5</v>
      </c>
      <c r="D50" s="422">
        <v>19.600000000000001</v>
      </c>
      <c r="E50" s="422">
        <v>24.9</v>
      </c>
      <c r="F50" s="422">
        <v>14.8</v>
      </c>
      <c r="G50" s="422">
        <v>34.299999999999997</v>
      </c>
      <c r="H50" s="422">
        <v>10.6</v>
      </c>
      <c r="I50" s="423"/>
      <c r="J50" s="423"/>
      <c r="K50" s="441">
        <v>24.6</v>
      </c>
      <c r="L50" s="422">
        <v>12.6</v>
      </c>
      <c r="M50" s="422">
        <v>14.9</v>
      </c>
      <c r="N50" s="422">
        <v>3.2</v>
      </c>
      <c r="O50" s="422">
        <v>5.0999999999999996</v>
      </c>
      <c r="P50" s="422">
        <v>10.9</v>
      </c>
      <c r="Q50" s="422">
        <v>6.3</v>
      </c>
      <c r="R50" s="422">
        <v>5.7</v>
      </c>
      <c r="S50" s="422">
        <v>16.100000000000001</v>
      </c>
      <c r="T50" s="431" t="s">
        <v>624</v>
      </c>
      <c r="U50" s="397"/>
    </row>
    <row r="51" spans="1:21" ht="13.5" customHeight="1" x14ac:dyDescent="0.2">
      <c r="A51" s="429" t="s">
        <v>636</v>
      </c>
      <c r="B51" s="422">
        <v>19.8</v>
      </c>
      <c r="C51" s="441">
        <v>34.299999999999997</v>
      </c>
      <c r="D51" s="441">
        <v>22.1</v>
      </c>
      <c r="E51" s="441">
        <v>24.1</v>
      </c>
      <c r="F51" s="441">
        <v>14.4</v>
      </c>
      <c r="G51" s="441">
        <v>38.799999999999997</v>
      </c>
      <c r="H51" s="441">
        <v>10.4</v>
      </c>
      <c r="I51" s="445"/>
      <c r="J51" s="445"/>
      <c r="K51" s="441">
        <v>22.8</v>
      </c>
      <c r="L51" s="441">
        <v>13.5</v>
      </c>
      <c r="M51" s="422">
        <v>13.8</v>
      </c>
      <c r="N51" s="422">
        <v>6.3</v>
      </c>
      <c r="O51" s="422">
        <v>3.9</v>
      </c>
      <c r="P51" s="422">
        <v>10</v>
      </c>
      <c r="Q51" s="422">
        <v>6.2</v>
      </c>
      <c r="R51" s="422">
        <v>7.6</v>
      </c>
      <c r="S51" s="422">
        <v>16.2</v>
      </c>
      <c r="T51" s="431" t="s">
        <v>626</v>
      </c>
      <c r="U51" s="397"/>
    </row>
    <row r="52" spans="1:21" ht="12.6" thickBot="1" x14ac:dyDescent="0.25">
      <c r="A52" s="442" t="s">
        <v>637</v>
      </c>
      <c r="B52" s="443">
        <v>20.7</v>
      </c>
      <c r="C52" s="444">
        <v>33.200000000000003</v>
      </c>
      <c r="D52" s="444">
        <v>24.9</v>
      </c>
      <c r="E52" s="444">
        <v>22</v>
      </c>
      <c r="F52" s="444">
        <v>13.9</v>
      </c>
      <c r="G52" s="444">
        <v>38.799999999999997</v>
      </c>
      <c r="H52" s="444">
        <v>11.1</v>
      </c>
      <c r="I52" s="444"/>
      <c r="J52" s="444"/>
      <c r="K52" s="444">
        <v>22.1</v>
      </c>
      <c r="L52" s="444">
        <v>11.4</v>
      </c>
      <c r="M52" s="444">
        <v>14.4</v>
      </c>
      <c r="N52" s="444">
        <v>6.8</v>
      </c>
      <c r="O52" s="444">
        <v>4</v>
      </c>
      <c r="P52" s="444">
        <v>8.1</v>
      </c>
      <c r="Q52" s="444">
        <v>5.5</v>
      </c>
      <c r="R52" s="444">
        <v>9</v>
      </c>
      <c r="S52" s="444">
        <v>16.7</v>
      </c>
      <c r="T52" s="446" t="s">
        <v>628</v>
      </c>
      <c r="U52" s="397"/>
    </row>
    <row r="53" spans="1:21" x14ac:dyDescent="0.2">
      <c r="M53" s="397"/>
      <c r="U53" s="397"/>
    </row>
  </sheetData>
  <mergeCells count="6">
    <mergeCell ref="D6:G6"/>
    <mergeCell ref="N6:Q6"/>
    <mergeCell ref="D25:G25"/>
    <mergeCell ref="N25:Q25"/>
    <mergeCell ref="D39:G39"/>
    <mergeCell ref="N39:Q39"/>
  </mergeCells>
  <phoneticPr fontId="2"/>
  <pageMargins left="0.59055118110236227" right="0.59055118110236227" top="0.59055118110236227" bottom="0.59055118110236227" header="0.51181102362204722" footer="0.51181102362204722"/>
  <pageSetup paperSize="9" scale="98" fitToWidth="2" orientation="portrait" horizontalDpi="4294967293" r:id="rId1"/>
  <headerFooter alignWithMargins="0"/>
  <colBreaks count="1" manualBreakCount="1">
    <brk id="9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/>
  </sheetViews>
  <sheetFormatPr defaultColWidth="9" defaultRowHeight="12" x14ac:dyDescent="0.2"/>
  <cols>
    <col min="1" max="1" width="20.109375" style="393" customWidth="1"/>
    <col min="2" max="4" width="9.6640625" style="393" customWidth="1"/>
    <col min="5" max="5" width="9.88671875" style="393" customWidth="1"/>
    <col min="6" max="8" width="9.6640625" style="393" customWidth="1"/>
    <col min="9" max="9" width="3.6640625" style="393" customWidth="1"/>
    <col min="10" max="10" width="2.6640625" style="393" customWidth="1"/>
    <col min="11" max="11" width="8.88671875" style="393" customWidth="1"/>
    <col min="12" max="15" width="9.6640625" style="393" customWidth="1"/>
    <col min="16" max="18" width="8.6640625" style="393" customWidth="1"/>
    <col min="19" max="19" width="9.6640625" style="393" customWidth="1"/>
    <col min="20" max="20" width="6.6640625" style="393" customWidth="1"/>
    <col min="21" max="21" width="0.109375" style="393" customWidth="1"/>
    <col min="22" max="16384" width="9" style="393"/>
  </cols>
  <sheetData>
    <row r="1" spans="1:22" s="383" customFormat="1" ht="21" customHeight="1" x14ac:dyDescent="0.2">
      <c r="A1" s="381" t="s">
        <v>606</v>
      </c>
      <c r="B1" s="382"/>
      <c r="C1" s="382"/>
      <c r="D1" s="382"/>
      <c r="E1" s="382"/>
      <c r="F1" s="382"/>
      <c r="T1" s="381"/>
    </row>
    <row r="2" spans="1:22" s="383" customFormat="1" ht="21" customHeight="1" x14ac:dyDescent="0.2">
      <c r="A2" s="384" t="s">
        <v>607</v>
      </c>
      <c r="B2" s="382"/>
      <c r="C2" s="382"/>
      <c r="D2" s="382"/>
      <c r="E2" s="382"/>
      <c r="F2" s="382"/>
      <c r="T2" s="384"/>
    </row>
    <row r="3" spans="1:22" s="383" customFormat="1" ht="17.100000000000001" customHeight="1" x14ac:dyDescent="0.2">
      <c r="A3" s="447" t="s">
        <v>638</v>
      </c>
      <c r="C3" s="447"/>
      <c r="D3" s="447"/>
      <c r="E3" s="447"/>
      <c r="F3" s="382"/>
      <c r="T3" s="385"/>
      <c r="V3" s="391"/>
    </row>
    <row r="4" spans="1:22" ht="13.5" customHeight="1" thickBot="1" x14ac:dyDescent="0.25">
      <c r="A4" s="402" t="s">
        <v>533</v>
      </c>
      <c r="B4" s="403"/>
      <c r="C4" s="403"/>
      <c r="D4" s="403"/>
      <c r="E4" s="403"/>
      <c r="F4" s="403"/>
      <c r="G4" s="403"/>
      <c r="H4" s="403"/>
      <c r="I4" s="404"/>
      <c r="J4" s="404"/>
      <c r="K4" s="403"/>
      <c r="L4" s="403"/>
      <c r="M4" s="403"/>
      <c r="N4" s="403"/>
      <c r="O4" s="403"/>
      <c r="P4" s="403"/>
      <c r="Q4" s="403"/>
      <c r="R4" s="405"/>
      <c r="S4" s="406"/>
      <c r="T4" s="406" t="s">
        <v>534</v>
      </c>
      <c r="V4" s="397"/>
    </row>
    <row r="5" spans="1:22" ht="48.75" customHeight="1" x14ac:dyDescent="0.2">
      <c r="A5" s="407" t="s">
        <v>535</v>
      </c>
      <c r="B5" s="408" t="s">
        <v>536</v>
      </c>
      <c r="C5" s="408" t="s">
        <v>537</v>
      </c>
      <c r="D5" s="408" t="s">
        <v>538</v>
      </c>
      <c r="E5" s="408" t="s">
        <v>539</v>
      </c>
      <c r="F5" s="408" t="s">
        <v>540</v>
      </c>
      <c r="G5" s="408" t="s">
        <v>541</v>
      </c>
      <c r="H5" s="408" t="s">
        <v>542</v>
      </c>
      <c r="I5" s="409"/>
      <c r="J5" s="409"/>
      <c r="K5" s="410" t="s">
        <v>543</v>
      </c>
      <c r="L5" s="408" t="s">
        <v>544</v>
      </c>
      <c r="M5" s="408" t="s">
        <v>545</v>
      </c>
      <c r="N5" s="408" t="s">
        <v>546</v>
      </c>
      <c r="O5" s="411" t="s">
        <v>547</v>
      </c>
      <c r="P5" s="408" t="s">
        <v>548</v>
      </c>
      <c r="Q5" s="408" t="s">
        <v>549</v>
      </c>
      <c r="R5" s="412" t="s">
        <v>550</v>
      </c>
      <c r="S5" s="413" t="s">
        <v>551</v>
      </c>
      <c r="T5" s="452" t="s">
        <v>552</v>
      </c>
      <c r="U5" s="397"/>
      <c r="V5" s="397"/>
    </row>
    <row r="6" spans="1:22" ht="17.25" customHeight="1" x14ac:dyDescent="0.2">
      <c r="A6" s="414"/>
      <c r="B6" s="404"/>
      <c r="C6" s="415"/>
      <c r="D6" s="725" t="s">
        <v>553</v>
      </c>
      <c r="E6" s="725"/>
      <c r="F6" s="725"/>
      <c r="G6" s="725"/>
      <c r="H6" s="416"/>
      <c r="I6" s="416"/>
      <c r="J6" s="416"/>
      <c r="K6" s="416"/>
      <c r="L6" s="416"/>
      <c r="M6" s="416"/>
      <c r="N6" s="726" t="s">
        <v>553</v>
      </c>
      <c r="O6" s="726"/>
      <c r="P6" s="726"/>
      <c r="Q6" s="726"/>
      <c r="R6" s="417"/>
      <c r="T6" s="418"/>
      <c r="U6" s="397"/>
      <c r="V6" s="397"/>
    </row>
    <row r="7" spans="1:22" s="457" customFormat="1" ht="13.5" customHeight="1" x14ac:dyDescent="0.2">
      <c r="A7" s="419" t="s">
        <v>554</v>
      </c>
      <c r="B7" s="420">
        <v>134.30000000000001</v>
      </c>
      <c r="C7" s="420">
        <v>149.5</v>
      </c>
      <c r="D7" s="420">
        <v>152.19999999999999</v>
      </c>
      <c r="E7" s="420">
        <v>135.30000000000001</v>
      </c>
      <c r="F7" s="420">
        <v>156.4</v>
      </c>
      <c r="G7" s="420">
        <v>127.2</v>
      </c>
      <c r="H7" s="420">
        <v>124.3</v>
      </c>
      <c r="I7" s="420"/>
      <c r="J7" s="420"/>
      <c r="K7" s="420">
        <v>136.4</v>
      </c>
      <c r="L7" s="420">
        <v>131.6</v>
      </c>
      <c r="M7" s="420">
        <v>151.4</v>
      </c>
      <c r="N7" s="453">
        <v>95.4</v>
      </c>
      <c r="O7" s="454">
        <v>122.1</v>
      </c>
      <c r="P7" s="420">
        <v>122.7</v>
      </c>
      <c r="Q7" s="420">
        <v>145.1</v>
      </c>
      <c r="R7" s="420">
        <v>147.69999999999999</v>
      </c>
      <c r="S7" s="455">
        <v>118</v>
      </c>
      <c r="T7" s="421" t="s">
        <v>555</v>
      </c>
      <c r="U7" s="456"/>
      <c r="V7" s="456"/>
    </row>
    <row r="8" spans="1:22" s="457" customFormat="1" ht="13.5" customHeight="1" x14ac:dyDescent="0.2">
      <c r="A8" s="419" t="s">
        <v>609</v>
      </c>
      <c r="B8" s="420">
        <v>134.5</v>
      </c>
      <c r="C8" s="420">
        <v>145.9</v>
      </c>
      <c r="D8" s="420">
        <v>153.19999999999999</v>
      </c>
      <c r="E8" s="420">
        <v>149.30000000000001</v>
      </c>
      <c r="F8" s="420">
        <v>151.19999999999999</v>
      </c>
      <c r="G8" s="420">
        <v>134</v>
      </c>
      <c r="H8" s="420">
        <v>125.2</v>
      </c>
      <c r="I8" s="420"/>
      <c r="J8" s="420"/>
      <c r="K8" s="420">
        <v>130.5</v>
      </c>
      <c r="L8" s="420">
        <v>124.3</v>
      </c>
      <c r="M8" s="420">
        <v>148.5</v>
      </c>
      <c r="N8" s="453">
        <v>92.5</v>
      </c>
      <c r="O8" s="454">
        <v>107.2</v>
      </c>
      <c r="P8" s="420">
        <v>136.19999999999999</v>
      </c>
      <c r="Q8" s="420">
        <v>142.80000000000001</v>
      </c>
      <c r="R8" s="420">
        <v>138.69999999999999</v>
      </c>
      <c r="S8" s="455">
        <v>124.2</v>
      </c>
      <c r="T8" s="421">
        <v>2018</v>
      </c>
      <c r="U8" s="456"/>
      <c r="V8" s="456"/>
    </row>
    <row r="9" spans="1:22" s="457" customFormat="1" ht="13.5" customHeight="1" x14ac:dyDescent="0.2">
      <c r="A9" s="419" t="s">
        <v>557</v>
      </c>
      <c r="B9" s="422">
        <v>133.69999999999999</v>
      </c>
      <c r="C9" s="422">
        <v>149.4</v>
      </c>
      <c r="D9" s="422">
        <v>149</v>
      </c>
      <c r="E9" s="422">
        <v>149.4</v>
      </c>
      <c r="F9" s="458">
        <v>140</v>
      </c>
      <c r="G9" s="422">
        <v>132.1</v>
      </c>
      <c r="H9" s="422">
        <v>116.8</v>
      </c>
      <c r="I9" s="423"/>
      <c r="J9" s="423"/>
      <c r="K9" s="422">
        <v>137.5</v>
      </c>
      <c r="L9" s="422">
        <v>134.30000000000001</v>
      </c>
      <c r="M9" s="422">
        <v>154.1</v>
      </c>
      <c r="N9" s="459">
        <v>96.8</v>
      </c>
      <c r="O9" s="422">
        <v>110.9</v>
      </c>
      <c r="P9" s="422">
        <v>138.5</v>
      </c>
      <c r="Q9" s="422">
        <v>143.80000000000001</v>
      </c>
      <c r="R9" s="422">
        <v>126.9</v>
      </c>
      <c r="S9" s="460">
        <v>129</v>
      </c>
      <c r="T9" s="421">
        <v>2019</v>
      </c>
      <c r="U9" s="456"/>
      <c r="V9" s="456"/>
    </row>
    <row r="10" spans="1:22" s="457" customFormat="1" ht="13.5" customHeight="1" x14ac:dyDescent="0.2">
      <c r="A10" s="419" t="s">
        <v>639</v>
      </c>
      <c r="B10" s="422">
        <v>127.2</v>
      </c>
      <c r="C10" s="422">
        <v>161.30000000000001</v>
      </c>
      <c r="D10" s="422">
        <v>133.1</v>
      </c>
      <c r="E10" s="422">
        <v>143.19999999999999</v>
      </c>
      <c r="F10" s="458">
        <v>141</v>
      </c>
      <c r="G10" s="422">
        <v>126.9</v>
      </c>
      <c r="H10" s="422">
        <v>111.4</v>
      </c>
      <c r="I10" s="423"/>
      <c r="J10" s="423"/>
      <c r="K10" s="422">
        <v>153.9</v>
      </c>
      <c r="L10" s="422">
        <v>134.6</v>
      </c>
      <c r="M10" s="422">
        <v>149.69999999999999</v>
      </c>
      <c r="N10" s="459">
        <v>73.7</v>
      </c>
      <c r="O10" s="422">
        <v>113.7</v>
      </c>
      <c r="P10" s="422">
        <v>131.69999999999999</v>
      </c>
      <c r="Q10" s="422">
        <v>138.80000000000001</v>
      </c>
      <c r="R10" s="422">
        <v>116.8</v>
      </c>
      <c r="S10" s="460">
        <v>121.3</v>
      </c>
      <c r="T10" s="421">
        <v>2020</v>
      </c>
      <c r="U10" s="456"/>
      <c r="V10" s="456"/>
    </row>
    <row r="11" spans="1:22" s="457" customFormat="1" ht="6" customHeight="1" x14ac:dyDescent="0.2">
      <c r="A11" s="419"/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453"/>
      <c r="O11" s="461"/>
      <c r="P11" s="393"/>
      <c r="Q11" s="393"/>
      <c r="R11" s="393"/>
      <c r="S11" s="459"/>
      <c r="T11" s="421"/>
      <c r="U11" s="456"/>
      <c r="V11" s="456"/>
    </row>
    <row r="12" spans="1:22" ht="13.5" customHeight="1" x14ac:dyDescent="0.2">
      <c r="A12" s="424" t="s">
        <v>559</v>
      </c>
      <c r="B12" s="426">
        <v>128.1</v>
      </c>
      <c r="C12" s="426">
        <v>168.5</v>
      </c>
      <c r="D12" s="426">
        <v>135.1</v>
      </c>
      <c r="E12" s="426">
        <v>146.30000000000001</v>
      </c>
      <c r="F12" s="426">
        <v>138.19999999999999</v>
      </c>
      <c r="G12" s="426">
        <v>131.5</v>
      </c>
      <c r="H12" s="426">
        <v>113.5</v>
      </c>
      <c r="I12" s="427"/>
      <c r="J12" s="427"/>
      <c r="K12" s="426">
        <v>146.5</v>
      </c>
      <c r="L12" s="426">
        <v>144.9</v>
      </c>
      <c r="M12" s="426">
        <v>150.5</v>
      </c>
      <c r="N12" s="426">
        <v>65.7</v>
      </c>
      <c r="O12" s="426">
        <v>75.8</v>
      </c>
      <c r="P12" s="426">
        <v>131.1</v>
      </c>
      <c r="Q12" s="426">
        <v>141.6</v>
      </c>
      <c r="R12" s="426">
        <v>122.3</v>
      </c>
      <c r="S12" s="426">
        <v>123.9</v>
      </c>
      <c r="T12" s="428" t="s">
        <v>560</v>
      </c>
      <c r="U12" s="397"/>
      <c r="V12" s="397"/>
    </row>
    <row r="13" spans="1:22" ht="13.5" customHeight="1" x14ac:dyDescent="0.2">
      <c r="A13" s="429" t="s">
        <v>561</v>
      </c>
      <c r="B13" s="422">
        <v>120.9</v>
      </c>
      <c r="C13" s="422">
        <v>152.19999999999999</v>
      </c>
      <c r="D13" s="422">
        <v>126.2</v>
      </c>
      <c r="E13" s="422">
        <v>134.6</v>
      </c>
      <c r="F13" s="422">
        <v>134</v>
      </c>
      <c r="G13" s="422">
        <v>116.4</v>
      </c>
      <c r="H13" s="422">
        <v>113.7</v>
      </c>
      <c r="I13" s="423"/>
      <c r="J13" s="423"/>
      <c r="K13" s="422">
        <v>137</v>
      </c>
      <c r="L13" s="422">
        <v>135.80000000000001</v>
      </c>
      <c r="M13" s="422">
        <v>144.1</v>
      </c>
      <c r="N13" s="422">
        <v>69.400000000000006</v>
      </c>
      <c r="O13" s="422">
        <v>71.5</v>
      </c>
      <c r="P13" s="422">
        <v>119.4</v>
      </c>
      <c r="Q13" s="422">
        <v>133.19999999999999</v>
      </c>
      <c r="R13" s="422">
        <v>117</v>
      </c>
      <c r="S13" s="422">
        <v>111.6</v>
      </c>
      <c r="T13" s="431" t="s">
        <v>561</v>
      </c>
      <c r="U13" s="397"/>
      <c r="V13" s="397"/>
    </row>
    <row r="14" spans="1:22" ht="13.5" customHeight="1" x14ac:dyDescent="0.2">
      <c r="A14" s="429" t="s">
        <v>562</v>
      </c>
      <c r="B14" s="422">
        <v>121.9</v>
      </c>
      <c r="C14" s="422">
        <v>152.80000000000001</v>
      </c>
      <c r="D14" s="422">
        <v>134.9</v>
      </c>
      <c r="E14" s="422">
        <v>137.30000000000001</v>
      </c>
      <c r="F14" s="422">
        <v>132</v>
      </c>
      <c r="G14" s="422">
        <v>126.5</v>
      </c>
      <c r="H14" s="422">
        <v>111.4</v>
      </c>
      <c r="I14" s="423"/>
      <c r="J14" s="423"/>
      <c r="K14" s="422">
        <v>129.4</v>
      </c>
      <c r="L14" s="422">
        <v>140.1</v>
      </c>
      <c r="M14" s="422">
        <v>142</v>
      </c>
      <c r="N14" s="422">
        <v>57.7</v>
      </c>
      <c r="O14" s="422">
        <v>71.5</v>
      </c>
      <c r="P14" s="422">
        <v>118</v>
      </c>
      <c r="Q14" s="422">
        <v>133.69999999999999</v>
      </c>
      <c r="R14" s="422">
        <v>112.8</v>
      </c>
      <c r="S14" s="422">
        <v>113.5</v>
      </c>
      <c r="T14" s="431" t="s">
        <v>563</v>
      </c>
      <c r="U14" s="397"/>
      <c r="V14" s="397"/>
    </row>
    <row r="15" spans="1:22" ht="13.5" customHeight="1" x14ac:dyDescent="0.2">
      <c r="A15" s="429" t="s">
        <v>611</v>
      </c>
      <c r="B15" s="422">
        <v>130.9</v>
      </c>
      <c r="C15" s="422">
        <v>183.6</v>
      </c>
      <c r="D15" s="422">
        <v>141</v>
      </c>
      <c r="E15" s="422">
        <v>167.6</v>
      </c>
      <c r="F15" s="422">
        <v>150.9</v>
      </c>
      <c r="G15" s="422">
        <v>126.1</v>
      </c>
      <c r="H15" s="422">
        <v>108.7</v>
      </c>
      <c r="I15" s="423"/>
      <c r="J15" s="423"/>
      <c r="K15" s="422">
        <v>162.80000000000001</v>
      </c>
      <c r="L15" s="422">
        <v>149.9</v>
      </c>
      <c r="M15" s="422">
        <v>159.5</v>
      </c>
      <c r="N15" s="422">
        <v>63.4</v>
      </c>
      <c r="O15" s="422">
        <v>76.900000000000006</v>
      </c>
      <c r="P15" s="422">
        <v>140.19999999999999</v>
      </c>
      <c r="Q15" s="422">
        <v>142.5</v>
      </c>
      <c r="R15" s="422">
        <v>134.1</v>
      </c>
      <c r="S15" s="422">
        <v>135</v>
      </c>
      <c r="T15" s="431" t="s">
        <v>612</v>
      </c>
      <c r="U15" s="397"/>
      <c r="V15" s="397"/>
    </row>
    <row r="16" spans="1:22" ht="13.5" customHeight="1" x14ac:dyDescent="0.2">
      <c r="A16" s="429" t="s">
        <v>613</v>
      </c>
      <c r="B16" s="422">
        <v>136.19999999999999</v>
      </c>
      <c r="C16" s="422">
        <v>176.8</v>
      </c>
      <c r="D16" s="422">
        <v>145.80000000000001</v>
      </c>
      <c r="E16" s="422">
        <v>159.19999999999999</v>
      </c>
      <c r="F16" s="422">
        <v>150.19999999999999</v>
      </c>
      <c r="G16" s="422">
        <v>135.9</v>
      </c>
      <c r="H16" s="422">
        <v>116.6</v>
      </c>
      <c r="I16" s="423"/>
      <c r="J16" s="423"/>
      <c r="K16" s="422">
        <v>154.9</v>
      </c>
      <c r="L16" s="422">
        <v>152</v>
      </c>
      <c r="M16" s="422">
        <v>163.9</v>
      </c>
      <c r="N16" s="422">
        <v>78.599999999999994</v>
      </c>
      <c r="O16" s="422">
        <v>81.900000000000006</v>
      </c>
      <c r="P16" s="422">
        <v>158.9</v>
      </c>
      <c r="Q16" s="422">
        <v>147.6</v>
      </c>
      <c r="R16" s="422">
        <v>131.1</v>
      </c>
      <c r="S16" s="422">
        <v>126.1</v>
      </c>
      <c r="T16" s="431" t="s">
        <v>614</v>
      </c>
      <c r="U16" s="397"/>
      <c r="V16" s="397"/>
    </row>
    <row r="17" spans="1:22" ht="13.5" customHeight="1" x14ac:dyDescent="0.2">
      <c r="A17" s="429" t="s">
        <v>615</v>
      </c>
      <c r="B17" s="422">
        <v>124.2</v>
      </c>
      <c r="C17" s="422">
        <v>157.5</v>
      </c>
      <c r="D17" s="422">
        <v>124.1</v>
      </c>
      <c r="E17" s="422">
        <v>132.80000000000001</v>
      </c>
      <c r="F17" s="422">
        <v>127</v>
      </c>
      <c r="G17" s="422">
        <v>122</v>
      </c>
      <c r="H17" s="422">
        <v>113.4</v>
      </c>
      <c r="I17" s="423"/>
      <c r="J17" s="423"/>
      <c r="K17" s="422">
        <v>138.19999999999999</v>
      </c>
      <c r="L17" s="422">
        <v>138.30000000000001</v>
      </c>
      <c r="M17" s="422">
        <v>148.6</v>
      </c>
      <c r="N17" s="422">
        <v>71.2</v>
      </c>
      <c r="O17" s="422">
        <v>82.6</v>
      </c>
      <c r="P17" s="422">
        <v>128</v>
      </c>
      <c r="Q17" s="422">
        <v>139.19999999999999</v>
      </c>
      <c r="R17" s="422">
        <v>125.4</v>
      </c>
      <c r="S17" s="422">
        <v>115.9</v>
      </c>
      <c r="T17" s="431" t="s">
        <v>616</v>
      </c>
      <c r="U17" s="397"/>
      <c r="V17" s="397"/>
    </row>
    <row r="18" spans="1:22" ht="13.5" customHeight="1" x14ac:dyDescent="0.2">
      <c r="A18" s="429" t="s">
        <v>617</v>
      </c>
      <c r="B18" s="422">
        <v>133.19999999999999</v>
      </c>
      <c r="C18" s="422">
        <v>184.9</v>
      </c>
      <c r="D18" s="422">
        <v>142.5</v>
      </c>
      <c r="E18" s="422">
        <v>157.19999999999999</v>
      </c>
      <c r="F18" s="422">
        <v>150.30000000000001</v>
      </c>
      <c r="G18" s="422">
        <v>135.19999999999999</v>
      </c>
      <c r="H18" s="422">
        <v>114.8</v>
      </c>
      <c r="I18" s="423"/>
      <c r="J18" s="423"/>
      <c r="K18" s="422">
        <v>153.19999999999999</v>
      </c>
      <c r="L18" s="422">
        <v>150.6</v>
      </c>
      <c r="M18" s="422">
        <v>156.1</v>
      </c>
      <c r="N18" s="422">
        <v>55.2</v>
      </c>
      <c r="O18" s="422">
        <v>64.5</v>
      </c>
      <c r="P18" s="422">
        <v>151.19999999999999</v>
      </c>
      <c r="Q18" s="422">
        <v>145.69999999999999</v>
      </c>
      <c r="R18" s="422">
        <v>130.69999999999999</v>
      </c>
      <c r="S18" s="422">
        <v>136.9</v>
      </c>
      <c r="T18" s="431" t="s">
        <v>618</v>
      </c>
      <c r="U18" s="397"/>
      <c r="V18" s="397"/>
    </row>
    <row r="19" spans="1:22" ht="13.5" customHeight="1" x14ac:dyDescent="0.2">
      <c r="A19" s="429" t="s">
        <v>572</v>
      </c>
      <c r="B19" s="422">
        <v>130</v>
      </c>
      <c r="C19" s="422">
        <v>172.4</v>
      </c>
      <c r="D19" s="422">
        <v>142.1</v>
      </c>
      <c r="E19" s="422">
        <v>144.6</v>
      </c>
      <c r="F19" s="422">
        <v>140.5</v>
      </c>
      <c r="G19" s="422">
        <v>129.19999999999999</v>
      </c>
      <c r="H19" s="422">
        <v>114.5</v>
      </c>
      <c r="I19" s="423"/>
      <c r="J19" s="423"/>
      <c r="K19" s="422">
        <v>148.5</v>
      </c>
      <c r="L19" s="422">
        <v>149.4</v>
      </c>
      <c r="M19" s="422">
        <v>154.80000000000001</v>
      </c>
      <c r="N19" s="422">
        <v>59</v>
      </c>
      <c r="O19" s="422">
        <v>70.3</v>
      </c>
      <c r="P19" s="422">
        <v>130</v>
      </c>
      <c r="Q19" s="422">
        <v>145.5</v>
      </c>
      <c r="R19" s="422">
        <v>118.3</v>
      </c>
      <c r="S19" s="422">
        <v>121</v>
      </c>
      <c r="T19" s="431" t="s">
        <v>573</v>
      </c>
      <c r="U19" s="397"/>
      <c r="V19" s="397"/>
    </row>
    <row r="20" spans="1:22" ht="13.5" customHeight="1" x14ac:dyDescent="0.2">
      <c r="A20" s="429" t="s">
        <v>619</v>
      </c>
      <c r="B20" s="422">
        <v>121.8</v>
      </c>
      <c r="C20" s="422">
        <v>156.4</v>
      </c>
      <c r="D20" s="422">
        <v>120.3</v>
      </c>
      <c r="E20" s="422">
        <v>139</v>
      </c>
      <c r="F20" s="422">
        <v>129.69999999999999</v>
      </c>
      <c r="G20" s="422">
        <v>133.80000000000001</v>
      </c>
      <c r="H20" s="422">
        <v>113.9</v>
      </c>
      <c r="I20" s="423"/>
      <c r="J20" s="423"/>
      <c r="K20" s="422">
        <v>146.1</v>
      </c>
      <c r="L20" s="422">
        <v>138.6</v>
      </c>
      <c r="M20" s="422">
        <v>143.80000000000001</v>
      </c>
      <c r="N20" s="422">
        <v>70.3</v>
      </c>
      <c r="O20" s="422">
        <v>75.5</v>
      </c>
      <c r="P20" s="422">
        <v>92.2</v>
      </c>
      <c r="Q20" s="422">
        <v>140.1</v>
      </c>
      <c r="R20" s="422">
        <v>117.6</v>
      </c>
      <c r="S20" s="422">
        <v>116.5</v>
      </c>
      <c r="T20" s="431" t="s">
        <v>620</v>
      </c>
      <c r="U20" s="397"/>
      <c r="V20" s="397"/>
    </row>
    <row r="21" spans="1:22" ht="13.5" customHeight="1" x14ac:dyDescent="0.2">
      <c r="A21" s="429" t="s">
        <v>621</v>
      </c>
      <c r="B21" s="422">
        <v>126.2</v>
      </c>
      <c r="C21" s="422">
        <v>164.3</v>
      </c>
      <c r="D21" s="422">
        <v>135.5</v>
      </c>
      <c r="E21" s="422">
        <v>143.4</v>
      </c>
      <c r="F21" s="422">
        <v>133.5</v>
      </c>
      <c r="G21" s="422">
        <v>139.80000000000001</v>
      </c>
      <c r="H21" s="422">
        <v>111.9</v>
      </c>
      <c r="I21" s="423"/>
      <c r="J21" s="423"/>
      <c r="K21" s="422">
        <v>137.19999999999999</v>
      </c>
      <c r="L21" s="422">
        <v>144.9</v>
      </c>
      <c r="M21" s="422">
        <v>143.6</v>
      </c>
      <c r="N21" s="422">
        <v>57.2</v>
      </c>
      <c r="O21" s="422">
        <v>70.2</v>
      </c>
      <c r="P21" s="422">
        <v>127.7</v>
      </c>
      <c r="Q21" s="422">
        <v>139.69999999999999</v>
      </c>
      <c r="R21" s="422">
        <v>122</v>
      </c>
      <c r="S21" s="422">
        <v>125.6</v>
      </c>
      <c r="T21" s="431" t="s">
        <v>622</v>
      </c>
      <c r="U21" s="397"/>
      <c r="V21" s="397"/>
    </row>
    <row r="22" spans="1:22" ht="13.5" customHeight="1" x14ac:dyDescent="0.2">
      <c r="A22" s="429" t="s">
        <v>623</v>
      </c>
      <c r="B22" s="422">
        <v>131.5</v>
      </c>
      <c r="C22" s="422">
        <v>173.6</v>
      </c>
      <c r="D22" s="422">
        <v>132.30000000000001</v>
      </c>
      <c r="E22" s="422">
        <v>151.4</v>
      </c>
      <c r="F22" s="422">
        <v>142.19999999999999</v>
      </c>
      <c r="G22" s="422">
        <v>137.9</v>
      </c>
      <c r="H22" s="422">
        <v>114</v>
      </c>
      <c r="I22" s="423"/>
      <c r="J22" s="423"/>
      <c r="K22" s="422">
        <v>151.9</v>
      </c>
      <c r="L22" s="422">
        <v>148.19999999999999</v>
      </c>
      <c r="M22" s="422">
        <v>148.30000000000001</v>
      </c>
      <c r="N22" s="422">
        <v>63.5</v>
      </c>
      <c r="O22" s="422">
        <v>82.7</v>
      </c>
      <c r="P22" s="422">
        <v>142.4</v>
      </c>
      <c r="Q22" s="422">
        <v>147.4</v>
      </c>
      <c r="R22" s="422">
        <v>121</v>
      </c>
      <c r="S22" s="422">
        <v>131.1</v>
      </c>
      <c r="T22" s="431" t="s">
        <v>624</v>
      </c>
      <c r="U22" s="397"/>
      <c r="V22" s="397"/>
    </row>
    <row r="23" spans="1:22" ht="13.5" customHeight="1" x14ac:dyDescent="0.2">
      <c r="A23" s="429" t="s">
        <v>625</v>
      </c>
      <c r="B23" s="422">
        <v>130.6</v>
      </c>
      <c r="C23" s="422">
        <v>166.9</v>
      </c>
      <c r="D23" s="422">
        <v>137.69999999999999</v>
      </c>
      <c r="E23" s="422">
        <v>144.6</v>
      </c>
      <c r="F23" s="422">
        <v>137.1</v>
      </c>
      <c r="G23" s="422">
        <v>141.30000000000001</v>
      </c>
      <c r="H23" s="422">
        <v>116.2</v>
      </c>
      <c r="I23" s="423"/>
      <c r="J23" s="423"/>
      <c r="K23" s="422">
        <v>144.30000000000001</v>
      </c>
      <c r="L23" s="422">
        <v>144.6</v>
      </c>
      <c r="M23" s="422">
        <v>153</v>
      </c>
      <c r="N23" s="422">
        <v>74</v>
      </c>
      <c r="O23" s="422">
        <v>81.8</v>
      </c>
      <c r="P23" s="422">
        <v>137.19999999999999</v>
      </c>
      <c r="Q23" s="422">
        <v>141.19999999999999</v>
      </c>
      <c r="R23" s="422">
        <v>119.5</v>
      </c>
      <c r="S23" s="422">
        <v>128</v>
      </c>
      <c r="T23" s="431" t="s">
        <v>626</v>
      </c>
      <c r="U23" s="397"/>
      <c r="V23" s="397"/>
    </row>
    <row r="24" spans="1:22" ht="13.5" customHeight="1" x14ac:dyDescent="0.2">
      <c r="A24" s="429" t="s">
        <v>627</v>
      </c>
      <c r="B24" s="422">
        <v>129.19999999999999</v>
      </c>
      <c r="C24" s="422">
        <v>176.9</v>
      </c>
      <c r="D24" s="422">
        <v>138.9</v>
      </c>
      <c r="E24" s="422">
        <v>142</v>
      </c>
      <c r="F24" s="422">
        <v>132.19999999999999</v>
      </c>
      <c r="G24" s="422">
        <v>139.69999999999999</v>
      </c>
      <c r="H24" s="422">
        <v>113.6</v>
      </c>
      <c r="I24" s="423"/>
      <c r="J24" s="423"/>
      <c r="K24" s="422">
        <v>153.80000000000001</v>
      </c>
      <c r="L24" s="422">
        <v>146.69999999999999</v>
      </c>
      <c r="M24" s="422">
        <v>146.6</v>
      </c>
      <c r="N24" s="422">
        <v>69.400000000000006</v>
      </c>
      <c r="O24" s="422">
        <v>81.7</v>
      </c>
      <c r="P24" s="422">
        <v>123.9</v>
      </c>
      <c r="Q24" s="422">
        <v>142.6</v>
      </c>
      <c r="R24" s="422">
        <v>118.7</v>
      </c>
      <c r="S24" s="422">
        <v>125.9</v>
      </c>
      <c r="T24" s="431" t="s">
        <v>628</v>
      </c>
      <c r="U24" s="397"/>
      <c r="V24" s="397"/>
    </row>
    <row r="25" spans="1:22" ht="17.25" customHeight="1" x14ac:dyDescent="0.2">
      <c r="A25" s="432"/>
      <c r="B25" s="433"/>
      <c r="D25" s="727" t="s">
        <v>584</v>
      </c>
      <c r="E25" s="727"/>
      <c r="F25" s="727"/>
      <c r="G25" s="727"/>
      <c r="H25" s="434"/>
      <c r="I25" s="434"/>
      <c r="J25" s="434"/>
      <c r="K25" s="435"/>
      <c r="L25" s="440"/>
      <c r="N25" s="727" t="s">
        <v>584</v>
      </c>
      <c r="O25" s="727"/>
      <c r="P25" s="727"/>
      <c r="Q25" s="727"/>
      <c r="T25" s="436"/>
      <c r="U25" s="397"/>
      <c r="V25" s="397"/>
    </row>
    <row r="26" spans="1:22" ht="15" customHeight="1" x14ac:dyDescent="0.2">
      <c r="A26" s="424" t="s">
        <v>559</v>
      </c>
      <c r="B26" s="426">
        <v>122.5</v>
      </c>
      <c r="C26" s="426">
        <v>152.69999999999999</v>
      </c>
      <c r="D26" s="426">
        <v>126</v>
      </c>
      <c r="E26" s="426">
        <v>130.9</v>
      </c>
      <c r="F26" s="426">
        <v>128.9</v>
      </c>
      <c r="G26" s="426">
        <v>121.6</v>
      </c>
      <c r="H26" s="426">
        <v>110.4</v>
      </c>
      <c r="I26" s="427"/>
      <c r="J26" s="427"/>
      <c r="K26" s="426">
        <v>136.19999999999999</v>
      </c>
      <c r="L26" s="426">
        <v>138.80000000000001</v>
      </c>
      <c r="M26" s="426">
        <v>141.5</v>
      </c>
      <c r="N26" s="426">
        <v>64.099999999999994</v>
      </c>
      <c r="O26" s="426">
        <v>73.5</v>
      </c>
      <c r="P26" s="426">
        <v>121.8</v>
      </c>
      <c r="Q26" s="426">
        <v>138</v>
      </c>
      <c r="R26" s="426">
        <v>116</v>
      </c>
      <c r="S26" s="426">
        <v>118.7</v>
      </c>
      <c r="T26" s="428" t="s">
        <v>560</v>
      </c>
      <c r="U26" s="397"/>
      <c r="V26" s="397"/>
    </row>
    <row r="27" spans="1:22" ht="13.5" customHeight="1" x14ac:dyDescent="0.2">
      <c r="A27" s="429" t="s">
        <v>585</v>
      </c>
      <c r="B27" s="422">
        <v>115.8</v>
      </c>
      <c r="C27" s="422">
        <v>137.69999999999999</v>
      </c>
      <c r="D27" s="422">
        <v>117.5</v>
      </c>
      <c r="E27" s="422">
        <v>118.6</v>
      </c>
      <c r="F27" s="422">
        <v>123.5</v>
      </c>
      <c r="G27" s="422">
        <v>107.8</v>
      </c>
      <c r="H27" s="422">
        <v>110.6</v>
      </c>
      <c r="I27" s="423"/>
      <c r="J27" s="423"/>
      <c r="K27" s="422">
        <v>127</v>
      </c>
      <c r="L27" s="422">
        <v>130.6</v>
      </c>
      <c r="M27" s="422">
        <v>135.69999999999999</v>
      </c>
      <c r="N27" s="422">
        <v>68.2</v>
      </c>
      <c r="O27" s="422">
        <v>69.599999999999994</v>
      </c>
      <c r="P27" s="422">
        <v>111.4</v>
      </c>
      <c r="Q27" s="422">
        <v>130.4</v>
      </c>
      <c r="R27" s="422">
        <v>109.3</v>
      </c>
      <c r="S27" s="422">
        <v>106.7</v>
      </c>
      <c r="T27" s="431" t="s">
        <v>561</v>
      </c>
      <c r="U27" s="397"/>
      <c r="V27" s="397"/>
    </row>
    <row r="28" spans="1:22" ht="13.5" customHeight="1" x14ac:dyDescent="0.2">
      <c r="A28" s="429" t="s">
        <v>562</v>
      </c>
      <c r="B28" s="422">
        <v>116.9</v>
      </c>
      <c r="C28" s="422">
        <v>137.6</v>
      </c>
      <c r="D28" s="422">
        <v>126.1</v>
      </c>
      <c r="E28" s="422">
        <v>118.7</v>
      </c>
      <c r="F28" s="422">
        <v>121.6</v>
      </c>
      <c r="G28" s="422">
        <v>117.8</v>
      </c>
      <c r="H28" s="422">
        <v>108.5</v>
      </c>
      <c r="I28" s="423"/>
      <c r="J28" s="423"/>
      <c r="K28" s="422">
        <v>120.1</v>
      </c>
      <c r="L28" s="422">
        <v>134.80000000000001</v>
      </c>
      <c r="M28" s="422">
        <v>132.80000000000001</v>
      </c>
      <c r="N28" s="422">
        <v>56.5</v>
      </c>
      <c r="O28" s="422">
        <v>70</v>
      </c>
      <c r="P28" s="422">
        <v>108.8</v>
      </c>
      <c r="Q28" s="422">
        <v>131.30000000000001</v>
      </c>
      <c r="R28" s="422">
        <v>107.4</v>
      </c>
      <c r="S28" s="422">
        <v>108.6</v>
      </c>
      <c r="T28" s="431" t="s">
        <v>563</v>
      </c>
      <c r="U28" s="397"/>
      <c r="V28" s="397"/>
    </row>
    <row r="29" spans="1:22" ht="13.5" customHeight="1" x14ac:dyDescent="0.2">
      <c r="A29" s="429" t="s">
        <v>611</v>
      </c>
      <c r="B29" s="422">
        <v>125</v>
      </c>
      <c r="C29" s="422">
        <v>166.8</v>
      </c>
      <c r="D29" s="422">
        <v>131.19999999999999</v>
      </c>
      <c r="E29" s="422">
        <v>147.80000000000001</v>
      </c>
      <c r="F29" s="422">
        <v>139.5</v>
      </c>
      <c r="G29" s="422">
        <v>117.2</v>
      </c>
      <c r="H29" s="422">
        <v>105.5</v>
      </c>
      <c r="I29" s="423"/>
      <c r="J29" s="423"/>
      <c r="K29" s="422">
        <v>150.4</v>
      </c>
      <c r="L29" s="422">
        <v>141.80000000000001</v>
      </c>
      <c r="M29" s="422">
        <v>148.69999999999999</v>
      </c>
      <c r="N29" s="422">
        <v>61.9</v>
      </c>
      <c r="O29" s="422">
        <v>74.400000000000006</v>
      </c>
      <c r="P29" s="422">
        <v>130.80000000000001</v>
      </c>
      <c r="Q29" s="422">
        <v>138.9</v>
      </c>
      <c r="R29" s="422">
        <v>127.1</v>
      </c>
      <c r="S29" s="422">
        <v>129</v>
      </c>
      <c r="T29" s="431" t="s">
        <v>612</v>
      </c>
      <c r="U29" s="397"/>
      <c r="V29" s="397"/>
    </row>
    <row r="30" spans="1:22" ht="13.5" customHeight="1" x14ac:dyDescent="0.2">
      <c r="A30" s="429" t="s">
        <v>613</v>
      </c>
      <c r="B30" s="422">
        <v>129.9</v>
      </c>
      <c r="C30" s="422">
        <v>158</v>
      </c>
      <c r="D30" s="422">
        <v>136.6</v>
      </c>
      <c r="E30" s="422">
        <v>141.19999999999999</v>
      </c>
      <c r="F30" s="422">
        <v>140</v>
      </c>
      <c r="G30" s="422">
        <v>127.1</v>
      </c>
      <c r="H30" s="422">
        <v>113.1</v>
      </c>
      <c r="I30" s="423"/>
      <c r="J30" s="423"/>
      <c r="K30" s="422">
        <v>143.9</v>
      </c>
      <c r="L30" s="422">
        <v>145</v>
      </c>
      <c r="M30" s="422">
        <v>151.30000000000001</v>
      </c>
      <c r="N30" s="422">
        <v>76.7</v>
      </c>
      <c r="O30" s="422">
        <v>79.5</v>
      </c>
      <c r="P30" s="422">
        <v>146.5</v>
      </c>
      <c r="Q30" s="422">
        <v>143.1</v>
      </c>
      <c r="R30" s="422">
        <v>123.8</v>
      </c>
      <c r="S30" s="422">
        <v>120.4</v>
      </c>
      <c r="T30" s="431" t="s">
        <v>614</v>
      </c>
      <c r="U30" s="397"/>
      <c r="V30" s="397"/>
    </row>
    <row r="31" spans="1:22" ht="13.5" customHeight="1" x14ac:dyDescent="0.2">
      <c r="A31" s="429" t="s">
        <v>615</v>
      </c>
      <c r="B31" s="422">
        <v>118.9</v>
      </c>
      <c r="C31" s="422">
        <v>144.19999999999999</v>
      </c>
      <c r="D31" s="422">
        <v>116</v>
      </c>
      <c r="E31" s="422">
        <v>119</v>
      </c>
      <c r="F31" s="422">
        <v>118.8</v>
      </c>
      <c r="G31" s="422">
        <v>114.3</v>
      </c>
      <c r="H31" s="422">
        <v>110.2</v>
      </c>
      <c r="I31" s="423"/>
      <c r="J31" s="423"/>
      <c r="K31" s="422">
        <v>128.4</v>
      </c>
      <c r="L31" s="422">
        <v>133.30000000000001</v>
      </c>
      <c r="M31" s="422">
        <v>136.80000000000001</v>
      </c>
      <c r="N31" s="422">
        <v>69.400000000000006</v>
      </c>
      <c r="O31" s="422">
        <v>80.099999999999994</v>
      </c>
      <c r="P31" s="422">
        <v>118.5</v>
      </c>
      <c r="Q31" s="422">
        <v>135.9</v>
      </c>
      <c r="R31" s="422">
        <v>118.4</v>
      </c>
      <c r="S31" s="422">
        <v>111.1</v>
      </c>
      <c r="T31" s="431" t="s">
        <v>616</v>
      </c>
      <c r="U31" s="397"/>
      <c r="V31" s="397"/>
    </row>
    <row r="32" spans="1:22" ht="13.5" customHeight="1" x14ac:dyDescent="0.2">
      <c r="A32" s="429" t="s">
        <v>617</v>
      </c>
      <c r="B32" s="422">
        <v>127.6</v>
      </c>
      <c r="C32" s="422">
        <v>167.7</v>
      </c>
      <c r="D32" s="422">
        <v>133.69999999999999</v>
      </c>
      <c r="E32" s="422">
        <v>143.69999999999999</v>
      </c>
      <c r="F32" s="422">
        <v>141.19999999999999</v>
      </c>
      <c r="G32" s="422">
        <v>125.6</v>
      </c>
      <c r="H32" s="422">
        <v>111.9</v>
      </c>
      <c r="I32" s="423"/>
      <c r="J32" s="423"/>
      <c r="K32" s="422">
        <v>142.69999999999999</v>
      </c>
      <c r="L32" s="422">
        <v>144.6</v>
      </c>
      <c r="M32" s="422">
        <v>146.80000000000001</v>
      </c>
      <c r="N32" s="422">
        <v>54.5</v>
      </c>
      <c r="O32" s="422">
        <v>63.2</v>
      </c>
      <c r="P32" s="422">
        <v>139.80000000000001</v>
      </c>
      <c r="Q32" s="422">
        <v>141.9</v>
      </c>
      <c r="R32" s="422">
        <v>124.8</v>
      </c>
      <c r="S32" s="422">
        <v>131.69999999999999</v>
      </c>
      <c r="T32" s="431" t="s">
        <v>618</v>
      </c>
      <c r="U32" s="397"/>
      <c r="V32" s="397"/>
    </row>
    <row r="33" spans="1:22" ht="13.5" customHeight="1" x14ac:dyDescent="0.2">
      <c r="A33" s="429" t="s">
        <v>572</v>
      </c>
      <c r="B33" s="422">
        <v>124.4</v>
      </c>
      <c r="C33" s="422">
        <v>154.69999999999999</v>
      </c>
      <c r="D33" s="422">
        <v>132.19999999999999</v>
      </c>
      <c r="E33" s="422">
        <v>130.19999999999999</v>
      </c>
      <c r="F33" s="422">
        <v>131.1</v>
      </c>
      <c r="G33" s="422">
        <v>119</v>
      </c>
      <c r="H33" s="422">
        <v>111.7</v>
      </c>
      <c r="I33" s="423"/>
      <c r="J33" s="423"/>
      <c r="K33" s="422">
        <v>138</v>
      </c>
      <c r="L33" s="422">
        <v>143</v>
      </c>
      <c r="M33" s="422">
        <v>148.19999999999999</v>
      </c>
      <c r="N33" s="422">
        <v>58</v>
      </c>
      <c r="O33" s="422">
        <v>68.099999999999994</v>
      </c>
      <c r="P33" s="422">
        <v>122.5</v>
      </c>
      <c r="Q33" s="422">
        <v>141.80000000000001</v>
      </c>
      <c r="R33" s="422">
        <v>111.6</v>
      </c>
      <c r="S33" s="422">
        <v>115.6</v>
      </c>
      <c r="T33" s="431" t="s">
        <v>573</v>
      </c>
      <c r="U33" s="397"/>
      <c r="V33" s="397"/>
    </row>
    <row r="34" spans="1:22" ht="13.5" customHeight="1" x14ac:dyDescent="0.2">
      <c r="A34" s="429" t="s">
        <v>619</v>
      </c>
      <c r="B34" s="422">
        <v>116.6</v>
      </c>
      <c r="C34" s="422">
        <v>141.69999999999999</v>
      </c>
      <c r="D34" s="422">
        <v>111.5</v>
      </c>
      <c r="E34" s="422">
        <v>126.7</v>
      </c>
      <c r="F34" s="422">
        <v>122.1</v>
      </c>
      <c r="G34" s="422">
        <v>122.9</v>
      </c>
      <c r="H34" s="422">
        <v>110.9</v>
      </c>
      <c r="I34" s="423"/>
      <c r="J34" s="423"/>
      <c r="K34" s="422">
        <v>135.5</v>
      </c>
      <c r="L34" s="422">
        <v>132.6</v>
      </c>
      <c r="M34" s="422">
        <v>137</v>
      </c>
      <c r="N34" s="422">
        <v>66.900000000000006</v>
      </c>
      <c r="O34" s="422">
        <v>73.5</v>
      </c>
      <c r="P34" s="422">
        <v>89.6</v>
      </c>
      <c r="Q34" s="422">
        <v>136.19999999999999</v>
      </c>
      <c r="R34" s="422">
        <v>111.3</v>
      </c>
      <c r="S34" s="422">
        <v>111.7</v>
      </c>
      <c r="T34" s="431" t="s">
        <v>620</v>
      </c>
      <c r="U34" s="397"/>
      <c r="V34" s="397"/>
    </row>
    <row r="35" spans="1:22" ht="13.5" customHeight="1" x14ac:dyDescent="0.2">
      <c r="A35" s="429" t="s">
        <v>621</v>
      </c>
      <c r="B35" s="422">
        <v>120.9</v>
      </c>
      <c r="C35" s="422">
        <v>152</v>
      </c>
      <c r="D35" s="422">
        <v>126.8</v>
      </c>
      <c r="E35" s="422">
        <v>130.5</v>
      </c>
      <c r="F35" s="422">
        <v>123.8</v>
      </c>
      <c r="G35" s="422">
        <v>128.9</v>
      </c>
      <c r="H35" s="422">
        <v>109.2</v>
      </c>
      <c r="I35" s="423"/>
      <c r="J35" s="423"/>
      <c r="K35" s="422">
        <v>131.6</v>
      </c>
      <c r="L35" s="422">
        <v>140.5</v>
      </c>
      <c r="M35" s="422">
        <v>136.80000000000001</v>
      </c>
      <c r="N35" s="422">
        <v>56.6</v>
      </c>
      <c r="O35" s="422">
        <v>68.099999999999994</v>
      </c>
      <c r="P35" s="422">
        <v>117.6</v>
      </c>
      <c r="Q35" s="422">
        <v>135.9</v>
      </c>
      <c r="R35" s="422">
        <v>116.8</v>
      </c>
      <c r="S35" s="422">
        <v>120.8</v>
      </c>
      <c r="T35" s="431" t="s">
        <v>622</v>
      </c>
      <c r="U35" s="397"/>
      <c r="V35" s="397"/>
    </row>
    <row r="36" spans="1:22" ht="13.5" customHeight="1" x14ac:dyDescent="0.2">
      <c r="A36" s="429" t="s">
        <v>623</v>
      </c>
      <c r="B36" s="422">
        <v>125.7</v>
      </c>
      <c r="C36" s="422">
        <v>157.5</v>
      </c>
      <c r="D36" s="422">
        <v>124.2</v>
      </c>
      <c r="E36" s="422">
        <v>135.9</v>
      </c>
      <c r="F36" s="422">
        <v>133.30000000000001</v>
      </c>
      <c r="G36" s="422">
        <v>126.7</v>
      </c>
      <c r="H36" s="422">
        <v>110.7</v>
      </c>
      <c r="I36" s="423"/>
      <c r="J36" s="423"/>
      <c r="K36" s="422">
        <v>140.5</v>
      </c>
      <c r="L36" s="422">
        <v>142</v>
      </c>
      <c r="M36" s="422">
        <v>139.80000000000001</v>
      </c>
      <c r="N36" s="422">
        <v>61.9</v>
      </c>
      <c r="O36" s="422">
        <v>79.599999999999994</v>
      </c>
      <c r="P36" s="422">
        <v>132.1</v>
      </c>
      <c r="Q36" s="422">
        <v>143.30000000000001</v>
      </c>
      <c r="R36" s="422">
        <v>115.3</v>
      </c>
      <c r="S36" s="422">
        <v>126.4</v>
      </c>
      <c r="T36" s="431" t="s">
        <v>624</v>
      </c>
      <c r="U36" s="397"/>
      <c r="V36" s="397"/>
    </row>
    <row r="37" spans="1:22" ht="13.5" customHeight="1" x14ac:dyDescent="0.2">
      <c r="A37" s="429" t="s">
        <v>625</v>
      </c>
      <c r="B37" s="422">
        <v>124.5</v>
      </c>
      <c r="C37" s="422">
        <v>152.5</v>
      </c>
      <c r="D37" s="422">
        <v>128.30000000000001</v>
      </c>
      <c r="E37" s="422">
        <v>128.5</v>
      </c>
      <c r="F37" s="422">
        <v>129.1</v>
      </c>
      <c r="G37" s="422">
        <v>129</v>
      </c>
      <c r="H37" s="422">
        <v>112.7</v>
      </c>
      <c r="I37" s="423"/>
      <c r="J37" s="423"/>
      <c r="K37" s="422">
        <v>133.1</v>
      </c>
      <c r="L37" s="422">
        <v>137.80000000000001</v>
      </c>
      <c r="M37" s="422">
        <v>144.19999999999999</v>
      </c>
      <c r="N37" s="422">
        <v>71.8</v>
      </c>
      <c r="O37" s="422">
        <v>78.5</v>
      </c>
      <c r="P37" s="422">
        <v>125.9</v>
      </c>
      <c r="Q37" s="422">
        <v>137.4</v>
      </c>
      <c r="R37" s="422">
        <v>114.2</v>
      </c>
      <c r="S37" s="422">
        <v>122.5</v>
      </c>
      <c r="T37" s="431" t="s">
        <v>626</v>
      </c>
      <c r="U37" s="397"/>
      <c r="V37" s="397"/>
    </row>
    <row r="38" spans="1:22" ht="13.5" customHeight="1" x14ac:dyDescent="0.2">
      <c r="A38" s="429" t="s">
        <v>627</v>
      </c>
      <c r="B38" s="422">
        <v>123.3</v>
      </c>
      <c r="C38" s="422">
        <v>160</v>
      </c>
      <c r="D38" s="422">
        <v>128</v>
      </c>
      <c r="E38" s="422">
        <v>127.6</v>
      </c>
      <c r="F38" s="422">
        <v>123.5</v>
      </c>
      <c r="G38" s="422">
        <v>127.4</v>
      </c>
      <c r="H38" s="422">
        <v>110.1</v>
      </c>
      <c r="I38" s="423"/>
      <c r="J38" s="423"/>
      <c r="K38" s="422">
        <v>142.69999999999999</v>
      </c>
      <c r="L38" s="422">
        <v>139.69999999999999</v>
      </c>
      <c r="M38" s="422">
        <v>139.19999999999999</v>
      </c>
      <c r="N38" s="422">
        <v>67</v>
      </c>
      <c r="O38" s="422">
        <v>79.3</v>
      </c>
      <c r="P38" s="422">
        <v>114.9</v>
      </c>
      <c r="Q38" s="422">
        <v>139.6</v>
      </c>
      <c r="R38" s="422">
        <v>112.6</v>
      </c>
      <c r="S38" s="422">
        <v>120.3</v>
      </c>
      <c r="T38" s="431" t="s">
        <v>628</v>
      </c>
      <c r="U38" s="397"/>
      <c r="V38" s="397"/>
    </row>
    <row r="39" spans="1:22" ht="17.25" customHeight="1" x14ac:dyDescent="0.2">
      <c r="A39" s="432"/>
      <c r="B39" s="433"/>
      <c r="D39" s="727" t="s">
        <v>597</v>
      </c>
      <c r="E39" s="727"/>
      <c r="F39" s="727"/>
      <c r="G39" s="727"/>
      <c r="H39" s="434"/>
      <c r="I39" s="434"/>
      <c r="J39" s="434"/>
      <c r="K39" s="435"/>
      <c r="L39" s="440"/>
      <c r="N39" s="727" t="s">
        <v>597</v>
      </c>
      <c r="O39" s="727"/>
      <c r="P39" s="727"/>
      <c r="Q39" s="727"/>
      <c r="T39" s="436"/>
      <c r="U39" s="397"/>
      <c r="V39" s="397"/>
    </row>
    <row r="40" spans="1:22" ht="15.75" customHeight="1" x14ac:dyDescent="0.2">
      <c r="A40" s="424" t="s">
        <v>559</v>
      </c>
      <c r="B40" s="426">
        <v>5.6</v>
      </c>
      <c r="C40" s="426">
        <v>15.8</v>
      </c>
      <c r="D40" s="426">
        <v>9.1</v>
      </c>
      <c r="E40" s="426">
        <v>15.4</v>
      </c>
      <c r="F40" s="426">
        <v>9.3000000000000007</v>
      </c>
      <c r="G40" s="426">
        <v>9.9</v>
      </c>
      <c r="H40" s="426">
        <v>3.1</v>
      </c>
      <c r="I40" s="427"/>
      <c r="J40" s="427"/>
      <c r="K40" s="426">
        <v>10.3</v>
      </c>
      <c r="L40" s="426">
        <v>6.1</v>
      </c>
      <c r="M40" s="426">
        <v>9</v>
      </c>
      <c r="N40" s="426">
        <v>1.6</v>
      </c>
      <c r="O40" s="426">
        <v>2.2999999999999998</v>
      </c>
      <c r="P40" s="426">
        <v>9.3000000000000007</v>
      </c>
      <c r="Q40" s="426">
        <v>3.6</v>
      </c>
      <c r="R40" s="426">
        <v>6.3</v>
      </c>
      <c r="S40" s="426">
        <v>5.2</v>
      </c>
      <c r="T40" s="428" t="s">
        <v>560</v>
      </c>
      <c r="U40" s="397"/>
      <c r="V40" s="397"/>
    </row>
    <row r="41" spans="1:22" ht="13.5" customHeight="1" x14ac:dyDescent="0.2">
      <c r="A41" s="429" t="s">
        <v>585</v>
      </c>
      <c r="B41" s="422">
        <v>5.0999999999999996</v>
      </c>
      <c r="C41" s="422">
        <v>14.5</v>
      </c>
      <c r="D41" s="422">
        <v>8.6999999999999993</v>
      </c>
      <c r="E41" s="422">
        <v>16</v>
      </c>
      <c r="F41" s="422">
        <v>10.5</v>
      </c>
      <c r="G41" s="422">
        <v>8.6</v>
      </c>
      <c r="H41" s="422">
        <v>3.1</v>
      </c>
      <c r="I41" s="423"/>
      <c r="J41" s="423"/>
      <c r="K41" s="422">
        <v>10</v>
      </c>
      <c r="L41" s="422">
        <v>5.2</v>
      </c>
      <c r="M41" s="422">
        <v>8.4</v>
      </c>
      <c r="N41" s="422">
        <v>1.2</v>
      </c>
      <c r="O41" s="422">
        <v>1.9</v>
      </c>
      <c r="P41" s="422">
        <v>8</v>
      </c>
      <c r="Q41" s="422">
        <v>2.8</v>
      </c>
      <c r="R41" s="422">
        <v>7.7</v>
      </c>
      <c r="S41" s="422">
        <v>4.9000000000000004</v>
      </c>
      <c r="T41" s="431" t="s">
        <v>561</v>
      </c>
      <c r="U41" s="397"/>
      <c r="V41" s="397"/>
    </row>
    <row r="42" spans="1:22" ht="13.5" customHeight="1" x14ac:dyDescent="0.2">
      <c r="A42" s="429" t="s">
        <v>562</v>
      </c>
      <c r="B42" s="422">
        <v>5</v>
      </c>
      <c r="C42" s="422">
        <v>15.2</v>
      </c>
      <c r="D42" s="422">
        <v>8.8000000000000007</v>
      </c>
      <c r="E42" s="422">
        <v>18.600000000000001</v>
      </c>
      <c r="F42" s="422">
        <v>10.4</v>
      </c>
      <c r="G42" s="422">
        <v>8.6999999999999993</v>
      </c>
      <c r="H42" s="422">
        <v>2.9</v>
      </c>
      <c r="I42" s="423"/>
      <c r="J42" s="423"/>
      <c r="K42" s="422">
        <v>9.3000000000000007</v>
      </c>
      <c r="L42" s="422">
        <v>5.3</v>
      </c>
      <c r="M42" s="422">
        <v>9.1999999999999993</v>
      </c>
      <c r="N42" s="422">
        <v>1.2</v>
      </c>
      <c r="O42" s="422">
        <v>1.5</v>
      </c>
      <c r="P42" s="422">
        <v>9.1999999999999993</v>
      </c>
      <c r="Q42" s="422">
        <v>2.4</v>
      </c>
      <c r="R42" s="422">
        <v>5.4</v>
      </c>
      <c r="S42" s="422">
        <v>4.9000000000000004</v>
      </c>
      <c r="T42" s="431" t="s">
        <v>563</v>
      </c>
      <c r="U42" s="397"/>
      <c r="V42" s="397"/>
    </row>
    <row r="43" spans="1:22" ht="13.5" customHeight="1" x14ac:dyDescent="0.2">
      <c r="A43" s="429" t="s">
        <v>611</v>
      </c>
      <c r="B43" s="422">
        <v>5.9</v>
      </c>
      <c r="C43" s="422">
        <v>16.8</v>
      </c>
      <c r="D43" s="422">
        <v>9.8000000000000007</v>
      </c>
      <c r="E43" s="422">
        <v>19.8</v>
      </c>
      <c r="F43" s="422">
        <v>11.4</v>
      </c>
      <c r="G43" s="422">
        <v>8.9</v>
      </c>
      <c r="H43" s="422">
        <v>3.2</v>
      </c>
      <c r="I43" s="423"/>
      <c r="J43" s="423"/>
      <c r="K43" s="422">
        <v>12.4</v>
      </c>
      <c r="L43" s="422">
        <v>8.1</v>
      </c>
      <c r="M43" s="422">
        <v>10.8</v>
      </c>
      <c r="N43" s="422">
        <v>1.5</v>
      </c>
      <c r="O43" s="422">
        <v>2.5</v>
      </c>
      <c r="P43" s="422">
        <v>9.4</v>
      </c>
      <c r="Q43" s="422">
        <v>3.6</v>
      </c>
      <c r="R43" s="422">
        <v>7</v>
      </c>
      <c r="S43" s="422">
        <v>6</v>
      </c>
      <c r="T43" s="431" t="s">
        <v>612</v>
      </c>
      <c r="U43" s="397"/>
      <c r="V43" s="397"/>
    </row>
    <row r="44" spans="1:22" ht="13.5" customHeight="1" x14ac:dyDescent="0.2">
      <c r="A44" s="429" t="s">
        <v>613</v>
      </c>
      <c r="B44" s="422">
        <v>6.3</v>
      </c>
      <c r="C44" s="422">
        <v>18.8</v>
      </c>
      <c r="D44" s="422">
        <v>9.1999999999999993</v>
      </c>
      <c r="E44" s="422">
        <v>18</v>
      </c>
      <c r="F44" s="422">
        <v>10.199999999999999</v>
      </c>
      <c r="G44" s="422">
        <v>8.8000000000000007</v>
      </c>
      <c r="H44" s="422">
        <v>3.5</v>
      </c>
      <c r="I44" s="423"/>
      <c r="J44" s="423"/>
      <c r="K44" s="422">
        <v>11</v>
      </c>
      <c r="L44" s="422">
        <v>7</v>
      </c>
      <c r="M44" s="422">
        <v>12.6</v>
      </c>
      <c r="N44" s="422">
        <v>1.9</v>
      </c>
      <c r="O44" s="422">
        <v>2.4</v>
      </c>
      <c r="P44" s="422">
        <v>12.4</v>
      </c>
      <c r="Q44" s="422">
        <v>4.5</v>
      </c>
      <c r="R44" s="422">
        <v>7.3</v>
      </c>
      <c r="S44" s="422">
        <v>5.7</v>
      </c>
      <c r="T44" s="431" t="s">
        <v>614</v>
      </c>
      <c r="U44" s="397"/>
      <c r="V44" s="397"/>
    </row>
    <row r="45" spans="1:22" ht="13.5" customHeight="1" x14ac:dyDescent="0.2">
      <c r="A45" s="429" t="s">
        <v>615</v>
      </c>
      <c r="B45" s="422">
        <v>5.3</v>
      </c>
      <c r="C45" s="422">
        <v>13.3</v>
      </c>
      <c r="D45" s="422">
        <v>8.1</v>
      </c>
      <c r="E45" s="422">
        <v>13.8</v>
      </c>
      <c r="F45" s="422">
        <v>8.1999999999999993</v>
      </c>
      <c r="G45" s="422">
        <v>7.7</v>
      </c>
      <c r="H45" s="422">
        <v>3.2</v>
      </c>
      <c r="I45" s="423"/>
      <c r="J45" s="423"/>
      <c r="K45" s="422">
        <v>9.8000000000000007</v>
      </c>
      <c r="L45" s="422">
        <v>5</v>
      </c>
      <c r="M45" s="422">
        <v>11.8</v>
      </c>
      <c r="N45" s="422">
        <v>1.8</v>
      </c>
      <c r="O45" s="422">
        <v>2.5</v>
      </c>
      <c r="P45" s="422">
        <v>9.5</v>
      </c>
      <c r="Q45" s="422">
        <v>3.3</v>
      </c>
      <c r="R45" s="422">
        <v>7</v>
      </c>
      <c r="S45" s="422">
        <v>4.8</v>
      </c>
      <c r="T45" s="431" t="s">
        <v>616</v>
      </c>
      <c r="U45" s="397"/>
      <c r="V45" s="397"/>
    </row>
    <row r="46" spans="1:22" ht="13.5" customHeight="1" x14ac:dyDescent="0.2">
      <c r="A46" s="429" t="s">
        <v>617</v>
      </c>
      <c r="B46" s="422">
        <v>5.6</v>
      </c>
      <c r="C46" s="422">
        <v>17.2</v>
      </c>
      <c r="D46" s="422">
        <v>8.8000000000000007</v>
      </c>
      <c r="E46" s="422">
        <v>13.5</v>
      </c>
      <c r="F46" s="422">
        <v>9.1</v>
      </c>
      <c r="G46" s="422">
        <v>9.6</v>
      </c>
      <c r="H46" s="422">
        <v>2.9</v>
      </c>
      <c r="I46" s="423"/>
      <c r="J46" s="423"/>
      <c r="K46" s="422">
        <v>10.5</v>
      </c>
      <c r="L46" s="422">
        <v>6</v>
      </c>
      <c r="M46" s="422">
        <v>9.3000000000000007</v>
      </c>
      <c r="N46" s="422">
        <v>0.7</v>
      </c>
      <c r="O46" s="422">
        <v>1.3</v>
      </c>
      <c r="P46" s="422">
        <v>11.4</v>
      </c>
      <c r="Q46" s="422">
        <v>3.8</v>
      </c>
      <c r="R46" s="422">
        <v>5.9</v>
      </c>
      <c r="S46" s="422">
        <v>5.2</v>
      </c>
      <c r="T46" s="431" t="s">
        <v>618</v>
      </c>
      <c r="U46" s="397"/>
      <c r="V46" s="397"/>
    </row>
    <row r="47" spans="1:22" ht="13.5" customHeight="1" x14ac:dyDescent="0.2">
      <c r="A47" s="429" t="s">
        <v>572</v>
      </c>
      <c r="B47" s="422">
        <v>5.6</v>
      </c>
      <c r="C47" s="422">
        <v>17.7</v>
      </c>
      <c r="D47" s="422">
        <v>9.9</v>
      </c>
      <c r="E47" s="422">
        <v>14.4</v>
      </c>
      <c r="F47" s="422">
        <v>9.4</v>
      </c>
      <c r="G47" s="422">
        <v>10.199999999999999</v>
      </c>
      <c r="H47" s="422">
        <v>2.8</v>
      </c>
      <c r="I47" s="423"/>
      <c r="J47" s="423"/>
      <c r="K47" s="422">
        <v>10.5</v>
      </c>
      <c r="L47" s="422">
        <v>6.4</v>
      </c>
      <c r="M47" s="422">
        <v>6.6</v>
      </c>
      <c r="N47" s="422">
        <v>1</v>
      </c>
      <c r="O47" s="422">
        <v>2.2000000000000002</v>
      </c>
      <c r="P47" s="422">
        <v>7.5</v>
      </c>
      <c r="Q47" s="422">
        <v>3.7</v>
      </c>
      <c r="R47" s="422">
        <v>6.7</v>
      </c>
      <c r="S47" s="422">
        <v>5.4</v>
      </c>
      <c r="T47" s="431" t="s">
        <v>573</v>
      </c>
      <c r="U47" s="397"/>
      <c r="V47" s="397"/>
    </row>
    <row r="48" spans="1:22" ht="13.5" customHeight="1" x14ac:dyDescent="0.2">
      <c r="A48" s="429" t="s">
        <v>619</v>
      </c>
      <c r="B48" s="422">
        <v>5.2</v>
      </c>
      <c r="C48" s="422">
        <v>14.7</v>
      </c>
      <c r="D48" s="422">
        <v>8.8000000000000007</v>
      </c>
      <c r="E48" s="422">
        <v>12.3</v>
      </c>
      <c r="F48" s="422">
        <v>7.6</v>
      </c>
      <c r="G48" s="422">
        <v>10.9</v>
      </c>
      <c r="H48" s="422">
        <v>3</v>
      </c>
      <c r="I48" s="423"/>
      <c r="J48" s="423"/>
      <c r="K48" s="422">
        <v>10.6</v>
      </c>
      <c r="L48" s="422">
        <v>6</v>
      </c>
      <c r="M48" s="422">
        <v>6.8</v>
      </c>
      <c r="N48" s="422">
        <v>3.4</v>
      </c>
      <c r="O48" s="422">
        <v>2</v>
      </c>
      <c r="P48" s="422">
        <v>2.6</v>
      </c>
      <c r="Q48" s="422">
        <v>3.9</v>
      </c>
      <c r="R48" s="422">
        <v>6.3</v>
      </c>
      <c r="S48" s="422">
        <v>4.8</v>
      </c>
      <c r="T48" s="431" t="s">
        <v>620</v>
      </c>
      <c r="U48" s="397"/>
      <c r="V48" s="397"/>
    </row>
    <row r="49" spans="1:22" ht="13.5" customHeight="1" x14ac:dyDescent="0.2">
      <c r="A49" s="429" t="s">
        <v>621</v>
      </c>
      <c r="B49" s="422">
        <v>5.3</v>
      </c>
      <c r="C49" s="422">
        <v>12.3</v>
      </c>
      <c r="D49" s="422">
        <v>8.6999999999999993</v>
      </c>
      <c r="E49" s="422">
        <v>12.9</v>
      </c>
      <c r="F49" s="422">
        <v>9.6999999999999993</v>
      </c>
      <c r="G49" s="422">
        <v>10.9</v>
      </c>
      <c r="H49" s="422">
        <v>2.7</v>
      </c>
      <c r="I49" s="423"/>
      <c r="J49" s="423"/>
      <c r="K49" s="422">
        <v>5.6</v>
      </c>
      <c r="L49" s="422">
        <v>4.4000000000000004</v>
      </c>
      <c r="M49" s="422">
        <v>6.8</v>
      </c>
      <c r="N49" s="422">
        <v>0.6</v>
      </c>
      <c r="O49" s="422">
        <v>2.1</v>
      </c>
      <c r="P49" s="422">
        <v>10.1</v>
      </c>
      <c r="Q49" s="422">
        <v>3.8</v>
      </c>
      <c r="R49" s="422">
        <v>5.2</v>
      </c>
      <c r="S49" s="422">
        <v>4.8</v>
      </c>
      <c r="T49" s="431" t="s">
        <v>622</v>
      </c>
      <c r="U49" s="397"/>
      <c r="V49" s="397"/>
    </row>
    <row r="50" spans="1:22" ht="13.5" customHeight="1" x14ac:dyDescent="0.2">
      <c r="A50" s="429" t="s">
        <v>623</v>
      </c>
      <c r="B50" s="422">
        <v>5.8</v>
      </c>
      <c r="C50" s="422">
        <v>16.100000000000001</v>
      </c>
      <c r="D50" s="422">
        <v>8.1</v>
      </c>
      <c r="E50" s="422">
        <v>15.5</v>
      </c>
      <c r="F50" s="422">
        <v>8.9</v>
      </c>
      <c r="G50" s="422">
        <v>11.2</v>
      </c>
      <c r="H50" s="422">
        <v>3.3</v>
      </c>
      <c r="I50" s="423"/>
      <c r="J50" s="423"/>
      <c r="K50" s="422">
        <v>11.4</v>
      </c>
      <c r="L50" s="422">
        <v>6.2</v>
      </c>
      <c r="M50" s="422">
        <v>8.5</v>
      </c>
      <c r="N50" s="422">
        <v>1.6</v>
      </c>
      <c r="O50" s="422">
        <v>3.1</v>
      </c>
      <c r="P50" s="422">
        <v>10.3</v>
      </c>
      <c r="Q50" s="422">
        <v>4.0999999999999996</v>
      </c>
      <c r="R50" s="422">
        <v>5.7</v>
      </c>
      <c r="S50" s="422">
        <v>4.7</v>
      </c>
      <c r="T50" s="431" t="s">
        <v>624</v>
      </c>
      <c r="U50" s="397"/>
      <c r="V50" s="397"/>
    </row>
    <row r="51" spans="1:22" ht="13.5" customHeight="1" x14ac:dyDescent="0.2">
      <c r="A51" s="429" t="s">
        <v>625</v>
      </c>
      <c r="B51" s="422">
        <v>6.1</v>
      </c>
      <c r="C51" s="422">
        <v>14.4</v>
      </c>
      <c r="D51" s="422">
        <v>9.4</v>
      </c>
      <c r="E51" s="422">
        <v>16.100000000000001</v>
      </c>
      <c r="F51" s="422">
        <v>8</v>
      </c>
      <c r="G51" s="422">
        <v>12.3</v>
      </c>
      <c r="H51" s="422">
        <v>3.5</v>
      </c>
      <c r="I51" s="423"/>
      <c r="J51" s="423"/>
      <c r="K51" s="422">
        <v>11.2</v>
      </c>
      <c r="L51" s="422">
        <v>6.8</v>
      </c>
      <c r="M51" s="422">
        <v>8.8000000000000007</v>
      </c>
      <c r="N51" s="422">
        <v>2.2000000000000002</v>
      </c>
      <c r="O51" s="422">
        <v>3.3</v>
      </c>
      <c r="P51" s="422">
        <v>11.3</v>
      </c>
      <c r="Q51" s="422">
        <v>3.8</v>
      </c>
      <c r="R51" s="422">
        <v>5.3</v>
      </c>
      <c r="S51" s="422">
        <v>5.5</v>
      </c>
      <c r="T51" s="431" t="s">
        <v>626</v>
      </c>
      <c r="U51" s="397"/>
      <c r="V51" s="397"/>
    </row>
    <row r="52" spans="1:22" ht="12.6" thickBot="1" x14ac:dyDescent="0.25">
      <c r="A52" s="442" t="s">
        <v>627</v>
      </c>
      <c r="B52" s="444">
        <v>5.9</v>
      </c>
      <c r="C52" s="444">
        <v>16.899999999999999</v>
      </c>
      <c r="D52" s="444">
        <v>10.9</v>
      </c>
      <c r="E52" s="444">
        <v>14.4</v>
      </c>
      <c r="F52" s="444">
        <v>8.6999999999999993</v>
      </c>
      <c r="G52" s="444">
        <v>12.3</v>
      </c>
      <c r="H52" s="444">
        <v>3.5</v>
      </c>
      <c r="I52" s="445"/>
      <c r="J52" s="445"/>
      <c r="K52" s="444">
        <v>11.1</v>
      </c>
      <c r="L52" s="444">
        <v>7</v>
      </c>
      <c r="M52" s="444">
        <v>7.4</v>
      </c>
      <c r="N52" s="444">
        <v>2.4</v>
      </c>
      <c r="O52" s="444">
        <v>2.4</v>
      </c>
      <c r="P52" s="444">
        <v>9</v>
      </c>
      <c r="Q52" s="444">
        <v>3</v>
      </c>
      <c r="R52" s="444">
        <v>6.1</v>
      </c>
      <c r="S52" s="444">
        <v>5.6</v>
      </c>
      <c r="T52" s="446" t="s">
        <v>628</v>
      </c>
      <c r="U52" s="397"/>
      <c r="V52" s="397"/>
    </row>
    <row r="53" spans="1:22" x14ac:dyDescent="0.2">
      <c r="I53" s="397"/>
      <c r="J53" s="397"/>
      <c r="V53" s="397"/>
    </row>
    <row r="54" spans="1:22" x14ac:dyDescent="0.2">
      <c r="V54" s="397"/>
    </row>
  </sheetData>
  <mergeCells count="6">
    <mergeCell ref="D6:G6"/>
    <mergeCell ref="N6:Q6"/>
    <mergeCell ref="D25:G25"/>
    <mergeCell ref="N25:Q25"/>
    <mergeCell ref="D39:G39"/>
    <mergeCell ref="N39:Q39"/>
  </mergeCells>
  <phoneticPr fontId="2"/>
  <pageMargins left="0.59055118110236227" right="0.59055118110236227" top="0.59055118110236227" bottom="0.59055118110236227" header="0.51181102362204722" footer="0.51181102362204722"/>
  <pageSetup paperSize="9" scale="98" fitToWidth="2" orientation="portrait" horizontalDpi="4294967293" r:id="rId1"/>
  <headerFooter alignWithMargins="0"/>
  <colBreaks count="1" manualBreakCount="1">
    <brk id="9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6"/>
  <sheetViews>
    <sheetView view="pageBreakPreview" zoomScaleNormal="100" zoomScaleSheetLayoutView="100" workbookViewId="0"/>
  </sheetViews>
  <sheetFormatPr defaultColWidth="9" defaultRowHeight="13.2" x14ac:dyDescent="0.2"/>
  <cols>
    <col min="1" max="1" width="20.109375" style="389" customWidth="1"/>
    <col min="2" max="4" width="9.6640625" style="386" customWidth="1"/>
    <col min="5" max="5" width="9.88671875" style="386" customWidth="1"/>
    <col min="6" max="8" width="9.6640625" style="386" customWidth="1"/>
    <col min="9" max="9" width="3.6640625" style="386" customWidth="1"/>
    <col min="10" max="10" width="2.6640625" style="386" customWidth="1"/>
    <col min="11" max="19" width="9.44140625" style="389" customWidth="1"/>
    <col min="20" max="20" width="6.6640625" style="389" customWidth="1"/>
    <col min="21" max="16384" width="9" style="389"/>
  </cols>
  <sheetData>
    <row r="1" spans="1:20" ht="21" customHeight="1" x14ac:dyDescent="0.2">
      <c r="A1" s="462" t="s">
        <v>640</v>
      </c>
      <c r="C1" s="387"/>
      <c r="D1" s="387"/>
      <c r="E1" s="387"/>
      <c r="F1" s="387"/>
      <c r="G1" s="387"/>
      <c r="H1" s="385"/>
      <c r="I1" s="385"/>
      <c r="J1" s="385"/>
      <c r="K1" s="730"/>
      <c r="L1" s="730"/>
      <c r="M1" s="730"/>
      <c r="N1" s="730"/>
      <c r="O1" s="730"/>
      <c r="P1" s="730"/>
      <c r="Q1" s="388"/>
      <c r="R1" s="388"/>
    </row>
    <row r="2" spans="1:20" ht="21" customHeight="1" x14ac:dyDescent="0.2">
      <c r="A2" s="385" t="s">
        <v>641</v>
      </c>
      <c r="C2" s="387"/>
      <c r="D2" s="387"/>
      <c r="E2" s="387"/>
      <c r="F2" s="387"/>
      <c r="G2" s="387"/>
      <c r="H2" s="385"/>
      <c r="I2" s="385"/>
      <c r="J2" s="385"/>
      <c r="K2" s="388"/>
      <c r="L2" s="388"/>
      <c r="M2" s="388"/>
      <c r="N2" s="388"/>
      <c r="O2" s="388"/>
      <c r="P2" s="388"/>
      <c r="Q2" s="388"/>
      <c r="R2" s="388"/>
    </row>
    <row r="3" spans="1:20" ht="6.9" customHeight="1" x14ac:dyDescent="0.2">
      <c r="A3" s="385"/>
      <c r="C3" s="387"/>
      <c r="D3" s="387"/>
      <c r="E3" s="387"/>
      <c r="F3" s="387"/>
      <c r="G3" s="387"/>
      <c r="H3" s="385"/>
      <c r="I3" s="385"/>
      <c r="J3" s="385"/>
      <c r="K3" s="388"/>
      <c r="L3" s="388"/>
      <c r="M3" s="388"/>
      <c r="N3" s="388"/>
      <c r="O3" s="388"/>
      <c r="P3" s="388"/>
      <c r="Q3" s="388"/>
      <c r="R3" s="388"/>
    </row>
    <row r="4" spans="1:20" ht="13.5" customHeight="1" x14ac:dyDescent="0.2">
      <c r="A4" s="395" t="s">
        <v>642</v>
      </c>
      <c r="B4" s="395"/>
      <c r="C4" s="392"/>
      <c r="D4" s="392"/>
      <c r="E4" s="392"/>
      <c r="F4" s="392"/>
      <c r="G4" s="392"/>
      <c r="H4" s="392"/>
      <c r="I4" s="392"/>
      <c r="J4" s="392"/>
    </row>
    <row r="5" spans="1:20" ht="13.5" customHeight="1" x14ac:dyDescent="0.2">
      <c r="A5" s="395" t="s">
        <v>643</v>
      </c>
      <c r="B5" s="395"/>
      <c r="C5" s="463"/>
      <c r="D5" s="463"/>
      <c r="E5" s="463"/>
      <c r="F5" s="463"/>
      <c r="G5" s="463"/>
      <c r="H5" s="394"/>
      <c r="I5" s="394"/>
      <c r="J5" s="394"/>
      <c r="K5" s="395"/>
      <c r="L5" s="396"/>
      <c r="M5" s="396"/>
      <c r="N5" s="396"/>
      <c r="O5" s="396"/>
      <c r="P5" s="396"/>
    </row>
    <row r="6" spans="1:20" ht="6.9" customHeight="1" x14ac:dyDescent="0.2">
      <c r="A6" s="393"/>
      <c r="B6" s="397"/>
      <c r="C6" s="397"/>
      <c r="D6" s="397"/>
      <c r="E6" s="397"/>
      <c r="F6" s="397"/>
      <c r="G6" s="397"/>
      <c r="H6" s="397"/>
      <c r="I6" s="397"/>
      <c r="J6" s="397"/>
      <c r="K6" s="395"/>
      <c r="L6" s="398"/>
      <c r="M6" s="398"/>
      <c r="N6" s="398"/>
      <c r="O6" s="399"/>
      <c r="P6" s="399"/>
      <c r="Q6" s="399"/>
      <c r="R6" s="399"/>
    </row>
    <row r="7" spans="1:20" ht="18" customHeight="1" x14ac:dyDescent="0.2">
      <c r="A7" s="464" t="s">
        <v>532</v>
      </c>
      <c r="B7" s="464"/>
      <c r="C7" s="464"/>
      <c r="D7" s="464"/>
      <c r="E7" s="465"/>
      <c r="F7" s="465"/>
      <c r="H7" s="466"/>
      <c r="I7" s="466"/>
      <c r="J7" s="466"/>
      <c r="K7" s="399"/>
      <c r="L7" s="731"/>
      <c r="M7" s="731"/>
      <c r="N7" s="731"/>
      <c r="O7" s="399"/>
      <c r="P7" s="399"/>
      <c r="Q7" s="399"/>
      <c r="R7" s="399"/>
    </row>
    <row r="8" spans="1:20" ht="13.5" customHeight="1" thickBot="1" x14ac:dyDescent="0.25">
      <c r="A8" s="402" t="s">
        <v>644</v>
      </c>
      <c r="B8" s="467"/>
      <c r="C8" s="467"/>
      <c r="D8" s="467"/>
      <c r="E8" s="467"/>
      <c r="F8" s="467"/>
      <c r="G8" s="467"/>
      <c r="H8" s="405"/>
      <c r="I8" s="397"/>
      <c r="J8" s="397"/>
      <c r="K8" s="467"/>
      <c r="L8" s="467"/>
      <c r="M8" s="467"/>
      <c r="N8" s="467"/>
      <c r="O8" s="468"/>
      <c r="P8" s="468"/>
      <c r="S8" s="469"/>
      <c r="T8" s="406" t="s">
        <v>534</v>
      </c>
    </row>
    <row r="9" spans="1:20" s="393" customFormat="1" ht="42.9" customHeight="1" x14ac:dyDescent="0.2">
      <c r="A9" s="470" t="s">
        <v>535</v>
      </c>
      <c r="B9" s="408" t="s">
        <v>536</v>
      </c>
      <c r="C9" s="408" t="s">
        <v>537</v>
      </c>
      <c r="D9" s="408" t="s">
        <v>538</v>
      </c>
      <c r="E9" s="408" t="s">
        <v>539</v>
      </c>
      <c r="F9" s="408" t="s">
        <v>540</v>
      </c>
      <c r="G9" s="408" t="s">
        <v>541</v>
      </c>
      <c r="H9" s="408" t="s">
        <v>542</v>
      </c>
      <c r="I9" s="409"/>
      <c r="J9" s="409"/>
      <c r="K9" s="410" t="s">
        <v>543</v>
      </c>
      <c r="L9" s="408" t="s">
        <v>544</v>
      </c>
      <c r="M9" s="408" t="s">
        <v>545</v>
      </c>
      <c r="N9" s="408" t="s">
        <v>546</v>
      </c>
      <c r="O9" s="411" t="s">
        <v>547</v>
      </c>
      <c r="P9" s="408" t="s">
        <v>548</v>
      </c>
      <c r="Q9" s="408" t="s">
        <v>549</v>
      </c>
      <c r="R9" s="412" t="s">
        <v>550</v>
      </c>
      <c r="S9" s="413" t="s">
        <v>551</v>
      </c>
      <c r="T9" s="452" t="s">
        <v>552</v>
      </c>
    </row>
    <row r="10" spans="1:20" s="472" customFormat="1" ht="15.9" customHeight="1" x14ac:dyDescent="0.2">
      <c r="A10" s="414"/>
      <c r="B10" s="471"/>
      <c r="D10" s="732" t="s">
        <v>645</v>
      </c>
      <c r="E10" s="733"/>
      <c r="F10" s="733"/>
      <c r="G10" s="733"/>
      <c r="N10" s="732" t="s">
        <v>645</v>
      </c>
      <c r="O10" s="733"/>
      <c r="P10" s="733"/>
      <c r="Q10" s="733"/>
      <c r="T10" s="418"/>
    </row>
    <row r="11" spans="1:20" s="472" customFormat="1" ht="13.5" customHeight="1" x14ac:dyDescent="0.2">
      <c r="A11" s="419" t="s">
        <v>554</v>
      </c>
      <c r="B11" s="473">
        <v>360600</v>
      </c>
      <c r="C11" s="474">
        <v>519369</v>
      </c>
      <c r="D11" s="474">
        <v>400625</v>
      </c>
      <c r="E11" s="474">
        <v>632474</v>
      </c>
      <c r="F11" s="474">
        <v>585197</v>
      </c>
      <c r="G11" s="474">
        <v>321732</v>
      </c>
      <c r="H11" s="474">
        <v>259204</v>
      </c>
      <c r="I11" s="474"/>
      <c r="J11" s="474"/>
      <c r="K11" s="474">
        <v>429706</v>
      </c>
      <c r="L11" s="474">
        <v>355195</v>
      </c>
      <c r="M11" s="474">
        <v>513881</v>
      </c>
      <c r="N11" s="474">
        <v>141478</v>
      </c>
      <c r="O11" s="474">
        <v>280653</v>
      </c>
      <c r="P11" s="474">
        <v>508254</v>
      </c>
      <c r="Q11" s="474">
        <v>337490</v>
      </c>
      <c r="R11" s="474">
        <v>370661</v>
      </c>
      <c r="S11" s="474">
        <v>268843</v>
      </c>
      <c r="T11" s="421" t="s">
        <v>555</v>
      </c>
    </row>
    <row r="12" spans="1:20" s="472" customFormat="1" ht="13.5" customHeight="1" x14ac:dyDescent="0.2">
      <c r="A12" s="419" t="s">
        <v>609</v>
      </c>
      <c r="B12" s="473">
        <v>359871</v>
      </c>
      <c r="C12" s="474">
        <v>507072</v>
      </c>
      <c r="D12" s="474">
        <v>409197</v>
      </c>
      <c r="E12" s="474">
        <v>602901</v>
      </c>
      <c r="F12" s="474">
        <v>539555</v>
      </c>
      <c r="G12" s="474">
        <v>371614</v>
      </c>
      <c r="H12" s="474">
        <v>299275</v>
      </c>
      <c r="I12" s="474"/>
      <c r="J12" s="474"/>
      <c r="K12" s="474">
        <v>402465</v>
      </c>
      <c r="L12" s="474">
        <v>231117</v>
      </c>
      <c r="M12" s="474">
        <v>449677</v>
      </c>
      <c r="N12" s="474">
        <v>149360</v>
      </c>
      <c r="O12" s="474">
        <v>177964</v>
      </c>
      <c r="P12" s="474">
        <v>479562</v>
      </c>
      <c r="Q12" s="474">
        <v>346985</v>
      </c>
      <c r="R12" s="474">
        <v>408997</v>
      </c>
      <c r="S12" s="474">
        <v>248831</v>
      </c>
      <c r="T12" s="421">
        <v>2018</v>
      </c>
    </row>
    <row r="13" spans="1:20" s="472" customFormat="1" ht="13.5" customHeight="1" x14ac:dyDescent="0.2">
      <c r="A13" s="419" t="s">
        <v>646</v>
      </c>
      <c r="B13" s="475">
        <v>358668</v>
      </c>
      <c r="C13" s="476">
        <v>602230</v>
      </c>
      <c r="D13" s="476">
        <v>397437</v>
      </c>
      <c r="E13" s="476">
        <v>637103</v>
      </c>
      <c r="F13" s="476">
        <v>484825</v>
      </c>
      <c r="G13" s="476">
        <v>366116</v>
      </c>
      <c r="H13" s="476">
        <v>289236</v>
      </c>
      <c r="I13" s="477"/>
      <c r="J13" s="477"/>
      <c r="K13" s="476">
        <v>500617</v>
      </c>
      <c r="L13" s="476">
        <v>250166</v>
      </c>
      <c r="M13" s="476">
        <v>487138</v>
      </c>
      <c r="N13" s="476">
        <v>164322</v>
      </c>
      <c r="O13" s="476">
        <v>157366</v>
      </c>
      <c r="P13" s="476">
        <v>470259</v>
      </c>
      <c r="Q13" s="476">
        <v>347334</v>
      </c>
      <c r="R13" s="476">
        <v>388958</v>
      </c>
      <c r="S13" s="476">
        <v>238802</v>
      </c>
      <c r="T13" s="421">
        <v>2019</v>
      </c>
    </row>
    <row r="14" spans="1:20" s="472" customFormat="1" ht="13.5" customHeight="1" x14ac:dyDescent="0.2">
      <c r="A14" s="419" t="s">
        <v>647</v>
      </c>
      <c r="B14" s="478">
        <v>349368</v>
      </c>
      <c r="C14" s="478">
        <v>606440</v>
      </c>
      <c r="D14" s="478">
        <v>392582</v>
      </c>
      <c r="E14" s="478">
        <v>637198</v>
      </c>
      <c r="F14" s="478">
        <v>473263</v>
      </c>
      <c r="G14" s="478">
        <v>330912</v>
      </c>
      <c r="H14" s="478">
        <v>274820</v>
      </c>
      <c r="I14" s="393"/>
      <c r="J14" s="393"/>
      <c r="K14" s="478">
        <v>508649</v>
      </c>
      <c r="L14" s="478">
        <v>337079</v>
      </c>
      <c r="M14" s="478">
        <v>509558</v>
      </c>
      <c r="N14" s="478">
        <v>123832</v>
      </c>
      <c r="O14" s="478">
        <v>170130</v>
      </c>
      <c r="P14" s="478">
        <v>434370</v>
      </c>
      <c r="Q14" s="478">
        <v>349822</v>
      </c>
      <c r="R14" s="478">
        <v>353779</v>
      </c>
      <c r="S14" s="478">
        <v>218187</v>
      </c>
      <c r="T14" s="421" t="s">
        <v>360</v>
      </c>
    </row>
    <row r="15" spans="1:20" s="472" customFormat="1" ht="6" customHeight="1" x14ac:dyDescent="0.2">
      <c r="A15" s="419"/>
      <c r="B15" s="479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21"/>
    </row>
    <row r="16" spans="1:20" s="472" customFormat="1" ht="14.25" customHeight="1" x14ac:dyDescent="0.2">
      <c r="A16" s="424" t="s">
        <v>559</v>
      </c>
      <c r="B16" s="481">
        <v>354409</v>
      </c>
      <c r="C16" s="481">
        <v>615994</v>
      </c>
      <c r="D16" s="481">
        <v>395625</v>
      </c>
      <c r="E16" s="481">
        <v>639589</v>
      </c>
      <c r="F16" s="481">
        <v>474374</v>
      </c>
      <c r="G16" s="481">
        <v>354053</v>
      </c>
      <c r="H16" s="481">
        <v>298164</v>
      </c>
      <c r="I16" s="482"/>
      <c r="J16" s="482"/>
      <c r="K16" s="481">
        <v>512307</v>
      </c>
      <c r="L16" s="481">
        <v>422585</v>
      </c>
      <c r="M16" s="481">
        <v>491977</v>
      </c>
      <c r="N16" s="481">
        <v>112435</v>
      </c>
      <c r="O16" s="481">
        <v>130189</v>
      </c>
      <c r="P16" s="481">
        <v>418088</v>
      </c>
      <c r="Q16" s="481">
        <v>340427</v>
      </c>
      <c r="R16" s="481">
        <v>356828</v>
      </c>
      <c r="S16" s="481">
        <v>226664</v>
      </c>
      <c r="T16" s="428" t="s">
        <v>560</v>
      </c>
    </row>
    <row r="17" spans="1:20" ht="14.25" customHeight="1" x14ac:dyDescent="0.2">
      <c r="A17" s="429" t="s">
        <v>561</v>
      </c>
      <c r="B17" s="483">
        <v>288688</v>
      </c>
      <c r="C17" s="484">
        <v>464102</v>
      </c>
      <c r="D17" s="484">
        <v>318923</v>
      </c>
      <c r="E17" s="484">
        <v>536682</v>
      </c>
      <c r="F17" s="484">
        <v>357415</v>
      </c>
      <c r="G17" s="484">
        <v>272844</v>
      </c>
      <c r="H17" s="484">
        <v>248253</v>
      </c>
      <c r="I17" s="59"/>
      <c r="J17" s="59"/>
      <c r="K17" s="484">
        <v>368941</v>
      </c>
      <c r="L17" s="484">
        <v>325194</v>
      </c>
      <c r="M17" s="484">
        <v>392725</v>
      </c>
      <c r="N17" s="484">
        <v>114079</v>
      </c>
      <c r="O17" s="485">
        <v>110495</v>
      </c>
      <c r="P17" s="485">
        <v>343707</v>
      </c>
      <c r="Q17" s="485">
        <v>289312</v>
      </c>
      <c r="R17" s="485">
        <v>319064</v>
      </c>
      <c r="S17" s="485">
        <v>203407</v>
      </c>
      <c r="T17" s="431" t="s">
        <v>561</v>
      </c>
    </row>
    <row r="18" spans="1:20" ht="14.25" customHeight="1" x14ac:dyDescent="0.2">
      <c r="A18" s="429" t="s">
        <v>562</v>
      </c>
      <c r="B18" s="483">
        <v>285636</v>
      </c>
      <c r="C18" s="484">
        <v>463928</v>
      </c>
      <c r="D18" s="484">
        <v>312878</v>
      </c>
      <c r="E18" s="484">
        <v>504267</v>
      </c>
      <c r="F18" s="484">
        <v>358219</v>
      </c>
      <c r="G18" s="484">
        <v>274099</v>
      </c>
      <c r="H18" s="484">
        <v>252175</v>
      </c>
      <c r="I18" s="59"/>
      <c r="J18" s="59"/>
      <c r="K18" s="484">
        <v>362778</v>
      </c>
      <c r="L18" s="484">
        <v>328032</v>
      </c>
      <c r="M18" s="484">
        <v>392876</v>
      </c>
      <c r="N18" s="484">
        <v>127254</v>
      </c>
      <c r="O18" s="485">
        <v>116866</v>
      </c>
      <c r="P18" s="485">
        <v>344366</v>
      </c>
      <c r="Q18" s="485">
        <v>274571</v>
      </c>
      <c r="R18" s="485">
        <v>298215</v>
      </c>
      <c r="S18" s="485">
        <v>208743</v>
      </c>
      <c r="T18" s="431" t="s">
        <v>563</v>
      </c>
    </row>
    <row r="19" spans="1:20" ht="14.25" customHeight="1" x14ac:dyDescent="0.2">
      <c r="A19" s="429" t="s">
        <v>611</v>
      </c>
      <c r="B19" s="483">
        <v>316292</v>
      </c>
      <c r="C19" s="484">
        <v>478681</v>
      </c>
      <c r="D19" s="484">
        <v>329784</v>
      </c>
      <c r="E19" s="484">
        <v>519202</v>
      </c>
      <c r="F19" s="484">
        <v>400835</v>
      </c>
      <c r="G19" s="484">
        <v>293496</v>
      </c>
      <c r="H19" s="484">
        <v>372143</v>
      </c>
      <c r="I19" s="59"/>
      <c r="J19" s="59"/>
      <c r="K19" s="484">
        <v>376828</v>
      </c>
      <c r="L19" s="484">
        <v>359615</v>
      </c>
      <c r="M19" s="484">
        <v>458128</v>
      </c>
      <c r="N19" s="484">
        <v>113824</v>
      </c>
      <c r="O19" s="485">
        <v>118077</v>
      </c>
      <c r="P19" s="485">
        <v>408437</v>
      </c>
      <c r="Q19" s="485">
        <v>282312</v>
      </c>
      <c r="R19" s="485">
        <v>302386</v>
      </c>
      <c r="S19" s="485">
        <v>209029</v>
      </c>
      <c r="T19" s="431" t="s">
        <v>612</v>
      </c>
    </row>
    <row r="20" spans="1:20" ht="14.25" customHeight="1" x14ac:dyDescent="0.2">
      <c r="A20" s="429" t="s">
        <v>613</v>
      </c>
      <c r="B20" s="483">
        <v>299160</v>
      </c>
      <c r="C20" s="484">
        <v>513669</v>
      </c>
      <c r="D20" s="484">
        <v>329332</v>
      </c>
      <c r="E20" s="484">
        <v>638178</v>
      </c>
      <c r="F20" s="484">
        <v>370146</v>
      </c>
      <c r="G20" s="484">
        <v>293337</v>
      </c>
      <c r="H20" s="484">
        <v>260181</v>
      </c>
      <c r="I20" s="59"/>
      <c r="J20" s="59"/>
      <c r="K20" s="484">
        <v>383148</v>
      </c>
      <c r="L20" s="484">
        <v>337879</v>
      </c>
      <c r="M20" s="484">
        <v>404093</v>
      </c>
      <c r="N20" s="484">
        <v>111658</v>
      </c>
      <c r="O20" s="485">
        <v>124761</v>
      </c>
      <c r="P20" s="485">
        <v>359912</v>
      </c>
      <c r="Q20" s="485">
        <v>282317</v>
      </c>
      <c r="R20" s="485">
        <v>294167</v>
      </c>
      <c r="S20" s="485">
        <v>207207</v>
      </c>
      <c r="T20" s="431" t="s">
        <v>614</v>
      </c>
    </row>
    <row r="21" spans="1:20" ht="14.25" customHeight="1" x14ac:dyDescent="0.2">
      <c r="A21" s="429" t="s">
        <v>615</v>
      </c>
      <c r="B21" s="483">
        <v>295111</v>
      </c>
      <c r="C21" s="484">
        <v>559425</v>
      </c>
      <c r="D21" s="484">
        <v>333863</v>
      </c>
      <c r="E21" s="484">
        <v>487751</v>
      </c>
      <c r="F21" s="484">
        <v>374598</v>
      </c>
      <c r="G21" s="484">
        <v>279133</v>
      </c>
      <c r="H21" s="484">
        <v>254516</v>
      </c>
      <c r="I21" s="59"/>
      <c r="J21" s="59"/>
      <c r="K21" s="484">
        <v>374387</v>
      </c>
      <c r="L21" s="484">
        <v>333527</v>
      </c>
      <c r="M21" s="484">
        <v>426035</v>
      </c>
      <c r="N21" s="484">
        <v>107863</v>
      </c>
      <c r="O21" s="485">
        <v>133273</v>
      </c>
      <c r="P21" s="485">
        <v>307213</v>
      </c>
      <c r="Q21" s="485">
        <v>277924</v>
      </c>
      <c r="R21" s="485">
        <v>297268</v>
      </c>
      <c r="S21" s="485">
        <v>203328</v>
      </c>
      <c r="T21" s="431" t="s">
        <v>616</v>
      </c>
    </row>
    <row r="22" spans="1:20" ht="14.25" customHeight="1" x14ac:dyDescent="0.2">
      <c r="A22" s="429" t="s">
        <v>617</v>
      </c>
      <c r="B22" s="483">
        <v>496308</v>
      </c>
      <c r="C22" s="484">
        <v>935156</v>
      </c>
      <c r="D22" s="484">
        <v>430232</v>
      </c>
      <c r="E22" s="484">
        <v>1225903</v>
      </c>
      <c r="F22" s="484">
        <v>922423</v>
      </c>
      <c r="G22" s="484">
        <v>371998</v>
      </c>
      <c r="H22" s="484">
        <v>375201</v>
      </c>
      <c r="I22" s="59"/>
      <c r="J22" s="59"/>
      <c r="K22" s="484">
        <v>1248044</v>
      </c>
      <c r="L22" s="484">
        <v>835417</v>
      </c>
      <c r="M22" s="484">
        <v>904518</v>
      </c>
      <c r="N22" s="484">
        <v>89713</v>
      </c>
      <c r="O22" s="485">
        <v>114825</v>
      </c>
      <c r="P22" s="485">
        <v>763597</v>
      </c>
      <c r="Q22" s="485">
        <v>563492</v>
      </c>
      <c r="R22" s="485">
        <v>494966</v>
      </c>
      <c r="S22" s="485">
        <v>286236</v>
      </c>
      <c r="T22" s="431" t="s">
        <v>618</v>
      </c>
    </row>
    <row r="23" spans="1:20" ht="14.25" customHeight="1" x14ac:dyDescent="0.2">
      <c r="A23" s="429" t="s">
        <v>572</v>
      </c>
      <c r="B23" s="483">
        <v>448237</v>
      </c>
      <c r="C23" s="484">
        <v>840535</v>
      </c>
      <c r="D23" s="484">
        <v>622034</v>
      </c>
      <c r="E23" s="484">
        <v>520589</v>
      </c>
      <c r="F23" s="484">
        <v>434322</v>
      </c>
      <c r="G23" s="484">
        <v>626072</v>
      </c>
      <c r="H23" s="484">
        <v>348921</v>
      </c>
      <c r="I23" s="59"/>
      <c r="J23" s="59"/>
      <c r="K23" s="484">
        <v>380850</v>
      </c>
      <c r="L23" s="484">
        <v>395876</v>
      </c>
      <c r="M23" s="484">
        <v>435950</v>
      </c>
      <c r="N23" s="484">
        <v>118458</v>
      </c>
      <c r="O23" s="485">
        <v>154257</v>
      </c>
      <c r="P23" s="485">
        <v>318581</v>
      </c>
      <c r="Q23" s="485">
        <v>364553</v>
      </c>
      <c r="R23" s="485">
        <v>456952</v>
      </c>
      <c r="S23" s="485">
        <v>254786</v>
      </c>
      <c r="T23" s="431" t="s">
        <v>573</v>
      </c>
    </row>
    <row r="24" spans="1:20" ht="14.25" customHeight="1" x14ac:dyDescent="0.2">
      <c r="A24" s="429" t="s">
        <v>619</v>
      </c>
      <c r="B24" s="483">
        <v>292595</v>
      </c>
      <c r="C24" s="484">
        <v>500197</v>
      </c>
      <c r="D24" s="484">
        <v>330666</v>
      </c>
      <c r="E24" s="484">
        <v>490340</v>
      </c>
      <c r="F24" s="484">
        <v>365096</v>
      </c>
      <c r="G24" s="484">
        <v>296857</v>
      </c>
      <c r="H24" s="484">
        <v>246935</v>
      </c>
      <c r="I24" s="59"/>
      <c r="J24" s="59"/>
      <c r="K24" s="484">
        <v>377718</v>
      </c>
      <c r="L24" s="484">
        <v>407616</v>
      </c>
      <c r="M24" s="484">
        <v>402062</v>
      </c>
      <c r="N24" s="484">
        <v>110501</v>
      </c>
      <c r="O24" s="485">
        <v>113119</v>
      </c>
      <c r="P24" s="485">
        <v>300313</v>
      </c>
      <c r="Q24" s="485">
        <v>287975</v>
      </c>
      <c r="R24" s="485">
        <v>266348</v>
      </c>
      <c r="S24" s="485">
        <v>195834</v>
      </c>
      <c r="T24" s="431" t="s">
        <v>620</v>
      </c>
    </row>
    <row r="25" spans="1:20" ht="14.25" customHeight="1" x14ac:dyDescent="0.2">
      <c r="A25" s="429" t="s">
        <v>621</v>
      </c>
      <c r="B25" s="483">
        <v>290211</v>
      </c>
      <c r="C25" s="484">
        <v>425440</v>
      </c>
      <c r="D25" s="484">
        <v>325595</v>
      </c>
      <c r="E25" s="484">
        <v>487887</v>
      </c>
      <c r="F25" s="484">
        <v>362018</v>
      </c>
      <c r="G25" s="484">
        <v>298341</v>
      </c>
      <c r="H25" s="484">
        <v>251031</v>
      </c>
      <c r="I25" s="59"/>
      <c r="J25" s="59"/>
      <c r="K25" s="484">
        <v>376040</v>
      </c>
      <c r="L25" s="484">
        <v>323056</v>
      </c>
      <c r="M25" s="484">
        <v>369437</v>
      </c>
      <c r="N25" s="484">
        <v>95966</v>
      </c>
      <c r="O25" s="485">
        <v>116035</v>
      </c>
      <c r="P25" s="485">
        <v>323183</v>
      </c>
      <c r="Q25" s="485">
        <v>290033</v>
      </c>
      <c r="R25" s="485">
        <v>287768</v>
      </c>
      <c r="S25" s="485">
        <v>203640</v>
      </c>
      <c r="T25" s="431" t="s">
        <v>622</v>
      </c>
    </row>
    <row r="26" spans="1:20" ht="14.25" customHeight="1" x14ac:dyDescent="0.2">
      <c r="A26" s="429" t="s">
        <v>623</v>
      </c>
      <c r="B26" s="483">
        <v>288541</v>
      </c>
      <c r="C26" s="484">
        <v>486942</v>
      </c>
      <c r="D26" s="484">
        <v>311803</v>
      </c>
      <c r="E26" s="484">
        <v>511431</v>
      </c>
      <c r="F26" s="484">
        <v>351986</v>
      </c>
      <c r="G26" s="484">
        <v>297131</v>
      </c>
      <c r="H26" s="484">
        <v>245889</v>
      </c>
      <c r="I26" s="59"/>
      <c r="J26" s="59"/>
      <c r="K26" s="484">
        <v>393604</v>
      </c>
      <c r="L26" s="484">
        <v>323562</v>
      </c>
      <c r="M26" s="484">
        <v>366248</v>
      </c>
      <c r="N26" s="484">
        <v>102411</v>
      </c>
      <c r="O26" s="485">
        <v>131322</v>
      </c>
      <c r="P26" s="485">
        <v>329290</v>
      </c>
      <c r="Q26" s="485">
        <v>285950</v>
      </c>
      <c r="R26" s="485">
        <v>289214</v>
      </c>
      <c r="S26" s="485">
        <v>205640</v>
      </c>
      <c r="T26" s="431" t="s">
        <v>624</v>
      </c>
    </row>
    <row r="27" spans="1:20" ht="14.25" customHeight="1" x14ac:dyDescent="0.2">
      <c r="A27" s="429" t="s">
        <v>625</v>
      </c>
      <c r="B27" s="483">
        <v>318123</v>
      </c>
      <c r="C27" s="484">
        <v>463526</v>
      </c>
      <c r="D27" s="484">
        <v>367948</v>
      </c>
      <c r="E27" s="484">
        <v>495554</v>
      </c>
      <c r="F27" s="484">
        <v>351733</v>
      </c>
      <c r="G27" s="484">
        <v>311223</v>
      </c>
      <c r="H27" s="484">
        <v>256481</v>
      </c>
      <c r="I27" s="59"/>
      <c r="J27" s="59"/>
      <c r="K27" s="484">
        <v>378629</v>
      </c>
      <c r="L27" s="484">
        <v>309815</v>
      </c>
      <c r="M27" s="484">
        <v>476109</v>
      </c>
      <c r="N27" s="484">
        <v>110195</v>
      </c>
      <c r="O27" s="485">
        <v>145447</v>
      </c>
      <c r="P27" s="485">
        <v>311768</v>
      </c>
      <c r="Q27" s="485">
        <v>346342</v>
      </c>
      <c r="R27" s="485">
        <v>277154</v>
      </c>
      <c r="S27" s="485">
        <v>212820</v>
      </c>
      <c r="T27" s="431" t="s">
        <v>626</v>
      </c>
    </row>
    <row r="28" spans="1:20" ht="14.25" customHeight="1" x14ac:dyDescent="0.2">
      <c r="A28" s="429" t="s">
        <v>627</v>
      </c>
      <c r="B28" s="483">
        <v>631483</v>
      </c>
      <c r="C28" s="484">
        <v>1258158</v>
      </c>
      <c r="D28" s="484">
        <v>740597</v>
      </c>
      <c r="E28" s="484">
        <v>1258460</v>
      </c>
      <c r="F28" s="484">
        <v>1032272</v>
      </c>
      <c r="G28" s="484">
        <v>634445</v>
      </c>
      <c r="H28" s="484">
        <v>467576</v>
      </c>
      <c r="I28" s="59"/>
      <c r="J28" s="59"/>
      <c r="K28" s="484">
        <v>1103649</v>
      </c>
      <c r="L28" s="484">
        <v>800014</v>
      </c>
      <c r="M28" s="484">
        <v>874122</v>
      </c>
      <c r="N28" s="484">
        <v>144773</v>
      </c>
      <c r="O28" s="484">
        <v>183845</v>
      </c>
      <c r="P28" s="484">
        <v>853496</v>
      </c>
      <c r="Q28" s="484">
        <v>538594</v>
      </c>
      <c r="R28" s="484">
        <v>714346</v>
      </c>
      <c r="S28" s="484">
        <v>329773</v>
      </c>
      <c r="T28" s="431" t="s">
        <v>628</v>
      </c>
    </row>
    <row r="29" spans="1:20" s="472" customFormat="1" ht="15.9" customHeight="1" x14ac:dyDescent="0.2">
      <c r="A29" s="432"/>
      <c r="B29" s="486"/>
      <c r="C29" s="487"/>
      <c r="D29" s="734" t="s">
        <v>648</v>
      </c>
      <c r="E29" s="729"/>
      <c r="F29" s="729"/>
      <c r="G29" s="729"/>
      <c r="H29" s="488"/>
      <c r="I29" s="488"/>
      <c r="J29" s="488"/>
      <c r="K29" s="488"/>
      <c r="L29" s="482"/>
      <c r="M29" s="482"/>
      <c r="N29" s="734" t="s">
        <v>648</v>
      </c>
      <c r="O29" s="729"/>
      <c r="P29" s="729"/>
      <c r="Q29" s="729"/>
      <c r="R29" s="482"/>
      <c r="S29" s="482"/>
      <c r="T29" s="436"/>
    </row>
    <row r="30" spans="1:20" s="472" customFormat="1" ht="14.25" customHeight="1" x14ac:dyDescent="0.2">
      <c r="A30" s="424" t="s">
        <v>559</v>
      </c>
      <c r="B30" s="489">
        <v>285496</v>
      </c>
      <c r="C30" s="490">
        <v>461323</v>
      </c>
      <c r="D30" s="490">
        <v>314810</v>
      </c>
      <c r="E30" s="490">
        <v>497723</v>
      </c>
      <c r="F30" s="490">
        <v>353251</v>
      </c>
      <c r="G30" s="490">
        <v>287257</v>
      </c>
      <c r="H30" s="490">
        <v>245517</v>
      </c>
      <c r="I30" s="64"/>
      <c r="J30" s="64"/>
      <c r="K30" s="490">
        <v>375574</v>
      </c>
      <c r="L30" s="490">
        <v>326637</v>
      </c>
      <c r="M30" s="490">
        <v>375183</v>
      </c>
      <c r="N30" s="490">
        <v>104818</v>
      </c>
      <c r="O30" s="490">
        <v>119753</v>
      </c>
      <c r="P30" s="490">
        <v>321458</v>
      </c>
      <c r="Q30" s="490">
        <v>282744</v>
      </c>
      <c r="R30" s="490">
        <v>286736</v>
      </c>
      <c r="S30" s="490">
        <v>202761</v>
      </c>
      <c r="T30" s="428" t="s">
        <v>560</v>
      </c>
    </row>
    <row r="31" spans="1:20" ht="14.25" customHeight="1" x14ac:dyDescent="0.2">
      <c r="A31" s="429" t="s">
        <v>585</v>
      </c>
      <c r="B31" s="483">
        <v>283879</v>
      </c>
      <c r="C31" s="484">
        <v>462600</v>
      </c>
      <c r="D31" s="484">
        <v>306826</v>
      </c>
      <c r="E31" s="484">
        <v>522092</v>
      </c>
      <c r="F31" s="484">
        <v>348675</v>
      </c>
      <c r="G31" s="484">
        <v>271033</v>
      </c>
      <c r="H31" s="484">
        <v>246475</v>
      </c>
      <c r="I31" s="59"/>
      <c r="J31" s="59"/>
      <c r="K31" s="484">
        <v>368070</v>
      </c>
      <c r="L31" s="484">
        <v>324523</v>
      </c>
      <c r="M31" s="484">
        <v>392274</v>
      </c>
      <c r="N31" s="485">
        <v>114079</v>
      </c>
      <c r="O31" s="485">
        <v>110002</v>
      </c>
      <c r="P31" s="485">
        <v>342695</v>
      </c>
      <c r="Q31" s="485">
        <v>286366</v>
      </c>
      <c r="R31" s="485">
        <v>308170</v>
      </c>
      <c r="S31" s="485">
        <v>202522</v>
      </c>
      <c r="T31" s="431" t="s">
        <v>561</v>
      </c>
    </row>
    <row r="32" spans="1:20" ht="14.25" customHeight="1" x14ac:dyDescent="0.2">
      <c r="A32" s="429" t="s">
        <v>562</v>
      </c>
      <c r="B32" s="483">
        <v>282353</v>
      </c>
      <c r="C32" s="484">
        <v>460912</v>
      </c>
      <c r="D32" s="484">
        <v>310890</v>
      </c>
      <c r="E32" s="484">
        <v>501511</v>
      </c>
      <c r="F32" s="484">
        <v>354978</v>
      </c>
      <c r="G32" s="484">
        <v>271837</v>
      </c>
      <c r="H32" s="484">
        <v>244480</v>
      </c>
      <c r="I32" s="59"/>
      <c r="J32" s="59"/>
      <c r="K32" s="484">
        <v>362609</v>
      </c>
      <c r="L32" s="484">
        <v>327412</v>
      </c>
      <c r="M32" s="484">
        <v>392876</v>
      </c>
      <c r="N32" s="485">
        <v>104167</v>
      </c>
      <c r="O32" s="485">
        <v>116866</v>
      </c>
      <c r="P32" s="485">
        <v>344061</v>
      </c>
      <c r="Q32" s="485">
        <v>273055</v>
      </c>
      <c r="R32" s="485">
        <v>296945</v>
      </c>
      <c r="S32" s="485">
        <v>207891</v>
      </c>
      <c r="T32" s="431" t="s">
        <v>563</v>
      </c>
    </row>
    <row r="33" spans="1:20" ht="14.25" customHeight="1" x14ac:dyDescent="0.2">
      <c r="A33" s="429" t="s">
        <v>611</v>
      </c>
      <c r="B33" s="483">
        <v>285641</v>
      </c>
      <c r="C33" s="484">
        <v>464994</v>
      </c>
      <c r="D33" s="484">
        <v>315338</v>
      </c>
      <c r="E33" s="484">
        <v>489810</v>
      </c>
      <c r="F33" s="484">
        <v>359634</v>
      </c>
      <c r="G33" s="484">
        <v>281634</v>
      </c>
      <c r="H33" s="484">
        <v>242939</v>
      </c>
      <c r="I33" s="59"/>
      <c r="J33" s="59"/>
      <c r="K33" s="484">
        <v>376659</v>
      </c>
      <c r="L33" s="484">
        <v>340361</v>
      </c>
      <c r="M33" s="484">
        <v>395037</v>
      </c>
      <c r="N33" s="485">
        <v>113103</v>
      </c>
      <c r="O33" s="485">
        <v>118077</v>
      </c>
      <c r="P33" s="485">
        <v>339780</v>
      </c>
      <c r="Q33" s="485">
        <v>277203</v>
      </c>
      <c r="R33" s="485">
        <v>294246</v>
      </c>
      <c r="S33" s="485">
        <v>207437</v>
      </c>
      <c r="T33" s="431" t="s">
        <v>612</v>
      </c>
    </row>
    <row r="34" spans="1:20" ht="14.25" customHeight="1" x14ac:dyDescent="0.2">
      <c r="A34" s="429" t="s">
        <v>613</v>
      </c>
      <c r="B34" s="483">
        <v>290515</v>
      </c>
      <c r="C34" s="484">
        <v>469887</v>
      </c>
      <c r="D34" s="484">
        <v>319838</v>
      </c>
      <c r="E34" s="484">
        <v>523520</v>
      </c>
      <c r="F34" s="484">
        <v>365828</v>
      </c>
      <c r="G34" s="484">
        <v>279188</v>
      </c>
      <c r="H34" s="484">
        <v>251514</v>
      </c>
      <c r="I34" s="59"/>
      <c r="J34" s="59"/>
      <c r="K34" s="484">
        <v>374955</v>
      </c>
      <c r="L34" s="484">
        <v>336322</v>
      </c>
      <c r="M34" s="484">
        <v>403463</v>
      </c>
      <c r="N34" s="485">
        <v>111436</v>
      </c>
      <c r="O34" s="485">
        <v>124097</v>
      </c>
      <c r="P34" s="485">
        <v>359328</v>
      </c>
      <c r="Q34" s="485">
        <v>280897</v>
      </c>
      <c r="R34" s="485">
        <v>284131</v>
      </c>
      <c r="S34" s="485">
        <v>202453</v>
      </c>
      <c r="T34" s="431" t="s">
        <v>614</v>
      </c>
    </row>
    <row r="35" spans="1:20" ht="14.25" customHeight="1" x14ac:dyDescent="0.2">
      <c r="A35" s="429" t="s">
        <v>615</v>
      </c>
      <c r="B35" s="483">
        <v>281826</v>
      </c>
      <c r="C35" s="484">
        <v>424008</v>
      </c>
      <c r="D35" s="484">
        <v>314023</v>
      </c>
      <c r="E35" s="484">
        <v>485137</v>
      </c>
      <c r="F35" s="484">
        <v>358170</v>
      </c>
      <c r="G35" s="484">
        <v>274955</v>
      </c>
      <c r="H35" s="484">
        <v>247627</v>
      </c>
      <c r="I35" s="59"/>
      <c r="J35" s="59"/>
      <c r="K35" s="484">
        <v>373487</v>
      </c>
      <c r="L35" s="484">
        <v>332994</v>
      </c>
      <c r="M35" s="484">
        <v>399771</v>
      </c>
      <c r="N35" s="485">
        <v>107552</v>
      </c>
      <c r="O35" s="485">
        <v>123490</v>
      </c>
      <c r="P35" s="485">
        <v>306768</v>
      </c>
      <c r="Q35" s="485">
        <v>277485</v>
      </c>
      <c r="R35" s="485">
        <v>288103</v>
      </c>
      <c r="S35" s="485">
        <v>194692</v>
      </c>
      <c r="T35" s="431" t="s">
        <v>616</v>
      </c>
    </row>
    <row r="36" spans="1:20" ht="14.25" customHeight="1" x14ac:dyDescent="0.2">
      <c r="A36" s="429" t="s">
        <v>617</v>
      </c>
      <c r="B36" s="483">
        <v>285600</v>
      </c>
      <c r="C36" s="484">
        <v>478101</v>
      </c>
      <c r="D36" s="484">
        <v>315246</v>
      </c>
      <c r="E36" s="484">
        <v>478811</v>
      </c>
      <c r="F36" s="484">
        <v>355916</v>
      </c>
      <c r="G36" s="484">
        <v>280988</v>
      </c>
      <c r="H36" s="484">
        <v>246240</v>
      </c>
      <c r="I36" s="59"/>
      <c r="J36" s="59"/>
      <c r="K36" s="484">
        <v>378176</v>
      </c>
      <c r="L36" s="484">
        <v>327270</v>
      </c>
      <c r="M36" s="484">
        <v>358093</v>
      </c>
      <c r="N36" s="485">
        <v>89713</v>
      </c>
      <c r="O36" s="485">
        <v>114825</v>
      </c>
      <c r="P36" s="485">
        <v>310573</v>
      </c>
      <c r="Q36" s="485">
        <v>286152</v>
      </c>
      <c r="R36" s="485">
        <v>288495</v>
      </c>
      <c r="S36" s="485">
        <v>211239</v>
      </c>
      <c r="T36" s="431" t="s">
        <v>618</v>
      </c>
    </row>
    <row r="37" spans="1:20" ht="14.25" customHeight="1" x14ac:dyDescent="0.2">
      <c r="A37" s="429" t="s">
        <v>572</v>
      </c>
      <c r="B37" s="483">
        <v>284090</v>
      </c>
      <c r="C37" s="484">
        <v>479194</v>
      </c>
      <c r="D37" s="484">
        <v>316817</v>
      </c>
      <c r="E37" s="484">
        <v>507808</v>
      </c>
      <c r="F37" s="484">
        <v>348330</v>
      </c>
      <c r="G37" s="484">
        <v>291927</v>
      </c>
      <c r="H37" s="484">
        <v>244100</v>
      </c>
      <c r="I37" s="59"/>
      <c r="J37" s="59"/>
      <c r="K37" s="484">
        <v>378736</v>
      </c>
      <c r="L37" s="484">
        <v>334096</v>
      </c>
      <c r="M37" s="484">
        <v>356871</v>
      </c>
      <c r="N37" s="485">
        <v>94030</v>
      </c>
      <c r="O37" s="485">
        <v>111414</v>
      </c>
      <c r="P37" s="485">
        <v>302306</v>
      </c>
      <c r="Q37" s="485">
        <v>281813</v>
      </c>
      <c r="R37" s="485">
        <v>279128</v>
      </c>
      <c r="S37" s="485">
        <v>195332</v>
      </c>
      <c r="T37" s="431" t="s">
        <v>573</v>
      </c>
    </row>
    <row r="38" spans="1:20" ht="14.25" customHeight="1" x14ac:dyDescent="0.2">
      <c r="A38" s="429" t="s">
        <v>619</v>
      </c>
      <c r="B38" s="483">
        <v>284030</v>
      </c>
      <c r="C38" s="484">
        <v>474841</v>
      </c>
      <c r="D38" s="484">
        <v>313291</v>
      </c>
      <c r="E38" s="484">
        <v>487589</v>
      </c>
      <c r="F38" s="484">
        <v>353144</v>
      </c>
      <c r="G38" s="484">
        <v>294346</v>
      </c>
      <c r="H38" s="484">
        <v>244040</v>
      </c>
      <c r="I38" s="59"/>
      <c r="J38" s="59"/>
      <c r="K38" s="484">
        <v>377567</v>
      </c>
      <c r="L38" s="484">
        <v>331438</v>
      </c>
      <c r="M38" s="484">
        <v>358679</v>
      </c>
      <c r="N38" s="485">
        <v>108251</v>
      </c>
      <c r="O38" s="485">
        <v>113098</v>
      </c>
      <c r="P38" s="485">
        <v>300302</v>
      </c>
      <c r="Q38" s="485">
        <v>284785</v>
      </c>
      <c r="R38" s="485">
        <v>266073</v>
      </c>
      <c r="S38" s="485">
        <v>195300</v>
      </c>
      <c r="T38" s="431" t="s">
        <v>620</v>
      </c>
    </row>
    <row r="39" spans="1:20" ht="14.25" customHeight="1" x14ac:dyDescent="0.2">
      <c r="A39" s="429" t="s">
        <v>621</v>
      </c>
      <c r="B39" s="483">
        <v>285140</v>
      </c>
      <c r="C39" s="484">
        <v>417348</v>
      </c>
      <c r="D39" s="484">
        <v>315323</v>
      </c>
      <c r="E39" s="484">
        <v>483288</v>
      </c>
      <c r="F39" s="484">
        <v>347494</v>
      </c>
      <c r="G39" s="484">
        <v>298066</v>
      </c>
      <c r="H39" s="484">
        <v>242131</v>
      </c>
      <c r="I39" s="59"/>
      <c r="J39" s="59"/>
      <c r="K39" s="484">
        <v>375382</v>
      </c>
      <c r="L39" s="484">
        <v>315958</v>
      </c>
      <c r="M39" s="484">
        <v>358411</v>
      </c>
      <c r="N39" s="485">
        <v>95966</v>
      </c>
      <c r="O39" s="485">
        <v>116035</v>
      </c>
      <c r="P39" s="485">
        <v>322547</v>
      </c>
      <c r="Q39" s="485">
        <v>289671</v>
      </c>
      <c r="R39" s="485">
        <v>286845</v>
      </c>
      <c r="S39" s="485">
        <v>202625</v>
      </c>
      <c r="T39" s="431" t="s">
        <v>622</v>
      </c>
    </row>
    <row r="40" spans="1:20" ht="14.25" customHeight="1" x14ac:dyDescent="0.2">
      <c r="A40" s="429" t="s">
        <v>623</v>
      </c>
      <c r="B40" s="483">
        <v>286628</v>
      </c>
      <c r="C40" s="484">
        <v>478798</v>
      </c>
      <c r="D40" s="484">
        <v>309223</v>
      </c>
      <c r="E40" s="484">
        <v>505540</v>
      </c>
      <c r="F40" s="484">
        <v>349308</v>
      </c>
      <c r="G40" s="484">
        <v>296939</v>
      </c>
      <c r="H40" s="484">
        <v>243056</v>
      </c>
      <c r="I40" s="59"/>
      <c r="J40" s="59"/>
      <c r="K40" s="484">
        <v>386103</v>
      </c>
      <c r="L40" s="484">
        <v>317663</v>
      </c>
      <c r="M40" s="484">
        <v>366065</v>
      </c>
      <c r="N40" s="485">
        <v>102317</v>
      </c>
      <c r="O40" s="485">
        <v>131292</v>
      </c>
      <c r="P40" s="485">
        <v>328785</v>
      </c>
      <c r="Q40" s="485">
        <v>285360</v>
      </c>
      <c r="R40" s="485">
        <v>281247</v>
      </c>
      <c r="S40" s="485">
        <v>205291</v>
      </c>
      <c r="T40" s="431" t="s">
        <v>624</v>
      </c>
    </row>
    <row r="41" spans="1:20" ht="14.25" customHeight="1" x14ac:dyDescent="0.2">
      <c r="A41" s="429" t="s">
        <v>625</v>
      </c>
      <c r="B41" s="483">
        <v>287382</v>
      </c>
      <c r="C41" s="484">
        <v>460832</v>
      </c>
      <c r="D41" s="484">
        <v>314484</v>
      </c>
      <c r="E41" s="484">
        <v>493283</v>
      </c>
      <c r="F41" s="484">
        <v>348390</v>
      </c>
      <c r="G41" s="484">
        <v>300791</v>
      </c>
      <c r="H41" s="484">
        <v>247920</v>
      </c>
      <c r="I41" s="59"/>
      <c r="J41" s="59"/>
      <c r="K41" s="484">
        <v>377900</v>
      </c>
      <c r="L41" s="484">
        <v>309815</v>
      </c>
      <c r="M41" s="484">
        <v>360994</v>
      </c>
      <c r="N41" s="485">
        <v>109930</v>
      </c>
      <c r="O41" s="485">
        <v>133978</v>
      </c>
      <c r="P41" s="485">
        <v>311754</v>
      </c>
      <c r="Q41" s="485">
        <v>288113</v>
      </c>
      <c r="R41" s="485">
        <v>276825</v>
      </c>
      <c r="S41" s="485">
        <v>204793</v>
      </c>
      <c r="T41" s="431" t="s">
        <v>626</v>
      </c>
    </row>
    <row r="42" spans="1:20" ht="14.25" customHeight="1" x14ac:dyDescent="0.2">
      <c r="A42" s="429" t="s">
        <v>627</v>
      </c>
      <c r="B42" s="483">
        <v>288919</v>
      </c>
      <c r="C42" s="484">
        <v>464420</v>
      </c>
      <c r="D42" s="484">
        <v>326676</v>
      </c>
      <c r="E42" s="484">
        <v>494544</v>
      </c>
      <c r="F42" s="484">
        <v>349520</v>
      </c>
      <c r="G42" s="484">
        <v>305971</v>
      </c>
      <c r="H42" s="484">
        <v>245640</v>
      </c>
      <c r="I42" s="59"/>
      <c r="J42" s="59"/>
      <c r="K42" s="484">
        <v>376232</v>
      </c>
      <c r="L42" s="484">
        <v>321054</v>
      </c>
      <c r="M42" s="484">
        <v>360296</v>
      </c>
      <c r="N42" s="485">
        <v>106649</v>
      </c>
      <c r="O42" s="485">
        <v>125147</v>
      </c>
      <c r="P42" s="485">
        <v>308519</v>
      </c>
      <c r="Q42" s="485">
        <v>281891</v>
      </c>
      <c r="R42" s="485">
        <v>284164</v>
      </c>
      <c r="S42" s="485">
        <v>203481</v>
      </c>
      <c r="T42" s="431" t="s">
        <v>628</v>
      </c>
    </row>
    <row r="43" spans="1:20" s="472" customFormat="1" ht="15.9" customHeight="1" x14ac:dyDescent="0.2">
      <c r="A43" s="432"/>
      <c r="B43" s="491"/>
      <c r="C43" s="492"/>
      <c r="D43" s="728" t="s">
        <v>649</v>
      </c>
      <c r="E43" s="729"/>
      <c r="F43" s="729"/>
      <c r="G43" s="729"/>
      <c r="H43" s="493"/>
      <c r="I43" s="493"/>
      <c r="J43" s="493"/>
      <c r="K43" s="494"/>
      <c r="L43" s="482"/>
      <c r="M43" s="482"/>
      <c r="N43" s="728" t="s">
        <v>649</v>
      </c>
      <c r="O43" s="729"/>
      <c r="P43" s="729"/>
      <c r="Q43" s="729"/>
      <c r="R43" s="482"/>
      <c r="S43" s="482"/>
      <c r="T43" s="436"/>
    </row>
    <row r="44" spans="1:20" s="472" customFormat="1" ht="14.25" customHeight="1" x14ac:dyDescent="0.2">
      <c r="A44" s="424" t="s">
        <v>559</v>
      </c>
      <c r="B44" s="489">
        <v>68913</v>
      </c>
      <c r="C44" s="490">
        <v>154671</v>
      </c>
      <c r="D44" s="490">
        <v>80815</v>
      </c>
      <c r="E44" s="490">
        <v>141866</v>
      </c>
      <c r="F44" s="490">
        <v>121123</v>
      </c>
      <c r="G44" s="490">
        <v>66796</v>
      </c>
      <c r="H44" s="490">
        <v>52647</v>
      </c>
      <c r="I44" s="64"/>
      <c r="J44" s="64"/>
      <c r="K44" s="490">
        <v>136733</v>
      </c>
      <c r="L44" s="490">
        <v>95948</v>
      </c>
      <c r="M44" s="490">
        <v>116794</v>
      </c>
      <c r="N44" s="490">
        <v>7617</v>
      </c>
      <c r="O44" s="490">
        <v>10436</v>
      </c>
      <c r="P44" s="490">
        <v>96630</v>
      </c>
      <c r="Q44" s="490">
        <v>57683</v>
      </c>
      <c r="R44" s="490">
        <v>70092</v>
      </c>
      <c r="S44" s="490">
        <v>23903</v>
      </c>
      <c r="T44" s="428" t="s">
        <v>560</v>
      </c>
    </row>
    <row r="45" spans="1:20" ht="14.25" customHeight="1" x14ac:dyDescent="0.2">
      <c r="A45" s="429" t="s">
        <v>585</v>
      </c>
      <c r="B45" s="495">
        <v>4809</v>
      </c>
      <c r="C45" s="496">
        <v>1502</v>
      </c>
      <c r="D45" s="496">
        <v>12097</v>
      </c>
      <c r="E45" s="496">
        <v>14590</v>
      </c>
      <c r="F45" s="496">
        <v>8740</v>
      </c>
      <c r="G45" s="496">
        <v>1811</v>
      </c>
      <c r="H45" s="496">
        <v>1778</v>
      </c>
      <c r="I45" s="96"/>
      <c r="J45" s="96"/>
      <c r="K45" s="496">
        <v>871</v>
      </c>
      <c r="L45" s="496">
        <v>671</v>
      </c>
      <c r="M45" s="496">
        <v>451</v>
      </c>
      <c r="N45" s="497">
        <v>0</v>
      </c>
      <c r="O45" s="497">
        <v>493</v>
      </c>
      <c r="P45" s="497">
        <v>1012</v>
      </c>
      <c r="Q45" s="497">
        <v>2946</v>
      </c>
      <c r="R45" s="497">
        <v>10894</v>
      </c>
      <c r="S45" s="497">
        <v>885</v>
      </c>
      <c r="T45" s="431" t="s">
        <v>561</v>
      </c>
    </row>
    <row r="46" spans="1:20" ht="14.25" customHeight="1" x14ac:dyDescent="0.2">
      <c r="A46" s="429" t="s">
        <v>562</v>
      </c>
      <c r="B46" s="495">
        <v>3283</v>
      </c>
      <c r="C46" s="496">
        <v>3016</v>
      </c>
      <c r="D46" s="496">
        <v>1988</v>
      </c>
      <c r="E46" s="496">
        <v>2756</v>
      </c>
      <c r="F46" s="496">
        <v>3241</v>
      </c>
      <c r="G46" s="496">
        <v>2262</v>
      </c>
      <c r="H46" s="496">
        <v>7695</v>
      </c>
      <c r="I46" s="96"/>
      <c r="J46" s="96"/>
      <c r="K46" s="496">
        <v>169</v>
      </c>
      <c r="L46" s="496">
        <v>620</v>
      </c>
      <c r="M46" s="496">
        <v>0</v>
      </c>
      <c r="N46" s="497">
        <v>23087</v>
      </c>
      <c r="O46" s="497">
        <v>0</v>
      </c>
      <c r="P46" s="497">
        <v>305</v>
      </c>
      <c r="Q46" s="497">
        <v>1516</v>
      </c>
      <c r="R46" s="497">
        <v>1270</v>
      </c>
      <c r="S46" s="497">
        <v>852</v>
      </c>
      <c r="T46" s="431" t="s">
        <v>563</v>
      </c>
    </row>
    <row r="47" spans="1:20" ht="14.25" customHeight="1" x14ac:dyDescent="0.2">
      <c r="A47" s="429" t="s">
        <v>611</v>
      </c>
      <c r="B47" s="495">
        <v>30651</v>
      </c>
      <c r="C47" s="496">
        <v>13687</v>
      </c>
      <c r="D47" s="496">
        <v>14446</v>
      </c>
      <c r="E47" s="496">
        <v>29392</v>
      </c>
      <c r="F47" s="496">
        <v>41201</v>
      </c>
      <c r="G47" s="496">
        <v>11862</v>
      </c>
      <c r="H47" s="496">
        <v>129204</v>
      </c>
      <c r="I47" s="96"/>
      <c r="J47" s="96"/>
      <c r="K47" s="496">
        <v>169</v>
      </c>
      <c r="L47" s="496">
        <v>19254</v>
      </c>
      <c r="M47" s="496">
        <v>63091</v>
      </c>
      <c r="N47" s="497">
        <v>721</v>
      </c>
      <c r="O47" s="497">
        <v>0</v>
      </c>
      <c r="P47" s="497">
        <v>68657</v>
      </c>
      <c r="Q47" s="497">
        <v>5109</v>
      </c>
      <c r="R47" s="497">
        <v>8140</v>
      </c>
      <c r="S47" s="497">
        <v>1592</v>
      </c>
      <c r="T47" s="431" t="s">
        <v>612</v>
      </c>
    </row>
    <row r="48" spans="1:20" ht="14.25" customHeight="1" x14ac:dyDescent="0.2">
      <c r="A48" s="429" t="s">
        <v>613</v>
      </c>
      <c r="B48" s="495">
        <v>8645</v>
      </c>
      <c r="C48" s="496">
        <v>43782</v>
      </c>
      <c r="D48" s="496">
        <v>9494</v>
      </c>
      <c r="E48" s="496">
        <v>114658</v>
      </c>
      <c r="F48" s="496">
        <v>4318</v>
      </c>
      <c r="G48" s="496">
        <v>14149</v>
      </c>
      <c r="H48" s="496">
        <v>8667</v>
      </c>
      <c r="I48" s="96"/>
      <c r="J48" s="96"/>
      <c r="K48" s="496">
        <v>8193</v>
      </c>
      <c r="L48" s="496">
        <v>1557</v>
      </c>
      <c r="M48" s="496">
        <v>630</v>
      </c>
      <c r="N48" s="497">
        <v>222</v>
      </c>
      <c r="O48" s="497">
        <v>664</v>
      </c>
      <c r="P48" s="497">
        <v>584</v>
      </c>
      <c r="Q48" s="497">
        <v>1420</v>
      </c>
      <c r="R48" s="497">
        <v>10036</v>
      </c>
      <c r="S48" s="497">
        <v>4754</v>
      </c>
      <c r="T48" s="431" t="s">
        <v>614</v>
      </c>
    </row>
    <row r="49" spans="1:20" ht="14.25" customHeight="1" x14ac:dyDescent="0.2">
      <c r="A49" s="429" t="s">
        <v>615</v>
      </c>
      <c r="B49" s="495">
        <v>13285</v>
      </c>
      <c r="C49" s="496">
        <v>135417</v>
      </c>
      <c r="D49" s="496">
        <v>19840</v>
      </c>
      <c r="E49" s="496">
        <v>2614</v>
      </c>
      <c r="F49" s="496">
        <v>16428</v>
      </c>
      <c r="G49" s="496">
        <v>4178</v>
      </c>
      <c r="H49" s="496">
        <v>6889</v>
      </c>
      <c r="I49" s="96"/>
      <c r="J49" s="96"/>
      <c r="K49" s="496">
        <v>900</v>
      </c>
      <c r="L49" s="496">
        <v>533</v>
      </c>
      <c r="M49" s="496">
        <v>26264</v>
      </c>
      <c r="N49" s="497">
        <v>311</v>
      </c>
      <c r="O49" s="497">
        <v>9783</v>
      </c>
      <c r="P49" s="497">
        <v>445</v>
      </c>
      <c r="Q49" s="497">
        <v>439</v>
      </c>
      <c r="R49" s="497">
        <v>9165</v>
      </c>
      <c r="S49" s="497">
        <v>8636</v>
      </c>
      <c r="T49" s="431" t="s">
        <v>616</v>
      </c>
    </row>
    <row r="50" spans="1:20" ht="14.25" customHeight="1" x14ac:dyDescent="0.2">
      <c r="A50" s="429" t="s">
        <v>617</v>
      </c>
      <c r="B50" s="495">
        <v>210708</v>
      </c>
      <c r="C50" s="496">
        <v>457055</v>
      </c>
      <c r="D50" s="496">
        <v>114986</v>
      </c>
      <c r="E50" s="496">
        <v>747092</v>
      </c>
      <c r="F50" s="496">
        <v>566507</v>
      </c>
      <c r="G50" s="496">
        <v>91010</v>
      </c>
      <c r="H50" s="496">
        <v>128961</v>
      </c>
      <c r="I50" s="96"/>
      <c r="J50" s="96"/>
      <c r="K50" s="496">
        <v>869868</v>
      </c>
      <c r="L50" s="496">
        <v>508147</v>
      </c>
      <c r="M50" s="496">
        <v>546425</v>
      </c>
      <c r="N50" s="497">
        <v>0</v>
      </c>
      <c r="O50" s="497">
        <v>0</v>
      </c>
      <c r="P50" s="497">
        <v>453024</v>
      </c>
      <c r="Q50" s="497">
        <v>277340</v>
      </c>
      <c r="R50" s="497">
        <v>206471</v>
      </c>
      <c r="S50" s="497">
        <v>74997</v>
      </c>
      <c r="T50" s="431" t="s">
        <v>618</v>
      </c>
    </row>
    <row r="51" spans="1:20" ht="14.25" customHeight="1" x14ac:dyDescent="0.2">
      <c r="A51" s="429" t="s">
        <v>572</v>
      </c>
      <c r="B51" s="495">
        <v>164147</v>
      </c>
      <c r="C51" s="496">
        <v>361341</v>
      </c>
      <c r="D51" s="496">
        <v>305217</v>
      </c>
      <c r="E51" s="496">
        <v>12781</v>
      </c>
      <c r="F51" s="496">
        <v>85992</v>
      </c>
      <c r="G51" s="496">
        <v>334145</v>
      </c>
      <c r="H51" s="496">
        <v>104821</v>
      </c>
      <c r="I51" s="96"/>
      <c r="J51" s="96"/>
      <c r="K51" s="496">
        <v>2114</v>
      </c>
      <c r="L51" s="496">
        <v>61780</v>
      </c>
      <c r="M51" s="496">
        <v>79079</v>
      </c>
      <c r="N51" s="497">
        <v>24428</v>
      </c>
      <c r="O51" s="497">
        <v>42843</v>
      </c>
      <c r="P51" s="497">
        <v>16275</v>
      </c>
      <c r="Q51" s="497">
        <v>82740</v>
      </c>
      <c r="R51" s="497">
        <v>177824</v>
      </c>
      <c r="S51" s="497">
        <v>59454</v>
      </c>
      <c r="T51" s="431" t="s">
        <v>573</v>
      </c>
    </row>
    <row r="52" spans="1:20" ht="14.25" customHeight="1" x14ac:dyDescent="0.2">
      <c r="A52" s="429" t="s">
        <v>619</v>
      </c>
      <c r="B52" s="495">
        <v>8565</v>
      </c>
      <c r="C52" s="496">
        <v>25356</v>
      </c>
      <c r="D52" s="496">
        <v>17375</v>
      </c>
      <c r="E52" s="496">
        <v>2751</v>
      </c>
      <c r="F52" s="496">
        <v>11952</v>
      </c>
      <c r="G52" s="496">
        <v>2511</v>
      </c>
      <c r="H52" s="496">
        <v>2895</v>
      </c>
      <c r="I52" s="96"/>
      <c r="J52" s="96"/>
      <c r="K52" s="496">
        <v>151</v>
      </c>
      <c r="L52" s="496">
        <v>76178</v>
      </c>
      <c r="M52" s="496">
        <v>43383</v>
      </c>
      <c r="N52" s="497">
        <v>2250</v>
      </c>
      <c r="O52" s="497">
        <v>21</v>
      </c>
      <c r="P52" s="497">
        <v>11</v>
      </c>
      <c r="Q52" s="497">
        <v>3190</v>
      </c>
      <c r="R52" s="497">
        <v>275</v>
      </c>
      <c r="S52" s="497">
        <v>534</v>
      </c>
      <c r="T52" s="431" t="s">
        <v>620</v>
      </c>
    </row>
    <row r="53" spans="1:20" ht="14.25" customHeight="1" x14ac:dyDescent="0.2">
      <c r="A53" s="429" t="s">
        <v>621</v>
      </c>
      <c r="B53" s="495">
        <v>5071</v>
      </c>
      <c r="C53" s="496">
        <v>8092</v>
      </c>
      <c r="D53" s="496">
        <v>10272</v>
      </c>
      <c r="E53" s="496">
        <v>4599</v>
      </c>
      <c r="F53" s="496">
        <v>14524</v>
      </c>
      <c r="G53" s="496">
        <v>275</v>
      </c>
      <c r="H53" s="496">
        <v>8900</v>
      </c>
      <c r="I53" s="96"/>
      <c r="J53" s="96"/>
      <c r="K53" s="496">
        <v>658</v>
      </c>
      <c r="L53" s="496">
        <v>7098</v>
      </c>
      <c r="M53" s="496">
        <v>11026</v>
      </c>
      <c r="N53" s="497">
        <v>0</v>
      </c>
      <c r="O53" s="497">
        <v>0</v>
      </c>
      <c r="P53" s="497">
        <v>636</v>
      </c>
      <c r="Q53" s="497">
        <v>362</v>
      </c>
      <c r="R53" s="497">
        <v>923</v>
      </c>
      <c r="S53" s="497">
        <v>1015</v>
      </c>
      <c r="T53" s="431" t="s">
        <v>622</v>
      </c>
    </row>
    <row r="54" spans="1:20" ht="14.25" customHeight="1" x14ac:dyDescent="0.2">
      <c r="A54" s="429" t="s">
        <v>623</v>
      </c>
      <c r="B54" s="495">
        <v>1913</v>
      </c>
      <c r="C54" s="496">
        <v>8144</v>
      </c>
      <c r="D54" s="496">
        <v>2580</v>
      </c>
      <c r="E54" s="496">
        <v>5891</v>
      </c>
      <c r="F54" s="496">
        <v>2678</v>
      </c>
      <c r="G54" s="496">
        <v>192</v>
      </c>
      <c r="H54" s="496">
        <v>2833</v>
      </c>
      <c r="I54" s="96"/>
      <c r="J54" s="96"/>
      <c r="K54" s="496">
        <v>7501</v>
      </c>
      <c r="L54" s="496">
        <v>5899</v>
      </c>
      <c r="M54" s="496">
        <v>183</v>
      </c>
      <c r="N54" s="497">
        <v>94</v>
      </c>
      <c r="O54" s="497">
        <v>30</v>
      </c>
      <c r="P54" s="497">
        <v>505</v>
      </c>
      <c r="Q54" s="497">
        <v>590</v>
      </c>
      <c r="R54" s="497">
        <v>7967</v>
      </c>
      <c r="S54" s="497">
        <v>349</v>
      </c>
      <c r="T54" s="431" t="s">
        <v>624</v>
      </c>
    </row>
    <row r="55" spans="1:20" ht="14.25" customHeight="1" x14ac:dyDescent="0.2">
      <c r="A55" s="429" t="s">
        <v>625</v>
      </c>
      <c r="B55" s="495">
        <v>30741</v>
      </c>
      <c r="C55" s="496">
        <v>2694</v>
      </c>
      <c r="D55" s="496">
        <v>53464</v>
      </c>
      <c r="E55" s="496">
        <v>2271</v>
      </c>
      <c r="F55" s="496">
        <v>3343</v>
      </c>
      <c r="G55" s="496">
        <v>10432</v>
      </c>
      <c r="H55" s="496">
        <v>8561</v>
      </c>
      <c r="I55" s="96"/>
      <c r="J55" s="96"/>
      <c r="K55" s="496">
        <v>729</v>
      </c>
      <c r="L55" s="496">
        <v>0</v>
      </c>
      <c r="M55" s="496">
        <v>115115</v>
      </c>
      <c r="N55" s="497">
        <v>265</v>
      </c>
      <c r="O55" s="497">
        <v>11469</v>
      </c>
      <c r="P55" s="497">
        <v>14</v>
      </c>
      <c r="Q55" s="497">
        <v>58229</v>
      </c>
      <c r="R55" s="497">
        <v>329</v>
      </c>
      <c r="S55" s="497">
        <v>8027</v>
      </c>
      <c r="T55" s="431" t="s">
        <v>626</v>
      </c>
    </row>
    <row r="56" spans="1:20" ht="14.25" customHeight="1" thickBot="1" x14ac:dyDescent="0.25">
      <c r="A56" s="442" t="s">
        <v>627</v>
      </c>
      <c r="B56" s="498">
        <v>342564</v>
      </c>
      <c r="C56" s="499">
        <v>793738</v>
      </c>
      <c r="D56" s="499">
        <v>413921</v>
      </c>
      <c r="E56" s="499">
        <v>763916</v>
      </c>
      <c r="F56" s="499">
        <v>682752</v>
      </c>
      <c r="G56" s="499">
        <v>328474</v>
      </c>
      <c r="H56" s="499">
        <v>221936</v>
      </c>
      <c r="I56" s="96"/>
      <c r="J56" s="96"/>
      <c r="K56" s="499">
        <v>727417</v>
      </c>
      <c r="L56" s="499">
        <v>478960</v>
      </c>
      <c r="M56" s="499">
        <v>513826</v>
      </c>
      <c r="N56" s="499">
        <v>38124</v>
      </c>
      <c r="O56" s="499">
        <v>58698</v>
      </c>
      <c r="P56" s="499">
        <v>544977</v>
      </c>
      <c r="Q56" s="499">
        <v>256703</v>
      </c>
      <c r="R56" s="499">
        <v>430182</v>
      </c>
      <c r="S56" s="499">
        <v>126292</v>
      </c>
      <c r="T56" s="446" t="s">
        <v>628</v>
      </c>
    </row>
    <row r="57" spans="1:20" ht="14.25" customHeight="1" x14ac:dyDescent="0.2">
      <c r="A57" s="393"/>
      <c r="B57" s="500"/>
      <c r="C57" s="501"/>
      <c r="D57" s="501"/>
      <c r="E57" s="501"/>
      <c r="F57" s="501"/>
      <c r="G57" s="501"/>
      <c r="H57" s="500"/>
      <c r="I57" s="463"/>
      <c r="J57" s="463"/>
      <c r="L57" s="502"/>
      <c r="M57" s="503"/>
      <c r="N57" s="503"/>
      <c r="O57" s="503"/>
      <c r="P57" s="503"/>
      <c r="Q57" s="393"/>
      <c r="R57" s="393"/>
      <c r="S57" s="504"/>
      <c r="T57" s="393"/>
    </row>
    <row r="58" spans="1:20" x14ac:dyDescent="0.2">
      <c r="C58" s="505"/>
      <c r="D58" s="505"/>
      <c r="E58" s="505"/>
      <c r="F58" s="505"/>
      <c r="G58" s="505"/>
      <c r="H58" s="506"/>
      <c r="I58" s="506"/>
      <c r="J58" s="506"/>
      <c r="L58" s="507"/>
      <c r="M58" s="507"/>
      <c r="N58" s="507"/>
      <c r="O58" s="507"/>
      <c r="P58" s="507"/>
      <c r="S58" s="504"/>
      <c r="T58" s="504"/>
    </row>
    <row r="59" spans="1:20" x14ac:dyDescent="0.2">
      <c r="C59" s="505"/>
      <c r="D59" s="505"/>
      <c r="E59" s="505"/>
      <c r="F59" s="505"/>
      <c r="G59" s="505"/>
      <c r="L59" s="507"/>
      <c r="M59" s="507"/>
      <c r="N59" s="507"/>
      <c r="O59" s="507"/>
      <c r="P59" s="507"/>
      <c r="S59" s="504"/>
      <c r="T59" s="504"/>
    </row>
    <row r="60" spans="1:20" x14ac:dyDescent="0.2">
      <c r="C60" s="505"/>
      <c r="D60" s="505"/>
      <c r="E60" s="505"/>
      <c r="F60" s="505"/>
      <c r="G60" s="505"/>
      <c r="L60" s="507"/>
      <c r="M60" s="507"/>
      <c r="N60" s="507"/>
      <c r="O60" s="507"/>
      <c r="P60" s="507"/>
      <c r="S60" s="504"/>
      <c r="T60" s="504"/>
    </row>
    <row r="61" spans="1:20" x14ac:dyDescent="0.2">
      <c r="C61" s="505"/>
      <c r="D61" s="505"/>
      <c r="E61" s="505"/>
      <c r="F61" s="505"/>
      <c r="G61" s="505"/>
      <c r="L61" s="507"/>
      <c r="M61" s="507"/>
      <c r="N61" s="507"/>
      <c r="O61" s="507"/>
      <c r="P61" s="507"/>
      <c r="S61" s="504"/>
      <c r="T61" s="504"/>
    </row>
    <row r="62" spans="1:20" x14ac:dyDescent="0.2">
      <c r="C62" s="505"/>
      <c r="D62" s="505"/>
      <c r="E62" s="505"/>
      <c r="F62" s="505"/>
      <c r="G62" s="505"/>
      <c r="L62" s="507"/>
      <c r="M62" s="507"/>
      <c r="N62" s="507"/>
      <c r="O62" s="507"/>
      <c r="P62" s="507"/>
      <c r="S62" s="504"/>
      <c r="T62" s="504"/>
    </row>
    <row r="63" spans="1:20" x14ac:dyDescent="0.2">
      <c r="L63" s="507"/>
      <c r="M63" s="507"/>
      <c r="N63" s="507"/>
      <c r="O63" s="507"/>
      <c r="P63" s="507"/>
      <c r="S63" s="504"/>
      <c r="T63" s="504"/>
    </row>
    <row r="64" spans="1:20" x14ac:dyDescent="0.2">
      <c r="L64" s="507"/>
      <c r="M64" s="507"/>
      <c r="N64" s="507"/>
      <c r="O64" s="507"/>
      <c r="P64" s="507"/>
      <c r="S64" s="504"/>
      <c r="T64" s="504"/>
    </row>
    <row r="65" spans="12:20" x14ac:dyDescent="0.2">
      <c r="L65" s="507"/>
      <c r="M65" s="507"/>
      <c r="N65" s="507"/>
      <c r="O65" s="507"/>
      <c r="P65" s="507"/>
      <c r="S65" s="504"/>
      <c r="T65" s="504"/>
    </row>
    <row r="66" spans="12:20" x14ac:dyDescent="0.2">
      <c r="L66" s="507"/>
      <c r="M66" s="507"/>
      <c r="N66" s="507"/>
      <c r="O66" s="507"/>
      <c r="P66" s="507"/>
      <c r="S66" s="504"/>
      <c r="T66" s="504"/>
    </row>
    <row r="67" spans="12:20" x14ac:dyDescent="0.2">
      <c r="L67" s="507"/>
      <c r="M67" s="507"/>
      <c r="N67" s="507"/>
      <c r="O67" s="507"/>
      <c r="P67" s="507"/>
      <c r="S67" s="504"/>
      <c r="T67" s="504"/>
    </row>
    <row r="68" spans="12:20" x14ac:dyDescent="0.2">
      <c r="L68" s="507"/>
      <c r="M68" s="507"/>
      <c r="N68" s="507"/>
      <c r="O68" s="507"/>
      <c r="P68" s="507"/>
    </row>
    <row r="69" spans="12:20" x14ac:dyDescent="0.2">
      <c r="L69" s="507"/>
      <c r="M69" s="507"/>
      <c r="N69" s="507"/>
      <c r="O69" s="507"/>
      <c r="P69" s="507"/>
    </row>
    <row r="70" spans="12:20" x14ac:dyDescent="0.2">
      <c r="L70" s="507"/>
      <c r="M70" s="507"/>
      <c r="N70" s="507"/>
      <c r="O70" s="507"/>
      <c r="P70" s="507"/>
    </row>
    <row r="71" spans="12:20" x14ac:dyDescent="0.2">
      <c r="L71" s="507"/>
      <c r="M71" s="507"/>
      <c r="N71" s="507"/>
      <c r="O71" s="507"/>
      <c r="P71" s="507"/>
    </row>
    <row r="72" spans="12:20" x14ac:dyDescent="0.2">
      <c r="L72" s="507"/>
      <c r="M72" s="507"/>
      <c r="N72" s="507"/>
      <c r="O72" s="507"/>
      <c r="P72" s="507"/>
    </row>
    <row r="73" spans="12:20" x14ac:dyDescent="0.2">
      <c r="L73" s="507"/>
      <c r="M73" s="507"/>
      <c r="N73" s="507"/>
      <c r="O73" s="507"/>
      <c r="P73" s="507"/>
    </row>
    <row r="74" spans="12:20" x14ac:dyDescent="0.2">
      <c r="L74" s="507"/>
      <c r="M74" s="507"/>
      <c r="N74" s="507"/>
      <c r="O74" s="507"/>
      <c r="P74" s="507"/>
    </row>
    <row r="75" spans="12:20" x14ac:dyDescent="0.2">
      <c r="L75" s="507"/>
      <c r="M75" s="507"/>
      <c r="N75" s="507"/>
      <c r="O75" s="507"/>
      <c r="P75" s="507"/>
    </row>
    <row r="76" spans="12:20" x14ac:dyDescent="0.2">
      <c r="L76" s="507"/>
      <c r="M76" s="507"/>
      <c r="N76" s="507"/>
      <c r="O76" s="507"/>
      <c r="P76" s="507"/>
    </row>
    <row r="77" spans="12:20" x14ac:dyDescent="0.2">
      <c r="L77" s="507"/>
      <c r="M77" s="507"/>
      <c r="N77" s="507"/>
      <c r="O77" s="507"/>
      <c r="P77" s="507"/>
    </row>
    <row r="78" spans="12:20" x14ac:dyDescent="0.2">
      <c r="L78" s="507"/>
      <c r="M78" s="507"/>
      <c r="N78" s="507"/>
      <c r="O78" s="507"/>
      <c r="P78" s="507"/>
    </row>
    <row r="79" spans="12:20" x14ac:dyDescent="0.2">
      <c r="L79" s="507"/>
      <c r="M79" s="507"/>
      <c r="N79" s="507"/>
      <c r="O79" s="507"/>
      <c r="P79" s="507"/>
    </row>
    <row r="80" spans="12:20" x14ac:dyDescent="0.2">
      <c r="L80" s="507"/>
      <c r="M80" s="507"/>
      <c r="N80" s="507"/>
      <c r="O80" s="507"/>
      <c r="P80" s="507"/>
    </row>
    <row r="81" spans="12:16" x14ac:dyDescent="0.2">
      <c r="L81" s="507"/>
      <c r="M81" s="507"/>
      <c r="N81" s="507"/>
      <c r="O81" s="507"/>
      <c r="P81" s="507"/>
    </row>
    <row r="82" spans="12:16" x14ac:dyDescent="0.2">
      <c r="L82" s="507"/>
      <c r="M82" s="507"/>
      <c r="N82" s="507"/>
      <c r="O82" s="507"/>
      <c r="P82" s="507"/>
    </row>
    <row r="83" spans="12:16" x14ac:dyDescent="0.2">
      <c r="L83" s="507"/>
      <c r="M83" s="507"/>
      <c r="N83" s="507"/>
      <c r="O83" s="507"/>
      <c r="P83" s="507"/>
    </row>
    <row r="84" spans="12:16" x14ac:dyDescent="0.2">
      <c r="L84" s="507"/>
      <c r="M84" s="507"/>
      <c r="N84" s="507"/>
      <c r="O84" s="507"/>
      <c r="P84" s="507"/>
    </row>
    <row r="85" spans="12:16" x14ac:dyDescent="0.2">
      <c r="L85" s="507"/>
      <c r="M85" s="507"/>
      <c r="N85" s="507"/>
      <c r="O85" s="507"/>
      <c r="P85" s="507"/>
    </row>
    <row r="86" spans="12:16" x14ac:dyDescent="0.2">
      <c r="L86" s="507"/>
      <c r="M86" s="507"/>
      <c r="N86" s="507"/>
      <c r="O86" s="507"/>
      <c r="P86" s="507"/>
    </row>
    <row r="87" spans="12:16" x14ac:dyDescent="0.2">
      <c r="L87" s="507"/>
      <c r="M87" s="507"/>
      <c r="N87" s="507"/>
      <c r="O87" s="507"/>
      <c r="P87" s="507"/>
    </row>
    <row r="88" spans="12:16" x14ac:dyDescent="0.2">
      <c r="L88" s="507"/>
      <c r="M88" s="507"/>
      <c r="N88" s="507"/>
      <c r="O88" s="507"/>
      <c r="P88" s="507"/>
    </row>
    <row r="89" spans="12:16" x14ac:dyDescent="0.2">
      <c r="L89" s="507"/>
      <c r="M89" s="507"/>
      <c r="N89" s="507"/>
      <c r="O89" s="507"/>
      <c r="P89" s="507"/>
    </row>
    <row r="90" spans="12:16" x14ac:dyDescent="0.2">
      <c r="L90" s="507"/>
      <c r="M90" s="507"/>
      <c r="N90" s="507"/>
      <c r="O90" s="507"/>
      <c r="P90" s="507"/>
    </row>
    <row r="91" spans="12:16" x14ac:dyDescent="0.2">
      <c r="L91" s="507"/>
      <c r="M91" s="507"/>
      <c r="N91" s="507"/>
      <c r="O91" s="507"/>
      <c r="P91" s="507"/>
    </row>
    <row r="92" spans="12:16" x14ac:dyDescent="0.2">
      <c r="L92" s="507"/>
      <c r="M92" s="507"/>
      <c r="N92" s="507"/>
      <c r="O92" s="507"/>
      <c r="P92" s="507"/>
    </row>
    <row r="93" spans="12:16" x14ac:dyDescent="0.2">
      <c r="L93" s="507"/>
      <c r="M93" s="507"/>
      <c r="N93" s="507"/>
      <c r="O93" s="507"/>
      <c r="P93" s="507"/>
    </row>
    <row r="94" spans="12:16" x14ac:dyDescent="0.2">
      <c r="L94" s="507"/>
      <c r="M94" s="507"/>
      <c r="N94" s="507"/>
      <c r="O94" s="507"/>
      <c r="P94" s="507"/>
    </row>
    <row r="95" spans="12:16" x14ac:dyDescent="0.2">
      <c r="L95" s="507"/>
      <c r="M95" s="507"/>
      <c r="N95" s="507"/>
      <c r="O95" s="507"/>
      <c r="P95" s="507"/>
    </row>
    <row r="96" spans="12:16" x14ac:dyDescent="0.2">
      <c r="L96" s="507"/>
      <c r="M96" s="507"/>
      <c r="N96" s="507"/>
      <c r="O96" s="507"/>
      <c r="P96" s="507"/>
    </row>
    <row r="97" spans="12:16" x14ac:dyDescent="0.2">
      <c r="L97" s="507"/>
      <c r="M97" s="507"/>
      <c r="N97" s="507"/>
      <c r="O97" s="507"/>
      <c r="P97" s="507"/>
    </row>
    <row r="98" spans="12:16" x14ac:dyDescent="0.2">
      <c r="L98" s="507"/>
      <c r="M98" s="507"/>
      <c r="N98" s="507"/>
      <c r="O98" s="507"/>
      <c r="P98" s="507"/>
    </row>
    <row r="99" spans="12:16" x14ac:dyDescent="0.2">
      <c r="L99" s="507"/>
      <c r="M99" s="507"/>
      <c r="N99" s="507"/>
      <c r="O99" s="507"/>
      <c r="P99" s="507"/>
    </row>
    <row r="100" spans="12:16" x14ac:dyDescent="0.2">
      <c r="L100" s="507"/>
      <c r="M100" s="507"/>
      <c r="N100" s="507"/>
      <c r="O100" s="507"/>
      <c r="P100" s="507"/>
    </row>
    <row r="101" spans="12:16" x14ac:dyDescent="0.2">
      <c r="L101" s="507"/>
      <c r="M101" s="507"/>
      <c r="N101" s="507"/>
      <c r="O101" s="507"/>
      <c r="P101" s="507"/>
    </row>
    <row r="102" spans="12:16" x14ac:dyDescent="0.2">
      <c r="L102" s="507"/>
      <c r="M102" s="507"/>
      <c r="N102" s="507"/>
      <c r="O102" s="507"/>
      <c r="P102" s="507"/>
    </row>
    <row r="103" spans="12:16" x14ac:dyDescent="0.2">
      <c r="L103" s="507"/>
      <c r="M103" s="507"/>
      <c r="N103" s="507"/>
      <c r="O103" s="507"/>
      <c r="P103" s="507"/>
    </row>
    <row r="104" spans="12:16" x14ac:dyDescent="0.2">
      <c r="L104" s="507"/>
      <c r="M104" s="507"/>
      <c r="N104" s="507"/>
      <c r="O104" s="507"/>
      <c r="P104" s="507"/>
    </row>
    <row r="105" spans="12:16" x14ac:dyDescent="0.2">
      <c r="L105" s="507"/>
      <c r="M105" s="507"/>
      <c r="N105" s="507"/>
      <c r="O105" s="507"/>
      <c r="P105" s="507"/>
    </row>
    <row r="106" spans="12:16" x14ac:dyDescent="0.2">
      <c r="L106" s="507"/>
      <c r="M106" s="507"/>
      <c r="N106" s="507"/>
      <c r="O106" s="507"/>
      <c r="P106" s="507"/>
    </row>
    <row r="107" spans="12:16" x14ac:dyDescent="0.2">
      <c r="L107" s="507"/>
      <c r="M107" s="507"/>
      <c r="N107" s="507"/>
      <c r="O107" s="507"/>
      <c r="P107" s="507"/>
    </row>
    <row r="108" spans="12:16" x14ac:dyDescent="0.2">
      <c r="L108" s="507"/>
      <c r="M108" s="507"/>
      <c r="N108" s="507"/>
      <c r="O108" s="507"/>
      <c r="P108" s="507"/>
    </row>
    <row r="109" spans="12:16" x14ac:dyDescent="0.2">
      <c r="L109" s="507"/>
      <c r="M109" s="507"/>
      <c r="N109" s="507"/>
      <c r="O109" s="507"/>
      <c r="P109" s="507"/>
    </row>
    <row r="110" spans="12:16" x14ac:dyDescent="0.2">
      <c r="L110" s="507"/>
      <c r="M110" s="507"/>
      <c r="N110" s="507"/>
      <c r="O110" s="507"/>
      <c r="P110" s="507"/>
    </row>
    <row r="111" spans="12:16" x14ac:dyDescent="0.2">
      <c r="L111" s="507"/>
      <c r="M111" s="507"/>
      <c r="N111" s="507"/>
      <c r="O111" s="507"/>
      <c r="P111" s="507"/>
    </row>
    <row r="112" spans="12:16" x14ac:dyDescent="0.2">
      <c r="L112" s="507"/>
      <c r="M112" s="507"/>
      <c r="N112" s="507"/>
      <c r="O112" s="507"/>
      <c r="P112" s="507"/>
    </row>
    <row r="113" spans="12:16" x14ac:dyDescent="0.2">
      <c r="L113" s="507"/>
      <c r="M113" s="507"/>
      <c r="N113" s="507"/>
      <c r="O113" s="507"/>
      <c r="P113" s="507"/>
    </row>
    <row r="114" spans="12:16" x14ac:dyDescent="0.2">
      <c r="L114" s="507"/>
      <c r="M114" s="507"/>
      <c r="N114" s="507"/>
      <c r="O114" s="507"/>
      <c r="P114" s="507"/>
    </row>
    <row r="115" spans="12:16" x14ac:dyDescent="0.2">
      <c r="L115" s="507"/>
      <c r="M115" s="507"/>
      <c r="N115" s="507"/>
      <c r="O115" s="507"/>
      <c r="P115" s="507"/>
    </row>
    <row r="116" spans="12:16" x14ac:dyDescent="0.2">
      <c r="L116" s="507"/>
      <c r="M116" s="507"/>
      <c r="N116" s="507"/>
      <c r="O116" s="507"/>
      <c r="P116" s="507"/>
    </row>
    <row r="117" spans="12:16" x14ac:dyDescent="0.2">
      <c r="L117" s="507"/>
      <c r="M117" s="507"/>
      <c r="N117" s="507"/>
      <c r="O117" s="507"/>
      <c r="P117" s="507"/>
    </row>
    <row r="118" spans="12:16" x14ac:dyDescent="0.2">
      <c r="L118" s="507"/>
      <c r="M118" s="507"/>
      <c r="N118" s="507"/>
      <c r="O118" s="507"/>
      <c r="P118" s="507"/>
    </row>
    <row r="119" spans="12:16" x14ac:dyDescent="0.2">
      <c r="L119" s="507"/>
      <c r="M119" s="507"/>
      <c r="N119" s="507"/>
      <c r="O119" s="507"/>
      <c r="P119" s="507"/>
    </row>
    <row r="120" spans="12:16" x14ac:dyDescent="0.2">
      <c r="L120" s="507"/>
      <c r="M120" s="507"/>
      <c r="N120" s="507"/>
      <c r="O120" s="507"/>
      <c r="P120" s="507"/>
    </row>
    <row r="121" spans="12:16" x14ac:dyDescent="0.2">
      <c r="L121" s="507"/>
      <c r="M121" s="507"/>
      <c r="N121" s="507"/>
      <c r="O121" s="507"/>
      <c r="P121" s="507"/>
    </row>
    <row r="122" spans="12:16" x14ac:dyDescent="0.2">
      <c r="L122" s="507"/>
      <c r="M122" s="507"/>
      <c r="N122" s="507"/>
      <c r="O122" s="507"/>
      <c r="P122" s="507"/>
    </row>
    <row r="123" spans="12:16" x14ac:dyDescent="0.2">
      <c r="L123" s="507"/>
      <c r="M123" s="507"/>
      <c r="N123" s="507"/>
      <c r="O123" s="507"/>
      <c r="P123" s="507"/>
    </row>
    <row r="124" spans="12:16" x14ac:dyDescent="0.2">
      <c r="L124" s="507"/>
      <c r="M124" s="507"/>
      <c r="N124" s="507"/>
      <c r="O124" s="507"/>
      <c r="P124" s="507"/>
    </row>
    <row r="125" spans="12:16" x14ac:dyDescent="0.2">
      <c r="L125" s="507"/>
      <c r="M125" s="507"/>
      <c r="N125" s="507"/>
      <c r="O125" s="507"/>
      <c r="P125" s="507"/>
    </row>
    <row r="126" spans="12:16" x14ac:dyDescent="0.2">
      <c r="L126" s="507"/>
      <c r="M126" s="507"/>
      <c r="N126" s="507"/>
      <c r="O126" s="507"/>
      <c r="P126" s="507"/>
    </row>
    <row r="127" spans="12:16" x14ac:dyDescent="0.2">
      <c r="L127" s="507"/>
      <c r="M127" s="507"/>
      <c r="N127" s="507"/>
      <c r="O127" s="507"/>
      <c r="P127" s="507"/>
    </row>
    <row r="128" spans="12:16" x14ac:dyDescent="0.2">
      <c r="L128" s="507"/>
      <c r="M128" s="507"/>
      <c r="N128" s="507"/>
      <c r="O128" s="507"/>
      <c r="P128" s="507"/>
    </row>
    <row r="129" spans="12:16" x14ac:dyDescent="0.2">
      <c r="L129" s="507"/>
      <c r="M129" s="507"/>
      <c r="N129" s="507"/>
      <c r="O129" s="507"/>
      <c r="P129" s="507"/>
    </row>
    <row r="130" spans="12:16" x14ac:dyDescent="0.2">
      <c r="L130" s="507"/>
      <c r="M130" s="507"/>
      <c r="N130" s="507"/>
      <c r="O130" s="507"/>
      <c r="P130" s="507"/>
    </row>
    <row r="131" spans="12:16" x14ac:dyDescent="0.2">
      <c r="L131" s="507"/>
      <c r="M131" s="507"/>
      <c r="N131" s="507"/>
      <c r="O131" s="507"/>
      <c r="P131" s="507"/>
    </row>
    <row r="132" spans="12:16" x14ac:dyDescent="0.2">
      <c r="L132" s="507"/>
      <c r="M132" s="507"/>
      <c r="N132" s="507"/>
      <c r="O132" s="507"/>
      <c r="P132" s="507"/>
    </row>
    <row r="133" spans="12:16" x14ac:dyDescent="0.2">
      <c r="L133" s="507"/>
      <c r="M133" s="507"/>
      <c r="N133" s="507"/>
      <c r="O133" s="507"/>
      <c r="P133" s="507"/>
    </row>
    <row r="134" spans="12:16" x14ac:dyDescent="0.2">
      <c r="L134" s="507"/>
      <c r="M134" s="507"/>
      <c r="N134" s="507"/>
      <c r="O134" s="507"/>
      <c r="P134" s="507"/>
    </row>
    <row r="135" spans="12:16" x14ac:dyDescent="0.2">
      <c r="L135" s="507"/>
      <c r="M135" s="507"/>
      <c r="N135" s="507"/>
      <c r="O135" s="507"/>
      <c r="P135" s="507"/>
    </row>
    <row r="136" spans="12:16" x14ac:dyDescent="0.2">
      <c r="L136" s="507"/>
      <c r="M136" s="507"/>
      <c r="N136" s="507"/>
      <c r="O136" s="507"/>
      <c r="P136" s="507"/>
    </row>
    <row r="137" spans="12:16" x14ac:dyDescent="0.2">
      <c r="L137" s="507"/>
      <c r="M137" s="507"/>
      <c r="N137" s="507"/>
      <c r="O137" s="507"/>
      <c r="P137" s="507"/>
    </row>
    <row r="138" spans="12:16" x14ac:dyDescent="0.2">
      <c r="L138" s="507"/>
      <c r="M138" s="507"/>
      <c r="N138" s="507"/>
      <c r="O138" s="507"/>
      <c r="P138" s="507"/>
    </row>
    <row r="139" spans="12:16" x14ac:dyDescent="0.2">
      <c r="L139" s="507"/>
      <c r="M139" s="507"/>
      <c r="N139" s="507"/>
      <c r="O139" s="507"/>
      <c r="P139" s="507"/>
    </row>
    <row r="140" spans="12:16" x14ac:dyDescent="0.2">
      <c r="L140" s="507"/>
      <c r="M140" s="507"/>
      <c r="N140" s="507"/>
      <c r="O140" s="507"/>
      <c r="P140" s="507"/>
    </row>
    <row r="141" spans="12:16" x14ac:dyDescent="0.2">
      <c r="L141" s="507"/>
      <c r="M141" s="507"/>
      <c r="N141" s="507"/>
      <c r="O141" s="507"/>
      <c r="P141" s="507"/>
    </row>
    <row r="142" spans="12:16" x14ac:dyDescent="0.2">
      <c r="L142" s="507"/>
      <c r="M142" s="507"/>
      <c r="N142" s="507"/>
      <c r="O142" s="507"/>
      <c r="P142" s="507"/>
    </row>
    <row r="143" spans="12:16" x14ac:dyDescent="0.2">
      <c r="L143" s="507"/>
      <c r="M143" s="507"/>
      <c r="N143" s="507"/>
      <c r="O143" s="507"/>
      <c r="P143" s="507"/>
    </row>
    <row r="144" spans="12:16" x14ac:dyDescent="0.2">
      <c r="L144" s="507"/>
      <c r="M144" s="507"/>
      <c r="N144" s="507"/>
      <c r="O144" s="507"/>
      <c r="P144" s="507"/>
    </row>
    <row r="145" spans="12:16" x14ac:dyDescent="0.2">
      <c r="L145" s="507"/>
      <c r="M145" s="507"/>
      <c r="N145" s="507"/>
      <c r="O145" s="507"/>
      <c r="P145" s="507"/>
    </row>
    <row r="146" spans="12:16" x14ac:dyDescent="0.2">
      <c r="L146" s="507"/>
      <c r="M146" s="507"/>
      <c r="N146" s="507"/>
      <c r="O146" s="507"/>
      <c r="P146" s="507"/>
    </row>
    <row r="147" spans="12:16" x14ac:dyDescent="0.2">
      <c r="L147" s="507"/>
      <c r="M147" s="507"/>
      <c r="N147" s="507"/>
      <c r="O147" s="507"/>
      <c r="P147" s="507"/>
    </row>
    <row r="148" spans="12:16" x14ac:dyDescent="0.2">
      <c r="L148" s="507"/>
      <c r="M148" s="507"/>
      <c r="N148" s="507"/>
      <c r="O148" s="507"/>
      <c r="P148" s="507"/>
    </row>
    <row r="149" spans="12:16" x14ac:dyDescent="0.2">
      <c r="L149" s="507"/>
      <c r="M149" s="507"/>
      <c r="N149" s="507"/>
      <c r="O149" s="507"/>
      <c r="P149" s="507"/>
    </row>
    <row r="150" spans="12:16" x14ac:dyDescent="0.2">
      <c r="L150" s="507"/>
      <c r="M150" s="507"/>
      <c r="N150" s="507"/>
      <c r="O150" s="507"/>
      <c r="P150" s="507"/>
    </row>
    <row r="151" spans="12:16" x14ac:dyDescent="0.2">
      <c r="L151" s="507"/>
      <c r="M151" s="507"/>
      <c r="N151" s="507"/>
      <c r="O151" s="507"/>
      <c r="P151" s="507"/>
    </row>
    <row r="152" spans="12:16" x14ac:dyDescent="0.2">
      <c r="L152" s="507"/>
      <c r="M152" s="507"/>
      <c r="N152" s="507"/>
      <c r="O152" s="507"/>
      <c r="P152" s="507"/>
    </row>
    <row r="153" spans="12:16" x14ac:dyDescent="0.2">
      <c r="L153" s="507"/>
      <c r="M153" s="507"/>
      <c r="N153" s="507"/>
      <c r="O153" s="507"/>
      <c r="P153" s="507"/>
    </row>
    <row r="154" spans="12:16" x14ac:dyDescent="0.2">
      <c r="L154" s="507"/>
      <c r="M154" s="507"/>
      <c r="N154" s="507"/>
      <c r="O154" s="507"/>
      <c r="P154" s="507"/>
    </row>
    <row r="155" spans="12:16" x14ac:dyDescent="0.2">
      <c r="L155" s="507"/>
      <c r="M155" s="507"/>
      <c r="N155" s="507"/>
      <c r="O155" s="507"/>
      <c r="P155" s="507"/>
    </row>
    <row r="156" spans="12:16" x14ac:dyDescent="0.2">
      <c r="L156" s="507"/>
      <c r="M156" s="507"/>
      <c r="N156" s="507"/>
      <c r="O156" s="507"/>
      <c r="P156" s="507"/>
    </row>
    <row r="157" spans="12:16" x14ac:dyDescent="0.2">
      <c r="L157" s="507"/>
      <c r="M157" s="507"/>
      <c r="N157" s="507"/>
      <c r="O157" s="507"/>
      <c r="P157" s="507"/>
    </row>
    <row r="158" spans="12:16" x14ac:dyDescent="0.2">
      <c r="L158" s="507"/>
      <c r="M158" s="507"/>
      <c r="N158" s="507"/>
      <c r="O158" s="507"/>
      <c r="P158" s="507"/>
    </row>
    <row r="159" spans="12:16" x14ac:dyDescent="0.2">
      <c r="L159" s="507"/>
      <c r="M159" s="507"/>
      <c r="N159" s="507"/>
      <c r="O159" s="507"/>
      <c r="P159" s="507"/>
    </row>
    <row r="160" spans="12:16" x14ac:dyDescent="0.2">
      <c r="L160" s="507"/>
      <c r="M160" s="507"/>
      <c r="N160" s="507"/>
      <c r="O160" s="507"/>
      <c r="P160" s="507"/>
    </row>
    <row r="161" spans="12:16" x14ac:dyDescent="0.2">
      <c r="L161" s="507"/>
      <c r="M161" s="507"/>
      <c r="N161" s="507"/>
      <c r="O161" s="507"/>
      <c r="P161" s="507"/>
    </row>
    <row r="162" spans="12:16" x14ac:dyDescent="0.2">
      <c r="L162" s="507"/>
      <c r="M162" s="507"/>
      <c r="N162" s="507"/>
      <c r="O162" s="507"/>
      <c r="P162" s="507"/>
    </row>
    <row r="163" spans="12:16" x14ac:dyDescent="0.2">
      <c r="L163" s="507"/>
      <c r="M163" s="507"/>
      <c r="N163" s="507"/>
      <c r="O163" s="507"/>
      <c r="P163" s="507"/>
    </row>
    <row r="164" spans="12:16" x14ac:dyDescent="0.2">
      <c r="L164" s="507"/>
      <c r="M164" s="507"/>
      <c r="N164" s="507"/>
      <c r="O164" s="507"/>
      <c r="P164" s="507"/>
    </row>
    <row r="165" spans="12:16" x14ac:dyDescent="0.2">
      <c r="L165" s="507"/>
      <c r="M165" s="507"/>
      <c r="N165" s="507"/>
      <c r="O165" s="507"/>
      <c r="P165" s="507"/>
    </row>
    <row r="166" spans="12:16" x14ac:dyDescent="0.2">
      <c r="L166" s="507"/>
      <c r="M166" s="507"/>
      <c r="N166" s="507"/>
      <c r="O166" s="507"/>
      <c r="P166" s="507"/>
    </row>
    <row r="167" spans="12:16" x14ac:dyDescent="0.2">
      <c r="L167" s="507"/>
      <c r="M167" s="507"/>
      <c r="N167" s="507"/>
      <c r="O167" s="507"/>
      <c r="P167" s="507"/>
    </row>
    <row r="168" spans="12:16" x14ac:dyDescent="0.2">
      <c r="L168" s="507"/>
      <c r="M168" s="507"/>
      <c r="N168" s="507"/>
      <c r="O168" s="507"/>
      <c r="P168" s="507"/>
    </row>
    <row r="169" spans="12:16" x14ac:dyDescent="0.2">
      <c r="L169" s="507"/>
      <c r="M169" s="507"/>
      <c r="N169" s="507"/>
      <c r="O169" s="507"/>
      <c r="P169" s="507"/>
    </row>
    <row r="170" spans="12:16" x14ac:dyDescent="0.2">
      <c r="L170" s="507"/>
      <c r="M170" s="507"/>
      <c r="N170" s="507"/>
      <c r="O170" s="507"/>
      <c r="P170" s="507"/>
    </row>
    <row r="171" spans="12:16" x14ac:dyDescent="0.2">
      <c r="L171" s="507"/>
      <c r="M171" s="507"/>
      <c r="N171" s="507"/>
      <c r="O171" s="507"/>
      <c r="P171" s="507"/>
    </row>
    <row r="172" spans="12:16" x14ac:dyDescent="0.2">
      <c r="L172" s="507"/>
      <c r="M172" s="507"/>
      <c r="N172" s="507"/>
      <c r="O172" s="507"/>
      <c r="P172" s="507"/>
    </row>
    <row r="173" spans="12:16" x14ac:dyDescent="0.2">
      <c r="L173" s="507"/>
      <c r="M173" s="507"/>
      <c r="N173" s="507"/>
      <c r="O173" s="507"/>
      <c r="P173" s="507"/>
    </row>
    <row r="174" spans="12:16" x14ac:dyDescent="0.2">
      <c r="L174" s="507"/>
      <c r="M174" s="507"/>
      <c r="N174" s="507"/>
      <c r="O174" s="507"/>
      <c r="P174" s="507"/>
    </row>
    <row r="175" spans="12:16" x14ac:dyDescent="0.2">
      <c r="L175" s="507"/>
      <c r="M175" s="507"/>
      <c r="N175" s="507"/>
      <c r="O175" s="507"/>
      <c r="P175" s="507"/>
    </row>
    <row r="176" spans="12:16" x14ac:dyDescent="0.2">
      <c r="L176" s="507"/>
      <c r="M176" s="507"/>
      <c r="N176" s="507"/>
      <c r="O176" s="507"/>
      <c r="P176" s="507"/>
    </row>
    <row r="177" spans="12:16" x14ac:dyDescent="0.2">
      <c r="L177" s="507"/>
      <c r="M177" s="507"/>
      <c r="N177" s="507"/>
      <c r="O177" s="507"/>
      <c r="P177" s="507"/>
    </row>
    <row r="178" spans="12:16" x14ac:dyDescent="0.2">
      <c r="L178" s="507"/>
      <c r="M178" s="507"/>
      <c r="N178" s="507"/>
      <c r="O178" s="507"/>
      <c r="P178" s="507"/>
    </row>
    <row r="179" spans="12:16" x14ac:dyDescent="0.2">
      <c r="L179" s="507"/>
      <c r="M179" s="507"/>
      <c r="N179" s="507"/>
      <c r="O179" s="507"/>
      <c r="P179" s="507"/>
    </row>
    <row r="180" spans="12:16" x14ac:dyDescent="0.2">
      <c r="L180" s="507"/>
      <c r="M180" s="507"/>
      <c r="N180" s="507"/>
      <c r="O180" s="507"/>
      <c r="P180" s="507"/>
    </row>
    <row r="181" spans="12:16" x14ac:dyDescent="0.2">
      <c r="L181" s="507"/>
      <c r="M181" s="507"/>
      <c r="N181" s="507"/>
      <c r="O181" s="507"/>
      <c r="P181" s="507"/>
    </row>
    <row r="182" spans="12:16" x14ac:dyDescent="0.2">
      <c r="L182" s="507"/>
      <c r="M182" s="507"/>
      <c r="N182" s="507"/>
      <c r="O182" s="507"/>
      <c r="P182" s="507"/>
    </row>
    <row r="183" spans="12:16" x14ac:dyDescent="0.2">
      <c r="L183" s="507"/>
      <c r="M183" s="507"/>
      <c r="N183" s="507"/>
      <c r="O183" s="507"/>
      <c r="P183" s="507"/>
    </row>
    <row r="184" spans="12:16" x14ac:dyDescent="0.2">
      <c r="L184" s="507"/>
      <c r="M184" s="507"/>
      <c r="N184" s="507"/>
      <c r="O184" s="507"/>
      <c r="P184" s="507"/>
    </row>
    <row r="185" spans="12:16" x14ac:dyDescent="0.2">
      <c r="L185" s="507"/>
      <c r="M185" s="507"/>
      <c r="N185" s="507"/>
      <c r="O185" s="507"/>
      <c r="P185" s="507"/>
    </row>
    <row r="186" spans="12:16" x14ac:dyDescent="0.2">
      <c r="L186" s="507"/>
      <c r="M186" s="507"/>
      <c r="N186" s="507"/>
      <c r="O186" s="507"/>
      <c r="P186" s="507"/>
    </row>
    <row r="187" spans="12:16" x14ac:dyDescent="0.2">
      <c r="L187" s="507"/>
      <c r="M187" s="507"/>
      <c r="N187" s="507"/>
      <c r="O187" s="507"/>
      <c r="P187" s="507"/>
    </row>
    <row r="188" spans="12:16" x14ac:dyDescent="0.2">
      <c r="L188" s="507"/>
      <c r="M188" s="507"/>
      <c r="N188" s="507"/>
      <c r="O188" s="507"/>
      <c r="P188" s="507"/>
    </row>
    <row r="189" spans="12:16" x14ac:dyDescent="0.2">
      <c r="L189" s="507"/>
      <c r="M189" s="507"/>
      <c r="N189" s="507"/>
      <c r="O189" s="507"/>
      <c r="P189" s="507"/>
    </row>
    <row r="190" spans="12:16" x14ac:dyDescent="0.2">
      <c r="L190" s="507"/>
      <c r="M190" s="507"/>
      <c r="N190" s="507"/>
      <c r="O190" s="507"/>
      <c r="P190" s="507"/>
    </row>
    <row r="191" spans="12:16" x14ac:dyDescent="0.2">
      <c r="L191" s="507"/>
      <c r="M191" s="507"/>
      <c r="N191" s="507"/>
      <c r="O191" s="507"/>
      <c r="P191" s="507"/>
    </row>
    <row r="192" spans="12:16" x14ac:dyDescent="0.2">
      <c r="L192" s="507"/>
      <c r="M192" s="507"/>
      <c r="N192" s="507"/>
      <c r="O192" s="507"/>
      <c r="P192" s="507"/>
    </row>
    <row r="193" spans="12:16" x14ac:dyDescent="0.2">
      <c r="L193" s="507"/>
      <c r="M193" s="507"/>
      <c r="N193" s="507"/>
      <c r="O193" s="507"/>
      <c r="P193" s="507"/>
    </row>
    <row r="194" spans="12:16" x14ac:dyDescent="0.2">
      <c r="L194" s="507"/>
      <c r="M194" s="507"/>
      <c r="N194" s="507"/>
      <c r="O194" s="507"/>
      <c r="P194" s="507"/>
    </row>
    <row r="195" spans="12:16" x14ac:dyDescent="0.2">
      <c r="L195" s="507"/>
      <c r="M195" s="507"/>
      <c r="N195" s="507"/>
      <c r="O195" s="507"/>
      <c r="P195" s="507"/>
    </row>
    <row r="196" spans="12:16" x14ac:dyDescent="0.2">
      <c r="L196" s="507"/>
      <c r="M196" s="507"/>
      <c r="N196" s="507"/>
      <c r="O196" s="507"/>
      <c r="P196" s="507"/>
    </row>
    <row r="197" spans="12:16" x14ac:dyDescent="0.2">
      <c r="L197" s="507"/>
      <c r="M197" s="507"/>
      <c r="N197" s="507"/>
      <c r="O197" s="507"/>
      <c r="P197" s="507"/>
    </row>
    <row r="198" spans="12:16" x14ac:dyDescent="0.2">
      <c r="L198" s="507"/>
      <c r="M198" s="507"/>
      <c r="N198" s="507"/>
      <c r="O198" s="507"/>
      <c r="P198" s="507"/>
    </row>
    <row r="199" spans="12:16" x14ac:dyDescent="0.2">
      <c r="L199" s="507"/>
      <c r="M199" s="507"/>
      <c r="N199" s="507"/>
      <c r="O199" s="507"/>
      <c r="P199" s="507"/>
    </row>
    <row r="200" spans="12:16" x14ac:dyDescent="0.2">
      <c r="L200" s="507"/>
      <c r="M200" s="507"/>
      <c r="N200" s="507"/>
      <c r="O200" s="507"/>
      <c r="P200" s="507"/>
    </row>
    <row r="201" spans="12:16" x14ac:dyDescent="0.2">
      <c r="L201" s="507"/>
      <c r="M201" s="507"/>
      <c r="N201" s="507"/>
      <c r="O201" s="507"/>
      <c r="P201" s="507"/>
    </row>
    <row r="202" spans="12:16" x14ac:dyDescent="0.2">
      <c r="L202" s="507"/>
      <c r="M202" s="507"/>
      <c r="N202" s="507"/>
      <c r="O202" s="507"/>
      <c r="P202" s="507"/>
    </row>
    <row r="203" spans="12:16" x14ac:dyDescent="0.2">
      <c r="L203" s="507"/>
      <c r="M203" s="507"/>
      <c r="N203" s="507"/>
      <c r="O203" s="507"/>
      <c r="P203" s="507"/>
    </row>
    <row r="204" spans="12:16" x14ac:dyDescent="0.2">
      <c r="L204" s="507"/>
      <c r="M204" s="507"/>
      <c r="N204" s="507"/>
      <c r="O204" s="507"/>
      <c r="P204" s="507"/>
    </row>
    <row r="205" spans="12:16" x14ac:dyDescent="0.2">
      <c r="L205" s="507"/>
      <c r="M205" s="507"/>
      <c r="N205" s="507"/>
      <c r="O205" s="507"/>
      <c r="P205" s="507"/>
    </row>
    <row r="206" spans="12:16" x14ac:dyDescent="0.2">
      <c r="L206" s="507"/>
      <c r="M206" s="507"/>
      <c r="N206" s="507"/>
      <c r="O206" s="507"/>
      <c r="P206" s="507"/>
    </row>
    <row r="207" spans="12:16" x14ac:dyDescent="0.2">
      <c r="L207" s="507"/>
      <c r="M207" s="507"/>
      <c r="N207" s="507"/>
      <c r="O207" s="507"/>
      <c r="P207" s="507"/>
    </row>
    <row r="208" spans="12:16" x14ac:dyDescent="0.2">
      <c r="L208" s="507"/>
      <c r="M208" s="507"/>
      <c r="N208" s="507"/>
      <c r="O208" s="507"/>
      <c r="P208" s="507"/>
    </row>
    <row r="209" spans="12:16" x14ac:dyDescent="0.2">
      <c r="L209" s="507"/>
      <c r="M209" s="507"/>
      <c r="N209" s="507"/>
      <c r="O209" s="507"/>
      <c r="P209" s="507"/>
    </row>
    <row r="210" spans="12:16" x14ac:dyDescent="0.2">
      <c r="L210" s="507"/>
      <c r="M210" s="507"/>
      <c r="N210" s="507"/>
      <c r="O210" s="507"/>
      <c r="P210" s="507"/>
    </row>
    <row r="211" spans="12:16" x14ac:dyDescent="0.2">
      <c r="L211" s="507"/>
      <c r="M211" s="507"/>
      <c r="N211" s="507"/>
      <c r="O211" s="507"/>
      <c r="P211" s="507"/>
    </row>
    <row r="212" spans="12:16" x14ac:dyDescent="0.2">
      <c r="L212" s="507"/>
      <c r="M212" s="507"/>
      <c r="N212" s="507"/>
      <c r="O212" s="507"/>
      <c r="P212" s="507"/>
    </row>
    <row r="213" spans="12:16" x14ac:dyDescent="0.2">
      <c r="L213" s="507"/>
      <c r="M213" s="507"/>
      <c r="N213" s="507"/>
      <c r="O213" s="507"/>
      <c r="P213" s="507"/>
    </row>
    <row r="214" spans="12:16" x14ac:dyDescent="0.2">
      <c r="L214" s="507"/>
      <c r="M214" s="507"/>
      <c r="N214" s="507"/>
      <c r="O214" s="507"/>
      <c r="P214" s="507"/>
    </row>
    <row r="215" spans="12:16" x14ac:dyDescent="0.2">
      <c r="L215" s="507"/>
      <c r="M215" s="507"/>
      <c r="N215" s="507"/>
      <c r="O215" s="507"/>
      <c r="P215" s="507"/>
    </row>
    <row r="216" spans="12:16" x14ac:dyDescent="0.2">
      <c r="L216" s="507"/>
      <c r="M216" s="507"/>
      <c r="N216" s="507"/>
      <c r="O216" s="507"/>
      <c r="P216" s="507"/>
    </row>
    <row r="217" spans="12:16" x14ac:dyDescent="0.2">
      <c r="L217" s="507"/>
      <c r="M217" s="507"/>
      <c r="N217" s="507"/>
      <c r="O217" s="507"/>
      <c r="P217" s="507"/>
    </row>
    <row r="218" spans="12:16" x14ac:dyDescent="0.2">
      <c r="L218" s="507"/>
      <c r="M218" s="507"/>
      <c r="N218" s="507"/>
      <c r="O218" s="507"/>
      <c r="P218" s="507"/>
    </row>
    <row r="219" spans="12:16" x14ac:dyDescent="0.2">
      <c r="L219" s="507"/>
      <c r="M219" s="507"/>
      <c r="N219" s="507"/>
      <c r="O219" s="507"/>
      <c r="P219" s="507"/>
    </row>
    <row r="220" spans="12:16" x14ac:dyDescent="0.2">
      <c r="L220" s="507"/>
      <c r="M220" s="507"/>
      <c r="N220" s="507"/>
      <c r="O220" s="507"/>
      <c r="P220" s="507"/>
    </row>
    <row r="221" spans="12:16" x14ac:dyDescent="0.2">
      <c r="L221" s="507"/>
      <c r="M221" s="507"/>
      <c r="N221" s="507"/>
      <c r="O221" s="507"/>
      <c r="P221" s="507"/>
    </row>
    <row r="222" spans="12:16" x14ac:dyDescent="0.2">
      <c r="L222" s="507"/>
      <c r="M222" s="507"/>
      <c r="N222" s="507"/>
      <c r="O222" s="507"/>
      <c r="P222" s="507"/>
    </row>
    <row r="223" spans="12:16" x14ac:dyDescent="0.2">
      <c r="L223" s="507"/>
      <c r="M223" s="507"/>
      <c r="N223" s="507"/>
      <c r="O223" s="507"/>
      <c r="P223" s="507"/>
    </row>
    <row r="224" spans="12:16" x14ac:dyDescent="0.2">
      <c r="L224" s="507"/>
      <c r="M224" s="507"/>
      <c r="N224" s="507"/>
      <c r="O224" s="507"/>
      <c r="P224" s="507"/>
    </row>
    <row r="225" spans="12:16" x14ac:dyDescent="0.2">
      <c r="L225" s="507"/>
      <c r="M225" s="507"/>
      <c r="N225" s="507"/>
      <c r="O225" s="507"/>
      <c r="P225" s="507"/>
    </row>
    <row r="226" spans="12:16" x14ac:dyDescent="0.2">
      <c r="L226" s="507"/>
      <c r="M226" s="507"/>
      <c r="N226" s="507"/>
      <c r="O226" s="507"/>
      <c r="P226" s="507"/>
    </row>
    <row r="227" spans="12:16" x14ac:dyDescent="0.2">
      <c r="L227" s="507"/>
      <c r="M227" s="507"/>
      <c r="N227" s="507"/>
      <c r="O227" s="507"/>
      <c r="P227" s="507"/>
    </row>
    <row r="228" spans="12:16" x14ac:dyDescent="0.2">
      <c r="L228" s="507"/>
      <c r="M228" s="507"/>
      <c r="N228" s="507"/>
      <c r="O228" s="507"/>
      <c r="P228" s="507"/>
    </row>
    <row r="229" spans="12:16" x14ac:dyDescent="0.2">
      <c r="L229" s="507"/>
      <c r="M229" s="507"/>
      <c r="N229" s="507"/>
      <c r="O229" s="507"/>
      <c r="P229" s="507"/>
    </row>
    <row r="230" spans="12:16" x14ac:dyDescent="0.2">
      <c r="L230" s="507"/>
      <c r="M230" s="507"/>
      <c r="N230" s="507"/>
      <c r="O230" s="507"/>
      <c r="P230" s="507"/>
    </row>
    <row r="231" spans="12:16" x14ac:dyDescent="0.2">
      <c r="L231" s="507"/>
      <c r="M231" s="507"/>
      <c r="N231" s="507"/>
      <c r="O231" s="507"/>
      <c r="P231" s="507"/>
    </row>
    <row r="232" spans="12:16" x14ac:dyDescent="0.2">
      <c r="L232" s="507"/>
      <c r="M232" s="507"/>
      <c r="N232" s="507"/>
      <c r="O232" s="507"/>
      <c r="P232" s="507"/>
    </row>
    <row r="233" spans="12:16" x14ac:dyDescent="0.2">
      <c r="L233" s="507"/>
      <c r="M233" s="507"/>
      <c r="N233" s="507"/>
      <c r="O233" s="507"/>
      <c r="P233" s="507"/>
    </row>
    <row r="234" spans="12:16" x14ac:dyDescent="0.2">
      <c r="L234" s="507"/>
      <c r="M234" s="507"/>
      <c r="N234" s="507"/>
      <c r="O234" s="507"/>
      <c r="P234" s="507"/>
    </row>
    <row r="235" spans="12:16" x14ac:dyDescent="0.2">
      <c r="L235" s="507"/>
      <c r="M235" s="507"/>
      <c r="N235" s="507"/>
      <c r="O235" s="507"/>
      <c r="P235" s="507"/>
    </row>
    <row r="236" spans="12:16" x14ac:dyDescent="0.2">
      <c r="L236" s="507"/>
      <c r="M236" s="507"/>
      <c r="N236" s="507"/>
      <c r="O236" s="507"/>
      <c r="P236" s="507"/>
    </row>
    <row r="237" spans="12:16" x14ac:dyDescent="0.2">
      <c r="L237" s="507"/>
      <c r="M237" s="507"/>
      <c r="N237" s="507"/>
      <c r="O237" s="507"/>
      <c r="P237" s="507"/>
    </row>
    <row r="238" spans="12:16" x14ac:dyDescent="0.2">
      <c r="L238" s="507"/>
      <c r="M238" s="507"/>
      <c r="N238" s="507"/>
      <c r="O238" s="507"/>
      <c r="P238" s="507"/>
    </row>
    <row r="239" spans="12:16" x14ac:dyDescent="0.2">
      <c r="L239" s="507"/>
      <c r="M239" s="507"/>
      <c r="N239" s="507"/>
      <c r="O239" s="507"/>
      <c r="P239" s="507"/>
    </row>
    <row r="240" spans="12:16" x14ac:dyDescent="0.2">
      <c r="L240" s="507"/>
      <c r="M240" s="507"/>
      <c r="N240" s="507"/>
      <c r="O240" s="507"/>
      <c r="P240" s="507"/>
    </row>
    <row r="241" spans="12:16" x14ac:dyDescent="0.2">
      <c r="L241" s="507"/>
      <c r="M241" s="507"/>
      <c r="N241" s="507"/>
      <c r="O241" s="507"/>
      <c r="P241" s="507"/>
    </row>
    <row r="242" spans="12:16" x14ac:dyDescent="0.2">
      <c r="L242" s="507"/>
      <c r="M242" s="507"/>
      <c r="N242" s="507"/>
      <c r="O242" s="507"/>
      <c r="P242" s="507"/>
    </row>
    <row r="243" spans="12:16" x14ac:dyDescent="0.2">
      <c r="L243" s="507"/>
      <c r="M243" s="507"/>
      <c r="N243" s="507"/>
      <c r="O243" s="507"/>
      <c r="P243" s="507"/>
    </row>
    <row r="244" spans="12:16" x14ac:dyDescent="0.2">
      <c r="L244" s="507"/>
      <c r="M244" s="507"/>
      <c r="N244" s="507"/>
      <c r="O244" s="507"/>
      <c r="P244" s="507"/>
    </row>
    <row r="245" spans="12:16" x14ac:dyDescent="0.2">
      <c r="L245" s="507"/>
      <c r="M245" s="507"/>
      <c r="N245" s="507"/>
      <c r="O245" s="507"/>
      <c r="P245" s="507"/>
    </row>
    <row r="246" spans="12:16" x14ac:dyDescent="0.2">
      <c r="L246" s="507"/>
      <c r="M246" s="507"/>
      <c r="N246" s="507"/>
      <c r="O246" s="507"/>
      <c r="P246" s="507"/>
    </row>
    <row r="247" spans="12:16" x14ac:dyDescent="0.2">
      <c r="L247" s="507"/>
      <c r="M247" s="507"/>
      <c r="N247" s="507"/>
      <c r="O247" s="507"/>
      <c r="P247" s="507"/>
    </row>
    <row r="248" spans="12:16" x14ac:dyDescent="0.2">
      <c r="L248" s="507"/>
      <c r="M248" s="507"/>
      <c r="N248" s="507"/>
      <c r="O248" s="507"/>
      <c r="P248" s="507"/>
    </row>
    <row r="249" spans="12:16" x14ac:dyDescent="0.2">
      <c r="L249" s="507"/>
      <c r="M249" s="507"/>
      <c r="N249" s="507"/>
      <c r="O249" s="507"/>
      <c r="P249" s="507"/>
    </row>
    <row r="250" spans="12:16" x14ac:dyDescent="0.2">
      <c r="L250" s="507"/>
      <c r="M250" s="507"/>
      <c r="N250" s="507"/>
      <c r="O250" s="507"/>
      <c r="P250" s="507"/>
    </row>
    <row r="251" spans="12:16" x14ac:dyDescent="0.2">
      <c r="L251" s="507"/>
      <c r="M251" s="507"/>
      <c r="N251" s="507"/>
      <c r="O251" s="507"/>
      <c r="P251" s="507"/>
    </row>
    <row r="252" spans="12:16" x14ac:dyDescent="0.2">
      <c r="L252" s="507"/>
      <c r="M252" s="507"/>
      <c r="N252" s="507"/>
      <c r="O252" s="507"/>
      <c r="P252" s="507"/>
    </row>
    <row r="253" spans="12:16" x14ac:dyDescent="0.2">
      <c r="L253" s="507"/>
      <c r="M253" s="507"/>
      <c r="N253" s="507"/>
      <c r="O253" s="507"/>
      <c r="P253" s="507"/>
    </row>
    <row r="254" spans="12:16" x14ac:dyDescent="0.2">
      <c r="L254" s="507"/>
      <c r="M254" s="507"/>
      <c r="N254" s="507"/>
      <c r="O254" s="507"/>
      <c r="P254" s="507"/>
    </row>
    <row r="255" spans="12:16" x14ac:dyDescent="0.2">
      <c r="L255" s="507"/>
      <c r="M255" s="507"/>
      <c r="N255" s="507"/>
      <c r="O255" s="507"/>
      <c r="P255" s="507"/>
    </row>
    <row r="256" spans="12:16" x14ac:dyDescent="0.2">
      <c r="L256" s="507"/>
      <c r="M256" s="507"/>
      <c r="N256" s="507"/>
      <c r="O256" s="507"/>
      <c r="P256" s="507"/>
    </row>
    <row r="257" spans="12:16" x14ac:dyDescent="0.2">
      <c r="L257" s="507"/>
      <c r="M257" s="507"/>
      <c r="N257" s="507"/>
      <c r="O257" s="507"/>
      <c r="P257" s="507"/>
    </row>
    <row r="258" spans="12:16" x14ac:dyDescent="0.2">
      <c r="L258" s="507"/>
      <c r="M258" s="507"/>
      <c r="N258" s="507"/>
      <c r="O258" s="507"/>
      <c r="P258" s="507"/>
    </row>
    <row r="259" spans="12:16" x14ac:dyDescent="0.2">
      <c r="L259" s="507"/>
      <c r="M259" s="507"/>
      <c r="N259" s="507"/>
      <c r="O259" s="507"/>
      <c r="P259" s="507"/>
    </row>
    <row r="260" spans="12:16" x14ac:dyDescent="0.2">
      <c r="L260" s="507"/>
      <c r="M260" s="507"/>
      <c r="N260" s="507"/>
      <c r="O260" s="507"/>
      <c r="P260" s="507"/>
    </row>
    <row r="261" spans="12:16" x14ac:dyDescent="0.2">
      <c r="L261" s="507"/>
      <c r="M261" s="507"/>
      <c r="N261" s="507"/>
      <c r="O261" s="507"/>
      <c r="P261" s="507"/>
    </row>
    <row r="262" spans="12:16" x14ac:dyDescent="0.2">
      <c r="L262" s="507"/>
      <c r="M262" s="507"/>
      <c r="N262" s="507"/>
      <c r="O262" s="507"/>
      <c r="P262" s="507"/>
    </row>
    <row r="263" spans="12:16" x14ac:dyDescent="0.2">
      <c r="L263" s="507"/>
      <c r="M263" s="507"/>
      <c r="N263" s="507"/>
      <c r="O263" s="507"/>
      <c r="P263" s="507"/>
    </row>
    <row r="264" spans="12:16" x14ac:dyDescent="0.2">
      <c r="L264" s="507"/>
      <c r="M264" s="507"/>
      <c r="N264" s="507"/>
      <c r="O264" s="507"/>
      <c r="P264" s="507"/>
    </row>
    <row r="265" spans="12:16" x14ac:dyDescent="0.2">
      <c r="L265" s="507"/>
      <c r="M265" s="507"/>
      <c r="N265" s="507"/>
      <c r="O265" s="507"/>
      <c r="P265" s="507"/>
    </row>
    <row r="266" spans="12:16" x14ac:dyDescent="0.2">
      <c r="L266" s="507"/>
      <c r="M266" s="507"/>
      <c r="N266" s="507"/>
      <c r="O266" s="507"/>
      <c r="P266" s="507"/>
    </row>
    <row r="267" spans="12:16" x14ac:dyDescent="0.2">
      <c r="L267" s="507"/>
      <c r="M267" s="507"/>
      <c r="N267" s="507"/>
      <c r="O267" s="507"/>
      <c r="P267" s="507"/>
    </row>
    <row r="268" spans="12:16" x14ac:dyDescent="0.2">
      <c r="L268" s="507"/>
      <c r="M268" s="507"/>
      <c r="N268" s="507"/>
      <c r="O268" s="507"/>
      <c r="P268" s="507"/>
    </row>
    <row r="269" spans="12:16" x14ac:dyDescent="0.2">
      <c r="L269" s="507"/>
      <c r="M269" s="507"/>
      <c r="N269" s="507"/>
      <c r="O269" s="507"/>
      <c r="P269" s="507"/>
    </row>
    <row r="270" spans="12:16" x14ac:dyDescent="0.2">
      <c r="L270" s="507"/>
      <c r="M270" s="507"/>
      <c r="N270" s="507"/>
      <c r="O270" s="507"/>
      <c r="P270" s="507"/>
    </row>
    <row r="271" spans="12:16" x14ac:dyDescent="0.2">
      <c r="L271" s="507"/>
      <c r="M271" s="507"/>
      <c r="N271" s="507"/>
      <c r="O271" s="507"/>
      <c r="P271" s="507"/>
    </row>
    <row r="272" spans="12:16" x14ac:dyDescent="0.2">
      <c r="L272" s="507"/>
      <c r="M272" s="507"/>
      <c r="N272" s="507"/>
      <c r="O272" s="507"/>
      <c r="P272" s="507"/>
    </row>
    <row r="273" spans="12:16" x14ac:dyDescent="0.2">
      <c r="L273" s="507"/>
      <c r="M273" s="507"/>
      <c r="N273" s="507"/>
      <c r="O273" s="507"/>
      <c r="P273" s="507"/>
    </row>
    <row r="274" spans="12:16" x14ac:dyDescent="0.2">
      <c r="L274" s="507"/>
      <c r="M274" s="507"/>
      <c r="N274" s="507"/>
      <c r="O274" s="507"/>
      <c r="P274" s="507"/>
    </row>
    <row r="275" spans="12:16" x14ac:dyDescent="0.2">
      <c r="L275" s="507"/>
      <c r="M275" s="507"/>
      <c r="N275" s="507"/>
      <c r="O275" s="507"/>
      <c r="P275" s="507"/>
    </row>
    <row r="276" spans="12:16" x14ac:dyDescent="0.2">
      <c r="L276" s="507"/>
      <c r="M276" s="507"/>
      <c r="N276" s="507"/>
      <c r="O276" s="507"/>
      <c r="P276" s="507"/>
    </row>
    <row r="277" spans="12:16" x14ac:dyDescent="0.2">
      <c r="L277" s="507"/>
      <c r="M277" s="507"/>
      <c r="N277" s="507"/>
      <c r="O277" s="507"/>
      <c r="P277" s="507"/>
    </row>
    <row r="278" spans="12:16" x14ac:dyDescent="0.2">
      <c r="L278" s="507"/>
      <c r="M278" s="507"/>
      <c r="N278" s="507"/>
      <c r="O278" s="507"/>
      <c r="P278" s="507"/>
    </row>
    <row r="279" spans="12:16" x14ac:dyDescent="0.2">
      <c r="L279" s="507"/>
      <c r="M279" s="507"/>
      <c r="N279" s="507"/>
      <c r="O279" s="507"/>
      <c r="P279" s="507"/>
    </row>
    <row r="280" spans="12:16" x14ac:dyDescent="0.2">
      <c r="L280" s="507"/>
      <c r="M280" s="507"/>
      <c r="N280" s="507"/>
      <c r="O280" s="507"/>
      <c r="P280" s="507"/>
    </row>
    <row r="281" spans="12:16" x14ac:dyDescent="0.2">
      <c r="L281" s="507"/>
      <c r="M281" s="507"/>
      <c r="N281" s="507"/>
      <c r="O281" s="507"/>
      <c r="P281" s="507"/>
    </row>
    <row r="282" spans="12:16" x14ac:dyDescent="0.2">
      <c r="L282" s="507"/>
      <c r="M282" s="507"/>
      <c r="N282" s="507"/>
      <c r="O282" s="507"/>
      <c r="P282" s="507"/>
    </row>
    <row r="283" spans="12:16" x14ac:dyDescent="0.2">
      <c r="L283" s="507"/>
      <c r="M283" s="507"/>
      <c r="N283" s="507"/>
      <c r="O283" s="507"/>
      <c r="P283" s="507"/>
    </row>
    <row r="284" spans="12:16" x14ac:dyDescent="0.2">
      <c r="L284" s="507"/>
      <c r="M284" s="507"/>
      <c r="N284" s="507"/>
      <c r="O284" s="507"/>
      <c r="P284" s="507"/>
    </row>
    <row r="285" spans="12:16" x14ac:dyDescent="0.2">
      <c r="L285" s="507"/>
      <c r="M285" s="507"/>
      <c r="N285" s="507"/>
      <c r="O285" s="507"/>
      <c r="P285" s="507"/>
    </row>
    <row r="286" spans="12:16" x14ac:dyDescent="0.2">
      <c r="L286" s="507"/>
      <c r="M286" s="507"/>
      <c r="N286" s="507"/>
      <c r="O286" s="507"/>
      <c r="P286" s="507"/>
    </row>
    <row r="287" spans="12:16" x14ac:dyDescent="0.2">
      <c r="L287" s="507"/>
      <c r="M287" s="507"/>
      <c r="N287" s="507"/>
      <c r="O287" s="507"/>
      <c r="P287" s="507"/>
    </row>
    <row r="288" spans="12:16" x14ac:dyDescent="0.2">
      <c r="L288" s="507"/>
      <c r="M288" s="507"/>
      <c r="N288" s="507"/>
      <c r="O288" s="507"/>
      <c r="P288" s="507"/>
    </row>
    <row r="289" spans="12:16" x14ac:dyDescent="0.2">
      <c r="L289" s="507"/>
      <c r="M289" s="507"/>
      <c r="N289" s="507"/>
      <c r="O289" s="507"/>
      <c r="P289" s="507"/>
    </row>
    <row r="290" spans="12:16" x14ac:dyDescent="0.2">
      <c r="L290" s="507"/>
      <c r="M290" s="507"/>
      <c r="N290" s="507"/>
      <c r="O290" s="507"/>
      <c r="P290" s="507"/>
    </row>
    <row r="291" spans="12:16" x14ac:dyDescent="0.2">
      <c r="L291" s="507"/>
      <c r="M291" s="507"/>
      <c r="N291" s="507"/>
      <c r="O291" s="507"/>
      <c r="P291" s="507"/>
    </row>
    <row r="292" spans="12:16" x14ac:dyDescent="0.2">
      <c r="L292" s="507"/>
      <c r="M292" s="507"/>
      <c r="N292" s="507"/>
      <c r="O292" s="507"/>
      <c r="P292" s="507"/>
    </row>
    <row r="293" spans="12:16" x14ac:dyDescent="0.2">
      <c r="L293" s="507"/>
      <c r="M293" s="507"/>
      <c r="N293" s="507"/>
      <c r="O293" s="507"/>
      <c r="P293" s="507"/>
    </row>
    <row r="294" spans="12:16" x14ac:dyDescent="0.2">
      <c r="L294" s="507"/>
      <c r="M294" s="507"/>
      <c r="N294" s="507"/>
      <c r="O294" s="507"/>
      <c r="P294" s="507"/>
    </row>
    <row r="295" spans="12:16" x14ac:dyDescent="0.2">
      <c r="L295" s="507"/>
      <c r="M295" s="507"/>
      <c r="N295" s="507"/>
      <c r="O295" s="507"/>
      <c r="P295" s="507"/>
    </row>
    <row r="296" spans="12:16" x14ac:dyDescent="0.2">
      <c r="L296" s="507"/>
      <c r="M296" s="507"/>
      <c r="N296" s="507"/>
      <c r="O296" s="507"/>
      <c r="P296" s="507"/>
    </row>
    <row r="297" spans="12:16" x14ac:dyDescent="0.2">
      <c r="L297" s="507"/>
      <c r="M297" s="507"/>
      <c r="N297" s="507"/>
      <c r="O297" s="507"/>
      <c r="P297" s="507"/>
    </row>
    <row r="298" spans="12:16" x14ac:dyDescent="0.2">
      <c r="L298" s="507"/>
      <c r="M298" s="507"/>
      <c r="N298" s="507"/>
      <c r="O298" s="507"/>
      <c r="P298" s="507"/>
    </row>
    <row r="299" spans="12:16" x14ac:dyDescent="0.2">
      <c r="L299" s="507"/>
      <c r="M299" s="507"/>
      <c r="N299" s="507"/>
      <c r="O299" s="507"/>
      <c r="P299" s="507"/>
    </row>
    <row r="300" spans="12:16" x14ac:dyDescent="0.2">
      <c r="L300" s="507"/>
      <c r="M300" s="507"/>
      <c r="N300" s="507"/>
      <c r="O300" s="507"/>
      <c r="P300" s="507"/>
    </row>
    <row r="301" spans="12:16" x14ac:dyDescent="0.2">
      <c r="L301" s="507"/>
      <c r="M301" s="507"/>
      <c r="N301" s="507"/>
      <c r="O301" s="507"/>
      <c r="P301" s="507"/>
    </row>
    <row r="302" spans="12:16" x14ac:dyDescent="0.2">
      <c r="L302" s="507"/>
      <c r="M302" s="507"/>
      <c r="N302" s="507"/>
      <c r="O302" s="507"/>
      <c r="P302" s="507"/>
    </row>
    <row r="303" spans="12:16" x14ac:dyDescent="0.2">
      <c r="L303" s="507"/>
      <c r="M303" s="507"/>
      <c r="N303" s="507"/>
      <c r="O303" s="507"/>
      <c r="P303" s="507"/>
    </row>
    <row r="304" spans="12:16" x14ac:dyDescent="0.2">
      <c r="L304" s="507"/>
      <c r="M304" s="507"/>
      <c r="N304" s="507"/>
      <c r="O304" s="507"/>
      <c r="P304" s="507"/>
    </row>
    <row r="305" spans="12:16" x14ac:dyDescent="0.2">
      <c r="L305" s="507"/>
      <c r="M305" s="507"/>
      <c r="N305" s="507"/>
      <c r="O305" s="507"/>
      <c r="P305" s="507"/>
    </row>
    <row r="306" spans="12:16" x14ac:dyDescent="0.2">
      <c r="L306" s="507"/>
      <c r="M306" s="507"/>
      <c r="N306" s="507"/>
      <c r="O306" s="507"/>
      <c r="P306" s="507"/>
    </row>
    <row r="307" spans="12:16" x14ac:dyDescent="0.2">
      <c r="L307" s="507"/>
      <c r="M307" s="507"/>
      <c r="N307" s="507"/>
      <c r="O307" s="507"/>
      <c r="P307" s="507"/>
    </row>
    <row r="308" spans="12:16" x14ac:dyDescent="0.2">
      <c r="L308" s="507"/>
      <c r="M308" s="507"/>
      <c r="N308" s="507"/>
      <c r="O308" s="507"/>
      <c r="P308" s="507"/>
    </row>
    <row r="309" spans="12:16" x14ac:dyDescent="0.2">
      <c r="L309" s="507"/>
      <c r="M309" s="507"/>
      <c r="N309" s="507"/>
      <c r="O309" s="507"/>
      <c r="P309" s="507"/>
    </row>
    <row r="310" spans="12:16" x14ac:dyDescent="0.2">
      <c r="L310" s="507"/>
      <c r="M310" s="507"/>
      <c r="N310" s="507"/>
      <c r="O310" s="507"/>
      <c r="P310" s="507"/>
    </row>
    <row r="311" spans="12:16" x14ac:dyDescent="0.2">
      <c r="L311" s="507"/>
      <c r="M311" s="507"/>
      <c r="N311" s="507"/>
      <c r="O311" s="507"/>
      <c r="P311" s="507"/>
    </row>
    <row r="312" spans="12:16" x14ac:dyDescent="0.2">
      <c r="L312" s="507"/>
      <c r="M312" s="507"/>
      <c r="N312" s="507"/>
      <c r="O312" s="507"/>
      <c r="P312" s="507"/>
    </row>
    <row r="313" spans="12:16" x14ac:dyDescent="0.2">
      <c r="L313" s="507"/>
      <c r="M313" s="507"/>
      <c r="N313" s="507"/>
      <c r="O313" s="507"/>
      <c r="P313" s="507"/>
    </row>
    <row r="314" spans="12:16" x14ac:dyDescent="0.2">
      <c r="L314" s="507"/>
      <c r="M314" s="507"/>
      <c r="N314" s="507"/>
      <c r="O314" s="507"/>
      <c r="P314" s="507"/>
    </row>
    <row r="315" spans="12:16" x14ac:dyDescent="0.2">
      <c r="L315" s="507"/>
      <c r="M315" s="507"/>
      <c r="N315" s="507"/>
      <c r="O315" s="507"/>
      <c r="P315" s="507"/>
    </row>
    <row r="316" spans="12:16" x14ac:dyDescent="0.2">
      <c r="L316" s="507"/>
      <c r="M316" s="507"/>
      <c r="N316" s="507"/>
      <c r="O316" s="507"/>
      <c r="P316" s="507"/>
    </row>
    <row r="317" spans="12:16" x14ac:dyDescent="0.2">
      <c r="L317" s="507"/>
      <c r="M317" s="507"/>
      <c r="N317" s="507"/>
      <c r="O317" s="507"/>
      <c r="P317" s="507"/>
    </row>
    <row r="318" spans="12:16" x14ac:dyDescent="0.2">
      <c r="L318" s="507"/>
      <c r="M318" s="507"/>
      <c r="N318" s="507"/>
      <c r="O318" s="507"/>
      <c r="P318" s="507"/>
    </row>
    <row r="319" spans="12:16" x14ac:dyDescent="0.2">
      <c r="L319" s="507"/>
      <c r="M319" s="507"/>
      <c r="N319" s="507"/>
      <c r="O319" s="507"/>
      <c r="P319" s="507"/>
    </row>
    <row r="320" spans="12:16" x14ac:dyDescent="0.2">
      <c r="L320" s="507"/>
      <c r="M320" s="507"/>
      <c r="N320" s="507"/>
      <c r="O320" s="507"/>
      <c r="P320" s="507"/>
    </row>
    <row r="321" spans="12:16" x14ac:dyDescent="0.2">
      <c r="L321" s="507"/>
      <c r="M321" s="507"/>
      <c r="N321" s="507"/>
      <c r="O321" s="507"/>
      <c r="P321" s="507"/>
    </row>
    <row r="322" spans="12:16" x14ac:dyDescent="0.2">
      <c r="L322" s="507"/>
      <c r="M322" s="507"/>
      <c r="N322" s="507"/>
      <c r="O322" s="507"/>
      <c r="P322" s="507"/>
    </row>
    <row r="323" spans="12:16" x14ac:dyDescent="0.2">
      <c r="L323" s="507"/>
      <c r="M323" s="507"/>
      <c r="N323" s="507"/>
      <c r="O323" s="507"/>
      <c r="P323" s="507"/>
    </row>
    <row r="324" spans="12:16" x14ac:dyDescent="0.2">
      <c r="L324" s="507"/>
      <c r="M324" s="507"/>
      <c r="N324" s="507"/>
      <c r="O324" s="507"/>
      <c r="P324" s="507"/>
    </row>
    <row r="325" spans="12:16" x14ac:dyDescent="0.2">
      <c r="L325" s="507"/>
      <c r="M325" s="507"/>
      <c r="N325" s="507"/>
      <c r="O325" s="507"/>
      <c r="P325" s="507"/>
    </row>
    <row r="326" spans="12:16" x14ac:dyDescent="0.2">
      <c r="L326" s="507"/>
      <c r="M326" s="507"/>
      <c r="N326" s="507"/>
      <c r="O326" s="507"/>
      <c r="P326" s="507"/>
    </row>
    <row r="327" spans="12:16" x14ac:dyDescent="0.2">
      <c r="L327" s="507"/>
      <c r="M327" s="507"/>
      <c r="N327" s="507"/>
      <c r="O327" s="507"/>
      <c r="P327" s="507"/>
    </row>
    <row r="328" spans="12:16" x14ac:dyDescent="0.2">
      <c r="L328" s="507"/>
      <c r="M328" s="507"/>
      <c r="N328" s="507"/>
      <c r="O328" s="507"/>
      <c r="P328" s="507"/>
    </row>
    <row r="329" spans="12:16" x14ac:dyDescent="0.2">
      <c r="L329" s="507"/>
      <c r="M329" s="507"/>
      <c r="N329" s="507"/>
      <c r="O329" s="507"/>
      <c r="P329" s="507"/>
    </row>
    <row r="330" spans="12:16" x14ac:dyDescent="0.2">
      <c r="L330" s="507"/>
      <c r="M330" s="507"/>
      <c r="N330" s="507"/>
      <c r="O330" s="507"/>
      <c r="P330" s="507"/>
    </row>
    <row r="331" spans="12:16" x14ac:dyDescent="0.2">
      <c r="L331" s="507"/>
      <c r="M331" s="507"/>
      <c r="N331" s="507"/>
      <c r="O331" s="507"/>
      <c r="P331" s="507"/>
    </row>
    <row r="332" spans="12:16" x14ac:dyDescent="0.2">
      <c r="L332" s="507"/>
      <c r="M332" s="507"/>
      <c r="N332" s="507"/>
      <c r="O332" s="507"/>
      <c r="P332" s="507"/>
    </row>
    <row r="333" spans="12:16" x14ac:dyDescent="0.2">
      <c r="L333" s="507"/>
      <c r="M333" s="507"/>
      <c r="N333" s="507"/>
      <c r="O333" s="507"/>
      <c r="P333" s="507"/>
    </row>
    <row r="334" spans="12:16" x14ac:dyDescent="0.2">
      <c r="L334" s="507"/>
      <c r="M334" s="507"/>
      <c r="N334" s="507"/>
      <c r="O334" s="507"/>
      <c r="P334" s="507"/>
    </row>
    <row r="335" spans="12:16" x14ac:dyDescent="0.2">
      <c r="L335" s="507"/>
      <c r="M335" s="507"/>
      <c r="N335" s="507"/>
      <c r="O335" s="507"/>
      <c r="P335" s="507"/>
    </row>
    <row r="336" spans="12:16" x14ac:dyDescent="0.2">
      <c r="L336" s="507"/>
      <c r="M336" s="507"/>
      <c r="N336" s="507"/>
      <c r="O336" s="507"/>
      <c r="P336" s="507"/>
    </row>
    <row r="337" spans="12:16" x14ac:dyDescent="0.2">
      <c r="L337" s="507"/>
      <c r="M337" s="507"/>
      <c r="N337" s="507"/>
      <c r="O337" s="507"/>
      <c r="P337" s="507"/>
    </row>
    <row r="338" spans="12:16" x14ac:dyDescent="0.2">
      <c r="L338" s="507"/>
      <c r="M338" s="507"/>
      <c r="N338" s="507"/>
      <c r="O338" s="507"/>
      <c r="P338" s="507"/>
    </row>
    <row r="339" spans="12:16" x14ac:dyDescent="0.2">
      <c r="L339" s="507"/>
      <c r="M339" s="507"/>
      <c r="N339" s="507"/>
      <c r="O339" s="507"/>
      <c r="P339" s="507"/>
    </row>
    <row r="340" spans="12:16" x14ac:dyDescent="0.2">
      <c r="L340" s="507"/>
      <c r="M340" s="507"/>
      <c r="N340" s="507"/>
      <c r="O340" s="507"/>
      <c r="P340" s="507"/>
    </row>
    <row r="341" spans="12:16" x14ac:dyDescent="0.2">
      <c r="L341" s="507"/>
      <c r="M341" s="507"/>
      <c r="N341" s="507"/>
      <c r="O341" s="507"/>
      <c r="P341" s="507"/>
    </row>
    <row r="342" spans="12:16" x14ac:dyDescent="0.2">
      <c r="L342" s="507"/>
      <c r="M342" s="507"/>
      <c r="N342" s="507"/>
      <c r="O342" s="507"/>
      <c r="P342" s="507"/>
    </row>
    <row r="343" spans="12:16" x14ac:dyDescent="0.2">
      <c r="L343" s="507"/>
      <c r="M343" s="507"/>
      <c r="N343" s="507"/>
      <c r="O343" s="507"/>
      <c r="P343" s="507"/>
    </row>
    <row r="344" spans="12:16" x14ac:dyDescent="0.2">
      <c r="L344" s="507"/>
      <c r="M344" s="507"/>
      <c r="N344" s="507"/>
      <c r="O344" s="507"/>
      <c r="P344" s="507"/>
    </row>
    <row r="345" spans="12:16" x14ac:dyDescent="0.2">
      <c r="L345" s="507"/>
      <c r="M345" s="507"/>
      <c r="N345" s="507"/>
      <c r="O345" s="507"/>
      <c r="P345" s="507"/>
    </row>
    <row r="346" spans="12:16" x14ac:dyDescent="0.2">
      <c r="L346" s="507"/>
      <c r="M346" s="507"/>
      <c r="N346" s="507"/>
      <c r="O346" s="507"/>
      <c r="P346" s="507"/>
    </row>
    <row r="347" spans="12:16" x14ac:dyDescent="0.2">
      <c r="L347" s="507"/>
      <c r="M347" s="507"/>
      <c r="N347" s="507"/>
      <c r="O347" s="507"/>
      <c r="P347" s="507"/>
    </row>
    <row r="348" spans="12:16" x14ac:dyDescent="0.2">
      <c r="L348" s="507"/>
      <c r="M348" s="507"/>
      <c r="N348" s="507"/>
      <c r="O348" s="507"/>
      <c r="P348" s="507"/>
    </row>
    <row r="349" spans="12:16" x14ac:dyDescent="0.2">
      <c r="L349" s="507"/>
      <c r="M349" s="507"/>
      <c r="N349" s="507"/>
      <c r="O349" s="507"/>
      <c r="P349" s="507"/>
    </row>
    <row r="350" spans="12:16" x14ac:dyDescent="0.2">
      <c r="L350" s="507"/>
      <c r="M350" s="507"/>
      <c r="N350" s="507"/>
      <c r="O350" s="507"/>
      <c r="P350" s="507"/>
    </row>
    <row r="351" spans="12:16" x14ac:dyDescent="0.2">
      <c r="L351" s="507"/>
      <c r="M351" s="507"/>
      <c r="N351" s="507"/>
      <c r="O351" s="507"/>
      <c r="P351" s="507"/>
    </row>
    <row r="352" spans="12:16" x14ac:dyDescent="0.2">
      <c r="L352" s="507"/>
      <c r="M352" s="507"/>
      <c r="N352" s="507"/>
      <c r="O352" s="507"/>
      <c r="P352" s="507"/>
    </row>
    <row r="353" spans="12:16" x14ac:dyDescent="0.2">
      <c r="L353" s="507"/>
      <c r="M353" s="507"/>
      <c r="N353" s="507"/>
      <c r="O353" s="507"/>
      <c r="P353" s="507"/>
    </row>
    <row r="354" spans="12:16" x14ac:dyDescent="0.2">
      <c r="L354" s="507"/>
      <c r="M354" s="507"/>
      <c r="N354" s="507"/>
      <c r="O354" s="507"/>
      <c r="P354" s="507"/>
    </row>
    <row r="355" spans="12:16" x14ac:dyDescent="0.2">
      <c r="L355" s="507"/>
      <c r="M355" s="507"/>
      <c r="N355" s="507"/>
      <c r="O355" s="507"/>
      <c r="P355" s="507"/>
    </row>
    <row r="356" spans="12:16" x14ac:dyDescent="0.2">
      <c r="L356" s="507"/>
      <c r="M356" s="507"/>
      <c r="N356" s="507"/>
      <c r="O356" s="507"/>
      <c r="P356" s="507"/>
    </row>
    <row r="357" spans="12:16" x14ac:dyDescent="0.2">
      <c r="L357" s="507"/>
      <c r="M357" s="507"/>
      <c r="N357" s="507"/>
      <c r="O357" s="507"/>
      <c r="P357" s="507"/>
    </row>
    <row r="358" spans="12:16" x14ac:dyDescent="0.2">
      <c r="L358" s="507"/>
      <c r="M358" s="507"/>
      <c r="N358" s="507"/>
      <c r="O358" s="507"/>
      <c r="P358" s="507"/>
    </row>
    <row r="359" spans="12:16" x14ac:dyDescent="0.2">
      <c r="L359" s="507"/>
      <c r="M359" s="507"/>
      <c r="N359" s="507"/>
      <c r="O359" s="507"/>
      <c r="P359" s="507"/>
    </row>
    <row r="360" spans="12:16" x14ac:dyDescent="0.2">
      <c r="L360" s="507"/>
      <c r="M360" s="507"/>
      <c r="N360" s="507"/>
      <c r="O360" s="507"/>
      <c r="P360" s="507"/>
    </row>
    <row r="361" spans="12:16" x14ac:dyDescent="0.2">
      <c r="L361" s="507"/>
      <c r="M361" s="507"/>
      <c r="N361" s="507"/>
      <c r="O361" s="507"/>
      <c r="P361" s="507"/>
    </row>
    <row r="362" spans="12:16" x14ac:dyDescent="0.2">
      <c r="L362" s="507"/>
      <c r="M362" s="507"/>
      <c r="N362" s="507"/>
      <c r="O362" s="507"/>
      <c r="P362" s="507"/>
    </row>
    <row r="363" spans="12:16" x14ac:dyDescent="0.2">
      <c r="L363" s="507"/>
      <c r="M363" s="507"/>
      <c r="N363" s="507"/>
      <c r="O363" s="507"/>
      <c r="P363" s="507"/>
    </row>
    <row r="364" spans="12:16" x14ac:dyDescent="0.2">
      <c r="L364" s="507"/>
      <c r="M364" s="507"/>
      <c r="N364" s="507"/>
      <c r="O364" s="507"/>
      <c r="P364" s="507"/>
    </row>
    <row r="365" spans="12:16" x14ac:dyDescent="0.2">
      <c r="L365" s="507"/>
      <c r="M365" s="507"/>
      <c r="N365" s="507"/>
      <c r="O365" s="507"/>
      <c r="P365" s="507"/>
    </row>
    <row r="366" spans="12:16" x14ac:dyDescent="0.2">
      <c r="L366" s="507"/>
      <c r="M366" s="507"/>
      <c r="N366" s="507"/>
      <c r="O366" s="507"/>
      <c r="P366" s="507"/>
    </row>
    <row r="367" spans="12:16" x14ac:dyDescent="0.2">
      <c r="L367" s="507"/>
      <c r="M367" s="507"/>
      <c r="N367" s="507"/>
      <c r="O367" s="507"/>
      <c r="P367" s="507"/>
    </row>
    <row r="368" spans="12:16" x14ac:dyDescent="0.2">
      <c r="L368" s="507"/>
      <c r="M368" s="507"/>
      <c r="N368" s="507"/>
      <c r="O368" s="507"/>
      <c r="P368" s="507"/>
    </row>
    <row r="369" spans="12:16" x14ac:dyDescent="0.2">
      <c r="L369" s="507"/>
      <c r="M369" s="507"/>
      <c r="N369" s="507"/>
      <c r="O369" s="507"/>
      <c r="P369" s="507"/>
    </row>
    <row r="370" spans="12:16" x14ac:dyDescent="0.2">
      <c r="L370" s="507"/>
      <c r="M370" s="507"/>
      <c r="N370" s="507"/>
      <c r="O370" s="507"/>
      <c r="P370" s="507"/>
    </row>
    <row r="371" spans="12:16" x14ac:dyDescent="0.2">
      <c r="L371" s="507"/>
      <c r="M371" s="507"/>
      <c r="N371" s="507"/>
      <c r="O371" s="507"/>
      <c r="P371" s="507"/>
    </row>
    <row r="372" spans="12:16" x14ac:dyDescent="0.2">
      <c r="L372" s="507"/>
      <c r="M372" s="507"/>
      <c r="N372" s="507"/>
      <c r="O372" s="507"/>
      <c r="P372" s="507"/>
    </row>
    <row r="373" spans="12:16" x14ac:dyDescent="0.2">
      <c r="L373" s="507"/>
      <c r="M373" s="507"/>
      <c r="N373" s="507"/>
      <c r="O373" s="507"/>
      <c r="P373" s="507"/>
    </row>
    <row r="374" spans="12:16" x14ac:dyDescent="0.2">
      <c r="L374" s="507"/>
      <c r="M374" s="507"/>
      <c r="N374" s="507"/>
      <c r="O374" s="507"/>
      <c r="P374" s="507"/>
    </row>
    <row r="375" spans="12:16" x14ac:dyDescent="0.2">
      <c r="L375" s="507"/>
      <c r="M375" s="507"/>
      <c r="N375" s="507"/>
      <c r="O375" s="507"/>
      <c r="P375" s="507"/>
    </row>
    <row r="376" spans="12:16" x14ac:dyDescent="0.2">
      <c r="L376" s="507"/>
      <c r="M376" s="507"/>
      <c r="N376" s="507"/>
      <c r="O376" s="507"/>
      <c r="P376" s="507"/>
    </row>
    <row r="377" spans="12:16" x14ac:dyDescent="0.2">
      <c r="L377" s="507"/>
      <c r="M377" s="507"/>
      <c r="N377" s="507"/>
      <c r="O377" s="507"/>
      <c r="P377" s="507"/>
    </row>
    <row r="378" spans="12:16" x14ac:dyDescent="0.2">
      <c r="L378" s="507"/>
      <c r="M378" s="507"/>
      <c r="N378" s="507"/>
      <c r="O378" s="507"/>
      <c r="P378" s="507"/>
    </row>
    <row r="379" spans="12:16" x14ac:dyDescent="0.2">
      <c r="L379" s="507"/>
      <c r="M379" s="507"/>
      <c r="N379" s="507"/>
      <c r="O379" s="507"/>
      <c r="P379" s="507"/>
    </row>
    <row r="380" spans="12:16" x14ac:dyDescent="0.2">
      <c r="L380" s="507"/>
      <c r="M380" s="507"/>
      <c r="N380" s="507"/>
      <c r="O380" s="507"/>
      <c r="P380" s="507"/>
    </row>
    <row r="381" spans="12:16" x14ac:dyDescent="0.2">
      <c r="L381" s="507"/>
      <c r="M381" s="507"/>
      <c r="N381" s="507"/>
      <c r="O381" s="507"/>
      <c r="P381" s="507"/>
    </row>
    <row r="382" spans="12:16" x14ac:dyDescent="0.2">
      <c r="L382" s="507"/>
      <c r="M382" s="507"/>
      <c r="N382" s="507"/>
      <c r="O382" s="507"/>
      <c r="P382" s="507"/>
    </row>
    <row r="383" spans="12:16" x14ac:dyDescent="0.2">
      <c r="L383" s="507"/>
      <c r="M383" s="507"/>
      <c r="N383" s="507"/>
      <c r="O383" s="507"/>
      <c r="P383" s="507"/>
    </row>
    <row r="384" spans="12:16" x14ac:dyDescent="0.2">
      <c r="L384" s="507"/>
      <c r="M384" s="507"/>
      <c r="N384" s="507"/>
      <c r="O384" s="507"/>
      <c r="P384" s="507"/>
    </row>
    <row r="385" spans="12:16" x14ac:dyDescent="0.2">
      <c r="L385" s="507"/>
      <c r="M385" s="507"/>
      <c r="N385" s="507"/>
      <c r="O385" s="507"/>
      <c r="P385" s="507"/>
    </row>
    <row r="386" spans="12:16" x14ac:dyDescent="0.2">
      <c r="L386" s="507"/>
      <c r="M386" s="507"/>
      <c r="N386" s="507"/>
      <c r="O386" s="507"/>
      <c r="P386" s="507"/>
    </row>
    <row r="387" spans="12:16" x14ac:dyDescent="0.2">
      <c r="L387" s="507"/>
      <c r="M387" s="507"/>
      <c r="N387" s="507"/>
      <c r="O387" s="507"/>
      <c r="P387" s="507"/>
    </row>
    <row r="388" spans="12:16" x14ac:dyDescent="0.2">
      <c r="L388" s="507"/>
      <c r="M388" s="507"/>
      <c r="N388" s="507"/>
      <c r="O388" s="507"/>
      <c r="P388" s="507"/>
    </row>
    <row r="389" spans="12:16" x14ac:dyDescent="0.2">
      <c r="L389" s="507"/>
      <c r="M389" s="507"/>
      <c r="N389" s="507"/>
      <c r="O389" s="507"/>
      <c r="P389" s="507"/>
    </row>
    <row r="390" spans="12:16" x14ac:dyDescent="0.2">
      <c r="L390" s="507"/>
      <c r="M390" s="507"/>
      <c r="N390" s="507"/>
      <c r="O390" s="507"/>
      <c r="P390" s="507"/>
    </row>
    <row r="391" spans="12:16" x14ac:dyDescent="0.2">
      <c r="L391" s="507"/>
      <c r="M391" s="507"/>
      <c r="N391" s="507"/>
      <c r="O391" s="507"/>
      <c r="P391" s="507"/>
    </row>
    <row r="392" spans="12:16" x14ac:dyDescent="0.2">
      <c r="L392" s="507"/>
      <c r="M392" s="507"/>
      <c r="N392" s="507"/>
      <c r="O392" s="507"/>
      <c r="P392" s="507"/>
    </row>
    <row r="393" spans="12:16" x14ac:dyDescent="0.2">
      <c r="L393" s="507"/>
      <c r="M393" s="507"/>
      <c r="N393" s="507"/>
      <c r="O393" s="507"/>
      <c r="P393" s="507"/>
    </row>
    <row r="394" spans="12:16" x14ac:dyDescent="0.2">
      <c r="L394" s="507"/>
      <c r="M394" s="507"/>
      <c r="N394" s="507"/>
      <c r="O394" s="507"/>
      <c r="P394" s="507"/>
    </row>
    <row r="395" spans="12:16" x14ac:dyDescent="0.2">
      <c r="L395" s="507"/>
      <c r="M395" s="507"/>
      <c r="N395" s="507"/>
      <c r="O395" s="507"/>
      <c r="P395" s="507"/>
    </row>
    <row r="396" spans="12:16" x14ac:dyDescent="0.2">
      <c r="L396" s="507"/>
      <c r="M396" s="507"/>
      <c r="N396" s="507"/>
      <c r="O396" s="507"/>
      <c r="P396" s="507"/>
    </row>
    <row r="397" spans="12:16" x14ac:dyDescent="0.2">
      <c r="L397" s="507"/>
      <c r="M397" s="507"/>
      <c r="N397" s="507"/>
      <c r="O397" s="507"/>
      <c r="P397" s="507"/>
    </row>
    <row r="398" spans="12:16" x14ac:dyDescent="0.2">
      <c r="L398" s="507"/>
      <c r="M398" s="507"/>
      <c r="N398" s="507"/>
      <c r="O398" s="507"/>
      <c r="P398" s="507"/>
    </row>
    <row r="399" spans="12:16" x14ac:dyDescent="0.2">
      <c r="L399" s="507"/>
      <c r="M399" s="507"/>
      <c r="N399" s="507"/>
      <c r="O399" s="507"/>
      <c r="P399" s="507"/>
    </row>
    <row r="400" spans="12:16" x14ac:dyDescent="0.2">
      <c r="L400" s="507"/>
      <c r="M400" s="507"/>
      <c r="N400" s="507"/>
      <c r="O400" s="507"/>
      <c r="P400" s="507"/>
    </row>
    <row r="401" spans="12:16" x14ac:dyDescent="0.2">
      <c r="L401" s="507"/>
      <c r="M401" s="507"/>
      <c r="N401" s="507"/>
      <c r="O401" s="507"/>
      <c r="P401" s="507"/>
    </row>
    <row r="402" spans="12:16" x14ac:dyDescent="0.2">
      <c r="L402" s="507"/>
      <c r="M402" s="507"/>
      <c r="N402" s="507"/>
      <c r="O402" s="507"/>
      <c r="P402" s="507"/>
    </row>
    <row r="403" spans="12:16" x14ac:dyDescent="0.2">
      <c r="L403" s="507"/>
      <c r="M403" s="507"/>
      <c r="N403" s="507"/>
      <c r="O403" s="507"/>
      <c r="P403" s="507"/>
    </row>
    <row r="404" spans="12:16" x14ac:dyDescent="0.2">
      <c r="L404" s="507"/>
      <c r="M404" s="507"/>
      <c r="N404" s="507"/>
      <c r="O404" s="507"/>
      <c r="P404" s="507"/>
    </row>
    <row r="405" spans="12:16" x14ac:dyDescent="0.2">
      <c r="L405" s="507"/>
      <c r="M405" s="507"/>
      <c r="N405" s="507"/>
      <c r="O405" s="507"/>
      <c r="P405" s="507"/>
    </row>
    <row r="406" spans="12:16" x14ac:dyDescent="0.2">
      <c r="L406" s="507"/>
      <c r="M406" s="507"/>
      <c r="N406" s="507"/>
      <c r="O406" s="507"/>
      <c r="P406" s="507"/>
    </row>
    <row r="407" spans="12:16" x14ac:dyDescent="0.2">
      <c r="L407" s="507"/>
      <c r="M407" s="507"/>
      <c r="N407" s="507"/>
      <c r="O407" s="507"/>
      <c r="P407" s="507"/>
    </row>
    <row r="408" spans="12:16" x14ac:dyDescent="0.2">
      <c r="L408" s="507"/>
      <c r="M408" s="507"/>
      <c r="N408" s="507"/>
      <c r="O408" s="507"/>
      <c r="P408" s="507"/>
    </row>
    <row r="409" spans="12:16" x14ac:dyDescent="0.2">
      <c r="L409" s="507"/>
      <c r="M409" s="507"/>
      <c r="N409" s="507"/>
      <c r="O409" s="507"/>
      <c r="P409" s="507"/>
    </row>
    <row r="410" spans="12:16" x14ac:dyDescent="0.2">
      <c r="L410" s="507"/>
      <c r="M410" s="507"/>
      <c r="N410" s="507"/>
      <c r="O410" s="507"/>
      <c r="P410" s="507"/>
    </row>
    <row r="411" spans="12:16" x14ac:dyDescent="0.2">
      <c r="L411" s="507"/>
      <c r="M411" s="507"/>
      <c r="N411" s="507"/>
      <c r="O411" s="507"/>
      <c r="P411" s="507"/>
    </row>
    <row r="412" spans="12:16" x14ac:dyDescent="0.2">
      <c r="L412" s="507"/>
      <c r="M412" s="507"/>
      <c r="N412" s="507"/>
      <c r="O412" s="507"/>
      <c r="P412" s="507"/>
    </row>
    <row r="413" spans="12:16" x14ac:dyDescent="0.2">
      <c r="L413" s="507"/>
      <c r="M413" s="507"/>
      <c r="N413" s="507"/>
      <c r="O413" s="507"/>
      <c r="P413" s="507"/>
    </row>
    <row r="414" spans="12:16" x14ac:dyDescent="0.2">
      <c r="L414" s="507"/>
      <c r="M414" s="507"/>
      <c r="N414" s="507"/>
      <c r="O414" s="507"/>
      <c r="P414" s="507"/>
    </row>
    <row r="415" spans="12:16" x14ac:dyDescent="0.2">
      <c r="L415" s="507"/>
      <c r="M415" s="507"/>
      <c r="N415" s="507"/>
      <c r="O415" s="507"/>
      <c r="P415" s="507"/>
    </row>
    <row r="416" spans="12:16" x14ac:dyDescent="0.2">
      <c r="L416" s="507"/>
      <c r="M416" s="507"/>
      <c r="N416" s="507"/>
      <c r="O416" s="507"/>
      <c r="P416" s="507"/>
    </row>
    <row r="417" spans="12:16" x14ac:dyDescent="0.2">
      <c r="L417" s="507"/>
      <c r="M417" s="507"/>
      <c r="N417" s="507"/>
      <c r="O417" s="507"/>
      <c r="P417" s="507"/>
    </row>
    <row r="418" spans="12:16" x14ac:dyDescent="0.2">
      <c r="L418" s="507"/>
      <c r="M418" s="507"/>
      <c r="N418" s="507"/>
      <c r="O418" s="507"/>
      <c r="P418" s="507"/>
    </row>
    <row r="419" spans="12:16" x14ac:dyDescent="0.2">
      <c r="L419" s="507"/>
      <c r="M419" s="507"/>
      <c r="N419" s="507"/>
      <c r="O419" s="507"/>
      <c r="P419" s="507"/>
    </row>
    <row r="420" spans="12:16" x14ac:dyDescent="0.2">
      <c r="L420" s="507"/>
      <c r="M420" s="507"/>
      <c r="N420" s="507"/>
      <c r="O420" s="507"/>
      <c r="P420" s="507"/>
    </row>
    <row r="421" spans="12:16" x14ac:dyDescent="0.2">
      <c r="L421" s="507"/>
      <c r="M421" s="507"/>
      <c r="N421" s="507"/>
      <c r="O421" s="507"/>
      <c r="P421" s="507"/>
    </row>
    <row r="422" spans="12:16" x14ac:dyDescent="0.2">
      <c r="L422" s="507"/>
      <c r="M422" s="507"/>
      <c r="N422" s="507"/>
      <c r="O422" s="507"/>
      <c r="P422" s="507"/>
    </row>
    <row r="423" spans="12:16" x14ac:dyDescent="0.2">
      <c r="L423" s="507"/>
      <c r="M423" s="507"/>
      <c r="N423" s="507"/>
      <c r="O423" s="507"/>
      <c r="P423" s="507"/>
    </row>
    <row r="424" spans="12:16" x14ac:dyDescent="0.2">
      <c r="L424" s="507"/>
      <c r="M424" s="507"/>
      <c r="N424" s="507"/>
      <c r="O424" s="507"/>
      <c r="P424" s="507"/>
    </row>
    <row r="425" spans="12:16" x14ac:dyDescent="0.2">
      <c r="L425" s="507"/>
      <c r="M425" s="507"/>
      <c r="N425" s="507"/>
      <c r="O425" s="507"/>
      <c r="P425" s="507"/>
    </row>
    <row r="426" spans="12:16" x14ac:dyDescent="0.2">
      <c r="L426" s="507"/>
      <c r="M426" s="507"/>
      <c r="N426" s="507"/>
      <c r="O426" s="507"/>
      <c r="P426" s="507"/>
    </row>
    <row r="427" spans="12:16" x14ac:dyDescent="0.2">
      <c r="L427" s="507"/>
      <c r="M427" s="507"/>
      <c r="N427" s="507"/>
      <c r="O427" s="507"/>
      <c r="P427" s="507"/>
    </row>
    <row r="428" spans="12:16" x14ac:dyDescent="0.2">
      <c r="L428" s="507"/>
      <c r="M428" s="507"/>
      <c r="N428" s="507"/>
      <c r="O428" s="507"/>
      <c r="P428" s="507"/>
    </row>
    <row r="429" spans="12:16" x14ac:dyDescent="0.2">
      <c r="L429" s="507"/>
      <c r="M429" s="507"/>
      <c r="N429" s="507"/>
      <c r="O429" s="507"/>
      <c r="P429" s="507"/>
    </row>
    <row r="430" spans="12:16" x14ac:dyDescent="0.2">
      <c r="L430" s="507"/>
      <c r="M430" s="507"/>
      <c r="N430" s="507"/>
      <c r="O430" s="507"/>
      <c r="P430" s="507"/>
    </row>
    <row r="431" spans="12:16" x14ac:dyDescent="0.2">
      <c r="L431" s="507"/>
      <c r="M431" s="507"/>
      <c r="N431" s="507"/>
      <c r="O431" s="507"/>
      <c r="P431" s="507"/>
    </row>
    <row r="432" spans="12:16" x14ac:dyDescent="0.2">
      <c r="L432" s="507"/>
      <c r="M432" s="507"/>
      <c r="N432" s="507"/>
      <c r="O432" s="507"/>
      <c r="P432" s="507"/>
    </row>
    <row r="433" spans="12:16" x14ac:dyDescent="0.2">
      <c r="L433" s="507"/>
      <c r="M433" s="507"/>
      <c r="N433" s="507"/>
      <c r="O433" s="507"/>
      <c r="P433" s="507"/>
    </row>
    <row r="434" spans="12:16" x14ac:dyDescent="0.2">
      <c r="L434" s="507"/>
      <c r="M434" s="507"/>
      <c r="N434" s="507"/>
      <c r="O434" s="507"/>
      <c r="P434" s="507"/>
    </row>
    <row r="435" spans="12:16" x14ac:dyDescent="0.2">
      <c r="L435" s="507"/>
      <c r="M435" s="507"/>
      <c r="N435" s="507"/>
      <c r="O435" s="507"/>
      <c r="P435" s="507"/>
    </row>
    <row r="436" spans="12:16" x14ac:dyDescent="0.2">
      <c r="L436" s="507"/>
      <c r="M436" s="507"/>
      <c r="N436" s="507"/>
      <c r="O436" s="507"/>
      <c r="P436" s="507"/>
    </row>
    <row r="437" spans="12:16" x14ac:dyDescent="0.2">
      <c r="L437" s="507"/>
      <c r="M437" s="507"/>
      <c r="N437" s="507"/>
      <c r="O437" s="507"/>
      <c r="P437" s="507"/>
    </row>
    <row r="438" spans="12:16" x14ac:dyDescent="0.2">
      <c r="L438" s="507"/>
      <c r="M438" s="507"/>
      <c r="N438" s="507"/>
      <c r="O438" s="507"/>
      <c r="P438" s="507"/>
    </row>
    <row r="439" spans="12:16" x14ac:dyDescent="0.2">
      <c r="L439" s="507"/>
      <c r="M439" s="507"/>
      <c r="N439" s="507"/>
      <c r="O439" s="507"/>
      <c r="P439" s="507"/>
    </row>
    <row r="440" spans="12:16" x14ac:dyDescent="0.2">
      <c r="L440" s="507"/>
      <c r="M440" s="507"/>
      <c r="N440" s="507"/>
      <c r="O440" s="507"/>
      <c r="P440" s="507"/>
    </row>
    <row r="441" spans="12:16" x14ac:dyDescent="0.2">
      <c r="L441" s="507"/>
      <c r="M441" s="507"/>
      <c r="N441" s="507"/>
      <c r="O441" s="507"/>
      <c r="P441" s="507"/>
    </row>
    <row r="442" spans="12:16" x14ac:dyDescent="0.2">
      <c r="L442" s="507"/>
      <c r="M442" s="507"/>
      <c r="N442" s="507"/>
      <c r="O442" s="507"/>
      <c r="P442" s="507"/>
    </row>
    <row r="443" spans="12:16" x14ac:dyDescent="0.2">
      <c r="L443" s="507"/>
      <c r="M443" s="507"/>
      <c r="N443" s="507"/>
      <c r="O443" s="507"/>
      <c r="P443" s="507"/>
    </row>
    <row r="444" spans="12:16" x14ac:dyDescent="0.2">
      <c r="L444" s="507"/>
      <c r="M444" s="507"/>
      <c r="N444" s="507"/>
      <c r="O444" s="507"/>
      <c r="P444" s="507"/>
    </row>
    <row r="445" spans="12:16" x14ac:dyDescent="0.2">
      <c r="L445" s="507"/>
      <c r="M445" s="507"/>
      <c r="N445" s="507"/>
      <c r="O445" s="507"/>
      <c r="P445" s="507"/>
    </row>
    <row r="446" spans="12:16" x14ac:dyDescent="0.2">
      <c r="L446" s="507"/>
      <c r="M446" s="507"/>
      <c r="N446" s="507"/>
      <c r="O446" s="507"/>
      <c r="P446" s="507"/>
    </row>
    <row r="447" spans="12:16" x14ac:dyDescent="0.2">
      <c r="L447" s="507"/>
      <c r="M447" s="507"/>
      <c r="N447" s="507"/>
      <c r="O447" s="507"/>
      <c r="P447" s="507"/>
    </row>
    <row r="448" spans="12:16" x14ac:dyDescent="0.2">
      <c r="L448" s="507"/>
      <c r="M448" s="507"/>
      <c r="N448" s="507"/>
      <c r="O448" s="507"/>
      <c r="P448" s="507"/>
    </row>
    <row r="449" spans="12:16" x14ac:dyDescent="0.2">
      <c r="L449" s="507"/>
      <c r="M449" s="507"/>
      <c r="N449" s="507"/>
      <c r="O449" s="507"/>
      <c r="P449" s="507"/>
    </row>
    <row r="450" spans="12:16" x14ac:dyDescent="0.2">
      <c r="L450" s="507"/>
      <c r="M450" s="507"/>
      <c r="N450" s="507"/>
      <c r="O450" s="507"/>
      <c r="P450" s="507"/>
    </row>
    <row r="451" spans="12:16" x14ac:dyDescent="0.2">
      <c r="L451" s="507"/>
      <c r="M451" s="507"/>
      <c r="N451" s="507"/>
      <c r="O451" s="507"/>
      <c r="P451" s="507"/>
    </row>
    <row r="452" spans="12:16" x14ac:dyDescent="0.2">
      <c r="L452" s="507"/>
      <c r="M452" s="507"/>
      <c r="N452" s="507"/>
      <c r="O452" s="507"/>
      <c r="P452" s="507"/>
    </row>
    <row r="453" spans="12:16" x14ac:dyDescent="0.2">
      <c r="L453" s="507"/>
      <c r="M453" s="507"/>
      <c r="N453" s="507"/>
      <c r="O453" s="507"/>
      <c r="P453" s="507"/>
    </row>
    <row r="454" spans="12:16" x14ac:dyDescent="0.2">
      <c r="L454" s="507"/>
      <c r="M454" s="507"/>
      <c r="N454" s="507"/>
      <c r="O454" s="507"/>
      <c r="P454" s="507"/>
    </row>
    <row r="455" spans="12:16" x14ac:dyDescent="0.2">
      <c r="L455" s="507"/>
      <c r="M455" s="507"/>
      <c r="N455" s="507"/>
      <c r="O455" s="507"/>
      <c r="P455" s="507"/>
    </row>
    <row r="456" spans="12:16" x14ac:dyDescent="0.2">
      <c r="L456" s="507"/>
      <c r="M456" s="507"/>
      <c r="N456" s="507"/>
      <c r="O456" s="507"/>
      <c r="P456" s="507"/>
    </row>
    <row r="457" spans="12:16" x14ac:dyDescent="0.2">
      <c r="L457" s="507"/>
      <c r="M457" s="507"/>
      <c r="N457" s="507"/>
      <c r="O457" s="507"/>
      <c r="P457" s="507"/>
    </row>
    <row r="458" spans="12:16" x14ac:dyDescent="0.2">
      <c r="L458" s="507"/>
      <c r="M458" s="507"/>
      <c r="N458" s="507"/>
      <c r="O458" s="507"/>
      <c r="P458" s="507"/>
    </row>
    <row r="459" spans="12:16" x14ac:dyDescent="0.2">
      <c r="L459" s="507"/>
      <c r="M459" s="507"/>
      <c r="N459" s="507"/>
      <c r="O459" s="507"/>
      <c r="P459" s="507"/>
    </row>
    <row r="460" spans="12:16" x14ac:dyDescent="0.2">
      <c r="L460" s="507"/>
      <c r="M460" s="507"/>
      <c r="N460" s="507"/>
      <c r="O460" s="507"/>
      <c r="P460" s="507"/>
    </row>
    <row r="461" spans="12:16" x14ac:dyDescent="0.2">
      <c r="L461" s="507"/>
      <c r="M461" s="507"/>
      <c r="N461" s="507"/>
      <c r="O461" s="507"/>
      <c r="P461" s="507"/>
    </row>
    <row r="462" spans="12:16" x14ac:dyDescent="0.2">
      <c r="L462" s="507"/>
      <c r="M462" s="507"/>
      <c r="N462" s="507"/>
      <c r="O462" s="507"/>
      <c r="P462" s="507"/>
    </row>
    <row r="463" spans="12:16" x14ac:dyDescent="0.2">
      <c r="L463" s="507"/>
      <c r="M463" s="507"/>
      <c r="N463" s="507"/>
      <c r="O463" s="507"/>
      <c r="P463" s="507"/>
    </row>
    <row r="464" spans="12:16" x14ac:dyDescent="0.2">
      <c r="L464" s="507"/>
      <c r="M464" s="507"/>
      <c r="N464" s="507"/>
      <c r="O464" s="507"/>
      <c r="P464" s="507"/>
    </row>
    <row r="465" spans="12:16" x14ac:dyDescent="0.2">
      <c r="L465" s="507"/>
      <c r="M465" s="507"/>
      <c r="N465" s="507"/>
      <c r="O465" s="507"/>
      <c r="P465" s="507"/>
    </row>
    <row r="466" spans="12:16" x14ac:dyDescent="0.2">
      <c r="L466" s="507"/>
      <c r="M466" s="507"/>
      <c r="N466" s="507"/>
      <c r="O466" s="507"/>
      <c r="P466" s="507"/>
    </row>
    <row r="467" spans="12:16" x14ac:dyDescent="0.2">
      <c r="L467" s="507"/>
      <c r="M467" s="507"/>
      <c r="N467" s="507"/>
      <c r="O467" s="507"/>
      <c r="P467" s="507"/>
    </row>
    <row r="468" spans="12:16" x14ac:dyDescent="0.2">
      <c r="L468" s="507"/>
      <c r="M468" s="507"/>
      <c r="N468" s="507"/>
      <c r="O468" s="507"/>
      <c r="P468" s="507"/>
    </row>
    <row r="469" spans="12:16" x14ac:dyDescent="0.2">
      <c r="L469" s="507"/>
      <c r="M469" s="507"/>
      <c r="N469" s="507"/>
      <c r="O469" s="507"/>
      <c r="P469" s="507"/>
    </row>
    <row r="470" spans="12:16" x14ac:dyDescent="0.2">
      <c r="L470" s="507"/>
      <c r="M470" s="507"/>
      <c r="N470" s="507"/>
      <c r="O470" s="507"/>
      <c r="P470" s="507"/>
    </row>
    <row r="471" spans="12:16" x14ac:dyDescent="0.2">
      <c r="L471" s="507"/>
      <c r="M471" s="507"/>
      <c r="N471" s="507"/>
      <c r="O471" s="507"/>
      <c r="P471" s="507"/>
    </row>
    <row r="472" spans="12:16" x14ac:dyDescent="0.2">
      <c r="L472" s="507"/>
      <c r="M472" s="507"/>
      <c r="N472" s="507"/>
      <c r="O472" s="507"/>
      <c r="P472" s="507"/>
    </row>
    <row r="473" spans="12:16" x14ac:dyDescent="0.2">
      <c r="L473" s="507"/>
      <c r="M473" s="507"/>
      <c r="N473" s="507"/>
      <c r="O473" s="507"/>
      <c r="P473" s="507"/>
    </row>
    <row r="474" spans="12:16" x14ac:dyDescent="0.2">
      <c r="L474" s="507"/>
      <c r="M474" s="507"/>
      <c r="N474" s="507"/>
      <c r="O474" s="507"/>
      <c r="P474" s="507"/>
    </row>
    <row r="475" spans="12:16" x14ac:dyDescent="0.2">
      <c r="L475" s="507"/>
      <c r="M475" s="507"/>
      <c r="N475" s="507"/>
      <c r="O475" s="507"/>
      <c r="P475" s="507"/>
    </row>
    <row r="476" spans="12:16" x14ac:dyDescent="0.2">
      <c r="L476" s="507"/>
      <c r="M476" s="507"/>
      <c r="N476" s="507"/>
      <c r="O476" s="507"/>
      <c r="P476" s="507"/>
    </row>
    <row r="477" spans="12:16" x14ac:dyDescent="0.2">
      <c r="L477" s="507"/>
      <c r="M477" s="507"/>
      <c r="N477" s="507"/>
      <c r="O477" s="507"/>
      <c r="P477" s="507"/>
    </row>
    <row r="478" spans="12:16" x14ac:dyDescent="0.2">
      <c r="L478" s="507"/>
      <c r="M478" s="507"/>
      <c r="N478" s="507"/>
      <c r="O478" s="507"/>
      <c r="P478" s="507"/>
    </row>
    <row r="479" spans="12:16" x14ac:dyDescent="0.2">
      <c r="L479" s="507"/>
      <c r="M479" s="507"/>
      <c r="N479" s="507"/>
      <c r="O479" s="507"/>
      <c r="P479" s="507"/>
    </row>
    <row r="480" spans="12:16" x14ac:dyDescent="0.2">
      <c r="L480" s="507"/>
      <c r="M480" s="507"/>
      <c r="N480" s="507"/>
      <c r="O480" s="507"/>
      <c r="P480" s="507"/>
    </row>
    <row r="481" spans="12:16" x14ac:dyDescent="0.2">
      <c r="L481" s="507"/>
      <c r="M481" s="507"/>
      <c r="N481" s="507"/>
      <c r="O481" s="507"/>
      <c r="P481" s="507"/>
    </row>
    <row r="482" spans="12:16" x14ac:dyDescent="0.2">
      <c r="L482" s="507"/>
      <c r="M482" s="507"/>
      <c r="N482" s="507"/>
      <c r="O482" s="507"/>
      <c r="P482" s="507"/>
    </row>
    <row r="483" spans="12:16" x14ac:dyDescent="0.2">
      <c r="L483" s="507"/>
      <c r="M483" s="507"/>
      <c r="N483" s="507"/>
      <c r="O483" s="507"/>
      <c r="P483" s="507"/>
    </row>
    <row r="484" spans="12:16" x14ac:dyDescent="0.2">
      <c r="L484" s="507"/>
      <c r="M484" s="507"/>
      <c r="N484" s="507"/>
      <c r="O484" s="507"/>
      <c r="P484" s="507"/>
    </row>
    <row r="485" spans="12:16" x14ac:dyDescent="0.2">
      <c r="L485" s="507"/>
      <c r="M485" s="507"/>
      <c r="N485" s="507"/>
      <c r="O485" s="507"/>
      <c r="P485" s="507"/>
    </row>
    <row r="486" spans="12:16" x14ac:dyDescent="0.2">
      <c r="L486" s="507"/>
      <c r="M486" s="507"/>
      <c r="N486" s="507"/>
      <c r="O486" s="507"/>
      <c r="P486" s="507"/>
    </row>
    <row r="487" spans="12:16" x14ac:dyDescent="0.2">
      <c r="L487" s="507"/>
      <c r="M487" s="507"/>
      <c r="N487" s="507"/>
      <c r="O487" s="507"/>
      <c r="P487" s="507"/>
    </row>
    <row r="488" spans="12:16" x14ac:dyDescent="0.2">
      <c r="L488" s="507"/>
      <c r="M488" s="507"/>
      <c r="N488" s="507"/>
      <c r="O488" s="507"/>
      <c r="P488" s="507"/>
    </row>
    <row r="489" spans="12:16" x14ac:dyDescent="0.2">
      <c r="L489" s="507"/>
      <c r="M489" s="507"/>
      <c r="N489" s="507"/>
      <c r="O489" s="507"/>
      <c r="P489" s="507"/>
    </row>
    <row r="490" spans="12:16" x14ac:dyDescent="0.2">
      <c r="L490" s="507"/>
      <c r="M490" s="507"/>
      <c r="N490" s="507"/>
      <c r="O490" s="507"/>
      <c r="P490" s="507"/>
    </row>
    <row r="491" spans="12:16" x14ac:dyDescent="0.2">
      <c r="L491" s="507"/>
      <c r="M491" s="507"/>
      <c r="N491" s="507"/>
      <c r="O491" s="507"/>
      <c r="P491" s="507"/>
    </row>
    <row r="492" spans="12:16" x14ac:dyDescent="0.2">
      <c r="L492" s="507"/>
      <c r="M492" s="507"/>
      <c r="N492" s="507"/>
      <c r="O492" s="507"/>
      <c r="P492" s="507"/>
    </row>
    <row r="493" spans="12:16" x14ac:dyDescent="0.2">
      <c r="L493" s="507"/>
      <c r="M493" s="507"/>
      <c r="N493" s="507"/>
      <c r="O493" s="507"/>
      <c r="P493" s="507"/>
    </row>
    <row r="494" spans="12:16" x14ac:dyDescent="0.2">
      <c r="L494" s="507"/>
      <c r="M494" s="507"/>
      <c r="N494" s="507"/>
      <c r="O494" s="507"/>
      <c r="P494" s="507"/>
    </row>
    <row r="495" spans="12:16" x14ac:dyDescent="0.2">
      <c r="L495" s="507"/>
      <c r="M495" s="507"/>
      <c r="N495" s="507"/>
      <c r="O495" s="507"/>
      <c r="P495" s="507"/>
    </row>
    <row r="496" spans="12:16" x14ac:dyDescent="0.2">
      <c r="L496" s="507"/>
      <c r="M496" s="507"/>
      <c r="N496" s="507"/>
      <c r="O496" s="507"/>
      <c r="P496" s="507"/>
    </row>
    <row r="497" spans="12:16" x14ac:dyDescent="0.2">
      <c r="L497" s="507"/>
      <c r="M497" s="507"/>
      <c r="N497" s="507"/>
      <c r="O497" s="507"/>
      <c r="P497" s="507"/>
    </row>
    <row r="498" spans="12:16" x14ac:dyDescent="0.2">
      <c r="L498" s="507"/>
      <c r="M498" s="507"/>
      <c r="N498" s="507"/>
      <c r="O498" s="507"/>
      <c r="P498" s="507"/>
    </row>
    <row r="499" spans="12:16" x14ac:dyDescent="0.2">
      <c r="L499" s="507"/>
      <c r="M499" s="507"/>
      <c r="N499" s="507"/>
      <c r="O499" s="507"/>
      <c r="P499" s="507"/>
    </row>
    <row r="500" spans="12:16" x14ac:dyDescent="0.2">
      <c r="L500" s="507"/>
      <c r="M500" s="507"/>
      <c r="N500" s="507"/>
      <c r="O500" s="507"/>
      <c r="P500" s="507"/>
    </row>
    <row r="501" spans="12:16" x14ac:dyDescent="0.2">
      <c r="L501" s="507"/>
      <c r="M501" s="507"/>
      <c r="N501" s="507"/>
      <c r="O501" s="507"/>
      <c r="P501" s="507"/>
    </row>
    <row r="502" spans="12:16" x14ac:dyDescent="0.2">
      <c r="L502" s="507"/>
      <c r="M502" s="507"/>
      <c r="N502" s="507"/>
      <c r="O502" s="507"/>
      <c r="P502" s="507"/>
    </row>
    <row r="503" spans="12:16" x14ac:dyDescent="0.2">
      <c r="L503" s="507"/>
      <c r="M503" s="507"/>
      <c r="N503" s="507"/>
      <c r="O503" s="507"/>
      <c r="P503" s="507"/>
    </row>
    <row r="504" spans="12:16" x14ac:dyDescent="0.2">
      <c r="L504" s="507"/>
      <c r="M504" s="507"/>
      <c r="N504" s="507"/>
      <c r="O504" s="507"/>
      <c r="P504" s="507"/>
    </row>
    <row r="505" spans="12:16" x14ac:dyDescent="0.2">
      <c r="L505" s="507"/>
      <c r="M505" s="507"/>
      <c r="N505" s="507"/>
      <c r="O505" s="507"/>
      <c r="P505" s="507"/>
    </row>
    <row r="506" spans="12:16" x14ac:dyDescent="0.2">
      <c r="L506" s="507"/>
      <c r="M506" s="507"/>
      <c r="N506" s="507"/>
      <c r="O506" s="507"/>
      <c r="P506" s="507"/>
    </row>
    <row r="507" spans="12:16" x14ac:dyDescent="0.2">
      <c r="L507" s="507"/>
      <c r="M507" s="507"/>
      <c r="N507" s="507"/>
      <c r="O507" s="507"/>
      <c r="P507" s="507"/>
    </row>
    <row r="508" spans="12:16" x14ac:dyDescent="0.2">
      <c r="L508" s="507"/>
      <c r="M508" s="507"/>
      <c r="N508" s="507"/>
      <c r="O508" s="507"/>
      <c r="P508" s="507"/>
    </row>
    <row r="509" spans="12:16" x14ac:dyDescent="0.2">
      <c r="L509" s="507"/>
      <c r="M509" s="507"/>
      <c r="N509" s="507"/>
      <c r="O509" s="507"/>
      <c r="P509" s="507"/>
    </row>
    <row r="510" spans="12:16" x14ac:dyDescent="0.2">
      <c r="L510" s="507"/>
      <c r="M510" s="507"/>
      <c r="N510" s="507"/>
      <c r="O510" s="507"/>
      <c r="P510" s="507"/>
    </row>
    <row r="511" spans="12:16" x14ac:dyDescent="0.2">
      <c r="L511" s="507"/>
      <c r="M511" s="507"/>
      <c r="N511" s="507"/>
      <c r="O511" s="507"/>
      <c r="P511" s="507"/>
    </row>
    <row r="512" spans="12:16" x14ac:dyDescent="0.2">
      <c r="L512" s="507"/>
      <c r="M512" s="507"/>
      <c r="N512" s="507"/>
      <c r="O512" s="507"/>
      <c r="P512" s="507"/>
    </row>
    <row r="513" spans="12:16" x14ac:dyDescent="0.2">
      <c r="L513" s="507"/>
      <c r="M513" s="507"/>
      <c r="N513" s="507"/>
      <c r="O513" s="507"/>
      <c r="P513" s="507"/>
    </row>
    <row r="514" spans="12:16" x14ac:dyDescent="0.2">
      <c r="L514" s="507"/>
      <c r="M514" s="507"/>
      <c r="N514" s="507"/>
      <c r="O514" s="507"/>
      <c r="P514" s="507"/>
    </row>
    <row r="515" spans="12:16" x14ac:dyDescent="0.2">
      <c r="L515" s="507"/>
      <c r="M515" s="507"/>
      <c r="N515" s="507"/>
      <c r="O515" s="507"/>
      <c r="P515" s="507"/>
    </row>
    <row r="516" spans="12:16" x14ac:dyDescent="0.2">
      <c r="L516" s="507"/>
      <c r="M516" s="507"/>
      <c r="N516" s="507"/>
      <c r="O516" s="507"/>
      <c r="P516" s="507"/>
    </row>
    <row r="517" spans="12:16" x14ac:dyDescent="0.2">
      <c r="L517" s="507"/>
      <c r="M517" s="507"/>
      <c r="N517" s="507"/>
      <c r="O517" s="507"/>
      <c r="P517" s="507"/>
    </row>
    <row r="518" spans="12:16" x14ac:dyDescent="0.2">
      <c r="L518" s="507"/>
      <c r="M518" s="507"/>
      <c r="N518" s="507"/>
      <c r="O518" s="507"/>
      <c r="P518" s="507"/>
    </row>
    <row r="519" spans="12:16" x14ac:dyDescent="0.2">
      <c r="L519" s="507"/>
      <c r="M519" s="507"/>
      <c r="N519" s="507"/>
      <c r="O519" s="507"/>
      <c r="P519" s="507"/>
    </row>
    <row r="520" spans="12:16" x14ac:dyDescent="0.2">
      <c r="L520" s="507"/>
      <c r="M520" s="507"/>
      <c r="N520" s="507"/>
      <c r="O520" s="507"/>
      <c r="P520" s="507"/>
    </row>
    <row r="521" spans="12:16" x14ac:dyDescent="0.2">
      <c r="L521" s="507"/>
      <c r="M521" s="507"/>
      <c r="N521" s="507"/>
      <c r="O521" s="507"/>
      <c r="P521" s="507"/>
    </row>
    <row r="522" spans="12:16" x14ac:dyDescent="0.2">
      <c r="L522" s="507"/>
      <c r="M522" s="507"/>
      <c r="N522" s="507"/>
      <c r="O522" s="507"/>
      <c r="P522" s="507"/>
    </row>
    <row r="523" spans="12:16" x14ac:dyDescent="0.2">
      <c r="L523" s="507"/>
      <c r="M523" s="507"/>
      <c r="N523" s="507"/>
      <c r="O523" s="507"/>
      <c r="P523" s="507"/>
    </row>
    <row r="524" spans="12:16" x14ac:dyDescent="0.2">
      <c r="L524" s="507"/>
      <c r="M524" s="507"/>
      <c r="N524" s="507"/>
      <c r="O524" s="507"/>
      <c r="P524" s="507"/>
    </row>
    <row r="525" spans="12:16" x14ac:dyDescent="0.2">
      <c r="L525" s="507"/>
      <c r="M525" s="507"/>
      <c r="N525" s="507"/>
      <c r="O525" s="507"/>
      <c r="P525" s="507"/>
    </row>
    <row r="526" spans="12:16" x14ac:dyDescent="0.2">
      <c r="L526" s="507"/>
      <c r="M526" s="507"/>
      <c r="N526" s="507"/>
      <c r="O526" s="507"/>
      <c r="P526" s="507"/>
    </row>
    <row r="527" spans="12:16" x14ac:dyDescent="0.2">
      <c r="L527" s="507"/>
      <c r="M527" s="507"/>
      <c r="N527" s="507"/>
      <c r="O527" s="507"/>
      <c r="P527" s="507"/>
    </row>
    <row r="528" spans="12:16" x14ac:dyDescent="0.2">
      <c r="L528" s="507"/>
      <c r="M528" s="507"/>
      <c r="N528" s="507"/>
      <c r="O528" s="507"/>
      <c r="P528" s="507"/>
    </row>
    <row r="529" spans="12:16" x14ac:dyDescent="0.2">
      <c r="L529" s="507"/>
      <c r="M529" s="507"/>
      <c r="N529" s="507"/>
      <c r="O529" s="507"/>
      <c r="P529" s="507"/>
    </row>
    <row r="530" spans="12:16" x14ac:dyDescent="0.2">
      <c r="L530" s="507"/>
      <c r="M530" s="507"/>
      <c r="N530" s="507"/>
      <c r="O530" s="507"/>
      <c r="P530" s="507"/>
    </row>
    <row r="531" spans="12:16" x14ac:dyDescent="0.2">
      <c r="L531" s="507"/>
      <c r="M531" s="507"/>
      <c r="N531" s="507"/>
      <c r="O531" s="507"/>
      <c r="P531" s="507"/>
    </row>
    <row r="532" spans="12:16" x14ac:dyDescent="0.2">
      <c r="L532" s="507"/>
      <c r="M532" s="507"/>
      <c r="N532" s="507"/>
      <c r="O532" s="507"/>
      <c r="P532" s="507"/>
    </row>
    <row r="533" spans="12:16" x14ac:dyDescent="0.2">
      <c r="L533" s="507"/>
      <c r="M533" s="507"/>
      <c r="N533" s="507"/>
      <c r="O533" s="507"/>
      <c r="P533" s="507"/>
    </row>
    <row r="534" spans="12:16" x14ac:dyDescent="0.2">
      <c r="L534" s="507"/>
      <c r="M534" s="507"/>
      <c r="N534" s="507"/>
      <c r="O534" s="507"/>
      <c r="P534" s="507"/>
    </row>
    <row r="535" spans="12:16" x14ac:dyDescent="0.2">
      <c r="L535" s="507"/>
      <c r="M535" s="507"/>
      <c r="N535" s="507"/>
      <c r="O535" s="507"/>
      <c r="P535" s="507"/>
    </row>
    <row r="536" spans="12:16" x14ac:dyDescent="0.2">
      <c r="L536" s="507"/>
      <c r="M536" s="507"/>
      <c r="N536" s="507"/>
      <c r="O536" s="507"/>
      <c r="P536" s="507"/>
    </row>
    <row r="537" spans="12:16" x14ac:dyDescent="0.2">
      <c r="L537" s="507"/>
      <c r="M537" s="507"/>
      <c r="N537" s="507"/>
      <c r="O537" s="507"/>
      <c r="P537" s="507"/>
    </row>
    <row r="538" spans="12:16" x14ac:dyDescent="0.2">
      <c r="L538" s="507"/>
      <c r="M538" s="507"/>
      <c r="N538" s="507"/>
      <c r="O538" s="507"/>
      <c r="P538" s="507"/>
    </row>
    <row r="539" spans="12:16" x14ac:dyDescent="0.2">
      <c r="L539" s="507"/>
      <c r="M539" s="507"/>
      <c r="N539" s="507"/>
      <c r="O539" s="507"/>
      <c r="P539" s="507"/>
    </row>
    <row r="540" spans="12:16" x14ac:dyDescent="0.2">
      <c r="L540" s="507"/>
      <c r="M540" s="507"/>
      <c r="N540" s="507"/>
      <c r="O540" s="507"/>
      <c r="P540" s="507"/>
    </row>
    <row r="541" spans="12:16" x14ac:dyDescent="0.2">
      <c r="L541" s="507"/>
      <c r="M541" s="507"/>
      <c r="N541" s="507"/>
      <c r="O541" s="507"/>
      <c r="P541" s="507"/>
    </row>
    <row r="542" spans="12:16" x14ac:dyDescent="0.2">
      <c r="L542" s="507"/>
      <c r="M542" s="507"/>
      <c r="N542" s="507"/>
      <c r="O542" s="507"/>
      <c r="P542" s="507"/>
    </row>
    <row r="543" spans="12:16" x14ac:dyDescent="0.2">
      <c r="L543" s="507"/>
      <c r="M543" s="507"/>
      <c r="N543" s="507"/>
      <c r="O543" s="507"/>
      <c r="P543" s="507"/>
    </row>
    <row r="544" spans="12:16" x14ac:dyDescent="0.2">
      <c r="L544" s="507"/>
      <c r="M544" s="507"/>
      <c r="N544" s="507"/>
      <c r="O544" s="507"/>
      <c r="P544" s="507"/>
    </row>
    <row r="545" spans="12:16" x14ac:dyDescent="0.2">
      <c r="L545" s="507"/>
      <c r="M545" s="507"/>
      <c r="N545" s="507"/>
      <c r="O545" s="507"/>
      <c r="P545" s="507"/>
    </row>
    <row r="546" spans="12:16" x14ac:dyDescent="0.2">
      <c r="L546" s="507"/>
      <c r="M546" s="507"/>
      <c r="N546" s="507"/>
      <c r="O546" s="507"/>
      <c r="P546" s="507"/>
    </row>
    <row r="547" spans="12:16" x14ac:dyDescent="0.2">
      <c r="L547" s="507"/>
      <c r="M547" s="507"/>
      <c r="N547" s="507"/>
      <c r="O547" s="507"/>
      <c r="P547" s="507"/>
    </row>
    <row r="548" spans="12:16" x14ac:dyDescent="0.2">
      <c r="L548" s="507"/>
      <c r="M548" s="507"/>
      <c r="N548" s="507"/>
      <c r="O548" s="507"/>
      <c r="P548" s="507"/>
    </row>
    <row r="549" spans="12:16" x14ac:dyDescent="0.2">
      <c r="L549" s="507"/>
      <c r="M549" s="507"/>
      <c r="N549" s="507"/>
      <c r="O549" s="507"/>
      <c r="P549" s="507"/>
    </row>
    <row r="550" spans="12:16" x14ac:dyDescent="0.2">
      <c r="L550" s="507"/>
      <c r="M550" s="507"/>
      <c r="N550" s="507"/>
      <c r="O550" s="507"/>
      <c r="P550" s="507"/>
    </row>
    <row r="551" spans="12:16" x14ac:dyDescent="0.2">
      <c r="L551" s="507"/>
      <c r="M551" s="507"/>
      <c r="N551" s="507"/>
      <c r="O551" s="507"/>
      <c r="P551" s="507"/>
    </row>
    <row r="552" spans="12:16" x14ac:dyDescent="0.2">
      <c r="L552" s="507"/>
      <c r="M552" s="507"/>
      <c r="N552" s="507"/>
      <c r="O552" s="507"/>
      <c r="P552" s="507"/>
    </row>
    <row r="553" spans="12:16" x14ac:dyDescent="0.2">
      <c r="L553" s="507"/>
      <c r="M553" s="507"/>
      <c r="N553" s="507"/>
      <c r="O553" s="507"/>
      <c r="P553" s="507"/>
    </row>
    <row r="554" spans="12:16" x14ac:dyDescent="0.2">
      <c r="L554" s="507"/>
      <c r="M554" s="507"/>
      <c r="N554" s="507"/>
      <c r="O554" s="507"/>
      <c r="P554" s="507"/>
    </row>
    <row r="555" spans="12:16" x14ac:dyDescent="0.2">
      <c r="L555" s="507"/>
      <c r="M555" s="507"/>
      <c r="N555" s="507"/>
      <c r="O555" s="507"/>
      <c r="P555" s="507"/>
    </row>
    <row r="556" spans="12:16" x14ac:dyDescent="0.2">
      <c r="L556" s="507"/>
      <c r="M556" s="507"/>
      <c r="N556" s="507"/>
      <c r="O556" s="507"/>
      <c r="P556" s="507"/>
    </row>
    <row r="557" spans="12:16" x14ac:dyDescent="0.2">
      <c r="L557" s="507"/>
      <c r="M557" s="507"/>
      <c r="N557" s="507"/>
      <c r="O557" s="507"/>
      <c r="P557" s="507"/>
    </row>
    <row r="558" spans="12:16" x14ac:dyDescent="0.2">
      <c r="L558" s="507"/>
      <c r="M558" s="507"/>
      <c r="N558" s="507"/>
      <c r="O558" s="507"/>
      <c r="P558" s="507"/>
    </row>
    <row r="559" spans="12:16" x14ac:dyDescent="0.2">
      <c r="L559" s="507"/>
      <c r="M559" s="507"/>
      <c r="N559" s="507"/>
      <c r="O559" s="507"/>
      <c r="P559" s="507"/>
    </row>
    <row r="560" spans="12:16" x14ac:dyDescent="0.2">
      <c r="L560" s="507"/>
      <c r="M560" s="507"/>
      <c r="N560" s="507"/>
      <c r="O560" s="507"/>
      <c r="P560" s="507"/>
    </row>
    <row r="561" spans="12:16" x14ac:dyDescent="0.2">
      <c r="L561" s="507"/>
      <c r="M561" s="507"/>
      <c r="N561" s="507"/>
      <c r="O561" s="507"/>
      <c r="P561" s="507"/>
    </row>
    <row r="562" spans="12:16" x14ac:dyDescent="0.2">
      <c r="L562" s="507"/>
      <c r="M562" s="507"/>
      <c r="N562" s="507"/>
      <c r="O562" s="507"/>
      <c r="P562" s="507"/>
    </row>
    <row r="563" spans="12:16" x14ac:dyDescent="0.2">
      <c r="L563" s="507"/>
      <c r="M563" s="507"/>
      <c r="N563" s="507"/>
      <c r="O563" s="507"/>
      <c r="P563" s="507"/>
    </row>
    <row r="564" spans="12:16" x14ac:dyDescent="0.2">
      <c r="L564" s="507"/>
      <c r="M564" s="507"/>
      <c r="N564" s="507"/>
      <c r="O564" s="507"/>
      <c r="P564" s="507"/>
    </row>
    <row r="565" spans="12:16" x14ac:dyDescent="0.2">
      <c r="L565" s="507"/>
      <c r="M565" s="507"/>
      <c r="N565" s="507"/>
      <c r="O565" s="507"/>
      <c r="P565" s="507"/>
    </row>
    <row r="566" spans="12:16" x14ac:dyDescent="0.2">
      <c r="L566" s="507"/>
      <c r="M566" s="507"/>
      <c r="N566" s="507"/>
      <c r="O566" s="507"/>
      <c r="P566" s="507"/>
    </row>
    <row r="567" spans="12:16" x14ac:dyDescent="0.2">
      <c r="L567" s="507"/>
      <c r="M567" s="507"/>
      <c r="N567" s="507"/>
      <c r="O567" s="507"/>
      <c r="P567" s="507"/>
    </row>
    <row r="568" spans="12:16" x14ac:dyDescent="0.2">
      <c r="L568" s="507"/>
      <c r="M568" s="507"/>
      <c r="N568" s="507"/>
      <c r="O568" s="507"/>
      <c r="P568" s="507"/>
    </row>
    <row r="569" spans="12:16" x14ac:dyDescent="0.2">
      <c r="L569" s="507"/>
      <c r="M569" s="507"/>
      <c r="N569" s="507"/>
      <c r="O569" s="507"/>
      <c r="P569" s="507"/>
    </row>
    <row r="570" spans="12:16" x14ac:dyDescent="0.2">
      <c r="L570" s="507"/>
      <c r="M570" s="507"/>
      <c r="N570" s="507"/>
      <c r="O570" s="507"/>
      <c r="P570" s="507"/>
    </row>
    <row r="571" spans="12:16" x14ac:dyDescent="0.2">
      <c r="L571" s="507"/>
      <c r="M571" s="507"/>
      <c r="N571" s="507"/>
      <c r="O571" s="507"/>
      <c r="P571" s="507"/>
    </row>
    <row r="572" spans="12:16" x14ac:dyDescent="0.2">
      <c r="L572" s="507"/>
      <c r="M572" s="507"/>
      <c r="N572" s="507"/>
      <c r="O572" s="507"/>
      <c r="P572" s="507"/>
    </row>
    <row r="573" spans="12:16" x14ac:dyDescent="0.2">
      <c r="L573" s="507"/>
      <c r="M573" s="507"/>
      <c r="N573" s="507"/>
      <c r="O573" s="507"/>
      <c r="P573" s="507"/>
    </row>
    <row r="574" spans="12:16" x14ac:dyDescent="0.2">
      <c r="L574" s="507"/>
      <c r="M574" s="507"/>
      <c r="N574" s="507"/>
      <c r="O574" s="507"/>
      <c r="P574" s="507"/>
    </row>
    <row r="575" spans="12:16" x14ac:dyDescent="0.2">
      <c r="L575" s="507"/>
      <c r="M575" s="507"/>
      <c r="N575" s="507"/>
      <c r="O575" s="507"/>
      <c r="P575" s="507"/>
    </row>
    <row r="576" spans="12:16" x14ac:dyDescent="0.2">
      <c r="L576" s="507"/>
      <c r="M576" s="507"/>
      <c r="N576" s="507"/>
      <c r="O576" s="507"/>
      <c r="P576" s="507"/>
    </row>
    <row r="577" spans="12:16" x14ac:dyDescent="0.2">
      <c r="L577" s="507"/>
      <c r="M577" s="507"/>
      <c r="N577" s="507"/>
      <c r="O577" s="507"/>
      <c r="P577" s="507"/>
    </row>
    <row r="578" spans="12:16" x14ac:dyDescent="0.2">
      <c r="L578" s="507"/>
      <c r="M578" s="507"/>
      <c r="N578" s="507"/>
      <c r="O578" s="507"/>
      <c r="P578" s="507"/>
    </row>
    <row r="579" spans="12:16" x14ac:dyDescent="0.2">
      <c r="L579" s="507"/>
      <c r="M579" s="507"/>
      <c r="N579" s="507"/>
      <c r="O579" s="507"/>
      <c r="P579" s="507"/>
    </row>
    <row r="580" spans="12:16" x14ac:dyDescent="0.2">
      <c r="L580" s="507"/>
      <c r="M580" s="507"/>
      <c r="N580" s="507"/>
      <c r="O580" s="507"/>
      <c r="P580" s="507"/>
    </row>
    <row r="581" spans="12:16" x14ac:dyDescent="0.2">
      <c r="L581" s="507"/>
      <c r="M581" s="507"/>
      <c r="N581" s="507"/>
      <c r="O581" s="507"/>
      <c r="P581" s="507"/>
    </row>
    <row r="582" spans="12:16" x14ac:dyDescent="0.2">
      <c r="L582" s="507"/>
      <c r="M582" s="507"/>
      <c r="N582" s="507"/>
      <c r="O582" s="507"/>
      <c r="P582" s="507"/>
    </row>
    <row r="583" spans="12:16" x14ac:dyDescent="0.2">
      <c r="L583" s="507"/>
      <c r="M583" s="507"/>
      <c r="N583" s="507"/>
      <c r="O583" s="507"/>
      <c r="P583" s="507"/>
    </row>
    <row r="584" spans="12:16" x14ac:dyDescent="0.2">
      <c r="L584" s="507"/>
      <c r="M584" s="507"/>
      <c r="N584" s="507"/>
      <c r="O584" s="507"/>
      <c r="P584" s="507"/>
    </row>
    <row r="585" spans="12:16" x14ac:dyDescent="0.2">
      <c r="L585" s="507"/>
      <c r="M585" s="507"/>
      <c r="N585" s="507"/>
      <c r="O585" s="507"/>
      <c r="P585" s="507"/>
    </row>
    <row r="586" spans="12:16" x14ac:dyDescent="0.2">
      <c r="L586" s="507"/>
      <c r="M586" s="507"/>
      <c r="N586" s="507"/>
      <c r="O586" s="507"/>
      <c r="P586" s="507"/>
    </row>
    <row r="587" spans="12:16" x14ac:dyDescent="0.2">
      <c r="L587" s="507"/>
      <c r="M587" s="507"/>
      <c r="N587" s="507"/>
      <c r="O587" s="507"/>
      <c r="P587" s="507"/>
    </row>
    <row r="588" spans="12:16" x14ac:dyDescent="0.2">
      <c r="L588" s="507"/>
      <c r="M588" s="507"/>
      <c r="N588" s="507"/>
      <c r="O588" s="507"/>
      <c r="P588" s="507"/>
    </row>
    <row r="589" spans="12:16" x14ac:dyDescent="0.2">
      <c r="L589" s="507"/>
      <c r="M589" s="507"/>
      <c r="N589" s="507"/>
      <c r="O589" s="507"/>
      <c r="P589" s="507"/>
    </row>
    <row r="590" spans="12:16" x14ac:dyDescent="0.2">
      <c r="L590" s="507"/>
      <c r="M590" s="507"/>
      <c r="N590" s="507"/>
      <c r="O590" s="507"/>
      <c r="P590" s="507"/>
    </row>
    <row r="591" spans="12:16" x14ac:dyDescent="0.2">
      <c r="L591" s="507"/>
      <c r="M591" s="507"/>
      <c r="N591" s="507"/>
      <c r="O591" s="507"/>
      <c r="P591" s="507"/>
    </row>
    <row r="592" spans="12:16" x14ac:dyDescent="0.2">
      <c r="L592" s="507"/>
      <c r="M592" s="507"/>
      <c r="N592" s="507"/>
      <c r="O592" s="507"/>
      <c r="P592" s="507"/>
    </row>
    <row r="593" spans="12:16" x14ac:dyDescent="0.2">
      <c r="L593" s="507"/>
      <c r="M593" s="507"/>
      <c r="N593" s="507"/>
      <c r="O593" s="507"/>
      <c r="P593" s="507"/>
    </row>
    <row r="594" spans="12:16" x14ac:dyDescent="0.2">
      <c r="L594" s="507"/>
      <c r="M594" s="507"/>
      <c r="N594" s="507"/>
      <c r="O594" s="507"/>
      <c r="P594" s="507"/>
    </row>
    <row r="595" spans="12:16" x14ac:dyDescent="0.2">
      <c r="L595" s="507"/>
      <c r="M595" s="507"/>
      <c r="N595" s="507"/>
      <c r="O595" s="507"/>
      <c r="P595" s="507"/>
    </row>
    <row r="596" spans="12:16" x14ac:dyDescent="0.2">
      <c r="L596" s="507"/>
      <c r="M596" s="507"/>
      <c r="N596" s="507"/>
      <c r="O596" s="507"/>
      <c r="P596" s="507"/>
    </row>
    <row r="597" spans="12:16" x14ac:dyDescent="0.2">
      <c r="L597" s="507"/>
      <c r="M597" s="507"/>
      <c r="N597" s="507"/>
      <c r="O597" s="507"/>
      <c r="P597" s="507"/>
    </row>
    <row r="598" spans="12:16" x14ac:dyDescent="0.2">
      <c r="L598" s="507"/>
      <c r="M598" s="507"/>
      <c r="N598" s="507"/>
      <c r="O598" s="507"/>
      <c r="P598" s="507"/>
    </row>
    <row r="599" spans="12:16" x14ac:dyDescent="0.2">
      <c r="L599" s="507"/>
      <c r="M599" s="507"/>
      <c r="N599" s="507"/>
      <c r="O599" s="507"/>
      <c r="P599" s="507"/>
    </row>
    <row r="600" spans="12:16" x14ac:dyDescent="0.2">
      <c r="L600" s="507"/>
      <c r="M600" s="507"/>
      <c r="N600" s="507"/>
      <c r="O600" s="507"/>
      <c r="P600" s="507"/>
    </row>
    <row r="601" spans="12:16" x14ac:dyDescent="0.2">
      <c r="L601" s="507"/>
      <c r="M601" s="507"/>
      <c r="N601" s="507"/>
      <c r="O601" s="507"/>
      <c r="P601" s="507"/>
    </row>
    <row r="602" spans="12:16" x14ac:dyDescent="0.2">
      <c r="L602" s="507"/>
      <c r="M602" s="507"/>
      <c r="N602" s="507"/>
      <c r="O602" s="507"/>
      <c r="P602" s="507"/>
    </row>
    <row r="603" spans="12:16" x14ac:dyDescent="0.2">
      <c r="L603" s="507"/>
      <c r="M603" s="507"/>
      <c r="N603" s="507"/>
      <c r="O603" s="507"/>
      <c r="P603" s="507"/>
    </row>
    <row r="604" spans="12:16" x14ac:dyDescent="0.2">
      <c r="L604" s="507"/>
      <c r="M604" s="507"/>
      <c r="N604" s="507"/>
      <c r="O604" s="507"/>
      <c r="P604" s="507"/>
    </row>
    <row r="605" spans="12:16" x14ac:dyDescent="0.2">
      <c r="L605" s="507"/>
      <c r="M605" s="507"/>
      <c r="N605" s="507"/>
      <c r="O605" s="507"/>
      <c r="P605" s="507"/>
    </row>
    <row r="606" spans="12:16" x14ac:dyDescent="0.2">
      <c r="L606" s="507"/>
      <c r="M606" s="507"/>
      <c r="N606" s="507"/>
      <c r="O606" s="507"/>
      <c r="P606" s="507"/>
    </row>
    <row r="607" spans="12:16" x14ac:dyDescent="0.2">
      <c r="L607" s="507"/>
      <c r="M607" s="507"/>
      <c r="N607" s="507"/>
      <c r="O607" s="507"/>
      <c r="P607" s="507"/>
    </row>
    <row r="608" spans="12:16" x14ac:dyDescent="0.2">
      <c r="L608" s="507"/>
      <c r="M608" s="507"/>
      <c r="N608" s="507"/>
      <c r="O608" s="507"/>
      <c r="P608" s="507"/>
    </row>
    <row r="609" spans="12:16" x14ac:dyDescent="0.2">
      <c r="L609" s="507"/>
      <c r="M609" s="507"/>
      <c r="N609" s="507"/>
      <c r="O609" s="507"/>
      <c r="P609" s="507"/>
    </row>
    <row r="610" spans="12:16" x14ac:dyDescent="0.2">
      <c r="L610" s="507"/>
      <c r="M610" s="507"/>
      <c r="N610" s="507"/>
      <c r="O610" s="507"/>
      <c r="P610" s="507"/>
    </row>
    <row r="611" spans="12:16" x14ac:dyDescent="0.2">
      <c r="L611" s="507"/>
      <c r="M611" s="507"/>
      <c r="N611" s="507"/>
      <c r="O611" s="507"/>
      <c r="P611" s="507"/>
    </row>
    <row r="612" spans="12:16" x14ac:dyDescent="0.2">
      <c r="L612" s="507"/>
      <c r="M612" s="507"/>
      <c r="N612" s="507"/>
      <c r="O612" s="507"/>
      <c r="P612" s="507"/>
    </row>
    <row r="613" spans="12:16" x14ac:dyDescent="0.2">
      <c r="L613" s="507"/>
      <c r="M613" s="507"/>
      <c r="N613" s="507"/>
      <c r="O613" s="507"/>
      <c r="P613" s="507"/>
    </row>
    <row r="614" spans="12:16" x14ac:dyDescent="0.2">
      <c r="L614" s="507"/>
      <c r="M614" s="507"/>
      <c r="N614" s="507"/>
      <c r="O614" s="507"/>
      <c r="P614" s="507"/>
    </row>
    <row r="615" spans="12:16" x14ac:dyDescent="0.2">
      <c r="L615" s="507"/>
      <c r="M615" s="507"/>
      <c r="N615" s="507"/>
      <c r="O615" s="507"/>
      <c r="P615" s="507"/>
    </row>
    <row r="616" spans="12:16" x14ac:dyDescent="0.2">
      <c r="L616" s="507"/>
      <c r="M616" s="507"/>
      <c r="N616" s="507"/>
      <c r="O616" s="507"/>
      <c r="P616" s="507"/>
    </row>
    <row r="617" spans="12:16" x14ac:dyDescent="0.2">
      <c r="L617" s="507"/>
      <c r="M617" s="507"/>
      <c r="N617" s="507"/>
      <c r="O617" s="507"/>
      <c r="P617" s="507"/>
    </row>
    <row r="618" spans="12:16" x14ac:dyDescent="0.2">
      <c r="L618" s="507"/>
      <c r="M618" s="507"/>
      <c r="N618" s="507"/>
      <c r="O618" s="507"/>
      <c r="P618" s="507"/>
    </row>
    <row r="619" spans="12:16" x14ac:dyDescent="0.2">
      <c r="L619" s="507"/>
      <c r="M619" s="507"/>
      <c r="N619" s="507"/>
      <c r="O619" s="507"/>
      <c r="P619" s="507"/>
    </row>
    <row r="620" spans="12:16" x14ac:dyDescent="0.2">
      <c r="L620" s="507"/>
      <c r="M620" s="507"/>
      <c r="N620" s="507"/>
      <c r="O620" s="507"/>
      <c r="P620" s="507"/>
    </row>
    <row r="621" spans="12:16" x14ac:dyDescent="0.2">
      <c r="L621" s="507"/>
      <c r="M621" s="507"/>
      <c r="N621" s="507"/>
      <c r="O621" s="507"/>
      <c r="P621" s="507"/>
    </row>
    <row r="622" spans="12:16" x14ac:dyDescent="0.2">
      <c r="L622" s="507"/>
      <c r="M622" s="507"/>
      <c r="N622" s="507"/>
      <c r="O622" s="507"/>
      <c r="P622" s="507"/>
    </row>
    <row r="623" spans="12:16" x14ac:dyDescent="0.2">
      <c r="L623" s="507"/>
      <c r="M623" s="507"/>
      <c r="N623" s="507"/>
      <c r="O623" s="507"/>
      <c r="P623" s="507"/>
    </row>
    <row r="624" spans="12:16" x14ac:dyDescent="0.2">
      <c r="L624" s="507"/>
      <c r="M624" s="507"/>
      <c r="N624" s="507"/>
      <c r="O624" s="507"/>
      <c r="P624" s="507"/>
    </row>
    <row r="625" spans="12:16" x14ac:dyDescent="0.2">
      <c r="L625" s="507"/>
      <c r="M625" s="507"/>
      <c r="N625" s="507"/>
      <c r="O625" s="507"/>
      <c r="P625" s="507"/>
    </row>
    <row r="626" spans="12:16" x14ac:dyDescent="0.2">
      <c r="L626" s="507"/>
      <c r="M626" s="507"/>
      <c r="N626" s="507"/>
      <c r="O626" s="507"/>
      <c r="P626" s="507"/>
    </row>
    <row r="627" spans="12:16" x14ac:dyDescent="0.2">
      <c r="L627" s="507"/>
      <c r="M627" s="507"/>
      <c r="N627" s="507"/>
      <c r="O627" s="507"/>
      <c r="P627" s="507"/>
    </row>
    <row r="628" spans="12:16" x14ac:dyDescent="0.2">
      <c r="L628" s="507"/>
      <c r="M628" s="507"/>
      <c r="N628" s="507"/>
      <c r="O628" s="507"/>
      <c r="P628" s="507"/>
    </row>
    <row r="629" spans="12:16" x14ac:dyDescent="0.2">
      <c r="L629" s="507"/>
      <c r="M629" s="507"/>
      <c r="N629" s="507"/>
      <c r="O629" s="507"/>
      <c r="P629" s="507"/>
    </row>
    <row r="630" spans="12:16" x14ac:dyDescent="0.2">
      <c r="L630" s="507"/>
      <c r="M630" s="507"/>
      <c r="N630" s="507"/>
      <c r="O630" s="507"/>
      <c r="P630" s="507"/>
    </row>
    <row r="631" spans="12:16" x14ac:dyDescent="0.2">
      <c r="L631" s="507"/>
      <c r="M631" s="507"/>
      <c r="N631" s="507"/>
      <c r="O631" s="507"/>
      <c r="P631" s="507"/>
    </row>
    <row r="632" spans="12:16" x14ac:dyDescent="0.2">
      <c r="L632" s="507"/>
      <c r="M632" s="507"/>
      <c r="N632" s="507"/>
      <c r="O632" s="507"/>
      <c r="P632" s="507"/>
    </row>
    <row r="633" spans="12:16" x14ac:dyDescent="0.2">
      <c r="L633" s="507"/>
      <c r="M633" s="507"/>
      <c r="N633" s="507"/>
      <c r="O633" s="507"/>
      <c r="P633" s="507"/>
    </row>
    <row r="634" spans="12:16" x14ac:dyDescent="0.2">
      <c r="L634" s="507"/>
      <c r="M634" s="507"/>
      <c r="N634" s="507"/>
      <c r="O634" s="507"/>
      <c r="P634" s="507"/>
    </row>
    <row r="635" spans="12:16" x14ac:dyDescent="0.2">
      <c r="L635" s="507"/>
      <c r="M635" s="507"/>
      <c r="N635" s="507"/>
      <c r="O635" s="507"/>
      <c r="P635" s="507"/>
    </row>
    <row r="636" spans="12:16" x14ac:dyDescent="0.2">
      <c r="L636" s="507"/>
      <c r="M636" s="507"/>
      <c r="N636" s="507"/>
      <c r="O636" s="507"/>
      <c r="P636" s="507"/>
    </row>
    <row r="637" spans="12:16" x14ac:dyDescent="0.2">
      <c r="L637" s="507"/>
      <c r="M637" s="507"/>
      <c r="N637" s="507"/>
      <c r="O637" s="507"/>
      <c r="P637" s="507"/>
    </row>
    <row r="638" spans="12:16" x14ac:dyDescent="0.2">
      <c r="L638" s="507"/>
      <c r="M638" s="507"/>
      <c r="N638" s="507"/>
      <c r="O638" s="507"/>
      <c r="P638" s="507"/>
    </row>
    <row r="639" spans="12:16" x14ac:dyDescent="0.2">
      <c r="L639" s="507"/>
      <c r="M639" s="507"/>
      <c r="N639" s="507"/>
      <c r="O639" s="507"/>
      <c r="P639" s="507"/>
    </row>
    <row r="640" spans="12:16" x14ac:dyDescent="0.2">
      <c r="L640" s="507"/>
      <c r="M640" s="507"/>
      <c r="N640" s="507"/>
      <c r="O640" s="507"/>
      <c r="P640" s="507"/>
    </row>
    <row r="641" spans="12:16" x14ac:dyDescent="0.2">
      <c r="L641" s="507"/>
      <c r="M641" s="507"/>
      <c r="N641" s="507"/>
      <c r="O641" s="507"/>
      <c r="P641" s="507"/>
    </row>
    <row r="642" spans="12:16" x14ac:dyDescent="0.2">
      <c r="L642" s="507"/>
      <c r="M642" s="507"/>
      <c r="N642" s="507"/>
      <c r="O642" s="507"/>
      <c r="P642" s="507"/>
    </row>
    <row r="643" spans="12:16" x14ac:dyDescent="0.2">
      <c r="L643" s="507"/>
      <c r="M643" s="507"/>
      <c r="N643" s="507"/>
      <c r="O643" s="507"/>
      <c r="P643" s="507"/>
    </row>
    <row r="644" spans="12:16" x14ac:dyDescent="0.2">
      <c r="L644" s="507"/>
      <c r="M644" s="507"/>
      <c r="N644" s="507"/>
      <c r="O644" s="507"/>
      <c r="P644" s="507"/>
    </row>
    <row r="645" spans="12:16" x14ac:dyDescent="0.2">
      <c r="L645" s="507"/>
      <c r="M645" s="507"/>
      <c r="N645" s="507"/>
      <c r="O645" s="507"/>
      <c r="P645" s="507"/>
    </row>
    <row r="646" spans="12:16" x14ac:dyDescent="0.2">
      <c r="L646" s="507"/>
      <c r="M646" s="507"/>
      <c r="N646" s="507"/>
      <c r="O646" s="507"/>
      <c r="P646" s="507"/>
    </row>
    <row r="647" spans="12:16" x14ac:dyDescent="0.2">
      <c r="L647" s="507"/>
      <c r="M647" s="507"/>
      <c r="N647" s="507"/>
      <c r="O647" s="507"/>
      <c r="P647" s="507"/>
    </row>
    <row r="648" spans="12:16" x14ac:dyDescent="0.2">
      <c r="L648" s="507"/>
      <c r="M648" s="507"/>
      <c r="N648" s="507"/>
      <c r="O648" s="507"/>
      <c r="P648" s="507"/>
    </row>
    <row r="649" spans="12:16" x14ac:dyDescent="0.2">
      <c r="L649" s="507"/>
      <c r="M649" s="507"/>
      <c r="N649" s="507"/>
      <c r="O649" s="507"/>
      <c r="P649" s="507"/>
    </row>
    <row r="650" spans="12:16" x14ac:dyDescent="0.2">
      <c r="L650" s="507"/>
      <c r="M650" s="507"/>
      <c r="N650" s="507"/>
      <c r="O650" s="507"/>
      <c r="P650" s="507"/>
    </row>
    <row r="651" spans="12:16" x14ac:dyDescent="0.2">
      <c r="L651" s="507"/>
      <c r="M651" s="507"/>
      <c r="N651" s="507"/>
      <c r="O651" s="507"/>
      <c r="P651" s="507"/>
    </row>
    <row r="652" spans="12:16" x14ac:dyDescent="0.2">
      <c r="L652" s="507"/>
      <c r="M652" s="507"/>
      <c r="N652" s="507"/>
      <c r="O652" s="507"/>
      <c r="P652" s="507"/>
    </row>
    <row r="653" spans="12:16" x14ac:dyDescent="0.2">
      <c r="L653" s="507"/>
      <c r="M653" s="507"/>
      <c r="N653" s="507"/>
      <c r="O653" s="507"/>
      <c r="P653" s="507"/>
    </row>
    <row r="654" spans="12:16" x14ac:dyDescent="0.2">
      <c r="L654" s="507"/>
      <c r="M654" s="507"/>
      <c r="N654" s="507"/>
      <c r="O654" s="507"/>
      <c r="P654" s="507"/>
    </row>
    <row r="655" spans="12:16" x14ac:dyDescent="0.2">
      <c r="L655" s="507"/>
      <c r="M655" s="507"/>
      <c r="N655" s="507"/>
      <c r="O655" s="507"/>
      <c r="P655" s="507"/>
    </row>
    <row r="656" spans="12:16" x14ac:dyDescent="0.2">
      <c r="L656" s="507"/>
      <c r="M656" s="507"/>
      <c r="N656" s="507"/>
      <c r="O656" s="507"/>
      <c r="P656" s="507"/>
    </row>
    <row r="657" spans="12:16" x14ac:dyDescent="0.2">
      <c r="L657" s="507"/>
      <c r="M657" s="507"/>
      <c r="N657" s="507"/>
      <c r="O657" s="507"/>
      <c r="P657" s="507"/>
    </row>
    <row r="658" spans="12:16" x14ac:dyDescent="0.2">
      <c r="L658" s="507"/>
      <c r="M658" s="507"/>
      <c r="N658" s="507"/>
      <c r="O658" s="507"/>
      <c r="P658" s="507"/>
    </row>
    <row r="659" spans="12:16" x14ac:dyDescent="0.2">
      <c r="L659" s="507"/>
      <c r="M659" s="507"/>
      <c r="N659" s="507"/>
      <c r="O659" s="507"/>
      <c r="P659" s="507"/>
    </row>
    <row r="660" spans="12:16" x14ac:dyDescent="0.2">
      <c r="L660" s="507"/>
      <c r="M660" s="507"/>
      <c r="N660" s="507"/>
      <c r="O660" s="507"/>
      <c r="P660" s="507"/>
    </row>
    <row r="661" spans="12:16" x14ac:dyDescent="0.2">
      <c r="L661" s="507"/>
      <c r="M661" s="507"/>
      <c r="N661" s="507"/>
      <c r="O661" s="507"/>
      <c r="P661" s="507"/>
    </row>
    <row r="662" spans="12:16" x14ac:dyDescent="0.2">
      <c r="L662" s="507"/>
      <c r="M662" s="507"/>
      <c r="N662" s="507"/>
      <c r="O662" s="507"/>
      <c r="P662" s="507"/>
    </row>
    <row r="663" spans="12:16" x14ac:dyDescent="0.2">
      <c r="L663" s="507"/>
      <c r="M663" s="507"/>
      <c r="N663" s="507"/>
      <c r="O663" s="507"/>
      <c r="P663" s="507"/>
    </row>
    <row r="664" spans="12:16" x14ac:dyDescent="0.2">
      <c r="L664" s="507"/>
      <c r="M664" s="507"/>
      <c r="N664" s="507"/>
      <c r="O664" s="507"/>
      <c r="P664" s="507"/>
    </row>
    <row r="665" spans="12:16" x14ac:dyDescent="0.2">
      <c r="L665" s="507"/>
      <c r="M665" s="507"/>
      <c r="N665" s="507"/>
      <c r="O665" s="507"/>
      <c r="P665" s="507"/>
    </row>
    <row r="666" spans="12:16" x14ac:dyDescent="0.2">
      <c r="L666" s="507"/>
      <c r="M666" s="507"/>
      <c r="N666" s="507"/>
      <c r="O666" s="507"/>
      <c r="P666" s="507"/>
    </row>
    <row r="667" spans="12:16" x14ac:dyDescent="0.2">
      <c r="L667" s="507"/>
      <c r="M667" s="507"/>
      <c r="N667" s="507"/>
      <c r="O667" s="507"/>
      <c r="P667" s="507"/>
    </row>
    <row r="668" spans="12:16" x14ac:dyDescent="0.2">
      <c r="L668" s="507"/>
      <c r="M668" s="507"/>
      <c r="N668" s="507"/>
      <c r="O668" s="507"/>
      <c r="P668" s="507"/>
    </row>
    <row r="669" spans="12:16" x14ac:dyDescent="0.2">
      <c r="L669" s="507"/>
      <c r="M669" s="507"/>
      <c r="N669" s="507"/>
      <c r="O669" s="507"/>
      <c r="P669" s="507"/>
    </row>
    <row r="670" spans="12:16" x14ac:dyDescent="0.2">
      <c r="L670" s="507"/>
      <c r="M670" s="507"/>
      <c r="N670" s="507"/>
      <c r="O670" s="507"/>
      <c r="P670" s="507"/>
    </row>
    <row r="671" spans="12:16" x14ac:dyDescent="0.2">
      <c r="L671" s="507"/>
      <c r="M671" s="507"/>
      <c r="N671" s="507"/>
      <c r="O671" s="507"/>
      <c r="P671" s="507"/>
    </row>
    <row r="672" spans="12:16" x14ac:dyDescent="0.2">
      <c r="L672" s="507"/>
      <c r="M672" s="507"/>
      <c r="N672" s="507"/>
      <c r="O672" s="507"/>
      <c r="P672" s="507"/>
    </row>
    <row r="673" spans="12:16" x14ac:dyDescent="0.2">
      <c r="L673" s="507"/>
      <c r="M673" s="507"/>
      <c r="N673" s="507"/>
      <c r="O673" s="507"/>
      <c r="P673" s="507"/>
    </row>
    <row r="674" spans="12:16" x14ac:dyDescent="0.2">
      <c r="L674" s="507"/>
      <c r="M674" s="507"/>
      <c r="N674" s="507"/>
      <c r="O674" s="507"/>
      <c r="P674" s="507"/>
    </row>
    <row r="675" spans="12:16" x14ac:dyDescent="0.2">
      <c r="L675" s="507"/>
      <c r="M675" s="507"/>
      <c r="N675" s="507"/>
      <c r="O675" s="507"/>
      <c r="P675" s="507"/>
    </row>
    <row r="676" spans="12:16" x14ac:dyDescent="0.2">
      <c r="L676" s="507"/>
      <c r="M676" s="507"/>
      <c r="N676" s="507"/>
      <c r="O676" s="507"/>
      <c r="P676" s="507"/>
    </row>
    <row r="677" spans="12:16" x14ac:dyDescent="0.2">
      <c r="L677" s="507"/>
      <c r="M677" s="507"/>
      <c r="N677" s="507"/>
      <c r="O677" s="507"/>
      <c r="P677" s="507"/>
    </row>
    <row r="678" spans="12:16" x14ac:dyDescent="0.2">
      <c r="L678" s="507"/>
      <c r="M678" s="507"/>
      <c r="N678" s="507"/>
      <c r="O678" s="507"/>
      <c r="P678" s="507"/>
    </row>
    <row r="679" spans="12:16" x14ac:dyDescent="0.2">
      <c r="L679" s="507"/>
      <c r="M679" s="507"/>
      <c r="N679" s="507"/>
      <c r="O679" s="507"/>
      <c r="P679" s="507"/>
    </row>
    <row r="680" spans="12:16" x14ac:dyDescent="0.2">
      <c r="L680" s="507"/>
      <c r="M680" s="507"/>
      <c r="N680" s="507"/>
      <c r="O680" s="507"/>
      <c r="P680" s="507"/>
    </row>
    <row r="681" spans="12:16" x14ac:dyDescent="0.2">
      <c r="L681" s="507"/>
      <c r="M681" s="507"/>
      <c r="N681" s="507"/>
      <c r="O681" s="507"/>
      <c r="P681" s="507"/>
    </row>
    <row r="682" spans="12:16" x14ac:dyDescent="0.2">
      <c r="L682" s="507"/>
      <c r="M682" s="507"/>
      <c r="N682" s="507"/>
      <c r="O682" s="507"/>
      <c r="P682" s="507"/>
    </row>
    <row r="683" spans="12:16" x14ac:dyDescent="0.2">
      <c r="L683" s="507"/>
      <c r="M683" s="507"/>
      <c r="N683" s="507"/>
      <c r="O683" s="507"/>
      <c r="P683" s="507"/>
    </row>
    <row r="684" spans="12:16" x14ac:dyDescent="0.2">
      <c r="L684" s="507"/>
      <c r="M684" s="507"/>
      <c r="N684" s="507"/>
      <c r="O684" s="507"/>
      <c r="P684" s="507"/>
    </row>
    <row r="685" spans="12:16" x14ac:dyDescent="0.2">
      <c r="L685" s="507"/>
      <c r="M685" s="507"/>
      <c r="N685" s="507"/>
      <c r="O685" s="507"/>
      <c r="P685" s="507"/>
    </row>
    <row r="686" spans="12:16" x14ac:dyDescent="0.2">
      <c r="L686" s="507"/>
      <c r="M686" s="507"/>
      <c r="N686" s="507"/>
      <c r="O686" s="507"/>
      <c r="P686" s="507"/>
    </row>
    <row r="687" spans="12:16" x14ac:dyDescent="0.2">
      <c r="L687" s="507"/>
      <c r="M687" s="507"/>
      <c r="N687" s="507"/>
      <c r="O687" s="507"/>
      <c r="P687" s="507"/>
    </row>
    <row r="688" spans="12:16" x14ac:dyDescent="0.2">
      <c r="L688" s="507"/>
      <c r="M688" s="507"/>
      <c r="N688" s="507"/>
      <c r="O688" s="507"/>
      <c r="P688" s="507"/>
    </row>
    <row r="689" spans="12:16" x14ac:dyDescent="0.2">
      <c r="L689" s="507"/>
      <c r="M689" s="507"/>
      <c r="N689" s="507"/>
      <c r="O689" s="507"/>
      <c r="P689" s="507"/>
    </row>
    <row r="690" spans="12:16" x14ac:dyDescent="0.2">
      <c r="L690" s="507"/>
      <c r="M690" s="507"/>
      <c r="N690" s="507"/>
      <c r="O690" s="507"/>
      <c r="P690" s="507"/>
    </row>
    <row r="691" spans="12:16" x14ac:dyDescent="0.2">
      <c r="L691" s="507"/>
      <c r="M691" s="507"/>
      <c r="N691" s="507"/>
      <c r="O691" s="507"/>
      <c r="P691" s="507"/>
    </row>
    <row r="692" spans="12:16" x14ac:dyDescent="0.2">
      <c r="L692" s="507"/>
      <c r="M692" s="507"/>
      <c r="N692" s="507"/>
      <c r="O692" s="507"/>
      <c r="P692" s="507"/>
    </row>
    <row r="693" spans="12:16" x14ac:dyDescent="0.2">
      <c r="L693" s="507"/>
      <c r="M693" s="507"/>
      <c r="N693" s="507"/>
      <c r="O693" s="507"/>
      <c r="P693" s="507"/>
    </row>
    <row r="694" spans="12:16" x14ac:dyDescent="0.2">
      <c r="L694" s="507"/>
      <c r="M694" s="507"/>
      <c r="N694" s="507"/>
      <c r="O694" s="507"/>
      <c r="P694" s="507"/>
    </row>
    <row r="695" spans="12:16" x14ac:dyDescent="0.2">
      <c r="L695" s="507"/>
      <c r="M695" s="507"/>
      <c r="N695" s="507"/>
      <c r="O695" s="507"/>
      <c r="P695" s="507"/>
    </row>
    <row r="696" spans="12:16" x14ac:dyDescent="0.2">
      <c r="L696" s="507"/>
      <c r="M696" s="507"/>
      <c r="N696" s="507"/>
      <c r="O696" s="507"/>
      <c r="P696" s="507"/>
    </row>
  </sheetData>
  <mergeCells count="8">
    <mergeCell ref="D43:G43"/>
    <mergeCell ref="N43:Q43"/>
    <mergeCell ref="K1:P1"/>
    <mergeCell ref="L7:N7"/>
    <mergeCell ref="D10:G10"/>
    <mergeCell ref="N10:Q10"/>
    <mergeCell ref="D29:G29"/>
    <mergeCell ref="N29:Q29"/>
  </mergeCells>
  <phoneticPr fontId="2"/>
  <pageMargins left="0.59055118110236227" right="0.59055118110236227" top="0.59055118110236227" bottom="0.59055118110236227" header="0.51181102362204722" footer="0.51181102362204722"/>
  <pageSetup paperSize="9" scale="97" fitToWidth="2" orientation="portrait" r:id="rId1"/>
  <headerFooter alignWithMargins="0"/>
  <colBreaks count="1" manualBreakCount="1">
    <brk id="9" max="5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8"/>
  <sheetViews>
    <sheetView view="pageBreakPreview" zoomScaleNormal="100" zoomScaleSheetLayoutView="100" workbookViewId="0"/>
  </sheetViews>
  <sheetFormatPr defaultColWidth="9" defaultRowHeight="13.2" x14ac:dyDescent="0.2"/>
  <cols>
    <col min="1" max="1" width="20.109375" style="399" customWidth="1"/>
    <col min="2" max="4" width="9.6640625" style="399" customWidth="1"/>
    <col min="5" max="5" width="9.88671875" style="399" customWidth="1"/>
    <col min="6" max="8" width="9.6640625" style="399" customWidth="1"/>
    <col min="9" max="9" width="3.6640625" style="399" customWidth="1"/>
    <col min="10" max="10" width="2.6640625" style="399" customWidth="1"/>
    <col min="11" max="19" width="9.44140625" style="399" customWidth="1"/>
    <col min="20" max="20" width="6.6640625" style="399" customWidth="1"/>
    <col min="21" max="16384" width="9" style="399"/>
  </cols>
  <sheetData>
    <row r="1" spans="1:20" ht="21" customHeight="1" x14ac:dyDescent="0.2">
      <c r="A1" s="381" t="s">
        <v>650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9"/>
    </row>
    <row r="2" spans="1:20" ht="21" customHeight="1" x14ac:dyDescent="0.2">
      <c r="A2" s="510" t="s">
        <v>652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9"/>
    </row>
    <row r="3" spans="1:20" ht="9.9" customHeight="1" x14ac:dyDescent="0.2">
      <c r="A3" s="510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9"/>
    </row>
    <row r="4" spans="1:20" ht="18" customHeight="1" x14ac:dyDescent="0.2">
      <c r="A4" s="464" t="s">
        <v>608</v>
      </c>
      <c r="B4" s="511"/>
      <c r="C4" s="511"/>
      <c r="D4" s="511"/>
      <c r="F4" s="508"/>
      <c r="G4" s="508"/>
      <c r="H4" s="508"/>
      <c r="I4" s="508"/>
      <c r="J4" s="508"/>
      <c r="K4" s="508"/>
      <c r="L4" s="508"/>
      <c r="M4" s="509"/>
    </row>
    <row r="5" spans="1:20" ht="13.5" customHeight="1" thickBot="1" x14ac:dyDescent="0.25">
      <c r="A5" s="383" t="s">
        <v>644</v>
      </c>
      <c r="F5" s="512"/>
      <c r="H5" s="513"/>
      <c r="I5" s="513"/>
      <c r="J5" s="513"/>
      <c r="K5" s="514"/>
      <c r="L5" s="514"/>
      <c r="S5" s="514"/>
      <c r="T5" s="406" t="s">
        <v>534</v>
      </c>
    </row>
    <row r="6" spans="1:20" ht="42.9" customHeight="1" x14ac:dyDescent="0.2">
      <c r="A6" s="470" t="s">
        <v>535</v>
      </c>
      <c r="B6" s="408" t="s">
        <v>536</v>
      </c>
      <c r="C6" s="408" t="s">
        <v>537</v>
      </c>
      <c r="D6" s="408" t="s">
        <v>538</v>
      </c>
      <c r="E6" s="408" t="s">
        <v>539</v>
      </c>
      <c r="F6" s="408" t="s">
        <v>540</v>
      </c>
      <c r="G6" s="408" t="s">
        <v>541</v>
      </c>
      <c r="H6" s="408" t="s">
        <v>542</v>
      </c>
      <c r="I6" s="409"/>
      <c r="J6" s="409"/>
      <c r="K6" s="410" t="s">
        <v>543</v>
      </c>
      <c r="L6" s="408" t="s">
        <v>544</v>
      </c>
      <c r="M6" s="408" t="s">
        <v>545</v>
      </c>
      <c r="N6" s="408" t="s">
        <v>546</v>
      </c>
      <c r="O6" s="411" t="s">
        <v>547</v>
      </c>
      <c r="P6" s="408" t="s">
        <v>548</v>
      </c>
      <c r="Q6" s="408" t="s">
        <v>549</v>
      </c>
      <c r="R6" s="412" t="s">
        <v>550</v>
      </c>
      <c r="S6" s="413" t="s">
        <v>551</v>
      </c>
      <c r="T6" s="452" t="s">
        <v>552</v>
      </c>
    </row>
    <row r="7" spans="1:20" s="389" customFormat="1" ht="16.5" customHeight="1" x14ac:dyDescent="0.2">
      <c r="A7" s="414"/>
      <c r="B7" s="471"/>
      <c r="D7" s="732" t="s">
        <v>645</v>
      </c>
      <c r="E7" s="733"/>
      <c r="F7" s="733"/>
      <c r="G7" s="733"/>
      <c r="N7" s="732" t="s">
        <v>645</v>
      </c>
      <c r="O7" s="733"/>
      <c r="P7" s="733"/>
      <c r="Q7" s="733"/>
      <c r="R7" s="472"/>
      <c r="S7" s="472"/>
      <c r="T7" s="418"/>
    </row>
    <row r="8" spans="1:20" s="389" customFormat="1" ht="13.5" customHeight="1" x14ac:dyDescent="0.2">
      <c r="A8" s="419" t="s">
        <v>554</v>
      </c>
      <c r="B8" s="515">
        <v>440640</v>
      </c>
      <c r="C8" s="516">
        <v>545384</v>
      </c>
      <c r="D8" s="516">
        <v>453542</v>
      </c>
      <c r="E8" s="516">
        <v>649065</v>
      </c>
      <c r="F8" s="516">
        <v>603296</v>
      </c>
      <c r="G8" s="516">
        <v>359965</v>
      </c>
      <c r="H8" s="516">
        <v>363156</v>
      </c>
      <c r="I8" s="516"/>
      <c r="J8" s="516"/>
      <c r="K8" s="516">
        <v>621591</v>
      </c>
      <c r="L8" s="516">
        <v>438638</v>
      </c>
      <c r="M8" s="516">
        <v>557655</v>
      </c>
      <c r="N8" s="516">
        <v>201998</v>
      </c>
      <c r="O8" s="516">
        <v>378770</v>
      </c>
      <c r="P8" s="516">
        <v>557787</v>
      </c>
      <c r="Q8" s="516">
        <v>460247</v>
      </c>
      <c r="R8" s="516">
        <v>446198</v>
      </c>
      <c r="S8" s="516">
        <v>336249</v>
      </c>
      <c r="T8" s="421" t="s">
        <v>555</v>
      </c>
    </row>
    <row r="9" spans="1:20" s="389" customFormat="1" ht="13.5" customHeight="1" x14ac:dyDescent="0.2">
      <c r="A9" s="419" t="s">
        <v>609</v>
      </c>
      <c r="B9" s="515">
        <v>438272</v>
      </c>
      <c r="C9" s="516">
        <v>533125</v>
      </c>
      <c r="D9" s="516">
        <v>457613</v>
      </c>
      <c r="E9" s="516">
        <v>624713</v>
      </c>
      <c r="F9" s="516">
        <v>566746</v>
      </c>
      <c r="G9" s="516">
        <v>397830</v>
      </c>
      <c r="H9" s="516">
        <v>420094</v>
      </c>
      <c r="I9" s="516"/>
      <c r="J9" s="516"/>
      <c r="K9" s="516">
        <v>607356</v>
      </c>
      <c r="L9" s="516">
        <v>263352</v>
      </c>
      <c r="M9" s="516">
        <v>500689</v>
      </c>
      <c r="N9" s="516">
        <v>211194</v>
      </c>
      <c r="O9" s="516">
        <v>249863</v>
      </c>
      <c r="P9" s="516">
        <v>531866</v>
      </c>
      <c r="Q9" s="516">
        <v>470708</v>
      </c>
      <c r="R9" s="516">
        <v>472316</v>
      </c>
      <c r="S9" s="516">
        <v>316472</v>
      </c>
      <c r="T9" s="421">
        <v>2018</v>
      </c>
    </row>
    <row r="10" spans="1:20" s="389" customFormat="1" ht="13.5" customHeight="1" x14ac:dyDescent="0.2">
      <c r="A10" s="419" t="s">
        <v>557</v>
      </c>
      <c r="B10" s="517">
        <v>438510</v>
      </c>
      <c r="C10" s="518">
        <v>632592</v>
      </c>
      <c r="D10" s="518">
        <v>445411</v>
      </c>
      <c r="E10" s="518">
        <v>665662</v>
      </c>
      <c r="F10" s="518">
        <v>532054</v>
      </c>
      <c r="G10" s="518">
        <v>395881</v>
      </c>
      <c r="H10" s="518">
        <v>430518</v>
      </c>
      <c r="I10" s="397"/>
      <c r="J10" s="397"/>
      <c r="K10" s="518">
        <v>678306</v>
      </c>
      <c r="L10" s="518">
        <v>277639</v>
      </c>
      <c r="M10" s="518">
        <v>541319</v>
      </c>
      <c r="N10" s="518">
        <v>235477</v>
      </c>
      <c r="O10" s="518">
        <v>208355</v>
      </c>
      <c r="P10" s="518">
        <v>496535</v>
      </c>
      <c r="Q10" s="518">
        <v>462166</v>
      </c>
      <c r="R10" s="518">
        <v>446272</v>
      </c>
      <c r="S10" s="518">
        <v>294878</v>
      </c>
      <c r="T10" s="421">
        <v>2019</v>
      </c>
    </row>
    <row r="11" spans="1:20" s="389" customFormat="1" ht="13.5" customHeight="1" x14ac:dyDescent="0.2">
      <c r="A11" s="419" t="s">
        <v>653</v>
      </c>
      <c r="B11" s="517">
        <v>430614</v>
      </c>
      <c r="C11" s="518">
        <v>628714</v>
      </c>
      <c r="D11" s="518">
        <v>447559</v>
      </c>
      <c r="E11" s="518">
        <v>664195</v>
      </c>
      <c r="F11" s="518">
        <v>528752</v>
      </c>
      <c r="G11" s="518">
        <v>368605</v>
      </c>
      <c r="H11" s="518">
        <v>407110</v>
      </c>
      <c r="I11" s="397"/>
      <c r="J11" s="397"/>
      <c r="K11" s="518">
        <v>647842</v>
      </c>
      <c r="L11" s="518">
        <v>410237</v>
      </c>
      <c r="M11" s="518">
        <v>563672</v>
      </c>
      <c r="N11" s="518">
        <v>171473</v>
      </c>
      <c r="O11" s="518">
        <v>208267</v>
      </c>
      <c r="P11" s="518">
        <v>467434</v>
      </c>
      <c r="Q11" s="518">
        <v>488308</v>
      </c>
      <c r="R11" s="518">
        <v>408656</v>
      </c>
      <c r="S11" s="518">
        <v>263774</v>
      </c>
      <c r="T11" s="421">
        <v>2019</v>
      </c>
    </row>
    <row r="12" spans="1:20" s="389" customFormat="1" ht="6" customHeight="1" x14ac:dyDescent="0.2">
      <c r="A12" s="419"/>
      <c r="B12" s="479"/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21"/>
    </row>
    <row r="13" spans="1:20" s="389" customFormat="1" ht="15" customHeight="1" x14ac:dyDescent="0.2">
      <c r="A13" s="424" t="s">
        <v>559</v>
      </c>
      <c r="B13" s="481">
        <v>438605</v>
      </c>
      <c r="C13" s="519">
        <v>642341</v>
      </c>
      <c r="D13" s="481">
        <v>461307</v>
      </c>
      <c r="E13" s="481">
        <v>664806</v>
      </c>
      <c r="F13" s="481">
        <v>541842</v>
      </c>
      <c r="G13" s="481">
        <v>391649</v>
      </c>
      <c r="H13" s="481">
        <v>431215</v>
      </c>
      <c r="I13" s="482"/>
      <c r="J13" s="482"/>
      <c r="K13" s="481">
        <v>718577</v>
      </c>
      <c r="L13" s="481">
        <v>544671</v>
      </c>
      <c r="M13" s="481">
        <v>539474</v>
      </c>
      <c r="N13" s="481">
        <v>166610</v>
      </c>
      <c r="O13" s="481">
        <v>179250</v>
      </c>
      <c r="P13" s="481">
        <v>452634</v>
      </c>
      <c r="Q13" s="481">
        <v>474041</v>
      </c>
      <c r="R13" s="481">
        <v>408104</v>
      </c>
      <c r="S13" s="481">
        <v>260215</v>
      </c>
      <c r="T13" s="428" t="s">
        <v>560</v>
      </c>
    </row>
    <row r="14" spans="1:20" ht="15" customHeight="1" x14ac:dyDescent="0.2">
      <c r="A14" s="429" t="s">
        <v>561</v>
      </c>
      <c r="B14" s="483">
        <v>353358</v>
      </c>
      <c r="C14" s="484">
        <v>487991</v>
      </c>
      <c r="D14" s="484">
        <v>370238</v>
      </c>
      <c r="E14" s="484">
        <v>560416</v>
      </c>
      <c r="F14" s="484">
        <v>407537</v>
      </c>
      <c r="G14" s="484">
        <v>303125</v>
      </c>
      <c r="H14" s="484">
        <v>349948</v>
      </c>
      <c r="I14" s="59"/>
      <c r="J14" s="59"/>
      <c r="K14" s="484">
        <v>512115</v>
      </c>
      <c r="L14" s="484">
        <v>403819</v>
      </c>
      <c r="M14" s="484">
        <v>434263</v>
      </c>
      <c r="N14" s="484">
        <v>154327</v>
      </c>
      <c r="O14" s="484">
        <v>139491</v>
      </c>
      <c r="P14" s="484">
        <v>376001</v>
      </c>
      <c r="Q14" s="484">
        <v>409268</v>
      </c>
      <c r="R14" s="484">
        <v>364421</v>
      </c>
      <c r="S14" s="484">
        <v>231921</v>
      </c>
      <c r="T14" s="431" t="s">
        <v>561</v>
      </c>
    </row>
    <row r="15" spans="1:20" ht="15" customHeight="1" x14ac:dyDescent="0.2">
      <c r="A15" s="429" t="s">
        <v>562</v>
      </c>
      <c r="B15" s="483">
        <v>348964</v>
      </c>
      <c r="C15" s="484">
        <v>486812</v>
      </c>
      <c r="D15" s="484">
        <v>361971</v>
      </c>
      <c r="E15" s="484">
        <v>524195</v>
      </c>
      <c r="F15" s="484">
        <v>402229</v>
      </c>
      <c r="G15" s="484">
        <v>302577</v>
      </c>
      <c r="H15" s="484">
        <v>352657</v>
      </c>
      <c r="I15" s="59"/>
      <c r="J15" s="59"/>
      <c r="K15" s="484">
        <v>505548</v>
      </c>
      <c r="L15" s="484">
        <v>403682</v>
      </c>
      <c r="M15" s="484">
        <v>434535</v>
      </c>
      <c r="N15" s="484">
        <v>170458</v>
      </c>
      <c r="O15" s="484">
        <v>147991</v>
      </c>
      <c r="P15" s="484">
        <v>379887</v>
      </c>
      <c r="Q15" s="484">
        <v>378100</v>
      </c>
      <c r="R15" s="484">
        <v>341379</v>
      </c>
      <c r="S15" s="484">
        <v>238665</v>
      </c>
      <c r="T15" s="431" t="s">
        <v>563</v>
      </c>
    </row>
    <row r="16" spans="1:20" ht="15" customHeight="1" x14ac:dyDescent="0.2">
      <c r="A16" s="429" t="s">
        <v>611</v>
      </c>
      <c r="B16" s="483">
        <v>391157</v>
      </c>
      <c r="C16" s="484">
        <v>499968</v>
      </c>
      <c r="D16" s="484">
        <v>378560</v>
      </c>
      <c r="E16" s="484">
        <v>539844</v>
      </c>
      <c r="F16" s="484">
        <v>444861</v>
      </c>
      <c r="G16" s="484">
        <v>325723</v>
      </c>
      <c r="H16" s="484">
        <v>574291</v>
      </c>
      <c r="I16" s="59"/>
      <c r="J16" s="59"/>
      <c r="K16" s="484">
        <v>517565</v>
      </c>
      <c r="L16" s="484">
        <v>436757</v>
      </c>
      <c r="M16" s="484">
        <v>500695</v>
      </c>
      <c r="N16" s="484">
        <v>155202</v>
      </c>
      <c r="O16" s="484">
        <v>154556</v>
      </c>
      <c r="P16" s="484">
        <v>457527</v>
      </c>
      <c r="Q16" s="484">
        <v>401946</v>
      </c>
      <c r="R16" s="484">
        <v>338095</v>
      </c>
      <c r="S16" s="484">
        <v>228735</v>
      </c>
      <c r="T16" s="431" t="s">
        <v>612</v>
      </c>
    </row>
    <row r="17" spans="1:20" ht="15" customHeight="1" x14ac:dyDescent="0.2">
      <c r="A17" s="429" t="s">
        <v>613</v>
      </c>
      <c r="B17" s="483">
        <v>366874</v>
      </c>
      <c r="C17" s="484">
        <v>534973</v>
      </c>
      <c r="D17" s="484">
        <v>377806</v>
      </c>
      <c r="E17" s="484">
        <v>661938</v>
      </c>
      <c r="F17" s="484">
        <v>410145</v>
      </c>
      <c r="G17" s="484">
        <v>322755</v>
      </c>
      <c r="H17" s="484">
        <v>368476</v>
      </c>
      <c r="I17" s="59"/>
      <c r="J17" s="59"/>
      <c r="K17" s="484">
        <v>526093</v>
      </c>
      <c r="L17" s="484">
        <v>424216</v>
      </c>
      <c r="M17" s="484">
        <v>445391</v>
      </c>
      <c r="N17" s="484">
        <v>152889</v>
      </c>
      <c r="O17" s="484">
        <v>163308</v>
      </c>
      <c r="P17" s="484">
        <v>398328</v>
      </c>
      <c r="Q17" s="484">
        <v>410098</v>
      </c>
      <c r="R17" s="484">
        <v>330795</v>
      </c>
      <c r="S17" s="484">
        <v>231140</v>
      </c>
      <c r="T17" s="431" t="s">
        <v>614</v>
      </c>
    </row>
    <row r="18" spans="1:20" ht="15" customHeight="1" x14ac:dyDescent="0.2">
      <c r="A18" s="429" t="s">
        <v>615</v>
      </c>
      <c r="B18" s="483">
        <v>363240</v>
      </c>
      <c r="C18" s="484">
        <v>586227</v>
      </c>
      <c r="D18" s="484">
        <v>384525</v>
      </c>
      <c r="E18" s="484">
        <v>507097</v>
      </c>
      <c r="F18" s="484">
        <v>419052</v>
      </c>
      <c r="G18" s="484">
        <v>308745</v>
      </c>
      <c r="H18" s="484">
        <v>353393</v>
      </c>
      <c r="I18" s="59"/>
      <c r="J18" s="59"/>
      <c r="K18" s="484">
        <v>513779</v>
      </c>
      <c r="L18" s="484">
        <v>411846</v>
      </c>
      <c r="M18" s="484">
        <v>469050</v>
      </c>
      <c r="N18" s="484">
        <v>154865</v>
      </c>
      <c r="O18" s="484">
        <v>183759</v>
      </c>
      <c r="P18" s="484">
        <v>316971</v>
      </c>
      <c r="Q18" s="484">
        <v>402756</v>
      </c>
      <c r="R18" s="484">
        <v>333180</v>
      </c>
      <c r="S18" s="484">
        <v>234252</v>
      </c>
      <c r="T18" s="431" t="s">
        <v>616</v>
      </c>
    </row>
    <row r="19" spans="1:20" ht="15.75" customHeight="1" x14ac:dyDescent="0.2">
      <c r="A19" s="429" t="s">
        <v>617</v>
      </c>
      <c r="B19" s="483">
        <v>593283</v>
      </c>
      <c r="C19" s="484">
        <v>972739</v>
      </c>
      <c r="D19" s="484">
        <v>505799</v>
      </c>
      <c r="E19" s="484">
        <v>1275611</v>
      </c>
      <c r="F19" s="484">
        <v>1097943</v>
      </c>
      <c r="G19" s="484">
        <v>414186</v>
      </c>
      <c r="H19" s="484">
        <v>553131</v>
      </c>
      <c r="I19" s="59"/>
      <c r="J19" s="59"/>
      <c r="K19" s="484">
        <v>1761599</v>
      </c>
      <c r="L19" s="484">
        <v>1201039</v>
      </c>
      <c r="M19" s="484">
        <v>1022797</v>
      </c>
      <c r="N19" s="484">
        <v>127703</v>
      </c>
      <c r="O19" s="484">
        <v>167967</v>
      </c>
      <c r="P19" s="484">
        <v>810979</v>
      </c>
      <c r="Q19" s="484">
        <v>713803</v>
      </c>
      <c r="R19" s="484">
        <v>582845</v>
      </c>
      <c r="S19" s="484">
        <v>336128</v>
      </c>
      <c r="T19" s="431" t="s">
        <v>618</v>
      </c>
    </row>
    <row r="20" spans="1:20" ht="15" customHeight="1" x14ac:dyDescent="0.2">
      <c r="A20" s="429" t="s">
        <v>572</v>
      </c>
      <c r="B20" s="483">
        <v>580773</v>
      </c>
      <c r="C20" s="484">
        <v>881769</v>
      </c>
      <c r="D20" s="484">
        <v>737319</v>
      </c>
      <c r="E20" s="484">
        <v>544919</v>
      </c>
      <c r="F20" s="484">
        <v>493634</v>
      </c>
      <c r="G20" s="484">
        <v>723634</v>
      </c>
      <c r="H20" s="484">
        <v>514366</v>
      </c>
      <c r="I20" s="59"/>
      <c r="J20" s="59"/>
      <c r="K20" s="484">
        <v>527277</v>
      </c>
      <c r="L20" s="484">
        <v>437591</v>
      </c>
      <c r="M20" s="484">
        <v>446272</v>
      </c>
      <c r="N20" s="484">
        <v>189355</v>
      </c>
      <c r="O20" s="484">
        <v>224127</v>
      </c>
      <c r="P20" s="484">
        <v>318331</v>
      </c>
      <c r="Q20" s="484">
        <v>512242</v>
      </c>
      <c r="R20" s="484">
        <v>511725</v>
      </c>
      <c r="S20" s="484">
        <v>292262</v>
      </c>
      <c r="T20" s="431" t="s">
        <v>573</v>
      </c>
    </row>
    <row r="21" spans="1:20" ht="15" customHeight="1" x14ac:dyDescent="0.2">
      <c r="A21" s="429" t="s">
        <v>619</v>
      </c>
      <c r="B21" s="483">
        <v>359807</v>
      </c>
      <c r="C21" s="484">
        <v>530515</v>
      </c>
      <c r="D21" s="484">
        <v>382779</v>
      </c>
      <c r="E21" s="484">
        <v>510824</v>
      </c>
      <c r="F21" s="484">
        <v>411537</v>
      </c>
      <c r="G21" s="484">
        <v>321907</v>
      </c>
      <c r="H21" s="484">
        <v>347877</v>
      </c>
      <c r="I21" s="59"/>
      <c r="J21" s="59"/>
      <c r="K21" s="484">
        <v>522750</v>
      </c>
      <c r="L21" s="484">
        <v>523741</v>
      </c>
      <c r="M21" s="484">
        <v>436842</v>
      </c>
      <c r="N21" s="484">
        <v>169193</v>
      </c>
      <c r="O21" s="484">
        <v>157588</v>
      </c>
      <c r="P21" s="484">
        <v>320162</v>
      </c>
      <c r="Q21" s="484">
        <v>410933</v>
      </c>
      <c r="R21" s="484">
        <v>301118</v>
      </c>
      <c r="S21" s="484">
        <v>222666</v>
      </c>
      <c r="T21" s="431" t="s">
        <v>620</v>
      </c>
    </row>
    <row r="22" spans="1:20" ht="15" customHeight="1" x14ac:dyDescent="0.2">
      <c r="A22" s="429" t="s">
        <v>621</v>
      </c>
      <c r="B22" s="483">
        <v>355632</v>
      </c>
      <c r="C22" s="484">
        <v>440669</v>
      </c>
      <c r="D22" s="484">
        <v>374402</v>
      </c>
      <c r="E22" s="484">
        <v>507490</v>
      </c>
      <c r="F22" s="484">
        <v>407964</v>
      </c>
      <c r="G22" s="484">
        <v>322669</v>
      </c>
      <c r="H22" s="484">
        <v>358637</v>
      </c>
      <c r="I22" s="59"/>
      <c r="J22" s="59"/>
      <c r="K22" s="484">
        <v>521095</v>
      </c>
      <c r="L22" s="484">
        <v>396058</v>
      </c>
      <c r="M22" s="484">
        <v>398681</v>
      </c>
      <c r="N22" s="484">
        <v>150265</v>
      </c>
      <c r="O22" s="484">
        <v>163622</v>
      </c>
      <c r="P22" s="484">
        <v>353786</v>
      </c>
      <c r="Q22" s="484">
        <v>425341</v>
      </c>
      <c r="R22" s="484">
        <v>325851</v>
      </c>
      <c r="S22" s="484">
        <v>229146</v>
      </c>
      <c r="T22" s="431" t="s">
        <v>622</v>
      </c>
    </row>
    <row r="23" spans="1:20" ht="15" customHeight="1" x14ac:dyDescent="0.2">
      <c r="A23" s="429" t="s">
        <v>623</v>
      </c>
      <c r="B23" s="483">
        <v>353717</v>
      </c>
      <c r="C23" s="484">
        <v>513056</v>
      </c>
      <c r="D23" s="484">
        <v>359913</v>
      </c>
      <c r="E23" s="484">
        <v>532821</v>
      </c>
      <c r="F23" s="484">
        <v>394366</v>
      </c>
      <c r="G23" s="484">
        <v>322038</v>
      </c>
      <c r="H23" s="484">
        <v>347544</v>
      </c>
      <c r="I23" s="59"/>
      <c r="J23" s="59"/>
      <c r="K23" s="484">
        <v>541666</v>
      </c>
      <c r="L23" s="484">
        <v>406347</v>
      </c>
      <c r="M23" s="484">
        <v>402617</v>
      </c>
      <c r="N23" s="484">
        <v>162006</v>
      </c>
      <c r="O23" s="484">
        <v>177120</v>
      </c>
      <c r="P23" s="484">
        <v>370445</v>
      </c>
      <c r="Q23" s="484">
        <v>410516</v>
      </c>
      <c r="R23" s="484">
        <v>332661</v>
      </c>
      <c r="S23" s="484">
        <v>229032</v>
      </c>
      <c r="T23" s="431" t="s">
        <v>624</v>
      </c>
    </row>
    <row r="24" spans="1:20" ht="15" customHeight="1" x14ac:dyDescent="0.2">
      <c r="A24" s="429" t="s">
        <v>625</v>
      </c>
      <c r="B24" s="483">
        <v>387475</v>
      </c>
      <c r="C24" s="484">
        <v>487095</v>
      </c>
      <c r="D24" s="484">
        <v>431209</v>
      </c>
      <c r="E24" s="484">
        <v>516345</v>
      </c>
      <c r="F24" s="484">
        <v>397093</v>
      </c>
      <c r="G24" s="484">
        <v>336704</v>
      </c>
      <c r="H24" s="484">
        <v>360644</v>
      </c>
      <c r="I24" s="59"/>
      <c r="J24" s="59"/>
      <c r="K24" s="484">
        <v>525398</v>
      </c>
      <c r="L24" s="484">
        <v>417590</v>
      </c>
      <c r="M24" s="484">
        <v>530654</v>
      </c>
      <c r="N24" s="484">
        <v>167506</v>
      </c>
      <c r="O24" s="484">
        <v>196305</v>
      </c>
      <c r="P24" s="484">
        <v>342695</v>
      </c>
      <c r="Q24" s="484">
        <v>467944</v>
      </c>
      <c r="R24" s="484">
        <v>322753</v>
      </c>
      <c r="S24" s="484">
        <v>242910</v>
      </c>
      <c r="T24" s="431" t="s">
        <v>626</v>
      </c>
    </row>
    <row r="25" spans="1:20" ht="15" customHeight="1" x14ac:dyDescent="0.2">
      <c r="A25" s="429" t="s">
        <v>627</v>
      </c>
      <c r="B25" s="483">
        <v>813272</v>
      </c>
      <c r="C25" s="484">
        <v>1301064</v>
      </c>
      <c r="D25" s="484">
        <v>882202</v>
      </c>
      <c r="E25" s="484">
        <v>1302250</v>
      </c>
      <c r="F25" s="484">
        <v>1196864</v>
      </c>
      <c r="G25" s="484">
        <v>700443</v>
      </c>
      <c r="H25" s="484">
        <v>695585</v>
      </c>
      <c r="I25" s="59"/>
      <c r="J25" s="59"/>
      <c r="K25" s="484">
        <v>1613938</v>
      </c>
      <c r="L25" s="484">
        <v>1062227</v>
      </c>
      <c r="M25" s="484">
        <v>953214</v>
      </c>
      <c r="N25" s="484">
        <v>251070</v>
      </c>
      <c r="O25" s="484">
        <v>286140</v>
      </c>
      <c r="P25" s="520">
        <v>970182</v>
      </c>
      <c r="Q25" s="484">
        <v>782058</v>
      </c>
      <c r="R25" s="484">
        <v>840992</v>
      </c>
      <c r="S25" s="484">
        <v>404716</v>
      </c>
      <c r="T25" s="431" t="s">
        <v>628</v>
      </c>
    </row>
    <row r="26" spans="1:20" s="472" customFormat="1" ht="16.5" customHeight="1" x14ac:dyDescent="0.2">
      <c r="A26" s="432"/>
      <c r="B26" s="486"/>
      <c r="C26" s="482"/>
      <c r="D26" s="734" t="s">
        <v>648</v>
      </c>
      <c r="E26" s="729"/>
      <c r="F26" s="729"/>
      <c r="G26" s="729"/>
      <c r="H26" s="482"/>
      <c r="I26" s="482"/>
      <c r="J26" s="482"/>
      <c r="K26" s="482"/>
      <c r="L26" s="482"/>
      <c r="M26" s="482"/>
      <c r="N26" s="734" t="s">
        <v>648</v>
      </c>
      <c r="O26" s="729"/>
      <c r="P26" s="729"/>
      <c r="Q26" s="729"/>
      <c r="R26" s="482"/>
      <c r="S26" s="482"/>
      <c r="T26" s="436"/>
    </row>
    <row r="27" spans="1:20" s="389" customFormat="1" ht="15" customHeight="1" x14ac:dyDescent="0.2">
      <c r="A27" s="424" t="s">
        <v>559</v>
      </c>
      <c r="B27" s="489">
        <v>349379</v>
      </c>
      <c r="C27" s="490">
        <v>482988</v>
      </c>
      <c r="D27" s="490">
        <v>363913</v>
      </c>
      <c r="E27" s="490">
        <v>518621</v>
      </c>
      <c r="F27" s="490">
        <v>397319</v>
      </c>
      <c r="G27" s="490">
        <v>315238</v>
      </c>
      <c r="H27" s="490">
        <v>346394</v>
      </c>
      <c r="I27" s="64"/>
      <c r="J27" s="64"/>
      <c r="K27" s="490">
        <v>519348</v>
      </c>
      <c r="L27" s="490">
        <v>408190</v>
      </c>
      <c r="M27" s="490">
        <v>410789</v>
      </c>
      <c r="N27" s="490">
        <v>152422</v>
      </c>
      <c r="O27" s="490">
        <v>163399</v>
      </c>
      <c r="P27" s="490">
        <v>347834</v>
      </c>
      <c r="Q27" s="490">
        <v>406508</v>
      </c>
      <c r="R27" s="490">
        <v>326554</v>
      </c>
      <c r="S27" s="490">
        <v>227365</v>
      </c>
      <c r="T27" s="428" t="s">
        <v>560</v>
      </c>
    </row>
    <row r="28" spans="1:20" ht="15" customHeight="1" x14ac:dyDescent="0.2">
      <c r="A28" s="429" t="s">
        <v>585</v>
      </c>
      <c r="B28" s="475">
        <v>346890</v>
      </c>
      <c r="C28" s="521">
        <v>486367</v>
      </c>
      <c r="D28" s="521">
        <v>356323</v>
      </c>
      <c r="E28" s="521">
        <v>544490</v>
      </c>
      <c r="F28" s="521">
        <v>397684</v>
      </c>
      <c r="G28" s="521">
        <v>301036</v>
      </c>
      <c r="H28" s="521">
        <v>347207</v>
      </c>
      <c r="I28" s="22"/>
      <c r="J28" s="22"/>
      <c r="K28" s="521">
        <v>511742</v>
      </c>
      <c r="L28" s="521">
        <v>403046</v>
      </c>
      <c r="M28" s="521">
        <v>433669</v>
      </c>
      <c r="N28" s="521">
        <v>154327</v>
      </c>
      <c r="O28" s="521">
        <v>138823</v>
      </c>
      <c r="P28" s="521">
        <v>374512</v>
      </c>
      <c r="Q28" s="521">
        <v>405196</v>
      </c>
      <c r="R28" s="521">
        <v>352882</v>
      </c>
      <c r="S28" s="521">
        <v>230702</v>
      </c>
      <c r="T28" s="431" t="s">
        <v>561</v>
      </c>
    </row>
    <row r="29" spans="1:20" ht="15" customHeight="1" x14ac:dyDescent="0.2">
      <c r="A29" s="429" t="s">
        <v>562</v>
      </c>
      <c r="B29" s="483">
        <v>345207</v>
      </c>
      <c r="C29" s="484">
        <v>483427</v>
      </c>
      <c r="D29" s="484">
        <v>359622</v>
      </c>
      <c r="E29" s="484">
        <v>521267</v>
      </c>
      <c r="F29" s="484">
        <v>398461</v>
      </c>
      <c r="G29" s="484">
        <v>299978</v>
      </c>
      <c r="H29" s="484">
        <v>342868</v>
      </c>
      <c r="I29" s="59"/>
      <c r="J29" s="59"/>
      <c r="K29" s="484">
        <v>505174</v>
      </c>
      <c r="L29" s="484">
        <v>403185</v>
      </c>
      <c r="M29" s="484">
        <v>434535</v>
      </c>
      <c r="N29" s="484">
        <v>140809</v>
      </c>
      <c r="O29" s="484">
        <v>147991</v>
      </c>
      <c r="P29" s="484">
        <v>379498</v>
      </c>
      <c r="Q29" s="484">
        <v>376091</v>
      </c>
      <c r="R29" s="484">
        <v>339944</v>
      </c>
      <c r="S29" s="484">
        <v>237708</v>
      </c>
      <c r="T29" s="431" t="s">
        <v>563</v>
      </c>
    </row>
    <row r="30" spans="1:20" ht="15" customHeight="1" x14ac:dyDescent="0.2">
      <c r="A30" s="429" t="s">
        <v>611</v>
      </c>
      <c r="B30" s="483">
        <v>349167</v>
      </c>
      <c r="C30" s="484">
        <v>485285</v>
      </c>
      <c r="D30" s="484">
        <v>363588</v>
      </c>
      <c r="E30" s="484">
        <v>510332</v>
      </c>
      <c r="F30" s="484">
        <v>400091</v>
      </c>
      <c r="G30" s="484">
        <v>312226</v>
      </c>
      <c r="H30" s="484">
        <v>345658</v>
      </c>
      <c r="I30" s="59"/>
      <c r="J30" s="59"/>
      <c r="K30" s="484">
        <v>517565</v>
      </c>
      <c r="L30" s="484">
        <v>417874</v>
      </c>
      <c r="M30" s="484">
        <v>436715</v>
      </c>
      <c r="N30" s="484">
        <v>153999</v>
      </c>
      <c r="O30" s="484">
        <v>154556</v>
      </c>
      <c r="P30" s="484">
        <v>387946</v>
      </c>
      <c r="Q30" s="484">
        <v>394758</v>
      </c>
      <c r="R30" s="484">
        <v>329919</v>
      </c>
      <c r="S30" s="484">
        <v>226929</v>
      </c>
      <c r="T30" s="431" t="s">
        <v>612</v>
      </c>
    </row>
    <row r="31" spans="1:20" ht="15" customHeight="1" x14ac:dyDescent="0.2">
      <c r="A31" s="429" t="s">
        <v>613</v>
      </c>
      <c r="B31" s="483">
        <v>355044</v>
      </c>
      <c r="C31" s="484">
        <v>490872</v>
      </c>
      <c r="D31" s="484">
        <v>367953</v>
      </c>
      <c r="E31" s="484">
        <v>546158</v>
      </c>
      <c r="F31" s="484">
        <v>406705</v>
      </c>
      <c r="G31" s="484">
        <v>306543</v>
      </c>
      <c r="H31" s="484">
        <v>356086</v>
      </c>
      <c r="I31" s="59"/>
      <c r="J31" s="59"/>
      <c r="K31" s="484">
        <v>516766</v>
      </c>
      <c r="L31" s="484">
        <v>421864</v>
      </c>
      <c r="M31" s="484">
        <v>445009</v>
      </c>
      <c r="N31" s="484">
        <v>152375</v>
      </c>
      <c r="O31" s="484">
        <v>161465</v>
      </c>
      <c r="P31" s="484">
        <v>397767</v>
      </c>
      <c r="Q31" s="484">
        <v>408481</v>
      </c>
      <c r="R31" s="484">
        <v>320198</v>
      </c>
      <c r="S31" s="484">
        <v>224831</v>
      </c>
      <c r="T31" s="431" t="s">
        <v>614</v>
      </c>
    </row>
    <row r="32" spans="1:20" ht="15" customHeight="1" x14ac:dyDescent="0.2">
      <c r="A32" s="429" t="s">
        <v>615</v>
      </c>
      <c r="B32" s="483">
        <v>343817</v>
      </c>
      <c r="C32" s="484">
        <v>438105</v>
      </c>
      <c r="D32" s="484">
        <v>362865</v>
      </c>
      <c r="E32" s="484">
        <v>504894</v>
      </c>
      <c r="F32" s="484">
        <v>401867</v>
      </c>
      <c r="G32" s="484">
        <v>303696</v>
      </c>
      <c r="H32" s="484">
        <v>345997</v>
      </c>
      <c r="I32" s="59"/>
      <c r="J32" s="59"/>
      <c r="K32" s="484">
        <v>513261</v>
      </c>
      <c r="L32" s="484">
        <v>411157</v>
      </c>
      <c r="M32" s="484">
        <v>440374</v>
      </c>
      <c r="N32" s="484">
        <v>154087</v>
      </c>
      <c r="O32" s="484">
        <v>172934</v>
      </c>
      <c r="P32" s="484">
        <v>316409</v>
      </c>
      <c r="Q32" s="484">
        <v>402418</v>
      </c>
      <c r="R32" s="484">
        <v>323811</v>
      </c>
      <c r="S32" s="484">
        <v>221169</v>
      </c>
      <c r="T32" s="431" t="s">
        <v>616</v>
      </c>
    </row>
    <row r="33" spans="1:20" ht="15" customHeight="1" x14ac:dyDescent="0.2">
      <c r="A33" s="429" t="s">
        <v>617</v>
      </c>
      <c r="B33" s="483">
        <v>347025</v>
      </c>
      <c r="C33" s="484">
        <v>503024</v>
      </c>
      <c r="D33" s="484">
        <v>363903</v>
      </c>
      <c r="E33" s="484">
        <v>498582</v>
      </c>
      <c r="F33" s="484">
        <v>404916</v>
      </c>
      <c r="G33" s="484">
        <v>309506</v>
      </c>
      <c r="H33" s="484">
        <v>344504</v>
      </c>
      <c r="I33" s="59"/>
      <c r="J33" s="59"/>
      <c r="K33" s="484">
        <v>521129</v>
      </c>
      <c r="L33" s="484">
        <v>404765</v>
      </c>
      <c r="M33" s="484">
        <v>391376</v>
      </c>
      <c r="N33" s="484">
        <v>127703</v>
      </c>
      <c r="O33" s="484">
        <v>167967</v>
      </c>
      <c r="P33" s="484">
        <v>320377</v>
      </c>
      <c r="Q33" s="484">
        <v>407343</v>
      </c>
      <c r="R33" s="484">
        <v>324700</v>
      </c>
      <c r="S33" s="484">
        <v>232498</v>
      </c>
      <c r="T33" s="431" t="s">
        <v>618</v>
      </c>
    </row>
    <row r="34" spans="1:20" ht="15" customHeight="1" x14ac:dyDescent="0.2">
      <c r="A34" s="429" t="s">
        <v>572</v>
      </c>
      <c r="B34" s="483">
        <v>347030</v>
      </c>
      <c r="C34" s="484">
        <v>504100</v>
      </c>
      <c r="D34" s="484">
        <v>365292</v>
      </c>
      <c r="E34" s="484">
        <v>530769</v>
      </c>
      <c r="F34" s="484">
        <v>393652</v>
      </c>
      <c r="G34" s="484">
        <v>325996</v>
      </c>
      <c r="H34" s="484">
        <v>345128</v>
      </c>
      <c r="I34" s="59"/>
      <c r="J34" s="59"/>
      <c r="K34" s="484">
        <v>525702</v>
      </c>
      <c r="L34" s="484">
        <v>414641</v>
      </c>
      <c r="M34" s="484">
        <v>384989</v>
      </c>
      <c r="N34" s="484">
        <v>140033</v>
      </c>
      <c r="O34" s="484">
        <v>157700</v>
      </c>
      <c r="P34" s="484">
        <v>316528</v>
      </c>
      <c r="Q34" s="484">
        <v>402809</v>
      </c>
      <c r="R34" s="484">
        <v>320261</v>
      </c>
      <c r="S34" s="484">
        <v>216197</v>
      </c>
      <c r="T34" s="431" t="s">
        <v>573</v>
      </c>
    </row>
    <row r="35" spans="1:20" ht="15" customHeight="1" x14ac:dyDescent="0.2">
      <c r="A35" s="429" t="s">
        <v>619</v>
      </c>
      <c r="B35" s="483">
        <v>348333</v>
      </c>
      <c r="C35" s="484">
        <v>501399</v>
      </c>
      <c r="D35" s="484">
        <v>363800</v>
      </c>
      <c r="E35" s="484">
        <v>507857</v>
      </c>
      <c r="F35" s="484">
        <v>394525</v>
      </c>
      <c r="G35" s="484">
        <v>319291</v>
      </c>
      <c r="H35" s="484">
        <v>343845</v>
      </c>
      <c r="I35" s="59"/>
      <c r="J35" s="59"/>
      <c r="K35" s="484">
        <v>522418</v>
      </c>
      <c r="L35" s="484">
        <v>420874</v>
      </c>
      <c r="M35" s="484">
        <v>387988</v>
      </c>
      <c r="N35" s="484">
        <v>165526</v>
      </c>
      <c r="O35" s="484">
        <v>157525</v>
      </c>
      <c r="P35" s="484">
        <v>320157</v>
      </c>
      <c r="Q35" s="484">
        <v>408905</v>
      </c>
      <c r="R35" s="484">
        <v>300793</v>
      </c>
      <c r="S35" s="484">
        <v>222362</v>
      </c>
      <c r="T35" s="431" t="s">
        <v>620</v>
      </c>
    </row>
    <row r="36" spans="1:20" ht="15" customHeight="1" x14ac:dyDescent="0.2">
      <c r="A36" s="429" t="s">
        <v>621</v>
      </c>
      <c r="B36" s="483">
        <v>348771</v>
      </c>
      <c r="C36" s="484">
        <v>431864</v>
      </c>
      <c r="D36" s="484">
        <v>363789</v>
      </c>
      <c r="E36" s="484">
        <v>503555</v>
      </c>
      <c r="F36" s="484">
        <v>392496</v>
      </c>
      <c r="G36" s="484">
        <v>322342</v>
      </c>
      <c r="H36" s="484">
        <v>343046</v>
      </c>
      <c r="I36" s="59"/>
      <c r="J36" s="59"/>
      <c r="K36" s="484">
        <v>520358</v>
      </c>
      <c r="L36" s="484">
        <v>383655</v>
      </c>
      <c r="M36" s="484">
        <v>387752</v>
      </c>
      <c r="N36" s="484">
        <v>150265</v>
      </c>
      <c r="O36" s="484">
        <v>163622</v>
      </c>
      <c r="P36" s="484">
        <v>353142</v>
      </c>
      <c r="Q36" s="484">
        <v>425001</v>
      </c>
      <c r="R36" s="484">
        <v>324816</v>
      </c>
      <c r="S36" s="484">
        <v>228429</v>
      </c>
      <c r="T36" s="431" t="s">
        <v>622</v>
      </c>
    </row>
    <row r="37" spans="1:20" ht="15" customHeight="1" x14ac:dyDescent="0.2">
      <c r="A37" s="429" t="s">
        <v>623</v>
      </c>
      <c r="B37" s="483">
        <v>351554</v>
      </c>
      <c r="C37" s="484">
        <v>504547</v>
      </c>
      <c r="D37" s="484">
        <v>357504</v>
      </c>
      <c r="E37" s="484">
        <v>527173</v>
      </c>
      <c r="F37" s="484">
        <v>391911</v>
      </c>
      <c r="G37" s="484">
        <v>321824</v>
      </c>
      <c r="H37" s="484">
        <v>344656</v>
      </c>
      <c r="I37" s="59"/>
      <c r="J37" s="59"/>
      <c r="K37" s="484">
        <v>533487</v>
      </c>
      <c r="L37" s="484">
        <v>396595</v>
      </c>
      <c r="M37" s="484">
        <v>402617</v>
      </c>
      <c r="N37" s="484">
        <v>161733</v>
      </c>
      <c r="O37" s="484">
        <v>177043</v>
      </c>
      <c r="P37" s="484">
        <v>369888</v>
      </c>
      <c r="Q37" s="484">
        <v>410175</v>
      </c>
      <c r="R37" s="484">
        <v>322593</v>
      </c>
      <c r="S37" s="484">
        <v>228559</v>
      </c>
      <c r="T37" s="431" t="s">
        <v>624</v>
      </c>
    </row>
    <row r="38" spans="1:20" ht="15" customHeight="1" x14ac:dyDescent="0.2">
      <c r="A38" s="429" t="s">
        <v>625</v>
      </c>
      <c r="B38" s="483">
        <v>353049</v>
      </c>
      <c r="C38" s="484">
        <v>484328</v>
      </c>
      <c r="D38" s="484">
        <v>364181</v>
      </c>
      <c r="E38" s="484">
        <v>514034</v>
      </c>
      <c r="F38" s="484">
        <v>392789</v>
      </c>
      <c r="G38" s="484">
        <v>326237</v>
      </c>
      <c r="H38" s="484">
        <v>349473</v>
      </c>
      <c r="I38" s="59"/>
      <c r="J38" s="59"/>
      <c r="K38" s="484">
        <v>524745</v>
      </c>
      <c r="L38" s="484">
        <v>417590</v>
      </c>
      <c r="M38" s="484">
        <v>395307</v>
      </c>
      <c r="N38" s="484">
        <v>166762</v>
      </c>
      <c r="O38" s="484">
        <v>185797</v>
      </c>
      <c r="P38" s="484">
        <v>342666</v>
      </c>
      <c r="Q38" s="484">
        <v>427058</v>
      </c>
      <c r="R38" s="484">
        <v>322380</v>
      </c>
      <c r="S38" s="484">
        <v>231072</v>
      </c>
      <c r="T38" s="431" t="s">
        <v>626</v>
      </c>
    </row>
    <row r="39" spans="1:20" ht="15" customHeight="1" x14ac:dyDescent="0.2">
      <c r="A39" s="429" t="s">
        <v>627</v>
      </c>
      <c r="B39" s="483">
        <v>357094</v>
      </c>
      <c r="C39" s="484">
        <v>486895</v>
      </c>
      <c r="D39" s="484">
        <v>378523</v>
      </c>
      <c r="E39" s="484">
        <v>514028</v>
      </c>
      <c r="F39" s="484">
        <v>393158</v>
      </c>
      <c r="G39" s="484">
        <v>333262</v>
      </c>
      <c r="H39" s="484">
        <v>348146</v>
      </c>
      <c r="I39" s="59"/>
      <c r="J39" s="59"/>
      <c r="K39" s="484">
        <v>518188</v>
      </c>
      <c r="L39" s="484">
        <v>403229</v>
      </c>
      <c r="M39" s="484">
        <v>393246</v>
      </c>
      <c r="N39" s="484">
        <v>166204</v>
      </c>
      <c r="O39" s="484">
        <v>176464</v>
      </c>
      <c r="P39" s="484">
        <v>338594</v>
      </c>
      <c r="Q39" s="484">
        <v>414721</v>
      </c>
      <c r="R39" s="484">
        <v>330083</v>
      </c>
      <c r="S39" s="484">
        <v>228633</v>
      </c>
      <c r="T39" s="431" t="s">
        <v>628</v>
      </c>
    </row>
    <row r="40" spans="1:20" s="472" customFormat="1" ht="16.5" customHeight="1" x14ac:dyDescent="0.2">
      <c r="A40" s="432"/>
      <c r="B40" s="491"/>
      <c r="C40" s="492"/>
      <c r="D40" s="728" t="s">
        <v>649</v>
      </c>
      <c r="E40" s="729"/>
      <c r="F40" s="729"/>
      <c r="G40" s="729"/>
      <c r="H40" s="493"/>
      <c r="I40" s="493"/>
      <c r="J40" s="493"/>
      <c r="K40" s="494"/>
      <c r="L40" s="482"/>
      <c r="M40" s="482"/>
      <c r="N40" s="728" t="s">
        <v>649</v>
      </c>
      <c r="O40" s="729"/>
      <c r="P40" s="729"/>
      <c r="Q40" s="729"/>
      <c r="R40" s="482"/>
      <c r="S40" s="482"/>
      <c r="T40" s="436"/>
    </row>
    <row r="41" spans="1:20" s="389" customFormat="1" ht="15" customHeight="1" x14ac:dyDescent="0.2">
      <c r="A41" s="424" t="s">
        <v>559</v>
      </c>
      <c r="B41" s="489">
        <v>89226</v>
      </c>
      <c r="C41" s="490">
        <v>159353</v>
      </c>
      <c r="D41" s="490">
        <v>97394</v>
      </c>
      <c r="E41" s="490">
        <v>146185</v>
      </c>
      <c r="F41" s="490">
        <v>144523</v>
      </c>
      <c r="G41" s="490">
        <v>76411</v>
      </c>
      <c r="H41" s="490">
        <v>84821</v>
      </c>
      <c r="I41" s="64"/>
      <c r="J41" s="64"/>
      <c r="K41" s="490">
        <v>199229</v>
      </c>
      <c r="L41" s="490">
        <v>136481</v>
      </c>
      <c r="M41" s="490">
        <v>128685</v>
      </c>
      <c r="N41" s="490">
        <v>14188</v>
      </c>
      <c r="O41" s="490">
        <v>15851</v>
      </c>
      <c r="P41" s="490">
        <v>104800</v>
      </c>
      <c r="Q41" s="490">
        <v>67533</v>
      </c>
      <c r="R41" s="490">
        <v>81550</v>
      </c>
      <c r="S41" s="490">
        <v>32850</v>
      </c>
      <c r="T41" s="428" t="s">
        <v>560</v>
      </c>
    </row>
    <row r="42" spans="1:20" ht="15" customHeight="1" x14ac:dyDescent="0.2">
      <c r="A42" s="429" t="s">
        <v>585</v>
      </c>
      <c r="B42" s="495">
        <v>6468</v>
      </c>
      <c r="C42" s="496">
        <v>1624</v>
      </c>
      <c r="D42" s="496">
        <v>13915</v>
      </c>
      <c r="E42" s="496">
        <v>15926</v>
      </c>
      <c r="F42" s="496">
        <v>9853</v>
      </c>
      <c r="G42" s="496">
        <v>2089</v>
      </c>
      <c r="H42" s="496">
        <v>2741</v>
      </c>
      <c r="I42" s="96"/>
      <c r="J42" s="96"/>
      <c r="K42" s="496">
        <v>373</v>
      </c>
      <c r="L42" s="496">
        <v>773</v>
      </c>
      <c r="M42" s="496">
        <v>594</v>
      </c>
      <c r="N42" s="496">
        <v>0</v>
      </c>
      <c r="O42" s="496">
        <v>668</v>
      </c>
      <c r="P42" s="496">
        <v>1489</v>
      </c>
      <c r="Q42" s="496">
        <v>4072</v>
      </c>
      <c r="R42" s="496">
        <v>11539</v>
      </c>
      <c r="S42" s="496">
        <v>1219</v>
      </c>
      <c r="T42" s="431" t="s">
        <v>561</v>
      </c>
    </row>
    <row r="43" spans="1:20" ht="15" customHeight="1" x14ac:dyDescent="0.2">
      <c r="A43" s="429" t="s">
        <v>562</v>
      </c>
      <c r="B43" s="495">
        <v>3757</v>
      </c>
      <c r="C43" s="496">
        <v>3385</v>
      </c>
      <c r="D43" s="496">
        <v>2349</v>
      </c>
      <c r="E43" s="496">
        <v>2928</v>
      </c>
      <c r="F43" s="496">
        <v>3768</v>
      </c>
      <c r="G43" s="496">
        <v>2599</v>
      </c>
      <c r="H43" s="496">
        <v>9789</v>
      </c>
      <c r="I43" s="96"/>
      <c r="J43" s="96"/>
      <c r="K43" s="496">
        <v>374</v>
      </c>
      <c r="L43" s="496">
        <v>497</v>
      </c>
      <c r="M43" s="496">
        <v>0</v>
      </c>
      <c r="N43" s="496">
        <v>29649</v>
      </c>
      <c r="O43" s="496">
        <v>0</v>
      </c>
      <c r="P43" s="496">
        <v>389</v>
      </c>
      <c r="Q43" s="496">
        <v>2009</v>
      </c>
      <c r="R43" s="496">
        <v>1435</v>
      </c>
      <c r="S43" s="496">
        <v>957</v>
      </c>
      <c r="T43" s="431" t="s">
        <v>563</v>
      </c>
    </row>
    <row r="44" spans="1:20" ht="15" customHeight="1" x14ac:dyDescent="0.2">
      <c r="A44" s="429" t="s">
        <v>611</v>
      </c>
      <c r="B44" s="495">
        <v>41990</v>
      </c>
      <c r="C44" s="496">
        <v>14683</v>
      </c>
      <c r="D44" s="496">
        <v>14972</v>
      </c>
      <c r="E44" s="496">
        <v>29512</v>
      </c>
      <c r="F44" s="496">
        <v>44770</v>
      </c>
      <c r="G44" s="496">
        <v>13497</v>
      </c>
      <c r="H44" s="496">
        <v>228633</v>
      </c>
      <c r="I44" s="96"/>
      <c r="J44" s="96"/>
      <c r="K44" s="496">
        <v>0</v>
      </c>
      <c r="L44" s="496">
        <v>18883</v>
      </c>
      <c r="M44" s="496">
        <v>63980</v>
      </c>
      <c r="N44" s="496">
        <v>1203</v>
      </c>
      <c r="O44" s="496">
        <v>0</v>
      </c>
      <c r="P44" s="496">
        <v>69581</v>
      </c>
      <c r="Q44" s="496">
        <v>7188</v>
      </c>
      <c r="R44" s="496">
        <v>8176</v>
      </c>
      <c r="S44" s="496">
        <v>1806</v>
      </c>
      <c r="T44" s="431" t="s">
        <v>612</v>
      </c>
    </row>
    <row r="45" spans="1:20" ht="15" customHeight="1" x14ac:dyDescent="0.2">
      <c r="A45" s="429" t="s">
        <v>613</v>
      </c>
      <c r="B45" s="495">
        <v>11830</v>
      </c>
      <c r="C45" s="496">
        <v>44101</v>
      </c>
      <c r="D45" s="496">
        <v>9853</v>
      </c>
      <c r="E45" s="496">
        <v>115780</v>
      </c>
      <c r="F45" s="496">
        <v>3440</v>
      </c>
      <c r="G45" s="496">
        <v>16212</v>
      </c>
      <c r="H45" s="496">
        <v>12390</v>
      </c>
      <c r="I45" s="96"/>
      <c r="J45" s="96"/>
      <c r="K45" s="496">
        <v>9327</v>
      </c>
      <c r="L45" s="496">
        <v>2352</v>
      </c>
      <c r="M45" s="496">
        <v>382</v>
      </c>
      <c r="N45" s="496">
        <v>514</v>
      </c>
      <c r="O45" s="496">
        <v>1843</v>
      </c>
      <c r="P45" s="496">
        <v>561</v>
      </c>
      <c r="Q45" s="496">
        <v>1617</v>
      </c>
      <c r="R45" s="496">
        <v>10597</v>
      </c>
      <c r="S45" s="496">
        <v>6309</v>
      </c>
      <c r="T45" s="431" t="s">
        <v>614</v>
      </c>
    </row>
    <row r="46" spans="1:20" ht="15" customHeight="1" x14ac:dyDescent="0.2">
      <c r="A46" s="429" t="s">
        <v>615</v>
      </c>
      <c r="B46" s="495">
        <v>19423</v>
      </c>
      <c r="C46" s="496">
        <v>148122</v>
      </c>
      <c r="D46" s="496">
        <v>21660</v>
      </c>
      <c r="E46" s="496">
        <v>2203</v>
      </c>
      <c r="F46" s="496">
        <v>17185</v>
      </c>
      <c r="G46" s="496">
        <v>5049</v>
      </c>
      <c r="H46" s="496">
        <v>7396</v>
      </c>
      <c r="I46" s="96"/>
      <c r="J46" s="96"/>
      <c r="K46" s="496">
        <v>518</v>
      </c>
      <c r="L46" s="496">
        <v>689</v>
      </c>
      <c r="M46" s="496">
        <v>28676</v>
      </c>
      <c r="N46" s="496">
        <v>778</v>
      </c>
      <c r="O46" s="496">
        <v>10825</v>
      </c>
      <c r="P46" s="496">
        <v>562</v>
      </c>
      <c r="Q46" s="496">
        <v>338</v>
      </c>
      <c r="R46" s="496">
        <v>9369</v>
      </c>
      <c r="S46" s="496">
        <v>13083</v>
      </c>
      <c r="T46" s="431" t="s">
        <v>616</v>
      </c>
    </row>
    <row r="47" spans="1:20" ht="15" customHeight="1" x14ac:dyDescent="0.2">
      <c r="A47" s="429" t="s">
        <v>617</v>
      </c>
      <c r="B47" s="495">
        <v>246258</v>
      </c>
      <c r="C47" s="496">
        <v>469715</v>
      </c>
      <c r="D47" s="496">
        <v>141896</v>
      </c>
      <c r="E47" s="496">
        <v>777029</v>
      </c>
      <c r="F47" s="496">
        <v>693027</v>
      </c>
      <c r="G47" s="496">
        <v>104680</v>
      </c>
      <c r="H47" s="496">
        <v>208627</v>
      </c>
      <c r="I47" s="96"/>
      <c r="J47" s="96"/>
      <c r="K47" s="496">
        <v>1240470</v>
      </c>
      <c r="L47" s="496">
        <v>796274</v>
      </c>
      <c r="M47" s="496">
        <v>631421</v>
      </c>
      <c r="N47" s="496">
        <v>0</v>
      </c>
      <c r="O47" s="496">
        <v>0</v>
      </c>
      <c r="P47" s="496">
        <v>490602</v>
      </c>
      <c r="Q47" s="496">
        <v>306460</v>
      </c>
      <c r="R47" s="496">
        <v>258145</v>
      </c>
      <c r="S47" s="496">
        <v>103630</v>
      </c>
      <c r="T47" s="431" t="s">
        <v>618</v>
      </c>
    </row>
    <row r="48" spans="1:20" ht="15" customHeight="1" x14ac:dyDescent="0.2">
      <c r="A48" s="429" t="s">
        <v>572</v>
      </c>
      <c r="B48" s="495">
        <v>233743</v>
      </c>
      <c r="C48" s="496">
        <v>377669</v>
      </c>
      <c r="D48" s="496">
        <v>372027</v>
      </c>
      <c r="E48" s="496">
        <v>14150</v>
      </c>
      <c r="F48" s="496">
        <v>99982</v>
      </c>
      <c r="G48" s="496">
        <v>397638</v>
      </c>
      <c r="H48" s="496">
        <v>169238</v>
      </c>
      <c r="I48" s="96"/>
      <c r="J48" s="96"/>
      <c r="K48" s="496">
        <v>1575</v>
      </c>
      <c r="L48" s="496">
        <v>22950</v>
      </c>
      <c r="M48" s="496">
        <v>61283</v>
      </c>
      <c r="N48" s="496">
        <v>49322</v>
      </c>
      <c r="O48" s="496">
        <v>66427</v>
      </c>
      <c r="P48" s="496">
        <v>1803</v>
      </c>
      <c r="Q48" s="496">
        <v>109433</v>
      </c>
      <c r="R48" s="496">
        <v>191464</v>
      </c>
      <c r="S48" s="496">
        <v>76065</v>
      </c>
      <c r="T48" s="431" t="s">
        <v>573</v>
      </c>
    </row>
    <row r="49" spans="1:20" ht="15" customHeight="1" x14ac:dyDescent="0.2">
      <c r="A49" s="429" t="s">
        <v>619</v>
      </c>
      <c r="B49" s="495">
        <v>11474</v>
      </c>
      <c r="C49" s="496">
        <v>29116</v>
      </c>
      <c r="D49" s="496">
        <v>18979</v>
      </c>
      <c r="E49" s="496">
        <v>2967</v>
      </c>
      <c r="F49" s="496">
        <v>17012</v>
      </c>
      <c r="G49" s="496">
        <v>2616</v>
      </c>
      <c r="H49" s="496">
        <v>4032</v>
      </c>
      <c r="I49" s="96"/>
      <c r="J49" s="96"/>
      <c r="K49" s="496">
        <v>332</v>
      </c>
      <c r="L49" s="496">
        <v>102867</v>
      </c>
      <c r="M49" s="496">
        <v>48854</v>
      </c>
      <c r="N49" s="496">
        <v>3667</v>
      </c>
      <c r="O49" s="496">
        <v>63</v>
      </c>
      <c r="P49" s="496">
        <v>5</v>
      </c>
      <c r="Q49" s="496">
        <v>2028</v>
      </c>
      <c r="R49" s="496">
        <v>325</v>
      </c>
      <c r="S49" s="496">
        <v>304</v>
      </c>
      <c r="T49" s="431" t="s">
        <v>620</v>
      </c>
    </row>
    <row r="50" spans="1:20" ht="15" customHeight="1" x14ac:dyDescent="0.2">
      <c r="A50" s="429" t="s">
        <v>621</v>
      </c>
      <c r="B50" s="495">
        <v>6861</v>
      </c>
      <c r="C50" s="496">
        <v>8805</v>
      </c>
      <c r="D50" s="496">
        <v>10613</v>
      </c>
      <c r="E50" s="496">
        <v>3935</v>
      </c>
      <c r="F50" s="496">
        <v>15468</v>
      </c>
      <c r="G50" s="496">
        <v>327</v>
      </c>
      <c r="H50" s="496">
        <v>15591</v>
      </c>
      <c r="I50" s="96"/>
      <c r="J50" s="96"/>
      <c r="K50" s="496">
        <v>737</v>
      </c>
      <c r="L50" s="496">
        <v>12403</v>
      </c>
      <c r="M50" s="496">
        <v>10929</v>
      </c>
      <c r="N50" s="496">
        <v>0</v>
      </c>
      <c r="O50" s="496">
        <v>0</v>
      </c>
      <c r="P50" s="496">
        <v>644</v>
      </c>
      <c r="Q50" s="496">
        <v>340</v>
      </c>
      <c r="R50" s="496">
        <v>1035</v>
      </c>
      <c r="S50" s="496">
        <v>717</v>
      </c>
      <c r="T50" s="431" t="s">
        <v>622</v>
      </c>
    </row>
    <row r="51" spans="1:20" ht="15" customHeight="1" x14ac:dyDescent="0.2">
      <c r="A51" s="429" t="s">
        <v>623</v>
      </c>
      <c r="B51" s="495">
        <v>2163</v>
      </c>
      <c r="C51" s="496">
        <v>8509</v>
      </c>
      <c r="D51" s="496">
        <v>2409</v>
      </c>
      <c r="E51" s="496">
        <v>5648</v>
      </c>
      <c r="F51" s="496">
        <v>2455</v>
      </c>
      <c r="G51" s="496">
        <v>214</v>
      </c>
      <c r="H51" s="496">
        <v>2888</v>
      </c>
      <c r="I51" s="96"/>
      <c r="J51" s="96"/>
      <c r="K51" s="496">
        <v>8179</v>
      </c>
      <c r="L51" s="496">
        <v>9752</v>
      </c>
      <c r="M51" s="496">
        <v>0</v>
      </c>
      <c r="N51" s="496">
        <v>273</v>
      </c>
      <c r="O51" s="496">
        <v>77</v>
      </c>
      <c r="P51" s="496">
        <v>557</v>
      </c>
      <c r="Q51" s="496">
        <v>341</v>
      </c>
      <c r="R51" s="496">
        <v>10068</v>
      </c>
      <c r="S51" s="496">
        <v>473</v>
      </c>
      <c r="T51" s="431" t="s">
        <v>624</v>
      </c>
    </row>
    <row r="52" spans="1:20" ht="15" customHeight="1" x14ac:dyDescent="0.2">
      <c r="A52" s="429" t="s">
        <v>625</v>
      </c>
      <c r="B52" s="495">
        <v>34426</v>
      </c>
      <c r="C52" s="496">
        <v>2767</v>
      </c>
      <c r="D52" s="496">
        <v>67028</v>
      </c>
      <c r="E52" s="496">
        <v>2311</v>
      </c>
      <c r="F52" s="496">
        <v>4304</v>
      </c>
      <c r="G52" s="496">
        <v>10467</v>
      </c>
      <c r="H52" s="496">
        <v>11171</v>
      </c>
      <c r="I52" s="96"/>
      <c r="J52" s="96"/>
      <c r="K52" s="496">
        <v>653</v>
      </c>
      <c r="L52" s="496">
        <v>0</v>
      </c>
      <c r="M52" s="496">
        <v>135347</v>
      </c>
      <c r="N52" s="496">
        <v>744</v>
      </c>
      <c r="O52" s="496">
        <v>10508</v>
      </c>
      <c r="P52" s="496">
        <v>29</v>
      </c>
      <c r="Q52" s="496">
        <v>40886</v>
      </c>
      <c r="R52" s="496">
        <v>373</v>
      </c>
      <c r="S52" s="496">
        <v>11838</v>
      </c>
      <c r="T52" s="431" t="s">
        <v>626</v>
      </c>
    </row>
    <row r="53" spans="1:20" ht="15" customHeight="1" thickBot="1" x14ac:dyDescent="0.25">
      <c r="A53" s="442" t="s">
        <v>627</v>
      </c>
      <c r="B53" s="498">
        <v>456178</v>
      </c>
      <c r="C53" s="499">
        <v>814169</v>
      </c>
      <c r="D53" s="499">
        <v>503679</v>
      </c>
      <c r="E53" s="499">
        <v>788222</v>
      </c>
      <c r="F53" s="499">
        <v>803706</v>
      </c>
      <c r="G53" s="499">
        <v>367181</v>
      </c>
      <c r="H53" s="499">
        <v>347439</v>
      </c>
      <c r="I53" s="96"/>
      <c r="J53" s="96"/>
      <c r="K53" s="499">
        <v>1095750</v>
      </c>
      <c r="L53" s="499">
        <v>658998</v>
      </c>
      <c r="M53" s="499">
        <v>559968</v>
      </c>
      <c r="N53" s="499">
        <v>84866</v>
      </c>
      <c r="O53" s="499">
        <v>109676</v>
      </c>
      <c r="P53" s="499">
        <v>631588</v>
      </c>
      <c r="Q53" s="499">
        <v>367337</v>
      </c>
      <c r="R53" s="499">
        <v>510909</v>
      </c>
      <c r="S53" s="499">
        <v>176083</v>
      </c>
      <c r="T53" s="446" t="s">
        <v>628</v>
      </c>
    </row>
    <row r="54" spans="1:20" x14ac:dyDescent="0.2">
      <c r="A54" s="393"/>
      <c r="B54" s="522"/>
      <c r="C54" s="523"/>
      <c r="D54" s="523"/>
      <c r="E54" s="523"/>
      <c r="F54" s="523"/>
      <c r="G54" s="523"/>
      <c r="H54" s="523"/>
      <c r="I54" s="523"/>
      <c r="J54" s="523"/>
      <c r="K54" s="523"/>
      <c r="L54" s="523"/>
      <c r="T54" s="393"/>
    </row>
    <row r="55" spans="1:20" x14ac:dyDescent="0.2">
      <c r="C55" s="523"/>
      <c r="D55" s="523"/>
      <c r="E55" s="523"/>
      <c r="F55" s="523"/>
      <c r="G55" s="523"/>
      <c r="H55" s="523"/>
      <c r="I55" s="523"/>
      <c r="J55" s="523"/>
      <c r="K55" s="523"/>
      <c r="L55" s="523"/>
    </row>
    <row r="56" spans="1:20" x14ac:dyDescent="0.2">
      <c r="C56" s="523"/>
      <c r="D56" s="523"/>
      <c r="E56" s="523"/>
      <c r="F56" s="523"/>
      <c r="G56" s="523"/>
      <c r="H56" s="523"/>
      <c r="I56" s="523"/>
      <c r="J56" s="523"/>
      <c r="K56" s="523"/>
      <c r="L56" s="523"/>
    </row>
    <row r="57" spans="1:20" x14ac:dyDescent="0.2">
      <c r="C57" s="523"/>
      <c r="D57" s="523"/>
      <c r="E57" s="523"/>
      <c r="F57" s="523"/>
      <c r="G57" s="523"/>
      <c r="H57" s="523"/>
      <c r="I57" s="523"/>
      <c r="J57" s="523"/>
      <c r="K57" s="523"/>
      <c r="L57" s="523"/>
    </row>
    <row r="58" spans="1:20" x14ac:dyDescent="0.2">
      <c r="C58" s="523"/>
      <c r="D58" s="523"/>
      <c r="E58" s="523"/>
      <c r="F58" s="523"/>
      <c r="G58" s="523"/>
      <c r="H58" s="523"/>
      <c r="I58" s="523"/>
      <c r="J58" s="523"/>
      <c r="K58" s="523"/>
      <c r="L58" s="523"/>
    </row>
    <row r="59" spans="1:20" x14ac:dyDescent="0.2">
      <c r="C59" s="523"/>
      <c r="D59" s="523"/>
      <c r="E59" s="523"/>
      <c r="F59" s="523"/>
      <c r="G59" s="523"/>
      <c r="H59" s="523"/>
      <c r="I59" s="523"/>
      <c r="J59" s="523"/>
      <c r="K59" s="523"/>
      <c r="L59" s="523"/>
    </row>
    <row r="60" spans="1:20" x14ac:dyDescent="0.2">
      <c r="C60" s="523"/>
      <c r="D60" s="523"/>
      <c r="E60" s="523"/>
      <c r="F60" s="523"/>
      <c r="G60" s="523"/>
      <c r="H60" s="523"/>
      <c r="I60" s="523"/>
      <c r="J60" s="523"/>
      <c r="K60" s="523"/>
      <c r="L60" s="523"/>
    </row>
    <row r="61" spans="1:20" x14ac:dyDescent="0.2">
      <c r="C61" s="523"/>
      <c r="D61" s="523"/>
      <c r="E61" s="523"/>
      <c r="F61" s="523"/>
      <c r="G61" s="523"/>
      <c r="H61" s="523"/>
      <c r="I61" s="523"/>
      <c r="J61" s="523"/>
      <c r="K61" s="523"/>
      <c r="L61" s="523"/>
    </row>
    <row r="62" spans="1:20" x14ac:dyDescent="0.2">
      <c r="C62" s="523"/>
      <c r="D62" s="523"/>
      <c r="E62" s="523"/>
      <c r="F62" s="523"/>
      <c r="G62" s="523"/>
      <c r="H62" s="523"/>
      <c r="I62" s="523"/>
      <c r="J62" s="523"/>
      <c r="K62" s="523"/>
      <c r="L62" s="523"/>
    </row>
    <row r="63" spans="1:20" x14ac:dyDescent="0.2">
      <c r="C63" s="523"/>
      <c r="D63" s="523"/>
      <c r="E63" s="523"/>
      <c r="F63" s="523"/>
      <c r="G63" s="523"/>
      <c r="H63" s="523"/>
      <c r="I63" s="523"/>
      <c r="J63" s="523"/>
      <c r="K63" s="523"/>
      <c r="L63" s="523"/>
    </row>
    <row r="64" spans="1:20" x14ac:dyDescent="0.2">
      <c r="C64" s="523"/>
      <c r="D64" s="523"/>
      <c r="E64" s="523"/>
      <c r="F64" s="523"/>
      <c r="G64" s="523"/>
      <c r="H64" s="523"/>
      <c r="I64" s="523"/>
      <c r="J64" s="523"/>
      <c r="K64" s="523"/>
      <c r="L64" s="523"/>
    </row>
    <row r="65" spans="3:12" x14ac:dyDescent="0.2">
      <c r="C65" s="523"/>
      <c r="D65" s="523"/>
      <c r="E65" s="523"/>
      <c r="F65" s="523"/>
      <c r="G65" s="523"/>
      <c r="H65" s="523"/>
      <c r="I65" s="523"/>
      <c r="J65" s="523"/>
      <c r="K65" s="523"/>
      <c r="L65" s="523"/>
    </row>
    <row r="66" spans="3:12" x14ac:dyDescent="0.2">
      <c r="C66" s="523"/>
      <c r="D66" s="523"/>
      <c r="E66" s="523"/>
      <c r="F66" s="523"/>
      <c r="G66" s="523"/>
      <c r="H66" s="523"/>
      <c r="I66" s="523"/>
      <c r="J66" s="523"/>
      <c r="K66" s="523"/>
      <c r="L66" s="523"/>
    </row>
    <row r="67" spans="3:12" x14ac:dyDescent="0.2">
      <c r="C67" s="523"/>
      <c r="D67" s="523"/>
      <c r="E67" s="523"/>
      <c r="F67" s="523"/>
      <c r="G67" s="523"/>
      <c r="H67" s="523"/>
      <c r="I67" s="523"/>
      <c r="J67" s="523"/>
      <c r="K67" s="523"/>
      <c r="L67" s="523"/>
    </row>
    <row r="68" spans="3:12" x14ac:dyDescent="0.2">
      <c r="C68" s="523"/>
      <c r="D68" s="523"/>
      <c r="E68" s="523"/>
      <c r="F68" s="523"/>
      <c r="G68" s="523"/>
      <c r="H68" s="523"/>
      <c r="I68" s="523"/>
      <c r="J68" s="523"/>
      <c r="K68" s="523"/>
      <c r="L68" s="523"/>
    </row>
    <row r="69" spans="3:12" x14ac:dyDescent="0.2">
      <c r="C69" s="523"/>
      <c r="D69" s="523"/>
      <c r="E69" s="523"/>
      <c r="F69" s="523"/>
      <c r="G69" s="523"/>
      <c r="H69" s="523"/>
      <c r="I69" s="523"/>
      <c r="J69" s="523"/>
      <c r="K69" s="523"/>
      <c r="L69" s="523"/>
    </row>
    <row r="70" spans="3:12" x14ac:dyDescent="0.2">
      <c r="C70" s="523"/>
      <c r="D70" s="523"/>
      <c r="E70" s="523"/>
      <c r="F70" s="523"/>
      <c r="G70" s="523"/>
      <c r="H70" s="523"/>
      <c r="I70" s="523"/>
      <c r="J70" s="523"/>
      <c r="K70" s="523"/>
      <c r="L70" s="523"/>
    </row>
    <row r="71" spans="3:12" x14ac:dyDescent="0.2">
      <c r="C71" s="523"/>
      <c r="D71" s="523"/>
      <c r="E71" s="523"/>
      <c r="F71" s="523"/>
      <c r="G71" s="523"/>
      <c r="H71" s="523"/>
      <c r="I71" s="523"/>
      <c r="J71" s="523"/>
      <c r="K71" s="523"/>
      <c r="L71" s="523"/>
    </row>
    <row r="72" spans="3:12" x14ac:dyDescent="0.2">
      <c r="C72" s="523"/>
      <c r="D72" s="523"/>
      <c r="E72" s="523"/>
      <c r="F72" s="523"/>
      <c r="G72" s="523"/>
      <c r="H72" s="523"/>
      <c r="I72" s="523"/>
      <c r="J72" s="523"/>
      <c r="K72" s="523"/>
      <c r="L72" s="523"/>
    </row>
    <row r="73" spans="3:12" x14ac:dyDescent="0.2">
      <c r="C73" s="523"/>
      <c r="D73" s="523"/>
      <c r="E73" s="523"/>
      <c r="F73" s="523"/>
      <c r="G73" s="523"/>
      <c r="H73" s="523"/>
      <c r="I73" s="523"/>
      <c r="J73" s="523"/>
      <c r="K73" s="523"/>
      <c r="L73" s="523"/>
    </row>
    <row r="74" spans="3:12" x14ac:dyDescent="0.2">
      <c r="C74" s="523"/>
      <c r="D74" s="523"/>
      <c r="E74" s="523"/>
      <c r="F74" s="523"/>
      <c r="G74" s="523"/>
      <c r="H74" s="523"/>
      <c r="I74" s="523"/>
      <c r="J74" s="523"/>
      <c r="K74" s="523"/>
      <c r="L74" s="523"/>
    </row>
    <row r="75" spans="3:12" x14ac:dyDescent="0.2">
      <c r="C75" s="523"/>
      <c r="D75" s="523"/>
      <c r="E75" s="523"/>
      <c r="F75" s="523"/>
      <c r="G75" s="523"/>
      <c r="H75" s="523"/>
      <c r="I75" s="523"/>
      <c r="J75" s="523"/>
      <c r="K75" s="523"/>
      <c r="L75" s="523"/>
    </row>
    <row r="76" spans="3:12" x14ac:dyDescent="0.2">
      <c r="C76" s="523"/>
      <c r="D76" s="523"/>
      <c r="E76" s="523"/>
      <c r="F76" s="523"/>
      <c r="G76" s="523"/>
      <c r="H76" s="523"/>
      <c r="I76" s="523"/>
      <c r="J76" s="523"/>
      <c r="K76" s="523"/>
      <c r="L76" s="523"/>
    </row>
    <row r="77" spans="3:12" x14ac:dyDescent="0.2">
      <c r="C77" s="523"/>
      <c r="D77" s="523"/>
      <c r="E77" s="523"/>
      <c r="F77" s="523"/>
      <c r="G77" s="523"/>
      <c r="H77" s="523"/>
      <c r="I77" s="523"/>
      <c r="J77" s="523"/>
      <c r="K77" s="523"/>
      <c r="L77" s="523"/>
    </row>
    <row r="78" spans="3:12" x14ac:dyDescent="0.2">
      <c r="C78" s="523"/>
      <c r="D78" s="523"/>
      <c r="E78" s="523"/>
      <c r="F78" s="523"/>
      <c r="G78" s="523"/>
      <c r="H78" s="523"/>
      <c r="I78" s="523"/>
      <c r="J78" s="523"/>
      <c r="K78" s="523"/>
      <c r="L78" s="523"/>
    </row>
    <row r="79" spans="3:12" x14ac:dyDescent="0.2">
      <c r="C79" s="523"/>
      <c r="D79" s="523"/>
      <c r="E79" s="523"/>
      <c r="F79" s="523"/>
      <c r="G79" s="523"/>
      <c r="H79" s="523"/>
      <c r="I79" s="523"/>
      <c r="J79" s="523"/>
      <c r="K79" s="523"/>
      <c r="L79" s="523"/>
    </row>
    <row r="80" spans="3:12" x14ac:dyDescent="0.2">
      <c r="C80" s="523"/>
      <c r="D80" s="523"/>
      <c r="E80" s="523"/>
      <c r="F80" s="523"/>
      <c r="G80" s="523"/>
      <c r="H80" s="523"/>
      <c r="I80" s="523"/>
      <c r="J80" s="523"/>
      <c r="K80" s="523"/>
      <c r="L80" s="523"/>
    </row>
    <row r="81" spans="3:12" x14ac:dyDescent="0.2">
      <c r="C81" s="523"/>
      <c r="D81" s="523"/>
      <c r="E81" s="523"/>
      <c r="F81" s="523"/>
      <c r="G81" s="523"/>
      <c r="H81" s="523"/>
      <c r="I81" s="523"/>
      <c r="J81" s="523"/>
      <c r="K81" s="523"/>
      <c r="L81" s="523"/>
    </row>
    <row r="82" spans="3:12" x14ac:dyDescent="0.2">
      <c r="C82" s="523"/>
      <c r="D82" s="523"/>
      <c r="E82" s="523"/>
      <c r="F82" s="523"/>
      <c r="G82" s="523"/>
      <c r="H82" s="523"/>
      <c r="I82" s="523"/>
      <c r="J82" s="523"/>
      <c r="K82" s="523"/>
      <c r="L82" s="523"/>
    </row>
    <row r="83" spans="3:12" x14ac:dyDescent="0.2">
      <c r="C83" s="523"/>
      <c r="D83" s="523"/>
      <c r="E83" s="523"/>
      <c r="F83" s="523"/>
      <c r="G83" s="523"/>
      <c r="H83" s="523"/>
      <c r="I83" s="523"/>
      <c r="J83" s="523"/>
      <c r="K83" s="523"/>
      <c r="L83" s="523"/>
    </row>
    <row r="84" spans="3:12" x14ac:dyDescent="0.2">
      <c r="C84" s="523"/>
      <c r="D84" s="523"/>
      <c r="E84" s="523"/>
      <c r="F84" s="523"/>
      <c r="G84" s="523"/>
      <c r="H84" s="523"/>
      <c r="I84" s="523"/>
      <c r="J84" s="523"/>
      <c r="K84" s="523"/>
      <c r="L84" s="523"/>
    </row>
    <row r="85" spans="3:12" x14ac:dyDescent="0.2">
      <c r="C85" s="523"/>
      <c r="D85" s="523"/>
      <c r="E85" s="523"/>
      <c r="F85" s="523"/>
      <c r="G85" s="523"/>
      <c r="H85" s="523"/>
      <c r="I85" s="523"/>
      <c r="J85" s="523"/>
      <c r="K85" s="523"/>
      <c r="L85" s="523"/>
    </row>
    <row r="86" spans="3:12" x14ac:dyDescent="0.2">
      <c r="C86" s="523"/>
      <c r="D86" s="523"/>
      <c r="E86" s="523"/>
      <c r="F86" s="523"/>
      <c r="G86" s="523"/>
      <c r="H86" s="523"/>
      <c r="I86" s="523"/>
      <c r="J86" s="523"/>
      <c r="K86" s="523"/>
      <c r="L86" s="523"/>
    </row>
    <row r="87" spans="3:12" x14ac:dyDescent="0.2">
      <c r="C87" s="523"/>
      <c r="D87" s="523"/>
      <c r="E87" s="523"/>
      <c r="F87" s="523"/>
      <c r="G87" s="523"/>
      <c r="H87" s="523"/>
      <c r="I87" s="523"/>
      <c r="J87" s="523"/>
      <c r="K87" s="523"/>
      <c r="L87" s="523"/>
    </row>
    <row r="88" spans="3:12" x14ac:dyDescent="0.2">
      <c r="C88" s="523"/>
      <c r="D88" s="523"/>
      <c r="E88" s="523"/>
      <c r="F88" s="523"/>
      <c r="G88" s="523"/>
      <c r="H88" s="523"/>
      <c r="I88" s="523"/>
      <c r="J88" s="523"/>
      <c r="K88" s="523"/>
      <c r="L88" s="523"/>
    </row>
    <row r="89" spans="3:12" x14ac:dyDescent="0.2">
      <c r="C89" s="523"/>
      <c r="D89" s="523"/>
      <c r="E89" s="523"/>
      <c r="F89" s="523"/>
      <c r="G89" s="523"/>
      <c r="H89" s="523"/>
      <c r="I89" s="523"/>
      <c r="J89" s="523"/>
      <c r="K89" s="523"/>
      <c r="L89" s="523"/>
    </row>
    <row r="90" spans="3:12" x14ac:dyDescent="0.2">
      <c r="C90" s="523"/>
      <c r="D90" s="523"/>
      <c r="E90" s="523"/>
      <c r="F90" s="523"/>
      <c r="G90" s="523"/>
      <c r="H90" s="523"/>
      <c r="I90" s="523"/>
      <c r="J90" s="523"/>
      <c r="K90" s="523"/>
      <c r="L90" s="523"/>
    </row>
    <row r="91" spans="3:12" x14ac:dyDescent="0.2">
      <c r="C91" s="523"/>
      <c r="D91" s="523"/>
      <c r="E91" s="523"/>
      <c r="F91" s="523"/>
      <c r="G91" s="523"/>
      <c r="H91" s="523"/>
      <c r="I91" s="523"/>
      <c r="J91" s="523"/>
      <c r="K91" s="523"/>
      <c r="L91" s="523"/>
    </row>
    <row r="92" spans="3:12" x14ac:dyDescent="0.2">
      <c r="C92" s="523"/>
      <c r="D92" s="523"/>
      <c r="E92" s="523"/>
      <c r="F92" s="523"/>
      <c r="G92" s="523"/>
      <c r="H92" s="523"/>
      <c r="I92" s="523"/>
      <c r="J92" s="523"/>
      <c r="K92" s="523"/>
      <c r="L92" s="523"/>
    </row>
    <row r="93" spans="3:12" x14ac:dyDescent="0.2">
      <c r="C93" s="523"/>
      <c r="D93" s="523"/>
      <c r="E93" s="523"/>
      <c r="F93" s="523"/>
      <c r="G93" s="523"/>
      <c r="H93" s="523"/>
      <c r="I93" s="523"/>
      <c r="J93" s="523"/>
      <c r="K93" s="523"/>
      <c r="L93" s="523"/>
    </row>
    <row r="94" spans="3:12" x14ac:dyDescent="0.2">
      <c r="C94" s="523"/>
      <c r="D94" s="523"/>
      <c r="E94" s="523"/>
      <c r="F94" s="523"/>
      <c r="G94" s="523"/>
      <c r="H94" s="523"/>
      <c r="I94" s="523"/>
      <c r="J94" s="523"/>
      <c r="K94" s="523"/>
      <c r="L94" s="523"/>
    </row>
    <row r="95" spans="3:12" x14ac:dyDescent="0.2">
      <c r="C95" s="523"/>
      <c r="D95" s="523"/>
      <c r="E95" s="523"/>
      <c r="F95" s="523"/>
      <c r="G95" s="523"/>
      <c r="H95" s="523"/>
      <c r="I95" s="523"/>
      <c r="J95" s="523"/>
      <c r="K95" s="523"/>
      <c r="L95" s="523"/>
    </row>
    <row r="96" spans="3:12" x14ac:dyDescent="0.2">
      <c r="C96" s="523"/>
      <c r="D96" s="523"/>
      <c r="E96" s="523"/>
      <c r="F96" s="523"/>
      <c r="G96" s="523"/>
      <c r="H96" s="523"/>
      <c r="I96" s="523"/>
      <c r="J96" s="523"/>
      <c r="K96" s="523"/>
      <c r="L96" s="523"/>
    </row>
    <row r="97" spans="3:12" x14ac:dyDescent="0.2">
      <c r="C97" s="523"/>
      <c r="D97" s="523"/>
      <c r="E97" s="523"/>
      <c r="F97" s="523"/>
      <c r="G97" s="523"/>
      <c r="H97" s="523"/>
      <c r="I97" s="523"/>
      <c r="J97" s="523"/>
      <c r="K97" s="523"/>
      <c r="L97" s="523"/>
    </row>
    <row r="98" spans="3:12" x14ac:dyDescent="0.2">
      <c r="C98" s="523"/>
      <c r="D98" s="523"/>
      <c r="E98" s="523"/>
      <c r="F98" s="523"/>
      <c r="G98" s="523"/>
      <c r="H98" s="523"/>
      <c r="I98" s="523"/>
      <c r="J98" s="523"/>
      <c r="K98" s="523"/>
      <c r="L98" s="523"/>
    </row>
    <row r="99" spans="3:12" x14ac:dyDescent="0.2">
      <c r="C99" s="523"/>
      <c r="D99" s="523"/>
      <c r="E99" s="523"/>
      <c r="F99" s="523"/>
      <c r="G99" s="523"/>
      <c r="H99" s="523"/>
      <c r="I99" s="523"/>
      <c r="J99" s="523"/>
      <c r="K99" s="523"/>
      <c r="L99" s="523"/>
    </row>
    <row r="100" spans="3:12" x14ac:dyDescent="0.2">
      <c r="C100" s="523"/>
      <c r="D100" s="523"/>
      <c r="E100" s="523"/>
      <c r="F100" s="523"/>
      <c r="G100" s="523"/>
      <c r="H100" s="523"/>
      <c r="I100" s="523"/>
      <c r="J100" s="523"/>
      <c r="K100" s="523"/>
      <c r="L100" s="523"/>
    </row>
    <row r="101" spans="3:12" x14ac:dyDescent="0.2">
      <c r="C101" s="523"/>
      <c r="D101" s="523"/>
      <c r="E101" s="523"/>
      <c r="F101" s="523"/>
      <c r="G101" s="523"/>
      <c r="H101" s="523"/>
      <c r="I101" s="523"/>
      <c r="J101" s="523"/>
      <c r="K101" s="523"/>
      <c r="L101" s="523"/>
    </row>
    <row r="102" spans="3:12" x14ac:dyDescent="0.2">
      <c r="C102" s="523"/>
      <c r="D102" s="523"/>
      <c r="E102" s="523"/>
      <c r="F102" s="523"/>
      <c r="G102" s="523"/>
      <c r="H102" s="523"/>
      <c r="I102" s="523"/>
      <c r="J102" s="523"/>
      <c r="K102" s="523"/>
      <c r="L102" s="523"/>
    </row>
    <row r="103" spans="3:12" x14ac:dyDescent="0.2">
      <c r="C103" s="523"/>
      <c r="D103" s="523"/>
      <c r="E103" s="523"/>
      <c r="F103" s="523"/>
      <c r="G103" s="523"/>
      <c r="H103" s="523"/>
      <c r="I103" s="523"/>
      <c r="J103" s="523"/>
      <c r="K103" s="523"/>
      <c r="L103" s="523"/>
    </row>
    <row r="104" spans="3:12" x14ac:dyDescent="0.2">
      <c r="C104" s="523"/>
      <c r="D104" s="523"/>
      <c r="E104" s="523"/>
      <c r="F104" s="523"/>
      <c r="G104" s="523"/>
      <c r="H104" s="523"/>
      <c r="I104" s="523"/>
      <c r="J104" s="523"/>
      <c r="K104" s="523"/>
      <c r="L104" s="523"/>
    </row>
    <row r="105" spans="3:12" x14ac:dyDescent="0.2">
      <c r="C105" s="523"/>
      <c r="D105" s="523"/>
      <c r="E105" s="523"/>
      <c r="F105" s="523"/>
      <c r="G105" s="523"/>
      <c r="H105" s="523"/>
      <c r="I105" s="523"/>
      <c r="J105" s="523"/>
      <c r="K105" s="523"/>
      <c r="L105" s="523"/>
    </row>
    <row r="106" spans="3:12" x14ac:dyDescent="0.2">
      <c r="C106" s="523"/>
      <c r="D106" s="523"/>
      <c r="E106" s="523"/>
      <c r="F106" s="523"/>
      <c r="G106" s="523"/>
      <c r="H106" s="523"/>
      <c r="I106" s="523"/>
      <c r="J106" s="523"/>
      <c r="K106" s="523"/>
      <c r="L106" s="523"/>
    </row>
    <row r="107" spans="3:12" x14ac:dyDescent="0.2">
      <c r="C107" s="523"/>
      <c r="D107" s="523"/>
      <c r="E107" s="523"/>
      <c r="F107" s="523"/>
      <c r="G107" s="523"/>
      <c r="H107" s="523"/>
      <c r="I107" s="523"/>
      <c r="J107" s="523"/>
      <c r="K107" s="523"/>
      <c r="L107" s="523"/>
    </row>
    <row r="108" spans="3:12" x14ac:dyDescent="0.2">
      <c r="C108" s="523"/>
      <c r="D108" s="523"/>
      <c r="E108" s="523"/>
      <c r="F108" s="523"/>
      <c r="G108" s="523"/>
      <c r="H108" s="523"/>
      <c r="I108" s="523"/>
      <c r="J108" s="523"/>
      <c r="K108" s="523"/>
      <c r="L108" s="523"/>
    </row>
    <row r="109" spans="3:12" x14ac:dyDescent="0.2">
      <c r="C109" s="523"/>
      <c r="D109" s="523"/>
      <c r="E109" s="523"/>
      <c r="F109" s="523"/>
      <c r="G109" s="523"/>
      <c r="H109" s="523"/>
      <c r="I109" s="523"/>
      <c r="J109" s="523"/>
      <c r="K109" s="523"/>
      <c r="L109" s="523"/>
    </row>
    <row r="110" spans="3:12" x14ac:dyDescent="0.2">
      <c r="C110" s="523"/>
      <c r="D110" s="523"/>
      <c r="E110" s="523"/>
      <c r="F110" s="523"/>
      <c r="G110" s="523"/>
      <c r="H110" s="523"/>
      <c r="I110" s="523"/>
      <c r="J110" s="523"/>
      <c r="K110" s="523"/>
      <c r="L110" s="523"/>
    </row>
    <row r="111" spans="3:12" x14ac:dyDescent="0.2">
      <c r="C111" s="523"/>
      <c r="D111" s="523"/>
      <c r="E111" s="523"/>
      <c r="F111" s="523"/>
      <c r="G111" s="523"/>
      <c r="H111" s="523"/>
      <c r="I111" s="523"/>
      <c r="J111" s="523"/>
      <c r="K111" s="523"/>
      <c r="L111" s="523"/>
    </row>
    <row r="112" spans="3:12" x14ac:dyDescent="0.2">
      <c r="C112" s="523"/>
      <c r="D112" s="523"/>
      <c r="E112" s="523"/>
      <c r="F112" s="523"/>
      <c r="G112" s="523"/>
      <c r="H112" s="523"/>
      <c r="I112" s="523"/>
      <c r="J112" s="523"/>
      <c r="K112" s="523"/>
      <c r="L112" s="523"/>
    </row>
    <row r="113" spans="3:12" x14ac:dyDescent="0.2">
      <c r="C113" s="523"/>
      <c r="D113" s="523"/>
      <c r="E113" s="523"/>
      <c r="F113" s="523"/>
      <c r="G113" s="523"/>
      <c r="H113" s="523"/>
      <c r="I113" s="523"/>
      <c r="J113" s="523"/>
      <c r="K113" s="523"/>
      <c r="L113" s="523"/>
    </row>
    <row r="114" spans="3:12" x14ac:dyDescent="0.2">
      <c r="C114" s="523"/>
      <c r="D114" s="523"/>
      <c r="E114" s="523"/>
      <c r="F114" s="523"/>
      <c r="G114" s="523"/>
      <c r="H114" s="523"/>
      <c r="I114" s="523"/>
      <c r="J114" s="523"/>
      <c r="K114" s="523"/>
      <c r="L114" s="523"/>
    </row>
    <row r="115" spans="3:12" x14ac:dyDescent="0.2">
      <c r="C115" s="523"/>
      <c r="D115" s="523"/>
      <c r="E115" s="523"/>
      <c r="F115" s="523"/>
      <c r="G115" s="523"/>
      <c r="H115" s="523"/>
      <c r="I115" s="523"/>
      <c r="J115" s="523"/>
      <c r="K115" s="523"/>
      <c r="L115" s="523"/>
    </row>
    <row r="116" spans="3:12" x14ac:dyDescent="0.2">
      <c r="C116" s="523"/>
      <c r="D116" s="523"/>
      <c r="E116" s="523"/>
      <c r="F116" s="523"/>
      <c r="G116" s="523"/>
      <c r="H116" s="523"/>
      <c r="I116" s="523"/>
      <c r="J116" s="523"/>
      <c r="K116" s="523"/>
      <c r="L116" s="523"/>
    </row>
    <row r="117" spans="3:12" x14ac:dyDescent="0.2">
      <c r="C117" s="523"/>
      <c r="D117" s="523"/>
      <c r="E117" s="523"/>
      <c r="F117" s="523"/>
      <c r="G117" s="523"/>
      <c r="H117" s="523"/>
      <c r="I117" s="523"/>
      <c r="J117" s="523"/>
      <c r="K117" s="523"/>
      <c r="L117" s="523"/>
    </row>
    <row r="118" spans="3:12" x14ac:dyDescent="0.2">
      <c r="C118" s="523"/>
      <c r="D118" s="523"/>
      <c r="E118" s="523"/>
      <c r="F118" s="523"/>
      <c r="G118" s="523"/>
      <c r="H118" s="523"/>
      <c r="I118" s="523"/>
      <c r="J118" s="523"/>
      <c r="K118" s="523"/>
      <c r="L118" s="523"/>
    </row>
    <row r="119" spans="3:12" x14ac:dyDescent="0.2">
      <c r="C119" s="523"/>
      <c r="D119" s="523"/>
      <c r="E119" s="523"/>
      <c r="F119" s="523"/>
      <c r="G119" s="523"/>
      <c r="H119" s="523"/>
      <c r="I119" s="523"/>
      <c r="J119" s="523"/>
      <c r="K119" s="523"/>
      <c r="L119" s="523"/>
    </row>
    <row r="120" spans="3:12" x14ac:dyDescent="0.2">
      <c r="C120" s="523"/>
      <c r="D120" s="523"/>
      <c r="E120" s="523"/>
      <c r="F120" s="523"/>
      <c r="G120" s="523"/>
      <c r="H120" s="523"/>
      <c r="I120" s="523"/>
      <c r="J120" s="523"/>
      <c r="K120" s="523"/>
      <c r="L120" s="523"/>
    </row>
    <row r="121" spans="3:12" x14ac:dyDescent="0.2">
      <c r="C121" s="523"/>
      <c r="D121" s="523"/>
      <c r="E121" s="523"/>
      <c r="F121" s="523"/>
      <c r="G121" s="523"/>
      <c r="H121" s="523"/>
      <c r="I121" s="523"/>
      <c r="J121" s="523"/>
      <c r="K121" s="523"/>
      <c r="L121" s="523"/>
    </row>
    <row r="122" spans="3:12" x14ac:dyDescent="0.2">
      <c r="C122" s="523"/>
      <c r="D122" s="523"/>
      <c r="E122" s="523"/>
      <c r="F122" s="523"/>
      <c r="G122" s="523"/>
      <c r="H122" s="523"/>
      <c r="I122" s="523"/>
      <c r="J122" s="523"/>
      <c r="K122" s="523"/>
      <c r="L122" s="523"/>
    </row>
    <row r="123" spans="3:12" x14ac:dyDescent="0.2">
      <c r="C123" s="523"/>
      <c r="D123" s="523"/>
      <c r="E123" s="523"/>
      <c r="F123" s="523"/>
      <c r="G123" s="523"/>
      <c r="H123" s="523"/>
      <c r="I123" s="523"/>
      <c r="J123" s="523"/>
      <c r="K123" s="523"/>
      <c r="L123" s="523"/>
    </row>
    <row r="124" spans="3:12" x14ac:dyDescent="0.2">
      <c r="C124" s="523"/>
      <c r="D124" s="523"/>
      <c r="E124" s="523"/>
      <c r="F124" s="523"/>
      <c r="G124" s="523"/>
      <c r="H124" s="523"/>
      <c r="I124" s="523"/>
      <c r="J124" s="523"/>
      <c r="K124" s="523"/>
      <c r="L124" s="523"/>
    </row>
    <row r="125" spans="3:12" x14ac:dyDescent="0.2">
      <c r="C125" s="523"/>
      <c r="D125" s="523"/>
      <c r="E125" s="523"/>
      <c r="F125" s="523"/>
      <c r="G125" s="523"/>
      <c r="H125" s="523"/>
      <c r="I125" s="523"/>
      <c r="J125" s="523"/>
      <c r="K125" s="523"/>
      <c r="L125" s="523"/>
    </row>
    <row r="126" spans="3:12" x14ac:dyDescent="0.2">
      <c r="C126" s="523"/>
      <c r="D126" s="523"/>
      <c r="E126" s="523"/>
      <c r="F126" s="523"/>
      <c r="G126" s="523"/>
      <c r="H126" s="523"/>
      <c r="I126" s="523"/>
      <c r="J126" s="523"/>
      <c r="K126" s="523"/>
      <c r="L126" s="523"/>
    </row>
    <row r="127" spans="3:12" x14ac:dyDescent="0.2">
      <c r="C127" s="523"/>
      <c r="D127" s="523"/>
      <c r="E127" s="523"/>
      <c r="F127" s="523"/>
      <c r="G127" s="523"/>
      <c r="H127" s="523"/>
      <c r="I127" s="523"/>
      <c r="J127" s="523"/>
      <c r="K127" s="523"/>
      <c r="L127" s="523"/>
    </row>
    <row r="128" spans="3:12" x14ac:dyDescent="0.2">
      <c r="C128" s="523"/>
      <c r="D128" s="523"/>
      <c r="E128" s="523"/>
      <c r="F128" s="523"/>
      <c r="G128" s="523"/>
      <c r="H128" s="523"/>
      <c r="I128" s="523"/>
      <c r="J128" s="523"/>
      <c r="K128" s="523"/>
      <c r="L128" s="523"/>
    </row>
    <row r="129" spans="3:12" x14ac:dyDescent="0.2">
      <c r="C129" s="523"/>
      <c r="D129" s="523"/>
      <c r="E129" s="523"/>
      <c r="F129" s="523"/>
      <c r="G129" s="523"/>
      <c r="H129" s="523"/>
      <c r="I129" s="523"/>
      <c r="J129" s="523"/>
      <c r="K129" s="523"/>
      <c r="L129" s="523"/>
    </row>
    <row r="130" spans="3:12" x14ac:dyDescent="0.2">
      <c r="C130" s="523"/>
      <c r="D130" s="523"/>
      <c r="E130" s="523"/>
      <c r="F130" s="523"/>
      <c r="G130" s="523"/>
      <c r="H130" s="523"/>
      <c r="I130" s="523"/>
      <c r="J130" s="523"/>
      <c r="K130" s="523"/>
      <c r="L130" s="523"/>
    </row>
    <row r="131" spans="3:12" x14ac:dyDescent="0.2">
      <c r="C131" s="523"/>
      <c r="D131" s="523"/>
      <c r="E131" s="523"/>
      <c r="F131" s="523"/>
      <c r="G131" s="523"/>
      <c r="H131" s="523"/>
      <c r="I131" s="523"/>
      <c r="J131" s="523"/>
      <c r="K131" s="523"/>
      <c r="L131" s="523"/>
    </row>
    <row r="132" spans="3:12" x14ac:dyDescent="0.2">
      <c r="C132" s="523"/>
      <c r="D132" s="523"/>
      <c r="E132" s="523"/>
      <c r="F132" s="523"/>
      <c r="G132" s="523"/>
      <c r="H132" s="523"/>
      <c r="I132" s="523"/>
      <c r="J132" s="523"/>
      <c r="K132" s="523"/>
      <c r="L132" s="523"/>
    </row>
    <row r="133" spans="3:12" x14ac:dyDescent="0.2">
      <c r="C133" s="523"/>
      <c r="D133" s="523"/>
      <c r="E133" s="523"/>
      <c r="F133" s="523"/>
      <c r="G133" s="523"/>
      <c r="H133" s="523"/>
      <c r="I133" s="523"/>
      <c r="J133" s="523"/>
      <c r="K133" s="523"/>
      <c r="L133" s="523"/>
    </row>
    <row r="134" spans="3:12" x14ac:dyDescent="0.2">
      <c r="C134" s="523"/>
      <c r="D134" s="523"/>
      <c r="E134" s="523"/>
      <c r="F134" s="523"/>
      <c r="G134" s="523"/>
      <c r="H134" s="523"/>
      <c r="I134" s="523"/>
      <c r="J134" s="523"/>
      <c r="K134" s="523"/>
      <c r="L134" s="523"/>
    </row>
    <row r="135" spans="3:12" x14ac:dyDescent="0.2">
      <c r="C135" s="523"/>
      <c r="D135" s="523"/>
      <c r="E135" s="523"/>
      <c r="F135" s="523"/>
      <c r="G135" s="523"/>
      <c r="H135" s="523"/>
      <c r="I135" s="523"/>
      <c r="J135" s="523"/>
      <c r="K135" s="523"/>
      <c r="L135" s="523"/>
    </row>
    <row r="136" spans="3:12" x14ac:dyDescent="0.2">
      <c r="C136" s="523"/>
      <c r="D136" s="523"/>
      <c r="E136" s="523"/>
      <c r="F136" s="523"/>
      <c r="G136" s="523"/>
      <c r="H136" s="523"/>
      <c r="I136" s="523"/>
      <c r="J136" s="523"/>
      <c r="K136" s="523"/>
      <c r="L136" s="523"/>
    </row>
    <row r="137" spans="3:12" x14ac:dyDescent="0.2">
      <c r="C137" s="523"/>
      <c r="D137" s="523"/>
      <c r="E137" s="523"/>
      <c r="F137" s="523"/>
      <c r="G137" s="523"/>
      <c r="H137" s="523"/>
      <c r="I137" s="523"/>
      <c r="J137" s="523"/>
      <c r="K137" s="523"/>
      <c r="L137" s="523"/>
    </row>
    <row r="138" spans="3:12" x14ac:dyDescent="0.2">
      <c r="C138" s="523"/>
      <c r="D138" s="523"/>
      <c r="E138" s="523"/>
      <c r="F138" s="523"/>
      <c r="G138" s="523"/>
      <c r="H138" s="523"/>
      <c r="I138" s="523"/>
      <c r="J138" s="523"/>
      <c r="K138" s="523"/>
      <c r="L138" s="523"/>
    </row>
    <row r="139" spans="3:12" x14ac:dyDescent="0.2">
      <c r="C139" s="523"/>
      <c r="D139" s="523"/>
      <c r="E139" s="523"/>
      <c r="F139" s="523"/>
      <c r="G139" s="523"/>
      <c r="H139" s="523"/>
      <c r="I139" s="523"/>
      <c r="J139" s="523"/>
      <c r="K139" s="523"/>
      <c r="L139" s="523"/>
    </row>
    <row r="140" spans="3:12" x14ac:dyDescent="0.2">
      <c r="C140" s="523"/>
      <c r="D140" s="523"/>
      <c r="E140" s="523"/>
      <c r="F140" s="523"/>
      <c r="G140" s="523"/>
      <c r="H140" s="523"/>
      <c r="I140" s="523"/>
      <c r="J140" s="523"/>
      <c r="K140" s="523"/>
      <c r="L140" s="523"/>
    </row>
    <row r="141" spans="3:12" x14ac:dyDescent="0.2">
      <c r="C141" s="523"/>
      <c r="D141" s="523"/>
      <c r="E141" s="523"/>
      <c r="F141" s="523"/>
      <c r="G141" s="523"/>
      <c r="H141" s="523"/>
      <c r="I141" s="523"/>
      <c r="J141" s="523"/>
      <c r="K141" s="523"/>
      <c r="L141" s="523"/>
    </row>
    <row r="142" spans="3:12" x14ac:dyDescent="0.2">
      <c r="C142" s="523"/>
      <c r="D142" s="523"/>
      <c r="E142" s="523"/>
      <c r="F142" s="523"/>
      <c r="G142" s="523"/>
      <c r="H142" s="523"/>
      <c r="I142" s="523"/>
      <c r="J142" s="523"/>
      <c r="K142" s="523"/>
      <c r="L142" s="523"/>
    </row>
    <row r="143" spans="3:12" x14ac:dyDescent="0.2">
      <c r="C143" s="523"/>
      <c r="D143" s="523"/>
      <c r="E143" s="523"/>
      <c r="F143" s="523"/>
      <c r="G143" s="523"/>
      <c r="H143" s="523"/>
      <c r="I143" s="523"/>
      <c r="J143" s="523"/>
      <c r="K143" s="523"/>
      <c r="L143" s="523"/>
    </row>
    <row r="144" spans="3:12" x14ac:dyDescent="0.2">
      <c r="C144" s="523"/>
      <c r="D144" s="523"/>
      <c r="E144" s="523"/>
      <c r="F144" s="523"/>
      <c r="G144" s="523"/>
      <c r="H144" s="523"/>
      <c r="I144" s="523"/>
      <c r="J144" s="523"/>
      <c r="K144" s="523"/>
      <c r="L144" s="523"/>
    </row>
    <row r="145" spans="3:12" x14ac:dyDescent="0.2">
      <c r="C145" s="523"/>
      <c r="D145" s="523"/>
      <c r="E145" s="523"/>
      <c r="F145" s="523"/>
      <c r="G145" s="523"/>
      <c r="H145" s="523"/>
      <c r="I145" s="523"/>
      <c r="J145" s="523"/>
      <c r="K145" s="523"/>
      <c r="L145" s="523"/>
    </row>
    <row r="146" spans="3:12" x14ac:dyDescent="0.2">
      <c r="C146" s="523"/>
      <c r="D146" s="523"/>
      <c r="E146" s="523"/>
      <c r="F146" s="523"/>
      <c r="G146" s="523"/>
      <c r="H146" s="523"/>
      <c r="I146" s="523"/>
      <c r="J146" s="523"/>
      <c r="K146" s="523"/>
      <c r="L146" s="523"/>
    </row>
    <row r="147" spans="3:12" x14ac:dyDescent="0.2">
      <c r="C147" s="523"/>
      <c r="D147" s="523"/>
      <c r="E147" s="523"/>
      <c r="F147" s="523"/>
      <c r="G147" s="523"/>
      <c r="H147" s="523"/>
      <c r="I147" s="523"/>
      <c r="J147" s="523"/>
      <c r="K147" s="523"/>
      <c r="L147" s="523"/>
    </row>
    <row r="148" spans="3:12" x14ac:dyDescent="0.2">
      <c r="C148" s="523"/>
      <c r="D148" s="523"/>
      <c r="E148" s="523"/>
      <c r="F148" s="523"/>
      <c r="G148" s="523"/>
      <c r="H148" s="523"/>
      <c r="I148" s="523"/>
      <c r="J148" s="523"/>
      <c r="K148" s="523"/>
      <c r="L148" s="523"/>
    </row>
    <row r="149" spans="3:12" x14ac:dyDescent="0.2">
      <c r="C149" s="523"/>
      <c r="D149" s="523"/>
      <c r="E149" s="523"/>
      <c r="F149" s="523"/>
      <c r="G149" s="523"/>
      <c r="H149" s="523"/>
      <c r="I149" s="523"/>
      <c r="J149" s="523"/>
      <c r="K149" s="523"/>
      <c r="L149" s="523"/>
    </row>
    <row r="150" spans="3:12" x14ac:dyDescent="0.2">
      <c r="C150" s="523"/>
      <c r="D150" s="523"/>
      <c r="E150" s="523"/>
      <c r="F150" s="523"/>
      <c r="G150" s="523"/>
      <c r="H150" s="523"/>
      <c r="I150" s="523"/>
      <c r="J150" s="523"/>
      <c r="K150" s="523"/>
      <c r="L150" s="523"/>
    </row>
    <row r="151" spans="3:12" x14ac:dyDescent="0.2">
      <c r="C151" s="523"/>
      <c r="D151" s="523"/>
      <c r="E151" s="523"/>
      <c r="F151" s="523"/>
      <c r="G151" s="523"/>
      <c r="H151" s="523"/>
      <c r="I151" s="523"/>
      <c r="J151" s="523"/>
      <c r="K151" s="523"/>
      <c r="L151" s="523"/>
    </row>
    <row r="152" spans="3:12" x14ac:dyDescent="0.2">
      <c r="C152" s="523"/>
      <c r="D152" s="523"/>
      <c r="E152" s="523"/>
      <c r="F152" s="523"/>
      <c r="G152" s="523"/>
      <c r="H152" s="523"/>
      <c r="I152" s="523"/>
      <c r="J152" s="523"/>
      <c r="K152" s="523"/>
      <c r="L152" s="523"/>
    </row>
    <row r="153" spans="3:12" x14ac:dyDescent="0.2">
      <c r="C153" s="523"/>
      <c r="D153" s="523"/>
      <c r="E153" s="523"/>
      <c r="F153" s="523"/>
      <c r="G153" s="523"/>
      <c r="H153" s="523"/>
      <c r="I153" s="523"/>
      <c r="J153" s="523"/>
      <c r="K153" s="523"/>
      <c r="L153" s="523"/>
    </row>
    <row r="154" spans="3:12" x14ac:dyDescent="0.2">
      <c r="C154" s="523"/>
      <c r="D154" s="523"/>
      <c r="E154" s="523"/>
      <c r="F154" s="523"/>
      <c r="G154" s="523"/>
      <c r="H154" s="523"/>
      <c r="I154" s="523"/>
      <c r="J154" s="523"/>
      <c r="K154" s="523"/>
      <c r="L154" s="523"/>
    </row>
    <row r="155" spans="3:12" x14ac:dyDescent="0.2">
      <c r="C155" s="523"/>
      <c r="D155" s="523"/>
      <c r="E155" s="523"/>
      <c r="F155" s="523"/>
      <c r="G155" s="523"/>
      <c r="H155" s="523"/>
      <c r="I155" s="523"/>
      <c r="J155" s="523"/>
      <c r="K155" s="523"/>
      <c r="L155" s="523"/>
    </row>
    <row r="156" spans="3:12" x14ac:dyDescent="0.2">
      <c r="C156" s="523"/>
      <c r="D156" s="523"/>
      <c r="E156" s="523"/>
      <c r="F156" s="523"/>
      <c r="G156" s="523"/>
      <c r="H156" s="523"/>
      <c r="I156" s="523"/>
      <c r="J156" s="523"/>
      <c r="K156" s="523"/>
      <c r="L156" s="523"/>
    </row>
    <row r="157" spans="3:12" x14ac:dyDescent="0.2">
      <c r="C157" s="523"/>
      <c r="D157" s="523"/>
      <c r="E157" s="523"/>
      <c r="F157" s="523"/>
      <c r="G157" s="523"/>
      <c r="H157" s="523"/>
      <c r="I157" s="523"/>
      <c r="J157" s="523"/>
      <c r="K157" s="523"/>
      <c r="L157" s="523"/>
    </row>
    <row r="158" spans="3:12" x14ac:dyDescent="0.2">
      <c r="C158" s="523"/>
      <c r="D158" s="523"/>
      <c r="E158" s="523"/>
      <c r="F158" s="523"/>
      <c r="G158" s="523"/>
      <c r="H158" s="523"/>
      <c r="I158" s="523"/>
      <c r="J158" s="523"/>
      <c r="K158" s="523"/>
      <c r="L158" s="523"/>
    </row>
    <row r="159" spans="3:12" x14ac:dyDescent="0.2">
      <c r="C159" s="523"/>
      <c r="D159" s="523"/>
      <c r="E159" s="523"/>
      <c r="F159" s="523"/>
      <c r="G159" s="523"/>
      <c r="H159" s="523"/>
      <c r="I159" s="523"/>
      <c r="J159" s="523"/>
      <c r="K159" s="523"/>
      <c r="L159" s="523"/>
    </row>
    <row r="160" spans="3:12" x14ac:dyDescent="0.2">
      <c r="C160" s="523"/>
      <c r="D160" s="523"/>
      <c r="E160" s="523"/>
      <c r="F160" s="523"/>
      <c r="G160" s="523"/>
      <c r="H160" s="523"/>
      <c r="I160" s="523"/>
      <c r="J160" s="523"/>
      <c r="K160" s="523"/>
      <c r="L160" s="523"/>
    </row>
    <row r="161" spans="3:12" x14ac:dyDescent="0.2">
      <c r="C161" s="523"/>
      <c r="D161" s="523"/>
      <c r="E161" s="523"/>
      <c r="F161" s="523"/>
      <c r="G161" s="523"/>
      <c r="H161" s="523"/>
      <c r="I161" s="523"/>
      <c r="J161" s="523"/>
      <c r="K161" s="523"/>
      <c r="L161" s="523"/>
    </row>
    <row r="162" spans="3:12" x14ac:dyDescent="0.2">
      <c r="C162" s="523"/>
      <c r="D162" s="523"/>
      <c r="E162" s="523"/>
      <c r="F162" s="523"/>
      <c r="G162" s="523"/>
      <c r="H162" s="523"/>
      <c r="I162" s="523"/>
      <c r="J162" s="523"/>
      <c r="K162" s="523"/>
      <c r="L162" s="523"/>
    </row>
    <row r="163" spans="3:12" x14ac:dyDescent="0.2">
      <c r="C163" s="523"/>
      <c r="D163" s="523"/>
      <c r="E163" s="523"/>
      <c r="F163" s="523"/>
      <c r="G163" s="523"/>
      <c r="H163" s="523"/>
      <c r="I163" s="523"/>
      <c r="J163" s="523"/>
      <c r="K163" s="523"/>
      <c r="L163" s="523"/>
    </row>
    <row r="164" spans="3:12" x14ac:dyDescent="0.2">
      <c r="C164" s="523"/>
      <c r="D164" s="523"/>
      <c r="E164" s="523"/>
      <c r="F164" s="523"/>
      <c r="G164" s="523"/>
      <c r="H164" s="523"/>
      <c r="I164" s="523"/>
      <c r="J164" s="523"/>
      <c r="K164" s="523"/>
      <c r="L164" s="523"/>
    </row>
    <row r="165" spans="3:12" x14ac:dyDescent="0.2">
      <c r="C165" s="523"/>
      <c r="D165" s="523"/>
      <c r="E165" s="523"/>
      <c r="F165" s="523"/>
      <c r="G165" s="523"/>
      <c r="H165" s="523"/>
      <c r="I165" s="523"/>
      <c r="J165" s="523"/>
      <c r="K165" s="523"/>
      <c r="L165" s="523"/>
    </row>
    <row r="166" spans="3:12" x14ac:dyDescent="0.2">
      <c r="C166" s="523"/>
      <c r="D166" s="523"/>
      <c r="E166" s="523"/>
      <c r="F166" s="523"/>
      <c r="G166" s="523"/>
      <c r="H166" s="523"/>
      <c r="I166" s="523"/>
      <c r="J166" s="523"/>
      <c r="K166" s="523"/>
      <c r="L166" s="523"/>
    </row>
    <row r="167" spans="3:12" x14ac:dyDescent="0.2">
      <c r="C167" s="523"/>
      <c r="D167" s="523"/>
      <c r="E167" s="523"/>
      <c r="F167" s="523"/>
      <c r="G167" s="523"/>
      <c r="H167" s="523"/>
      <c r="I167" s="523"/>
      <c r="J167" s="523"/>
      <c r="K167" s="523"/>
      <c r="L167" s="523"/>
    </row>
    <row r="168" spans="3:12" x14ac:dyDescent="0.2">
      <c r="C168" s="523"/>
      <c r="D168" s="523"/>
      <c r="E168" s="523"/>
      <c r="F168" s="523"/>
      <c r="G168" s="523"/>
      <c r="H168" s="523"/>
      <c r="I168" s="523"/>
      <c r="J168" s="523"/>
      <c r="K168" s="523"/>
      <c r="L168" s="523"/>
    </row>
    <row r="169" spans="3:12" x14ac:dyDescent="0.2">
      <c r="C169" s="523"/>
      <c r="D169" s="523"/>
      <c r="E169" s="523"/>
      <c r="F169" s="523"/>
      <c r="G169" s="523"/>
      <c r="H169" s="523"/>
      <c r="I169" s="523"/>
      <c r="J169" s="523"/>
      <c r="K169" s="523"/>
      <c r="L169" s="523"/>
    </row>
    <row r="170" spans="3:12" x14ac:dyDescent="0.2">
      <c r="C170" s="523"/>
      <c r="D170" s="523"/>
      <c r="E170" s="523"/>
      <c r="F170" s="523"/>
      <c r="G170" s="523"/>
      <c r="H170" s="523"/>
      <c r="I170" s="523"/>
      <c r="J170" s="523"/>
      <c r="K170" s="523"/>
      <c r="L170" s="523"/>
    </row>
    <row r="171" spans="3:12" x14ac:dyDescent="0.2">
      <c r="C171" s="523"/>
      <c r="D171" s="523"/>
      <c r="E171" s="523"/>
      <c r="F171" s="523"/>
      <c r="G171" s="523"/>
      <c r="H171" s="523"/>
      <c r="I171" s="523"/>
      <c r="J171" s="523"/>
      <c r="K171" s="523"/>
      <c r="L171" s="523"/>
    </row>
    <row r="172" spans="3:12" x14ac:dyDescent="0.2">
      <c r="C172" s="523"/>
      <c r="D172" s="523"/>
      <c r="E172" s="523"/>
      <c r="F172" s="523"/>
      <c r="G172" s="523"/>
      <c r="H172" s="523"/>
      <c r="I172" s="523"/>
      <c r="J172" s="523"/>
      <c r="K172" s="523"/>
      <c r="L172" s="523"/>
    </row>
    <row r="173" spans="3:12" x14ac:dyDescent="0.2">
      <c r="C173" s="523"/>
      <c r="D173" s="523"/>
      <c r="E173" s="523"/>
      <c r="F173" s="523"/>
      <c r="G173" s="523"/>
      <c r="H173" s="523"/>
      <c r="I173" s="523"/>
      <c r="J173" s="523"/>
      <c r="K173" s="523"/>
      <c r="L173" s="523"/>
    </row>
    <row r="174" spans="3:12" x14ac:dyDescent="0.2">
      <c r="C174" s="523"/>
      <c r="D174" s="523"/>
      <c r="E174" s="523"/>
      <c r="F174" s="523"/>
      <c r="G174" s="523"/>
      <c r="H174" s="523"/>
      <c r="I174" s="523"/>
      <c r="J174" s="523"/>
      <c r="K174" s="523"/>
      <c r="L174" s="523"/>
    </row>
    <row r="175" spans="3:12" x14ac:dyDescent="0.2">
      <c r="C175" s="523"/>
      <c r="D175" s="523"/>
      <c r="E175" s="523"/>
      <c r="F175" s="523"/>
      <c r="G175" s="523"/>
      <c r="H175" s="523"/>
      <c r="I175" s="523"/>
      <c r="J175" s="523"/>
      <c r="K175" s="523"/>
      <c r="L175" s="523"/>
    </row>
    <row r="176" spans="3:12" x14ac:dyDescent="0.2">
      <c r="C176" s="523"/>
      <c r="D176" s="523"/>
      <c r="E176" s="523"/>
      <c r="F176" s="523"/>
      <c r="G176" s="523"/>
      <c r="H176" s="523"/>
      <c r="I176" s="523"/>
      <c r="J176" s="523"/>
      <c r="K176" s="523"/>
      <c r="L176" s="523"/>
    </row>
    <row r="177" spans="3:12" x14ac:dyDescent="0.2">
      <c r="C177" s="523"/>
      <c r="D177" s="523"/>
      <c r="E177" s="523"/>
      <c r="F177" s="523"/>
      <c r="G177" s="523"/>
      <c r="H177" s="523"/>
      <c r="I177" s="523"/>
      <c r="J177" s="523"/>
      <c r="K177" s="523"/>
      <c r="L177" s="523"/>
    </row>
    <row r="178" spans="3:12" x14ac:dyDescent="0.2">
      <c r="C178" s="523"/>
      <c r="D178" s="523"/>
      <c r="E178" s="523"/>
      <c r="F178" s="523"/>
      <c r="G178" s="523"/>
      <c r="H178" s="523"/>
      <c r="I178" s="523"/>
      <c r="J178" s="523"/>
      <c r="K178" s="523"/>
      <c r="L178" s="523"/>
    </row>
    <row r="179" spans="3:12" x14ac:dyDescent="0.2">
      <c r="C179" s="523"/>
      <c r="D179" s="523"/>
      <c r="E179" s="523"/>
      <c r="F179" s="523"/>
      <c r="G179" s="523"/>
      <c r="H179" s="523"/>
      <c r="I179" s="523"/>
      <c r="J179" s="523"/>
      <c r="K179" s="523"/>
      <c r="L179" s="523"/>
    </row>
    <row r="180" spans="3:12" x14ac:dyDescent="0.2">
      <c r="C180" s="523"/>
      <c r="D180" s="523"/>
      <c r="E180" s="523"/>
      <c r="F180" s="523"/>
      <c r="G180" s="523"/>
      <c r="H180" s="523"/>
      <c r="I180" s="523"/>
      <c r="J180" s="523"/>
      <c r="K180" s="523"/>
      <c r="L180" s="523"/>
    </row>
    <row r="181" spans="3:12" x14ac:dyDescent="0.2">
      <c r="C181" s="523"/>
      <c r="D181" s="523"/>
      <c r="E181" s="523"/>
      <c r="F181" s="523"/>
      <c r="G181" s="523"/>
      <c r="H181" s="523"/>
      <c r="I181" s="523"/>
      <c r="J181" s="523"/>
      <c r="K181" s="523"/>
      <c r="L181" s="523"/>
    </row>
    <row r="182" spans="3:12" x14ac:dyDescent="0.2">
      <c r="C182" s="523"/>
      <c r="D182" s="523"/>
      <c r="E182" s="523"/>
      <c r="F182" s="523"/>
      <c r="G182" s="523"/>
      <c r="H182" s="523"/>
      <c r="I182" s="523"/>
      <c r="J182" s="523"/>
      <c r="K182" s="523"/>
      <c r="L182" s="523"/>
    </row>
    <row r="183" spans="3:12" x14ac:dyDescent="0.2">
      <c r="C183" s="523"/>
      <c r="D183" s="523"/>
      <c r="E183" s="523"/>
      <c r="F183" s="523"/>
      <c r="G183" s="523"/>
      <c r="H183" s="523"/>
      <c r="I183" s="523"/>
      <c r="J183" s="523"/>
      <c r="K183" s="523"/>
      <c r="L183" s="523"/>
    </row>
    <row r="184" spans="3:12" x14ac:dyDescent="0.2">
      <c r="C184" s="523"/>
      <c r="D184" s="523"/>
      <c r="E184" s="523"/>
      <c r="F184" s="523"/>
      <c r="G184" s="523"/>
      <c r="H184" s="523"/>
      <c r="I184" s="523"/>
      <c r="J184" s="523"/>
      <c r="K184" s="523"/>
      <c r="L184" s="523"/>
    </row>
    <row r="185" spans="3:12" x14ac:dyDescent="0.2">
      <c r="C185" s="523"/>
      <c r="D185" s="523"/>
      <c r="E185" s="523"/>
      <c r="F185" s="523"/>
      <c r="G185" s="523"/>
      <c r="H185" s="523"/>
      <c r="I185" s="523"/>
      <c r="J185" s="523"/>
      <c r="K185" s="523"/>
      <c r="L185" s="523"/>
    </row>
    <row r="186" spans="3:12" x14ac:dyDescent="0.2">
      <c r="C186" s="523"/>
      <c r="D186" s="523"/>
      <c r="E186" s="523"/>
      <c r="F186" s="523"/>
      <c r="G186" s="523"/>
      <c r="H186" s="523"/>
      <c r="I186" s="523"/>
      <c r="J186" s="523"/>
      <c r="K186" s="523"/>
      <c r="L186" s="523"/>
    </row>
    <row r="187" spans="3:12" x14ac:dyDescent="0.2">
      <c r="C187" s="523"/>
      <c r="D187" s="523"/>
      <c r="E187" s="523"/>
      <c r="F187" s="523"/>
      <c r="G187" s="523"/>
      <c r="H187" s="523"/>
      <c r="I187" s="523"/>
      <c r="J187" s="523"/>
      <c r="K187" s="523"/>
      <c r="L187" s="523"/>
    </row>
    <row r="188" spans="3:12" x14ac:dyDescent="0.2">
      <c r="C188" s="523"/>
      <c r="D188" s="523"/>
      <c r="E188" s="523"/>
      <c r="F188" s="523"/>
      <c r="G188" s="523"/>
      <c r="H188" s="523"/>
      <c r="I188" s="523"/>
      <c r="J188" s="523"/>
      <c r="K188" s="523"/>
      <c r="L188" s="523"/>
    </row>
    <row r="189" spans="3:12" x14ac:dyDescent="0.2">
      <c r="C189" s="523"/>
      <c r="D189" s="523"/>
      <c r="E189" s="523"/>
      <c r="F189" s="523"/>
      <c r="G189" s="523"/>
      <c r="H189" s="523"/>
      <c r="I189" s="523"/>
      <c r="J189" s="523"/>
      <c r="K189" s="523"/>
      <c r="L189" s="523"/>
    </row>
    <row r="190" spans="3:12" x14ac:dyDescent="0.2">
      <c r="C190" s="523"/>
      <c r="D190" s="523"/>
      <c r="E190" s="523"/>
      <c r="F190" s="523"/>
      <c r="G190" s="523"/>
      <c r="H190" s="523"/>
      <c r="I190" s="523"/>
      <c r="J190" s="523"/>
      <c r="K190" s="523"/>
      <c r="L190" s="523"/>
    </row>
    <row r="191" spans="3:12" x14ac:dyDescent="0.2">
      <c r="C191" s="523"/>
      <c r="D191" s="523"/>
      <c r="E191" s="523"/>
      <c r="F191" s="523"/>
      <c r="G191" s="523"/>
      <c r="H191" s="523"/>
      <c r="I191" s="523"/>
      <c r="J191" s="523"/>
      <c r="K191" s="523"/>
      <c r="L191" s="523"/>
    </row>
    <row r="192" spans="3:12" x14ac:dyDescent="0.2">
      <c r="C192" s="523"/>
      <c r="D192" s="523"/>
      <c r="E192" s="523"/>
      <c r="F192" s="523"/>
      <c r="G192" s="523"/>
      <c r="H192" s="523"/>
      <c r="I192" s="523"/>
      <c r="J192" s="523"/>
      <c r="K192" s="523"/>
      <c r="L192" s="523"/>
    </row>
    <row r="193" spans="3:12" x14ac:dyDescent="0.2">
      <c r="C193" s="523"/>
      <c r="D193" s="523"/>
      <c r="E193" s="523"/>
      <c r="F193" s="523"/>
      <c r="G193" s="523"/>
      <c r="H193" s="523"/>
      <c r="I193" s="523"/>
      <c r="J193" s="523"/>
      <c r="K193" s="523"/>
      <c r="L193" s="523"/>
    </row>
    <row r="194" spans="3:12" x14ac:dyDescent="0.2">
      <c r="C194" s="523"/>
      <c r="D194" s="523"/>
      <c r="E194" s="523"/>
      <c r="F194" s="523"/>
      <c r="G194" s="523"/>
      <c r="H194" s="523"/>
      <c r="I194" s="523"/>
      <c r="J194" s="523"/>
      <c r="K194" s="523"/>
      <c r="L194" s="523"/>
    </row>
    <row r="195" spans="3:12" x14ac:dyDescent="0.2">
      <c r="C195" s="523"/>
      <c r="D195" s="523"/>
      <c r="E195" s="523"/>
      <c r="F195" s="523"/>
      <c r="G195" s="523"/>
      <c r="H195" s="523"/>
      <c r="I195" s="523"/>
      <c r="J195" s="523"/>
      <c r="K195" s="523"/>
      <c r="L195" s="523"/>
    </row>
    <row r="196" spans="3:12" x14ac:dyDescent="0.2">
      <c r="C196" s="523"/>
      <c r="D196" s="523"/>
      <c r="E196" s="523"/>
      <c r="F196" s="523"/>
      <c r="G196" s="523"/>
      <c r="H196" s="523"/>
      <c r="I196" s="523"/>
      <c r="J196" s="523"/>
      <c r="K196" s="523"/>
      <c r="L196" s="523"/>
    </row>
    <row r="197" spans="3:12" x14ac:dyDescent="0.2">
      <c r="C197" s="523"/>
      <c r="D197" s="523"/>
      <c r="E197" s="523"/>
      <c r="F197" s="523"/>
      <c r="G197" s="523"/>
      <c r="H197" s="523"/>
      <c r="I197" s="523"/>
      <c r="J197" s="523"/>
      <c r="K197" s="523"/>
      <c r="L197" s="523"/>
    </row>
    <row r="198" spans="3:12" x14ac:dyDescent="0.2">
      <c r="C198" s="523"/>
      <c r="D198" s="523"/>
      <c r="E198" s="523"/>
      <c r="F198" s="523"/>
      <c r="G198" s="523"/>
      <c r="H198" s="523"/>
      <c r="I198" s="523"/>
      <c r="J198" s="523"/>
      <c r="K198" s="523"/>
      <c r="L198" s="523"/>
    </row>
    <row r="199" spans="3:12" x14ac:dyDescent="0.2">
      <c r="C199" s="523"/>
      <c r="D199" s="523"/>
      <c r="E199" s="523"/>
      <c r="F199" s="523"/>
      <c r="G199" s="523"/>
      <c r="H199" s="523"/>
      <c r="I199" s="523"/>
      <c r="J199" s="523"/>
      <c r="K199" s="523"/>
      <c r="L199" s="523"/>
    </row>
    <row r="200" spans="3:12" x14ac:dyDescent="0.2">
      <c r="C200" s="523"/>
      <c r="D200" s="523"/>
      <c r="E200" s="523"/>
      <c r="F200" s="523"/>
      <c r="G200" s="523"/>
      <c r="H200" s="523"/>
      <c r="I200" s="523"/>
      <c r="J200" s="523"/>
      <c r="K200" s="523"/>
      <c r="L200" s="523"/>
    </row>
    <row r="201" spans="3:12" x14ac:dyDescent="0.2">
      <c r="C201" s="523"/>
      <c r="D201" s="523"/>
      <c r="E201" s="523"/>
      <c r="F201" s="523"/>
      <c r="G201" s="523"/>
      <c r="H201" s="523"/>
      <c r="I201" s="523"/>
      <c r="J201" s="523"/>
      <c r="K201" s="523"/>
      <c r="L201" s="523"/>
    </row>
    <row r="202" spans="3:12" x14ac:dyDescent="0.2">
      <c r="C202" s="523"/>
      <c r="D202" s="523"/>
      <c r="E202" s="523"/>
      <c r="F202" s="523"/>
      <c r="G202" s="523"/>
      <c r="H202" s="523"/>
      <c r="I202" s="523"/>
      <c r="J202" s="523"/>
      <c r="K202" s="523"/>
      <c r="L202" s="523"/>
    </row>
    <row r="203" spans="3:12" x14ac:dyDescent="0.2">
      <c r="C203" s="523"/>
      <c r="D203" s="523"/>
      <c r="E203" s="523"/>
      <c r="F203" s="523"/>
      <c r="G203" s="523"/>
      <c r="H203" s="523"/>
      <c r="I203" s="523"/>
      <c r="J203" s="523"/>
      <c r="K203" s="523"/>
      <c r="L203" s="523"/>
    </row>
    <row r="204" spans="3:12" x14ac:dyDescent="0.2">
      <c r="C204" s="523"/>
      <c r="D204" s="523"/>
      <c r="E204" s="523"/>
      <c r="F204" s="523"/>
      <c r="G204" s="523"/>
      <c r="H204" s="523"/>
      <c r="I204" s="523"/>
      <c r="J204" s="523"/>
      <c r="K204" s="523"/>
      <c r="L204" s="523"/>
    </row>
    <row r="205" spans="3:12" x14ac:dyDescent="0.2">
      <c r="C205" s="523"/>
      <c r="D205" s="523"/>
      <c r="E205" s="523"/>
      <c r="F205" s="523"/>
      <c r="G205" s="523"/>
      <c r="H205" s="523"/>
      <c r="I205" s="523"/>
      <c r="J205" s="523"/>
      <c r="K205" s="523"/>
      <c r="L205" s="523"/>
    </row>
    <row r="206" spans="3:12" x14ac:dyDescent="0.2">
      <c r="C206" s="523"/>
      <c r="D206" s="523"/>
      <c r="E206" s="523"/>
      <c r="F206" s="523"/>
      <c r="G206" s="523"/>
      <c r="H206" s="523"/>
      <c r="I206" s="523"/>
      <c r="J206" s="523"/>
      <c r="K206" s="523"/>
      <c r="L206" s="523"/>
    </row>
    <row r="207" spans="3:12" x14ac:dyDescent="0.2">
      <c r="C207" s="523"/>
      <c r="D207" s="523"/>
      <c r="E207" s="523"/>
      <c r="F207" s="523"/>
      <c r="G207" s="523"/>
      <c r="H207" s="523"/>
      <c r="I207" s="523"/>
      <c r="J207" s="523"/>
      <c r="K207" s="523"/>
      <c r="L207" s="523"/>
    </row>
    <row r="208" spans="3:12" x14ac:dyDescent="0.2">
      <c r="C208" s="523"/>
      <c r="D208" s="523"/>
      <c r="E208" s="523"/>
      <c r="F208" s="523"/>
      <c r="G208" s="523"/>
      <c r="H208" s="523"/>
      <c r="I208" s="523"/>
      <c r="J208" s="523"/>
      <c r="K208" s="523"/>
      <c r="L208" s="523"/>
    </row>
    <row r="209" spans="3:12" x14ac:dyDescent="0.2">
      <c r="C209" s="523"/>
      <c r="D209" s="523"/>
      <c r="E209" s="523"/>
      <c r="F209" s="523"/>
      <c r="G209" s="523"/>
      <c r="H209" s="523"/>
      <c r="I209" s="523"/>
      <c r="J209" s="523"/>
      <c r="K209" s="523"/>
      <c r="L209" s="523"/>
    </row>
    <row r="210" spans="3:12" x14ac:dyDescent="0.2">
      <c r="C210" s="523"/>
      <c r="D210" s="523"/>
      <c r="E210" s="523"/>
      <c r="F210" s="523"/>
      <c r="G210" s="523"/>
      <c r="H210" s="523"/>
      <c r="I210" s="523"/>
      <c r="J210" s="523"/>
      <c r="K210" s="523"/>
      <c r="L210" s="523"/>
    </row>
    <row r="211" spans="3:12" x14ac:dyDescent="0.2">
      <c r="C211" s="523"/>
      <c r="D211" s="523"/>
      <c r="E211" s="523"/>
      <c r="F211" s="523"/>
      <c r="G211" s="523"/>
      <c r="H211" s="523"/>
      <c r="I211" s="523"/>
      <c r="J211" s="523"/>
      <c r="K211" s="523"/>
      <c r="L211" s="523"/>
    </row>
    <row r="212" spans="3:12" x14ac:dyDescent="0.2">
      <c r="C212" s="523"/>
      <c r="D212" s="523"/>
      <c r="E212" s="523"/>
      <c r="F212" s="523"/>
      <c r="G212" s="523"/>
      <c r="H212" s="523"/>
      <c r="I212" s="523"/>
      <c r="J212" s="523"/>
      <c r="K212" s="523"/>
      <c r="L212" s="523"/>
    </row>
    <row r="213" spans="3:12" x14ac:dyDescent="0.2">
      <c r="C213" s="523"/>
      <c r="D213" s="523"/>
      <c r="E213" s="523"/>
      <c r="F213" s="523"/>
      <c r="G213" s="523"/>
      <c r="H213" s="523"/>
      <c r="I213" s="523"/>
      <c r="J213" s="523"/>
      <c r="K213" s="523"/>
      <c r="L213" s="523"/>
    </row>
    <row r="214" spans="3:12" x14ac:dyDescent="0.2">
      <c r="C214" s="523"/>
      <c r="D214" s="523"/>
      <c r="E214" s="523"/>
      <c r="F214" s="523"/>
      <c r="G214" s="523"/>
      <c r="H214" s="523"/>
      <c r="I214" s="523"/>
      <c r="J214" s="523"/>
      <c r="K214" s="523"/>
      <c r="L214" s="523"/>
    </row>
    <row r="215" spans="3:12" x14ac:dyDescent="0.2">
      <c r="C215" s="523"/>
      <c r="D215" s="523"/>
      <c r="E215" s="523"/>
      <c r="F215" s="523"/>
      <c r="G215" s="523"/>
      <c r="H215" s="523"/>
      <c r="I215" s="523"/>
      <c r="J215" s="523"/>
      <c r="K215" s="523"/>
      <c r="L215" s="523"/>
    </row>
    <row r="216" spans="3:12" x14ac:dyDescent="0.2">
      <c r="C216" s="523"/>
      <c r="D216" s="523"/>
      <c r="E216" s="523"/>
      <c r="F216" s="523"/>
      <c r="G216" s="523"/>
      <c r="H216" s="523"/>
      <c r="I216" s="523"/>
      <c r="J216" s="523"/>
      <c r="K216" s="523"/>
      <c r="L216" s="523"/>
    </row>
    <row r="217" spans="3:12" x14ac:dyDescent="0.2">
      <c r="C217" s="523"/>
      <c r="D217" s="523"/>
      <c r="E217" s="523"/>
      <c r="F217" s="523"/>
      <c r="G217" s="523"/>
      <c r="H217" s="523"/>
      <c r="I217" s="523"/>
      <c r="J217" s="523"/>
      <c r="K217" s="523"/>
      <c r="L217" s="523"/>
    </row>
    <row r="218" spans="3:12" x14ac:dyDescent="0.2">
      <c r="C218" s="523"/>
      <c r="D218" s="523"/>
      <c r="E218" s="523"/>
      <c r="F218" s="523"/>
      <c r="G218" s="523"/>
      <c r="H218" s="523"/>
      <c r="I218" s="523"/>
      <c r="J218" s="523"/>
      <c r="K218" s="523"/>
      <c r="L218" s="523"/>
    </row>
    <row r="219" spans="3:12" x14ac:dyDescent="0.2">
      <c r="C219" s="523"/>
      <c r="D219" s="523"/>
      <c r="E219" s="523"/>
      <c r="F219" s="523"/>
      <c r="G219" s="523"/>
      <c r="H219" s="523"/>
      <c r="I219" s="523"/>
      <c r="J219" s="523"/>
      <c r="K219" s="523"/>
      <c r="L219" s="523"/>
    </row>
    <row r="220" spans="3:12" x14ac:dyDescent="0.2">
      <c r="C220" s="523"/>
      <c r="D220" s="523"/>
      <c r="E220" s="523"/>
      <c r="F220" s="523"/>
      <c r="G220" s="523"/>
      <c r="H220" s="523"/>
      <c r="I220" s="523"/>
      <c r="J220" s="523"/>
      <c r="K220" s="523"/>
      <c r="L220" s="523"/>
    </row>
    <row r="221" spans="3:12" x14ac:dyDescent="0.2">
      <c r="C221" s="523"/>
      <c r="D221" s="523"/>
      <c r="E221" s="523"/>
      <c r="F221" s="523"/>
      <c r="G221" s="523"/>
      <c r="H221" s="523"/>
      <c r="I221" s="523"/>
      <c r="J221" s="523"/>
      <c r="K221" s="523"/>
      <c r="L221" s="523"/>
    </row>
    <row r="222" spans="3:12" x14ac:dyDescent="0.2">
      <c r="C222" s="523"/>
      <c r="D222" s="523"/>
      <c r="E222" s="523"/>
      <c r="F222" s="523"/>
      <c r="G222" s="523"/>
      <c r="H222" s="523"/>
      <c r="I222" s="523"/>
      <c r="J222" s="523"/>
      <c r="K222" s="523"/>
      <c r="L222" s="523"/>
    </row>
    <row r="223" spans="3:12" x14ac:dyDescent="0.2">
      <c r="C223" s="523"/>
      <c r="D223" s="523"/>
      <c r="E223" s="523"/>
      <c r="F223" s="523"/>
      <c r="G223" s="523"/>
      <c r="H223" s="523"/>
      <c r="I223" s="523"/>
      <c r="J223" s="523"/>
      <c r="K223" s="523"/>
      <c r="L223" s="523"/>
    </row>
    <row r="224" spans="3:12" x14ac:dyDescent="0.2">
      <c r="C224" s="523"/>
      <c r="D224" s="523"/>
      <c r="E224" s="523"/>
      <c r="F224" s="523"/>
      <c r="G224" s="523"/>
      <c r="H224" s="523"/>
      <c r="I224" s="523"/>
      <c r="J224" s="523"/>
      <c r="K224" s="523"/>
      <c r="L224" s="523"/>
    </row>
    <row r="225" spans="3:12" x14ac:dyDescent="0.2">
      <c r="C225" s="523"/>
      <c r="D225" s="523"/>
      <c r="E225" s="523"/>
      <c r="F225" s="523"/>
      <c r="G225" s="523"/>
      <c r="H225" s="523"/>
      <c r="I225" s="523"/>
      <c r="J225" s="523"/>
      <c r="K225" s="523"/>
      <c r="L225" s="523"/>
    </row>
    <row r="226" spans="3:12" x14ac:dyDescent="0.2">
      <c r="C226" s="523"/>
      <c r="D226" s="523"/>
      <c r="E226" s="523"/>
      <c r="F226" s="523"/>
      <c r="G226" s="523"/>
      <c r="H226" s="523"/>
      <c r="I226" s="523"/>
      <c r="J226" s="523"/>
      <c r="K226" s="523"/>
      <c r="L226" s="523"/>
    </row>
    <row r="227" spans="3:12" x14ac:dyDescent="0.2">
      <c r="C227" s="523"/>
      <c r="D227" s="523"/>
      <c r="E227" s="523"/>
      <c r="F227" s="523"/>
      <c r="G227" s="523"/>
      <c r="H227" s="523"/>
      <c r="I227" s="523"/>
      <c r="J227" s="523"/>
      <c r="K227" s="523"/>
      <c r="L227" s="523"/>
    </row>
    <row r="228" spans="3:12" x14ac:dyDescent="0.2">
      <c r="C228" s="523"/>
      <c r="D228" s="523"/>
      <c r="E228" s="523"/>
      <c r="F228" s="523"/>
      <c r="G228" s="523"/>
      <c r="H228" s="523"/>
      <c r="I228" s="523"/>
      <c r="J228" s="523"/>
      <c r="K228" s="523"/>
      <c r="L228" s="523"/>
    </row>
    <row r="229" spans="3:12" x14ac:dyDescent="0.2">
      <c r="C229" s="523"/>
      <c r="D229" s="523"/>
      <c r="E229" s="523"/>
      <c r="F229" s="523"/>
      <c r="G229" s="523"/>
      <c r="H229" s="523"/>
      <c r="I229" s="523"/>
      <c r="J229" s="523"/>
      <c r="K229" s="523"/>
      <c r="L229" s="523"/>
    </row>
    <row r="230" spans="3:12" x14ac:dyDescent="0.2">
      <c r="C230" s="523"/>
      <c r="D230" s="523"/>
      <c r="E230" s="523"/>
      <c r="F230" s="523"/>
      <c r="G230" s="523"/>
      <c r="H230" s="523"/>
      <c r="I230" s="523"/>
      <c r="J230" s="523"/>
      <c r="K230" s="523"/>
      <c r="L230" s="523"/>
    </row>
    <row r="231" spans="3:12" x14ac:dyDescent="0.2">
      <c r="C231" s="523"/>
      <c r="D231" s="523"/>
      <c r="E231" s="523"/>
      <c r="F231" s="523"/>
      <c r="G231" s="523"/>
      <c r="H231" s="523"/>
      <c r="I231" s="523"/>
      <c r="J231" s="523"/>
      <c r="K231" s="523"/>
      <c r="L231" s="523"/>
    </row>
    <row r="232" spans="3:12" x14ac:dyDescent="0.2">
      <c r="C232" s="523"/>
      <c r="D232" s="523"/>
      <c r="E232" s="523"/>
      <c r="F232" s="523"/>
      <c r="G232" s="523"/>
      <c r="H232" s="523"/>
      <c r="I232" s="523"/>
      <c r="J232" s="523"/>
      <c r="K232" s="523"/>
      <c r="L232" s="523"/>
    </row>
    <row r="233" spans="3:12" x14ac:dyDescent="0.2">
      <c r="C233" s="523"/>
      <c r="D233" s="523"/>
      <c r="E233" s="523"/>
      <c r="F233" s="523"/>
      <c r="G233" s="523"/>
      <c r="H233" s="523"/>
      <c r="I233" s="523"/>
      <c r="J233" s="523"/>
      <c r="K233" s="523"/>
      <c r="L233" s="523"/>
    </row>
    <row r="234" spans="3:12" x14ac:dyDescent="0.2">
      <c r="C234" s="523"/>
      <c r="D234" s="523"/>
      <c r="E234" s="523"/>
      <c r="F234" s="523"/>
      <c r="G234" s="523"/>
      <c r="H234" s="523"/>
      <c r="I234" s="523"/>
      <c r="J234" s="523"/>
      <c r="K234" s="523"/>
      <c r="L234" s="523"/>
    </row>
    <row r="235" spans="3:12" x14ac:dyDescent="0.2">
      <c r="C235" s="523"/>
      <c r="D235" s="523"/>
      <c r="E235" s="523"/>
      <c r="F235" s="523"/>
      <c r="G235" s="523"/>
      <c r="H235" s="523"/>
      <c r="I235" s="523"/>
      <c r="J235" s="523"/>
      <c r="K235" s="523"/>
      <c r="L235" s="523"/>
    </row>
    <row r="236" spans="3:12" x14ac:dyDescent="0.2">
      <c r="C236" s="523"/>
      <c r="D236" s="523"/>
      <c r="E236" s="523"/>
      <c r="F236" s="523"/>
      <c r="G236" s="523"/>
      <c r="H236" s="523"/>
      <c r="I236" s="523"/>
      <c r="J236" s="523"/>
      <c r="K236" s="523"/>
      <c r="L236" s="523"/>
    </row>
    <row r="237" spans="3:12" x14ac:dyDescent="0.2">
      <c r="C237" s="523"/>
      <c r="D237" s="523"/>
      <c r="E237" s="523"/>
      <c r="F237" s="523"/>
      <c r="G237" s="523"/>
      <c r="H237" s="523"/>
      <c r="I237" s="523"/>
      <c r="J237" s="523"/>
      <c r="K237" s="523"/>
      <c r="L237" s="523"/>
    </row>
    <row r="238" spans="3:12" x14ac:dyDescent="0.2">
      <c r="C238" s="523"/>
      <c r="D238" s="523"/>
      <c r="E238" s="523"/>
      <c r="F238" s="523"/>
      <c r="G238" s="523"/>
      <c r="H238" s="523"/>
      <c r="I238" s="523"/>
      <c r="J238" s="523"/>
      <c r="K238" s="523"/>
      <c r="L238" s="523"/>
    </row>
    <row r="239" spans="3:12" x14ac:dyDescent="0.2">
      <c r="C239" s="523"/>
      <c r="D239" s="523"/>
      <c r="E239" s="523"/>
      <c r="F239" s="523"/>
      <c r="G239" s="523"/>
      <c r="H239" s="523"/>
      <c r="I239" s="523"/>
      <c r="J239" s="523"/>
      <c r="K239" s="523"/>
      <c r="L239" s="523"/>
    </row>
    <row r="240" spans="3:12" x14ac:dyDescent="0.2">
      <c r="C240" s="523"/>
      <c r="D240" s="523"/>
      <c r="E240" s="523"/>
      <c r="F240" s="523"/>
      <c r="G240" s="523"/>
      <c r="H240" s="523"/>
      <c r="I240" s="523"/>
      <c r="J240" s="523"/>
      <c r="K240" s="523"/>
      <c r="L240" s="523"/>
    </row>
    <row r="241" spans="3:12" x14ac:dyDescent="0.2">
      <c r="C241" s="523"/>
      <c r="D241" s="523"/>
      <c r="E241" s="523"/>
      <c r="F241" s="523"/>
      <c r="G241" s="523"/>
      <c r="H241" s="523"/>
      <c r="I241" s="523"/>
      <c r="J241" s="523"/>
      <c r="K241" s="523"/>
      <c r="L241" s="523"/>
    </row>
    <row r="242" spans="3:12" x14ac:dyDescent="0.2">
      <c r="C242" s="523"/>
      <c r="D242" s="523"/>
      <c r="E242" s="523"/>
      <c r="F242" s="523"/>
      <c r="G242" s="523"/>
      <c r="H242" s="523"/>
      <c r="I242" s="523"/>
      <c r="J242" s="523"/>
      <c r="K242" s="523"/>
      <c r="L242" s="523"/>
    </row>
    <row r="243" spans="3:12" x14ac:dyDescent="0.2">
      <c r="C243" s="523"/>
      <c r="D243" s="523"/>
      <c r="E243" s="523"/>
      <c r="F243" s="523"/>
      <c r="G243" s="523"/>
      <c r="H243" s="523"/>
      <c r="I243" s="523"/>
      <c r="J243" s="523"/>
      <c r="K243" s="523"/>
      <c r="L243" s="523"/>
    </row>
    <row r="244" spans="3:12" x14ac:dyDescent="0.2">
      <c r="C244" s="523"/>
      <c r="D244" s="523"/>
      <c r="E244" s="523"/>
      <c r="F244" s="523"/>
      <c r="G244" s="523"/>
      <c r="H244" s="523"/>
      <c r="I244" s="523"/>
      <c r="J244" s="523"/>
      <c r="K244" s="523"/>
      <c r="L244" s="523"/>
    </row>
    <row r="245" spans="3:12" x14ac:dyDescent="0.2">
      <c r="C245" s="523"/>
      <c r="D245" s="523"/>
      <c r="E245" s="523"/>
      <c r="F245" s="523"/>
      <c r="G245" s="523"/>
      <c r="H245" s="523"/>
      <c r="I245" s="523"/>
      <c r="J245" s="523"/>
      <c r="K245" s="523"/>
      <c r="L245" s="523"/>
    </row>
    <row r="246" spans="3:12" x14ac:dyDescent="0.2">
      <c r="C246" s="523"/>
      <c r="D246" s="523"/>
      <c r="E246" s="523"/>
      <c r="F246" s="523"/>
      <c r="G246" s="523"/>
      <c r="H246" s="523"/>
      <c r="I246" s="523"/>
      <c r="J246" s="523"/>
      <c r="K246" s="523"/>
      <c r="L246" s="523"/>
    </row>
    <row r="247" spans="3:12" x14ac:dyDescent="0.2">
      <c r="C247" s="523"/>
      <c r="D247" s="523"/>
      <c r="E247" s="523"/>
      <c r="F247" s="523"/>
      <c r="G247" s="523"/>
      <c r="H247" s="523"/>
      <c r="I247" s="523"/>
      <c r="J247" s="523"/>
      <c r="K247" s="523"/>
      <c r="L247" s="523"/>
    </row>
    <row r="248" spans="3:12" x14ac:dyDescent="0.2">
      <c r="C248" s="523"/>
      <c r="D248" s="523"/>
      <c r="E248" s="523"/>
      <c r="F248" s="523"/>
      <c r="G248" s="523"/>
      <c r="H248" s="523"/>
      <c r="I248" s="523"/>
      <c r="J248" s="523"/>
      <c r="K248" s="523"/>
      <c r="L248" s="523"/>
    </row>
    <row r="249" spans="3:12" x14ac:dyDescent="0.2">
      <c r="C249" s="523"/>
      <c r="D249" s="523"/>
      <c r="E249" s="523"/>
      <c r="F249" s="523"/>
      <c r="G249" s="523"/>
      <c r="H249" s="523"/>
      <c r="I249" s="523"/>
      <c r="J249" s="523"/>
      <c r="K249" s="523"/>
      <c r="L249" s="523"/>
    </row>
    <row r="250" spans="3:12" x14ac:dyDescent="0.2">
      <c r="C250" s="523"/>
      <c r="D250" s="523"/>
      <c r="E250" s="523"/>
      <c r="F250" s="523"/>
      <c r="G250" s="523"/>
      <c r="H250" s="523"/>
      <c r="I250" s="523"/>
      <c r="J250" s="523"/>
      <c r="K250" s="523"/>
      <c r="L250" s="523"/>
    </row>
    <row r="251" spans="3:12" x14ac:dyDescent="0.2">
      <c r="C251" s="523"/>
      <c r="D251" s="523"/>
      <c r="E251" s="523"/>
      <c r="F251" s="523"/>
      <c r="G251" s="523"/>
      <c r="H251" s="523"/>
      <c r="I251" s="523"/>
      <c r="J251" s="523"/>
      <c r="K251" s="523"/>
      <c r="L251" s="523"/>
    </row>
    <row r="252" spans="3:12" x14ac:dyDescent="0.2">
      <c r="C252" s="523"/>
      <c r="D252" s="523"/>
      <c r="E252" s="523"/>
      <c r="F252" s="523"/>
      <c r="G252" s="523"/>
      <c r="H252" s="523"/>
      <c r="I252" s="523"/>
      <c r="J252" s="523"/>
      <c r="K252" s="523"/>
      <c r="L252" s="523"/>
    </row>
    <row r="253" spans="3:12" x14ac:dyDescent="0.2">
      <c r="C253" s="523"/>
      <c r="D253" s="523"/>
      <c r="E253" s="523"/>
      <c r="F253" s="523"/>
      <c r="G253" s="523"/>
      <c r="H253" s="523"/>
      <c r="I253" s="523"/>
      <c r="J253" s="523"/>
      <c r="K253" s="523"/>
      <c r="L253" s="523"/>
    </row>
    <row r="254" spans="3:12" x14ac:dyDescent="0.2">
      <c r="C254" s="523"/>
      <c r="D254" s="523"/>
      <c r="E254" s="523"/>
      <c r="F254" s="523"/>
      <c r="G254" s="523"/>
      <c r="H254" s="523"/>
      <c r="I254" s="523"/>
      <c r="J254" s="523"/>
      <c r="K254" s="523"/>
      <c r="L254" s="523"/>
    </row>
    <row r="255" spans="3:12" x14ac:dyDescent="0.2">
      <c r="C255" s="523"/>
      <c r="D255" s="523"/>
      <c r="E255" s="523"/>
      <c r="F255" s="523"/>
      <c r="G255" s="523"/>
      <c r="H255" s="523"/>
      <c r="I255" s="523"/>
      <c r="J255" s="523"/>
      <c r="K255" s="523"/>
      <c r="L255" s="523"/>
    </row>
    <row r="256" spans="3:12" x14ac:dyDescent="0.2">
      <c r="C256" s="523"/>
      <c r="D256" s="523"/>
      <c r="E256" s="523"/>
      <c r="F256" s="523"/>
      <c r="G256" s="523"/>
      <c r="H256" s="523"/>
      <c r="I256" s="523"/>
      <c r="J256" s="523"/>
      <c r="K256" s="523"/>
      <c r="L256" s="523"/>
    </row>
    <row r="257" spans="3:12" x14ac:dyDescent="0.2">
      <c r="C257" s="523"/>
      <c r="D257" s="523"/>
      <c r="E257" s="523"/>
      <c r="F257" s="523"/>
      <c r="G257" s="523"/>
      <c r="H257" s="523"/>
      <c r="I257" s="523"/>
      <c r="J257" s="523"/>
      <c r="K257" s="523"/>
      <c r="L257" s="523"/>
    </row>
    <row r="258" spans="3:12" x14ac:dyDescent="0.2">
      <c r="C258" s="523"/>
      <c r="D258" s="523"/>
      <c r="E258" s="523"/>
      <c r="F258" s="523"/>
      <c r="G258" s="523"/>
      <c r="H258" s="523"/>
      <c r="I258" s="523"/>
      <c r="J258" s="523"/>
      <c r="K258" s="523"/>
      <c r="L258" s="523"/>
    </row>
    <row r="259" spans="3:12" x14ac:dyDescent="0.2">
      <c r="C259" s="523"/>
      <c r="D259" s="523"/>
      <c r="E259" s="523"/>
      <c r="F259" s="523"/>
      <c r="G259" s="523"/>
      <c r="H259" s="523"/>
      <c r="I259" s="523"/>
      <c r="J259" s="523"/>
      <c r="K259" s="523"/>
      <c r="L259" s="523"/>
    </row>
    <row r="260" spans="3:12" x14ac:dyDescent="0.2">
      <c r="C260" s="523"/>
      <c r="D260" s="523"/>
      <c r="E260" s="523"/>
      <c r="F260" s="523"/>
      <c r="G260" s="523"/>
      <c r="H260" s="523"/>
      <c r="I260" s="523"/>
      <c r="J260" s="523"/>
      <c r="K260" s="523"/>
      <c r="L260" s="523"/>
    </row>
    <row r="261" spans="3:12" x14ac:dyDescent="0.2">
      <c r="C261" s="523"/>
      <c r="D261" s="523"/>
      <c r="E261" s="523"/>
      <c r="F261" s="523"/>
      <c r="G261" s="523"/>
      <c r="H261" s="523"/>
      <c r="I261" s="523"/>
      <c r="J261" s="523"/>
      <c r="K261" s="523"/>
      <c r="L261" s="523"/>
    </row>
    <row r="262" spans="3:12" x14ac:dyDescent="0.2">
      <c r="C262" s="523"/>
      <c r="D262" s="523"/>
      <c r="E262" s="523"/>
      <c r="F262" s="523"/>
      <c r="G262" s="523"/>
      <c r="H262" s="523"/>
      <c r="I262" s="523"/>
      <c r="J262" s="523"/>
      <c r="K262" s="523"/>
      <c r="L262" s="523"/>
    </row>
    <row r="263" spans="3:12" x14ac:dyDescent="0.2">
      <c r="C263" s="523"/>
      <c r="D263" s="523"/>
      <c r="E263" s="523"/>
      <c r="F263" s="523"/>
      <c r="G263" s="523"/>
      <c r="H263" s="523"/>
      <c r="I263" s="523"/>
      <c r="J263" s="523"/>
      <c r="K263" s="523"/>
      <c r="L263" s="523"/>
    </row>
    <row r="264" spans="3:12" x14ac:dyDescent="0.2">
      <c r="C264" s="523"/>
      <c r="D264" s="523"/>
      <c r="E264" s="523"/>
      <c r="F264" s="523"/>
      <c r="G264" s="523"/>
      <c r="H264" s="523"/>
      <c r="I264" s="523"/>
      <c r="J264" s="523"/>
      <c r="K264" s="523"/>
      <c r="L264" s="523"/>
    </row>
    <row r="265" spans="3:12" x14ac:dyDescent="0.2">
      <c r="C265" s="523"/>
      <c r="D265" s="523"/>
      <c r="E265" s="523"/>
      <c r="F265" s="523"/>
      <c r="G265" s="523"/>
      <c r="H265" s="523"/>
      <c r="I265" s="523"/>
      <c r="J265" s="523"/>
      <c r="K265" s="523"/>
      <c r="L265" s="523"/>
    </row>
    <row r="266" spans="3:12" x14ac:dyDescent="0.2">
      <c r="C266" s="523"/>
      <c r="D266" s="523"/>
      <c r="E266" s="523"/>
      <c r="F266" s="523"/>
      <c r="G266" s="523"/>
      <c r="H266" s="523"/>
      <c r="I266" s="523"/>
      <c r="J266" s="523"/>
      <c r="K266" s="523"/>
      <c r="L266" s="523"/>
    </row>
    <row r="267" spans="3:12" x14ac:dyDescent="0.2">
      <c r="C267" s="523"/>
      <c r="D267" s="523"/>
      <c r="E267" s="523"/>
      <c r="F267" s="523"/>
      <c r="G267" s="523"/>
      <c r="H267" s="523"/>
      <c r="I267" s="523"/>
      <c r="J267" s="523"/>
      <c r="K267" s="523"/>
      <c r="L267" s="523"/>
    </row>
    <row r="268" spans="3:12" x14ac:dyDescent="0.2">
      <c r="C268" s="523"/>
      <c r="D268" s="523"/>
      <c r="E268" s="523"/>
      <c r="F268" s="523"/>
      <c r="G268" s="523"/>
      <c r="H268" s="523"/>
      <c r="I268" s="523"/>
      <c r="J268" s="523"/>
      <c r="K268" s="523"/>
      <c r="L268" s="523"/>
    </row>
    <row r="269" spans="3:12" x14ac:dyDescent="0.2">
      <c r="C269" s="523"/>
      <c r="D269" s="523"/>
      <c r="E269" s="523"/>
      <c r="F269" s="523"/>
      <c r="G269" s="523"/>
      <c r="H269" s="523"/>
      <c r="I269" s="523"/>
      <c r="J269" s="523"/>
      <c r="K269" s="523"/>
      <c r="L269" s="523"/>
    </row>
    <row r="270" spans="3:12" x14ac:dyDescent="0.2">
      <c r="C270" s="523"/>
      <c r="D270" s="523"/>
      <c r="E270" s="523"/>
      <c r="F270" s="523"/>
      <c r="G270" s="523"/>
      <c r="H270" s="523"/>
      <c r="I270" s="523"/>
      <c r="J270" s="523"/>
      <c r="K270" s="523"/>
      <c r="L270" s="523"/>
    </row>
    <row r="271" spans="3:12" x14ac:dyDescent="0.2">
      <c r="C271" s="523"/>
      <c r="D271" s="523"/>
      <c r="E271" s="523"/>
      <c r="F271" s="523"/>
      <c r="G271" s="523"/>
      <c r="H271" s="523"/>
      <c r="I271" s="523"/>
      <c r="J271" s="523"/>
      <c r="K271" s="523"/>
      <c r="L271" s="523"/>
    </row>
    <row r="272" spans="3:12" x14ac:dyDescent="0.2">
      <c r="C272" s="523"/>
      <c r="D272" s="523"/>
      <c r="E272" s="523"/>
      <c r="F272" s="523"/>
      <c r="G272" s="523"/>
      <c r="H272" s="523"/>
      <c r="I272" s="523"/>
      <c r="J272" s="523"/>
      <c r="K272" s="523"/>
      <c r="L272" s="523"/>
    </row>
    <row r="273" spans="3:12" x14ac:dyDescent="0.2">
      <c r="C273" s="523"/>
      <c r="D273" s="523"/>
      <c r="E273" s="523"/>
      <c r="F273" s="523"/>
      <c r="G273" s="523"/>
      <c r="H273" s="523"/>
      <c r="I273" s="523"/>
      <c r="J273" s="523"/>
      <c r="K273" s="523"/>
      <c r="L273" s="523"/>
    </row>
    <row r="274" spans="3:12" x14ac:dyDescent="0.2">
      <c r="C274" s="523"/>
      <c r="D274" s="523"/>
      <c r="E274" s="523"/>
      <c r="F274" s="523"/>
      <c r="G274" s="523"/>
      <c r="H274" s="523"/>
      <c r="I274" s="523"/>
      <c r="J274" s="523"/>
      <c r="K274" s="523"/>
      <c r="L274" s="523"/>
    </row>
    <row r="275" spans="3:12" x14ac:dyDescent="0.2">
      <c r="C275" s="523"/>
      <c r="D275" s="523"/>
      <c r="E275" s="523"/>
      <c r="F275" s="523"/>
      <c r="G275" s="523"/>
      <c r="H275" s="523"/>
      <c r="I275" s="523"/>
      <c r="J275" s="523"/>
      <c r="K275" s="523"/>
      <c r="L275" s="523"/>
    </row>
    <row r="276" spans="3:12" x14ac:dyDescent="0.2">
      <c r="C276" s="523"/>
      <c r="D276" s="523"/>
      <c r="E276" s="523"/>
      <c r="F276" s="523"/>
      <c r="G276" s="523"/>
      <c r="H276" s="523"/>
      <c r="I276" s="523"/>
      <c r="J276" s="523"/>
      <c r="K276" s="523"/>
      <c r="L276" s="523"/>
    </row>
    <row r="277" spans="3:12" x14ac:dyDescent="0.2">
      <c r="C277" s="523"/>
      <c r="D277" s="523"/>
      <c r="E277" s="523"/>
      <c r="F277" s="523"/>
      <c r="G277" s="523"/>
      <c r="H277" s="523"/>
      <c r="I277" s="523"/>
      <c r="J277" s="523"/>
      <c r="K277" s="523"/>
      <c r="L277" s="523"/>
    </row>
    <row r="278" spans="3:12" x14ac:dyDescent="0.2">
      <c r="C278" s="523"/>
      <c r="D278" s="523"/>
      <c r="E278" s="523"/>
      <c r="F278" s="523"/>
      <c r="G278" s="523"/>
      <c r="H278" s="523"/>
      <c r="I278" s="523"/>
      <c r="J278" s="523"/>
      <c r="K278" s="523"/>
      <c r="L278" s="523"/>
    </row>
    <row r="279" spans="3:12" x14ac:dyDescent="0.2">
      <c r="C279" s="523"/>
      <c r="D279" s="523"/>
      <c r="E279" s="523"/>
      <c r="F279" s="523"/>
      <c r="G279" s="523"/>
      <c r="H279" s="523"/>
      <c r="I279" s="523"/>
      <c r="J279" s="523"/>
      <c r="K279" s="523"/>
      <c r="L279" s="523"/>
    </row>
    <row r="280" spans="3:12" x14ac:dyDescent="0.2">
      <c r="C280" s="523"/>
      <c r="D280" s="523"/>
      <c r="E280" s="523"/>
      <c r="F280" s="523"/>
      <c r="G280" s="523"/>
      <c r="H280" s="523"/>
      <c r="I280" s="523"/>
      <c r="J280" s="523"/>
      <c r="K280" s="523"/>
      <c r="L280" s="523"/>
    </row>
    <row r="281" spans="3:12" x14ac:dyDescent="0.2">
      <c r="C281" s="523"/>
      <c r="D281" s="523"/>
      <c r="E281" s="523"/>
      <c r="F281" s="523"/>
      <c r="G281" s="523"/>
      <c r="H281" s="523"/>
      <c r="I281" s="523"/>
      <c r="J281" s="523"/>
      <c r="K281" s="523"/>
      <c r="L281" s="523"/>
    </row>
    <row r="282" spans="3:12" x14ac:dyDescent="0.2">
      <c r="C282" s="523"/>
      <c r="D282" s="523"/>
      <c r="E282" s="523"/>
      <c r="F282" s="523"/>
      <c r="G282" s="523"/>
      <c r="H282" s="523"/>
      <c r="I282" s="523"/>
      <c r="J282" s="523"/>
      <c r="K282" s="523"/>
      <c r="L282" s="523"/>
    </row>
    <row r="283" spans="3:12" x14ac:dyDescent="0.2">
      <c r="C283" s="523"/>
      <c r="D283" s="523"/>
      <c r="E283" s="523"/>
      <c r="F283" s="523"/>
      <c r="G283" s="523"/>
      <c r="H283" s="523"/>
      <c r="I283" s="523"/>
      <c r="J283" s="523"/>
      <c r="K283" s="523"/>
      <c r="L283" s="523"/>
    </row>
    <row r="284" spans="3:12" x14ac:dyDescent="0.2">
      <c r="C284" s="523"/>
      <c r="D284" s="523"/>
      <c r="E284" s="523"/>
      <c r="F284" s="523"/>
      <c r="G284" s="523"/>
      <c r="H284" s="523"/>
      <c r="I284" s="523"/>
      <c r="J284" s="523"/>
      <c r="K284" s="523"/>
      <c r="L284" s="523"/>
    </row>
    <row r="285" spans="3:12" x14ac:dyDescent="0.2">
      <c r="C285" s="523"/>
      <c r="D285" s="523"/>
      <c r="E285" s="523"/>
      <c r="F285" s="523"/>
      <c r="G285" s="523"/>
      <c r="H285" s="523"/>
      <c r="I285" s="523"/>
      <c r="J285" s="523"/>
      <c r="K285" s="523"/>
      <c r="L285" s="523"/>
    </row>
    <row r="286" spans="3:12" x14ac:dyDescent="0.2">
      <c r="C286" s="523"/>
      <c r="D286" s="523"/>
      <c r="E286" s="523"/>
      <c r="F286" s="523"/>
      <c r="G286" s="523"/>
      <c r="H286" s="523"/>
      <c r="I286" s="523"/>
      <c r="J286" s="523"/>
      <c r="K286" s="523"/>
      <c r="L286" s="523"/>
    </row>
    <row r="287" spans="3:12" x14ac:dyDescent="0.2">
      <c r="C287" s="523"/>
      <c r="D287" s="523"/>
      <c r="E287" s="523"/>
      <c r="F287" s="523"/>
      <c r="G287" s="523"/>
      <c r="H287" s="523"/>
      <c r="I287" s="523"/>
      <c r="J287" s="523"/>
      <c r="K287" s="523"/>
      <c r="L287" s="523"/>
    </row>
    <row r="288" spans="3:12" x14ac:dyDescent="0.2">
      <c r="C288" s="523"/>
      <c r="D288" s="523"/>
      <c r="E288" s="523"/>
      <c r="F288" s="523"/>
      <c r="G288" s="523"/>
      <c r="H288" s="523"/>
      <c r="I288" s="523"/>
      <c r="J288" s="523"/>
      <c r="K288" s="523"/>
      <c r="L288" s="523"/>
    </row>
    <row r="289" spans="3:12" x14ac:dyDescent="0.2">
      <c r="C289" s="523"/>
      <c r="D289" s="523"/>
      <c r="E289" s="523"/>
      <c r="F289" s="523"/>
      <c r="G289" s="523"/>
      <c r="H289" s="523"/>
      <c r="I289" s="523"/>
      <c r="J289" s="523"/>
      <c r="K289" s="523"/>
      <c r="L289" s="523"/>
    </row>
    <row r="290" spans="3:12" x14ac:dyDescent="0.2">
      <c r="C290" s="523"/>
      <c r="D290" s="523"/>
      <c r="E290" s="523"/>
      <c r="F290" s="523"/>
      <c r="G290" s="523"/>
      <c r="H290" s="523"/>
      <c r="I290" s="523"/>
      <c r="J290" s="523"/>
      <c r="K290" s="523"/>
      <c r="L290" s="523"/>
    </row>
    <row r="291" spans="3:12" x14ac:dyDescent="0.2">
      <c r="C291" s="523"/>
      <c r="D291" s="523"/>
      <c r="E291" s="523"/>
      <c r="F291" s="523"/>
      <c r="G291" s="523"/>
      <c r="H291" s="523"/>
      <c r="I291" s="523"/>
      <c r="J291" s="523"/>
      <c r="K291" s="523"/>
      <c r="L291" s="523"/>
    </row>
    <row r="292" spans="3:12" x14ac:dyDescent="0.2">
      <c r="C292" s="523"/>
      <c r="D292" s="523"/>
      <c r="E292" s="523"/>
      <c r="F292" s="523"/>
      <c r="G292" s="523"/>
      <c r="H292" s="523"/>
      <c r="I292" s="523"/>
      <c r="J292" s="523"/>
      <c r="K292" s="523"/>
      <c r="L292" s="523"/>
    </row>
    <row r="293" spans="3:12" x14ac:dyDescent="0.2">
      <c r="C293" s="523"/>
      <c r="D293" s="523"/>
      <c r="E293" s="523"/>
      <c r="F293" s="523"/>
      <c r="G293" s="523"/>
      <c r="H293" s="523"/>
      <c r="I293" s="523"/>
      <c r="J293" s="523"/>
      <c r="K293" s="523"/>
      <c r="L293" s="523"/>
    </row>
    <row r="294" spans="3:12" x14ac:dyDescent="0.2">
      <c r="C294" s="523"/>
      <c r="D294" s="523"/>
      <c r="E294" s="523"/>
      <c r="F294" s="523"/>
      <c r="G294" s="523"/>
      <c r="H294" s="523"/>
      <c r="I294" s="523"/>
      <c r="J294" s="523"/>
      <c r="K294" s="523"/>
      <c r="L294" s="523"/>
    </row>
    <row r="295" spans="3:12" x14ac:dyDescent="0.2">
      <c r="C295" s="523"/>
      <c r="D295" s="523"/>
      <c r="E295" s="523"/>
      <c r="F295" s="523"/>
      <c r="G295" s="523"/>
      <c r="H295" s="523"/>
      <c r="I295" s="523"/>
      <c r="J295" s="523"/>
      <c r="K295" s="523"/>
      <c r="L295" s="523"/>
    </row>
    <row r="296" spans="3:12" x14ac:dyDescent="0.2">
      <c r="C296" s="523"/>
      <c r="D296" s="523"/>
      <c r="E296" s="523"/>
      <c r="F296" s="523"/>
      <c r="G296" s="523"/>
      <c r="H296" s="523"/>
      <c r="I296" s="523"/>
      <c r="J296" s="523"/>
      <c r="K296" s="523"/>
      <c r="L296" s="523"/>
    </row>
    <row r="297" spans="3:12" x14ac:dyDescent="0.2">
      <c r="C297" s="523"/>
      <c r="D297" s="523"/>
      <c r="E297" s="523"/>
      <c r="F297" s="523"/>
      <c r="G297" s="523"/>
      <c r="H297" s="523"/>
      <c r="I297" s="523"/>
      <c r="J297" s="523"/>
      <c r="K297" s="523"/>
      <c r="L297" s="523"/>
    </row>
    <row r="298" spans="3:12" x14ac:dyDescent="0.2">
      <c r="C298" s="523"/>
      <c r="D298" s="523"/>
      <c r="E298" s="523"/>
      <c r="F298" s="523"/>
      <c r="G298" s="523"/>
      <c r="H298" s="523"/>
      <c r="I298" s="523"/>
      <c r="J298" s="523"/>
      <c r="K298" s="523"/>
      <c r="L298" s="523"/>
    </row>
    <row r="299" spans="3:12" x14ac:dyDescent="0.2">
      <c r="C299" s="523"/>
      <c r="D299" s="523"/>
      <c r="E299" s="523"/>
      <c r="F299" s="523"/>
      <c r="G299" s="523"/>
      <c r="H299" s="523"/>
      <c r="I299" s="523"/>
      <c r="J299" s="523"/>
      <c r="K299" s="523"/>
      <c r="L299" s="523"/>
    </row>
    <row r="300" spans="3:12" x14ac:dyDescent="0.2">
      <c r="C300" s="523"/>
      <c r="D300" s="523"/>
      <c r="E300" s="523"/>
      <c r="F300" s="523"/>
      <c r="G300" s="523"/>
      <c r="H300" s="523"/>
      <c r="I300" s="523"/>
      <c r="J300" s="523"/>
      <c r="K300" s="523"/>
      <c r="L300" s="523"/>
    </row>
    <row r="301" spans="3:12" x14ac:dyDescent="0.2">
      <c r="C301" s="523"/>
      <c r="D301" s="523"/>
      <c r="E301" s="523"/>
      <c r="F301" s="523"/>
      <c r="G301" s="523"/>
      <c r="H301" s="523"/>
      <c r="I301" s="523"/>
      <c r="J301" s="523"/>
      <c r="K301" s="523"/>
      <c r="L301" s="523"/>
    </row>
    <row r="302" spans="3:12" x14ac:dyDescent="0.2">
      <c r="C302" s="523"/>
      <c r="D302" s="523"/>
      <c r="E302" s="523"/>
      <c r="F302" s="523"/>
      <c r="G302" s="523"/>
      <c r="H302" s="523"/>
      <c r="I302" s="523"/>
      <c r="J302" s="523"/>
      <c r="K302" s="523"/>
      <c r="L302" s="523"/>
    </row>
    <row r="303" spans="3:12" x14ac:dyDescent="0.2">
      <c r="C303" s="523"/>
      <c r="D303" s="523"/>
      <c r="E303" s="523"/>
      <c r="F303" s="523"/>
      <c r="G303" s="523"/>
      <c r="H303" s="523"/>
      <c r="I303" s="523"/>
      <c r="J303" s="523"/>
      <c r="K303" s="523"/>
      <c r="L303" s="523"/>
    </row>
    <row r="304" spans="3:12" x14ac:dyDescent="0.2">
      <c r="C304" s="523"/>
      <c r="D304" s="523"/>
      <c r="E304" s="523"/>
      <c r="F304" s="523"/>
      <c r="G304" s="523"/>
      <c r="H304" s="523"/>
      <c r="I304" s="523"/>
      <c r="J304" s="523"/>
      <c r="K304" s="523"/>
      <c r="L304" s="523"/>
    </row>
    <row r="305" spans="3:12" x14ac:dyDescent="0.2">
      <c r="C305" s="523"/>
      <c r="D305" s="523"/>
      <c r="E305" s="523"/>
      <c r="F305" s="523"/>
      <c r="G305" s="523"/>
      <c r="H305" s="523"/>
      <c r="I305" s="523"/>
      <c r="J305" s="523"/>
      <c r="K305" s="523"/>
      <c r="L305" s="523"/>
    </row>
    <row r="306" spans="3:12" x14ac:dyDescent="0.2">
      <c r="C306" s="523"/>
      <c r="D306" s="523"/>
      <c r="E306" s="523"/>
      <c r="F306" s="523"/>
      <c r="G306" s="523"/>
      <c r="H306" s="523"/>
      <c r="I306" s="523"/>
      <c r="J306" s="523"/>
      <c r="K306" s="523"/>
      <c r="L306" s="523"/>
    </row>
    <row r="307" spans="3:12" x14ac:dyDescent="0.2">
      <c r="C307" s="523"/>
      <c r="D307" s="523"/>
      <c r="E307" s="523"/>
      <c r="F307" s="523"/>
      <c r="G307" s="523"/>
      <c r="H307" s="523"/>
      <c r="I307" s="523"/>
      <c r="J307" s="523"/>
      <c r="K307" s="523"/>
      <c r="L307" s="523"/>
    </row>
    <row r="308" spans="3:12" x14ac:dyDescent="0.2">
      <c r="C308" s="523"/>
      <c r="D308" s="523"/>
      <c r="E308" s="523"/>
      <c r="F308" s="523"/>
      <c r="G308" s="523"/>
      <c r="H308" s="523"/>
      <c r="I308" s="523"/>
      <c r="J308" s="523"/>
      <c r="K308" s="523"/>
      <c r="L308" s="523"/>
    </row>
    <row r="309" spans="3:12" x14ac:dyDescent="0.2">
      <c r="C309" s="523"/>
      <c r="D309" s="523"/>
      <c r="E309" s="523"/>
      <c r="F309" s="523"/>
      <c r="G309" s="523"/>
      <c r="H309" s="523"/>
      <c r="I309" s="523"/>
      <c r="J309" s="523"/>
      <c r="K309" s="523"/>
      <c r="L309" s="523"/>
    </row>
    <row r="310" spans="3:12" x14ac:dyDescent="0.2">
      <c r="C310" s="523"/>
      <c r="D310" s="523"/>
      <c r="E310" s="523"/>
      <c r="F310" s="523"/>
      <c r="G310" s="523"/>
      <c r="H310" s="523"/>
      <c r="I310" s="523"/>
      <c r="J310" s="523"/>
      <c r="K310" s="523"/>
      <c r="L310" s="523"/>
    </row>
    <row r="311" spans="3:12" x14ac:dyDescent="0.2">
      <c r="C311" s="523"/>
      <c r="D311" s="523"/>
      <c r="E311" s="523"/>
      <c r="F311" s="523"/>
      <c r="G311" s="523"/>
      <c r="H311" s="523"/>
      <c r="I311" s="523"/>
      <c r="J311" s="523"/>
      <c r="K311" s="523"/>
      <c r="L311" s="523"/>
    </row>
    <row r="312" spans="3:12" x14ac:dyDescent="0.2">
      <c r="C312" s="523"/>
      <c r="D312" s="523"/>
      <c r="E312" s="523"/>
      <c r="F312" s="523"/>
      <c r="G312" s="523"/>
      <c r="H312" s="523"/>
      <c r="I312" s="523"/>
      <c r="J312" s="523"/>
      <c r="K312" s="523"/>
      <c r="L312" s="523"/>
    </row>
    <row r="313" spans="3:12" x14ac:dyDescent="0.2">
      <c r="C313" s="523"/>
      <c r="D313" s="523"/>
      <c r="E313" s="523"/>
      <c r="F313" s="523"/>
      <c r="G313" s="523"/>
      <c r="H313" s="523"/>
      <c r="I313" s="523"/>
      <c r="J313" s="523"/>
      <c r="K313" s="523"/>
      <c r="L313" s="523"/>
    </row>
    <row r="314" spans="3:12" x14ac:dyDescent="0.2">
      <c r="C314" s="523"/>
      <c r="D314" s="523"/>
      <c r="E314" s="523"/>
      <c r="F314" s="523"/>
      <c r="G314" s="523"/>
      <c r="H314" s="523"/>
      <c r="I314" s="523"/>
      <c r="J314" s="523"/>
      <c r="K314" s="523"/>
      <c r="L314" s="523"/>
    </row>
    <row r="315" spans="3:12" x14ac:dyDescent="0.2">
      <c r="C315" s="523"/>
      <c r="D315" s="523"/>
      <c r="E315" s="523"/>
      <c r="F315" s="523"/>
      <c r="G315" s="523"/>
      <c r="H315" s="523"/>
      <c r="I315" s="523"/>
      <c r="J315" s="523"/>
      <c r="K315" s="523"/>
      <c r="L315" s="523"/>
    </row>
    <row r="316" spans="3:12" x14ac:dyDescent="0.2">
      <c r="C316" s="523"/>
      <c r="D316" s="523"/>
      <c r="E316" s="523"/>
      <c r="F316" s="523"/>
      <c r="G316" s="523"/>
      <c r="H316" s="523"/>
      <c r="I316" s="523"/>
      <c r="J316" s="523"/>
      <c r="K316" s="523"/>
      <c r="L316" s="523"/>
    </row>
    <row r="317" spans="3:12" x14ac:dyDescent="0.2">
      <c r="C317" s="523"/>
      <c r="D317" s="523"/>
      <c r="E317" s="523"/>
      <c r="F317" s="523"/>
      <c r="G317" s="523"/>
      <c r="H317" s="523"/>
      <c r="I317" s="523"/>
      <c r="J317" s="523"/>
      <c r="K317" s="523"/>
      <c r="L317" s="523"/>
    </row>
    <row r="318" spans="3:12" x14ac:dyDescent="0.2">
      <c r="C318" s="523"/>
      <c r="D318" s="523"/>
      <c r="E318" s="523"/>
      <c r="F318" s="523"/>
      <c r="G318" s="523"/>
      <c r="H318" s="523"/>
      <c r="I318" s="523"/>
      <c r="J318" s="523"/>
      <c r="K318" s="523"/>
      <c r="L318" s="523"/>
    </row>
    <row r="319" spans="3:12" x14ac:dyDescent="0.2">
      <c r="C319" s="523"/>
      <c r="D319" s="523"/>
      <c r="E319" s="523"/>
      <c r="F319" s="523"/>
      <c r="G319" s="523"/>
      <c r="H319" s="523"/>
      <c r="I319" s="523"/>
      <c r="J319" s="523"/>
      <c r="K319" s="523"/>
      <c r="L319" s="523"/>
    </row>
    <row r="320" spans="3:12" x14ac:dyDescent="0.2">
      <c r="C320" s="523"/>
      <c r="D320" s="523"/>
      <c r="E320" s="523"/>
      <c r="F320" s="523"/>
      <c r="G320" s="523"/>
      <c r="H320" s="523"/>
      <c r="I320" s="523"/>
      <c r="J320" s="523"/>
      <c r="K320" s="523"/>
      <c r="L320" s="523"/>
    </row>
    <row r="321" spans="3:12" x14ac:dyDescent="0.2">
      <c r="C321" s="523"/>
      <c r="D321" s="523"/>
      <c r="E321" s="523"/>
      <c r="F321" s="523"/>
      <c r="G321" s="523"/>
      <c r="H321" s="523"/>
      <c r="I321" s="523"/>
      <c r="J321" s="523"/>
      <c r="K321" s="523"/>
      <c r="L321" s="523"/>
    </row>
    <row r="322" spans="3:12" x14ac:dyDescent="0.2">
      <c r="C322" s="523"/>
      <c r="D322" s="523"/>
      <c r="E322" s="523"/>
      <c r="F322" s="523"/>
      <c r="G322" s="523"/>
      <c r="H322" s="523"/>
      <c r="I322" s="523"/>
      <c r="J322" s="523"/>
      <c r="K322" s="523"/>
      <c r="L322" s="523"/>
    </row>
    <row r="323" spans="3:12" x14ac:dyDescent="0.2">
      <c r="C323" s="523"/>
      <c r="D323" s="523"/>
      <c r="E323" s="523"/>
      <c r="F323" s="523"/>
      <c r="G323" s="523"/>
      <c r="H323" s="523"/>
      <c r="I323" s="523"/>
      <c r="J323" s="523"/>
      <c r="K323" s="523"/>
      <c r="L323" s="523"/>
    </row>
    <row r="324" spans="3:12" x14ac:dyDescent="0.2">
      <c r="C324" s="523"/>
      <c r="D324" s="523"/>
      <c r="E324" s="523"/>
      <c r="F324" s="523"/>
      <c r="G324" s="523"/>
      <c r="H324" s="523"/>
      <c r="I324" s="523"/>
      <c r="J324" s="523"/>
      <c r="K324" s="523"/>
      <c r="L324" s="523"/>
    </row>
    <row r="325" spans="3:12" x14ac:dyDescent="0.2">
      <c r="C325" s="523"/>
      <c r="D325" s="523"/>
      <c r="E325" s="523"/>
      <c r="F325" s="523"/>
      <c r="G325" s="523"/>
      <c r="H325" s="523"/>
      <c r="I325" s="523"/>
      <c r="J325" s="523"/>
      <c r="K325" s="523"/>
      <c r="L325" s="523"/>
    </row>
    <row r="326" spans="3:12" x14ac:dyDescent="0.2">
      <c r="C326" s="523"/>
      <c r="D326" s="523"/>
      <c r="E326" s="523"/>
      <c r="F326" s="523"/>
      <c r="G326" s="523"/>
      <c r="H326" s="523"/>
      <c r="I326" s="523"/>
      <c r="J326" s="523"/>
      <c r="K326" s="523"/>
      <c r="L326" s="523"/>
    </row>
    <row r="327" spans="3:12" x14ac:dyDescent="0.2">
      <c r="C327" s="523"/>
      <c r="D327" s="523"/>
      <c r="E327" s="523"/>
      <c r="F327" s="523"/>
      <c r="G327" s="523"/>
      <c r="H327" s="523"/>
      <c r="I327" s="523"/>
      <c r="J327" s="523"/>
      <c r="K327" s="523"/>
      <c r="L327" s="523"/>
    </row>
    <row r="328" spans="3:12" x14ac:dyDescent="0.2">
      <c r="C328" s="523"/>
      <c r="D328" s="523"/>
      <c r="E328" s="523"/>
      <c r="F328" s="523"/>
      <c r="G328" s="523"/>
      <c r="H328" s="523"/>
      <c r="I328" s="523"/>
      <c r="J328" s="523"/>
      <c r="K328" s="523"/>
      <c r="L328" s="523"/>
    </row>
    <row r="329" spans="3:12" x14ac:dyDescent="0.2">
      <c r="C329" s="523"/>
      <c r="D329" s="523"/>
      <c r="E329" s="523"/>
      <c r="F329" s="523"/>
      <c r="G329" s="523"/>
      <c r="H329" s="523"/>
      <c r="I329" s="523"/>
      <c r="J329" s="523"/>
      <c r="K329" s="523"/>
      <c r="L329" s="523"/>
    </row>
    <row r="330" spans="3:12" x14ac:dyDescent="0.2">
      <c r="C330" s="523"/>
      <c r="D330" s="523"/>
      <c r="E330" s="523"/>
      <c r="F330" s="523"/>
      <c r="G330" s="523"/>
      <c r="H330" s="523"/>
      <c r="I330" s="523"/>
      <c r="J330" s="523"/>
      <c r="K330" s="523"/>
      <c r="L330" s="523"/>
    </row>
    <row r="331" spans="3:12" x14ac:dyDescent="0.2">
      <c r="C331" s="523"/>
      <c r="D331" s="523"/>
      <c r="E331" s="523"/>
      <c r="F331" s="523"/>
      <c r="G331" s="523"/>
      <c r="H331" s="523"/>
      <c r="I331" s="523"/>
      <c r="J331" s="523"/>
      <c r="K331" s="523"/>
      <c r="L331" s="523"/>
    </row>
    <row r="332" spans="3:12" x14ac:dyDescent="0.2">
      <c r="C332" s="523"/>
      <c r="D332" s="523"/>
      <c r="E332" s="523"/>
      <c r="F332" s="523"/>
      <c r="G332" s="523"/>
      <c r="H332" s="523"/>
      <c r="I332" s="523"/>
      <c r="J332" s="523"/>
      <c r="K332" s="523"/>
      <c r="L332" s="523"/>
    </row>
    <row r="333" spans="3:12" x14ac:dyDescent="0.2">
      <c r="C333" s="523"/>
      <c r="D333" s="523"/>
      <c r="E333" s="523"/>
      <c r="F333" s="523"/>
      <c r="G333" s="523"/>
      <c r="H333" s="523"/>
      <c r="I333" s="523"/>
      <c r="J333" s="523"/>
      <c r="K333" s="523"/>
      <c r="L333" s="523"/>
    </row>
    <row r="334" spans="3:12" x14ac:dyDescent="0.2">
      <c r="C334" s="523"/>
      <c r="D334" s="523"/>
      <c r="E334" s="523"/>
      <c r="F334" s="523"/>
      <c r="G334" s="523"/>
      <c r="H334" s="523"/>
      <c r="I334" s="523"/>
      <c r="J334" s="523"/>
      <c r="K334" s="523"/>
      <c r="L334" s="523"/>
    </row>
    <row r="335" spans="3:12" x14ac:dyDescent="0.2">
      <c r="C335" s="523"/>
      <c r="D335" s="523"/>
      <c r="E335" s="523"/>
      <c r="F335" s="523"/>
      <c r="G335" s="523"/>
      <c r="H335" s="523"/>
      <c r="I335" s="523"/>
      <c r="J335" s="523"/>
      <c r="K335" s="523"/>
      <c r="L335" s="523"/>
    </row>
    <row r="336" spans="3:12" x14ac:dyDescent="0.2">
      <c r="C336" s="523"/>
      <c r="D336" s="523"/>
      <c r="E336" s="523"/>
      <c r="F336" s="523"/>
      <c r="G336" s="523"/>
      <c r="H336" s="523"/>
      <c r="I336" s="523"/>
      <c r="J336" s="523"/>
      <c r="K336" s="523"/>
      <c r="L336" s="523"/>
    </row>
    <row r="337" spans="3:12" x14ac:dyDescent="0.2">
      <c r="C337" s="523"/>
      <c r="D337" s="523"/>
      <c r="E337" s="523"/>
      <c r="F337" s="523"/>
      <c r="G337" s="523"/>
      <c r="H337" s="523"/>
      <c r="I337" s="523"/>
      <c r="J337" s="523"/>
      <c r="K337" s="523"/>
      <c r="L337" s="523"/>
    </row>
    <row r="338" spans="3:12" x14ac:dyDescent="0.2">
      <c r="C338" s="523"/>
      <c r="D338" s="523"/>
      <c r="E338" s="523"/>
      <c r="F338" s="523"/>
      <c r="G338" s="523"/>
      <c r="H338" s="523"/>
      <c r="I338" s="523"/>
      <c r="J338" s="523"/>
      <c r="K338" s="523"/>
      <c r="L338" s="523"/>
    </row>
    <row r="339" spans="3:12" x14ac:dyDescent="0.2">
      <c r="C339" s="523"/>
      <c r="D339" s="523"/>
      <c r="E339" s="523"/>
      <c r="F339" s="523"/>
      <c r="G339" s="523"/>
      <c r="H339" s="523"/>
      <c r="I339" s="523"/>
      <c r="J339" s="523"/>
      <c r="K339" s="523"/>
      <c r="L339" s="523"/>
    </row>
    <row r="340" spans="3:12" x14ac:dyDescent="0.2">
      <c r="C340" s="523"/>
      <c r="D340" s="523"/>
      <c r="E340" s="523"/>
      <c r="F340" s="523"/>
      <c r="G340" s="523"/>
      <c r="H340" s="523"/>
      <c r="I340" s="523"/>
      <c r="J340" s="523"/>
      <c r="K340" s="523"/>
      <c r="L340" s="523"/>
    </row>
    <row r="341" spans="3:12" x14ac:dyDescent="0.2">
      <c r="C341" s="523"/>
      <c r="D341" s="523"/>
      <c r="E341" s="523"/>
      <c r="F341" s="523"/>
      <c r="G341" s="523"/>
      <c r="H341" s="523"/>
      <c r="I341" s="523"/>
      <c r="J341" s="523"/>
      <c r="K341" s="523"/>
      <c r="L341" s="523"/>
    </row>
    <row r="342" spans="3:12" x14ac:dyDescent="0.2">
      <c r="C342" s="523"/>
      <c r="D342" s="523"/>
      <c r="E342" s="523"/>
      <c r="F342" s="523"/>
      <c r="G342" s="523"/>
      <c r="H342" s="523"/>
      <c r="I342" s="523"/>
      <c r="J342" s="523"/>
      <c r="K342" s="523"/>
      <c r="L342" s="523"/>
    </row>
    <row r="343" spans="3:12" x14ac:dyDescent="0.2">
      <c r="C343" s="523"/>
      <c r="D343" s="523"/>
      <c r="E343" s="523"/>
      <c r="F343" s="523"/>
      <c r="G343" s="523"/>
      <c r="H343" s="523"/>
      <c r="I343" s="523"/>
      <c r="J343" s="523"/>
      <c r="K343" s="523"/>
      <c r="L343" s="523"/>
    </row>
    <row r="344" spans="3:12" x14ac:dyDescent="0.2">
      <c r="C344" s="523"/>
      <c r="D344" s="523"/>
      <c r="E344" s="523"/>
      <c r="F344" s="523"/>
      <c r="G344" s="523"/>
      <c r="H344" s="523"/>
      <c r="I344" s="523"/>
      <c r="J344" s="523"/>
      <c r="K344" s="523"/>
      <c r="L344" s="523"/>
    </row>
    <row r="345" spans="3:12" x14ac:dyDescent="0.2">
      <c r="C345" s="523"/>
      <c r="D345" s="523"/>
      <c r="E345" s="523"/>
      <c r="F345" s="523"/>
      <c r="G345" s="523"/>
      <c r="H345" s="523"/>
      <c r="I345" s="523"/>
      <c r="J345" s="523"/>
      <c r="K345" s="523"/>
      <c r="L345" s="523"/>
    </row>
    <row r="346" spans="3:12" x14ac:dyDescent="0.2">
      <c r="C346" s="523"/>
      <c r="D346" s="523"/>
      <c r="E346" s="523"/>
      <c r="F346" s="523"/>
      <c r="G346" s="523"/>
      <c r="H346" s="523"/>
      <c r="I346" s="523"/>
      <c r="J346" s="523"/>
      <c r="K346" s="523"/>
      <c r="L346" s="523"/>
    </row>
    <row r="347" spans="3:12" x14ac:dyDescent="0.2">
      <c r="C347" s="523"/>
      <c r="D347" s="523"/>
      <c r="E347" s="523"/>
      <c r="F347" s="523"/>
      <c r="G347" s="523"/>
      <c r="H347" s="523"/>
      <c r="I347" s="523"/>
      <c r="J347" s="523"/>
      <c r="K347" s="523"/>
      <c r="L347" s="523"/>
    </row>
    <row r="348" spans="3:12" x14ac:dyDescent="0.2">
      <c r="C348" s="523"/>
      <c r="D348" s="523"/>
      <c r="E348" s="523"/>
      <c r="F348" s="523"/>
      <c r="G348" s="523"/>
      <c r="H348" s="523"/>
      <c r="I348" s="523"/>
      <c r="J348" s="523"/>
      <c r="K348" s="523"/>
      <c r="L348" s="523"/>
    </row>
    <row r="349" spans="3:12" x14ac:dyDescent="0.2">
      <c r="C349" s="523"/>
      <c r="D349" s="523"/>
      <c r="E349" s="523"/>
      <c r="F349" s="523"/>
      <c r="G349" s="523"/>
      <c r="H349" s="523"/>
      <c r="I349" s="523"/>
      <c r="J349" s="523"/>
      <c r="K349" s="523"/>
      <c r="L349" s="523"/>
    </row>
    <row r="350" spans="3:12" x14ac:dyDescent="0.2">
      <c r="C350" s="523"/>
      <c r="D350" s="523"/>
      <c r="E350" s="523"/>
      <c r="F350" s="523"/>
      <c r="G350" s="523"/>
      <c r="H350" s="523"/>
      <c r="I350" s="523"/>
      <c r="J350" s="523"/>
      <c r="K350" s="523"/>
      <c r="L350" s="523"/>
    </row>
    <row r="351" spans="3:12" x14ac:dyDescent="0.2">
      <c r="C351" s="523"/>
      <c r="D351" s="523"/>
      <c r="E351" s="523"/>
      <c r="F351" s="523"/>
      <c r="G351" s="523"/>
      <c r="H351" s="523"/>
      <c r="I351" s="523"/>
      <c r="J351" s="523"/>
      <c r="K351" s="523"/>
      <c r="L351" s="523"/>
    </row>
    <row r="352" spans="3:12" x14ac:dyDescent="0.2">
      <c r="C352" s="523"/>
      <c r="D352" s="523"/>
      <c r="E352" s="523"/>
      <c r="F352" s="523"/>
      <c r="G352" s="523"/>
      <c r="H352" s="523"/>
      <c r="I352" s="523"/>
      <c r="J352" s="523"/>
      <c r="K352" s="523"/>
      <c r="L352" s="523"/>
    </row>
    <row r="353" spans="3:12" x14ac:dyDescent="0.2">
      <c r="C353" s="523"/>
      <c r="D353" s="523"/>
      <c r="E353" s="523"/>
      <c r="F353" s="523"/>
      <c r="G353" s="523"/>
      <c r="H353" s="523"/>
      <c r="I353" s="523"/>
      <c r="J353" s="523"/>
      <c r="K353" s="523"/>
      <c r="L353" s="523"/>
    </row>
    <row r="354" spans="3:12" x14ac:dyDescent="0.2">
      <c r="C354" s="523"/>
      <c r="D354" s="523"/>
      <c r="E354" s="523"/>
      <c r="F354" s="523"/>
      <c r="G354" s="523"/>
      <c r="H354" s="523"/>
      <c r="I354" s="523"/>
      <c r="J354" s="523"/>
      <c r="K354" s="523"/>
      <c r="L354" s="523"/>
    </row>
    <row r="355" spans="3:12" x14ac:dyDescent="0.2">
      <c r="C355" s="523"/>
      <c r="D355" s="523"/>
      <c r="E355" s="523"/>
      <c r="F355" s="523"/>
      <c r="G355" s="523"/>
      <c r="H355" s="523"/>
      <c r="I355" s="523"/>
      <c r="J355" s="523"/>
      <c r="K355" s="523"/>
      <c r="L355" s="523"/>
    </row>
    <row r="356" spans="3:12" x14ac:dyDescent="0.2">
      <c r="C356" s="523"/>
      <c r="D356" s="523"/>
      <c r="E356" s="523"/>
      <c r="F356" s="523"/>
      <c r="G356" s="523"/>
      <c r="H356" s="523"/>
      <c r="I356" s="523"/>
      <c r="J356" s="523"/>
      <c r="K356" s="523"/>
      <c r="L356" s="523"/>
    </row>
    <row r="357" spans="3:12" x14ac:dyDescent="0.2">
      <c r="C357" s="523"/>
      <c r="D357" s="523"/>
      <c r="E357" s="523"/>
      <c r="F357" s="523"/>
      <c r="G357" s="523"/>
      <c r="H357" s="523"/>
      <c r="I357" s="523"/>
      <c r="J357" s="523"/>
      <c r="K357" s="523"/>
      <c r="L357" s="523"/>
    </row>
    <row r="358" spans="3:12" x14ac:dyDescent="0.2">
      <c r="C358" s="523"/>
      <c r="D358" s="523"/>
      <c r="E358" s="523"/>
      <c r="F358" s="523"/>
      <c r="G358" s="523"/>
      <c r="H358" s="523"/>
      <c r="I358" s="523"/>
      <c r="J358" s="523"/>
      <c r="K358" s="523"/>
      <c r="L358" s="523"/>
    </row>
    <row r="359" spans="3:12" x14ac:dyDescent="0.2">
      <c r="C359" s="523"/>
      <c r="D359" s="523"/>
      <c r="E359" s="523"/>
      <c r="F359" s="523"/>
      <c r="G359" s="523"/>
      <c r="H359" s="523"/>
      <c r="I359" s="523"/>
      <c r="J359" s="523"/>
      <c r="K359" s="523"/>
      <c r="L359" s="523"/>
    </row>
    <row r="360" spans="3:12" x14ac:dyDescent="0.2">
      <c r="C360" s="523"/>
      <c r="D360" s="523"/>
      <c r="E360" s="523"/>
      <c r="F360" s="523"/>
      <c r="G360" s="523"/>
      <c r="H360" s="523"/>
      <c r="I360" s="523"/>
      <c r="J360" s="523"/>
      <c r="K360" s="523"/>
      <c r="L360" s="523"/>
    </row>
    <row r="361" spans="3:12" x14ac:dyDescent="0.2">
      <c r="C361" s="523"/>
      <c r="D361" s="523"/>
      <c r="E361" s="523"/>
      <c r="F361" s="523"/>
      <c r="G361" s="523"/>
      <c r="H361" s="523"/>
      <c r="I361" s="523"/>
      <c r="J361" s="523"/>
      <c r="K361" s="523"/>
      <c r="L361" s="523"/>
    </row>
    <row r="362" spans="3:12" x14ac:dyDescent="0.2">
      <c r="C362" s="523"/>
      <c r="D362" s="523"/>
      <c r="E362" s="523"/>
      <c r="F362" s="523"/>
      <c r="G362" s="523"/>
      <c r="H362" s="523"/>
      <c r="I362" s="523"/>
      <c r="J362" s="523"/>
      <c r="K362" s="523"/>
      <c r="L362" s="523"/>
    </row>
    <row r="363" spans="3:12" x14ac:dyDescent="0.2">
      <c r="C363" s="523"/>
      <c r="D363" s="523"/>
      <c r="E363" s="523"/>
      <c r="F363" s="523"/>
      <c r="G363" s="523"/>
      <c r="H363" s="523"/>
      <c r="I363" s="523"/>
      <c r="J363" s="523"/>
      <c r="K363" s="523"/>
      <c r="L363" s="523"/>
    </row>
    <row r="364" spans="3:12" x14ac:dyDescent="0.2">
      <c r="C364" s="523"/>
      <c r="D364" s="523"/>
      <c r="E364" s="523"/>
      <c r="F364" s="523"/>
      <c r="G364" s="523"/>
      <c r="H364" s="523"/>
      <c r="I364" s="523"/>
      <c r="J364" s="523"/>
      <c r="K364" s="523"/>
      <c r="L364" s="523"/>
    </row>
    <row r="365" spans="3:12" x14ac:dyDescent="0.2">
      <c r="C365" s="523"/>
      <c r="D365" s="523"/>
      <c r="E365" s="523"/>
      <c r="F365" s="523"/>
      <c r="G365" s="523"/>
      <c r="H365" s="523"/>
      <c r="I365" s="523"/>
      <c r="J365" s="523"/>
      <c r="K365" s="523"/>
      <c r="L365" s="523"/>
    </row>
    <row r="366" spans="3:12" x14ac:dyDescent="0.2">
      <c r="C366" s="523"/>
      <c r="D366" s="523"/>
      <c r="E366" s="523"/>
      <c r="F366" s="523"/>
      <c r="G366" s="523"/>
      <c r="H366" s="523"/>
      <c r="I366" s="523"/>
      <c r="J366" s="523"/>
      <c r="K366" s="523"/>
      <c r="L366" s="523"/>
    </row>
    <row r="367" spans="3:12" x14ac:dyDescent="0.2">
      <c r="C367" s="523"/>
      <c r="D367" s="523"/>
      <c r="E367" s="523"/>
      <c r="F367" s="523"/>
      <c r="G367" s="523"/>
      <c r="H367" s="523"/>
      <c r="I367" s="523"/>
      <c r="J367" s="523"/>
      <c r="K367" s="523"/>
      <c r="L367" s="523"/>
    </row>
    <row r="368" spans="3:12" x14ac:dyDescent="0.2">
      <c r="C368" s="523"/>
      <c r="D368" s="523"/>
      <c r="E368" s="523"/>
      <c r="F368" s="523"/>
      <c r="G368" s="523"/>
      <c r="H368" s="523"/>
      <c r="I368" s="523"/>
      <c r="J368" s="523"/>
      <c r="K368" s="523"/>
      <c r="L368" s="523"/>
    </row>
    <row r="369" spans="3:12" x14ac:dyDescent="0.2">
      <c r="C369" s="523"/>
      <c r="D369" s="523"/>
      <c r="E369" s="523"/>
      <c r="F369" s="523"/>
      <c r="G369" s="523"/>
      <c r="H369" s="523"/>
      <c r="I369" s="523"/>
      <c r="J369" s="523"/>
      <c r="K369" s="523"/>
      <c r="L369" s="523"/>
    </row>
    <row r="370" spans="3:12" x14ac:dyDescent="0.2">
      <c r="C370" s="523"/>
      <c r="D370" s="523"/>
      <c r="E370" s="523"/>
      <c r="F370" s="523"/>
      <c r="G370" s="523"/>
      <c r="H370" s="523"/>
      <c r="I370" s="523"/>
      <c r="J370" s="523"/>
      <c r="K370" s="523"/>
      <c r="L370" s="523"/>
    </row>
    <row r="371" spans="3:12" x14ac:dyDescent="0.2">
      <c r="C371" s="523"/>
      <c r="D371" s="523"/>
      <c r="E371" s="523"/>
      <c r="F371" s="523"/>
      <c r="G371" s="523"/>
      <c r="H371" s="523"/>
      <c r="I371" s="523"/>
      <c r="J371" s="523"/>
      <c r="K371" s="523"/>
      <c r="L371" s="523"/>
    </row>
    <row r="372" spans="3:12" x14ac:dyDescent="0.2">
      <c r="C372" s="523"/>
      <c r="D372" s="523"/>
      <c r="E372" s="523"/>
      <c r="F372" s="523"/>
      <c r="G372" s="523"/>
      <c r="H372" s="523"/>
      <c r="I372" s="523"/>
      <c r="J372" s="523"/>
      <c r="K372" s="523"/>
      <c r="L372" s="523"/>
    </row>
    <row r="373" spans="3:12" x14ac:dyDescent="0.2">
      <c r="C373" s="523"/>
      <c r="D373" s="523"/>
      <c r="E373" s="523"/>
      <c r="F373" s="523"/>
      <c r="G373" s="523"/>
      <c r="H373" s="523"/>
      <c r="I373" s="523"/>
      <c r="J373" s="523"/>
      <c r="K373" s="523"/>
      <c r="L373" s="523"/>
    </row>
    <row r="374" spans="3:12" x14ac:dyDescent="0.2">
      <c r="C374" s="523"/>
      <c r="D374" s="523"/>
      <c r="E374" s="523"/>
      <c r="F374" s="523"/>
      <c r="G374" s="523"/>
      <c r="H374" s="523"/>
      <c r="I374" s="523"/>
      <c r="J374" s="523"/>
      <c r="K374" s="523"/>
      <c r="L374" s="523"/>
    </row>
    <row r="375" spans="3:12" x14ac:dyDescent="0.2">
      <c r="C375" s="523"/>
      <c r="D375" s="523"/>
      <c r="E375" s="523"/>
      <c r="F375" s="523"/>
      <c r="G375" s="523"/>
      <c r="H375" s="523"/>
      <c r="I375" s="523"/>
      <c r="J375" s="523"/>
      <c r="K375" s="523"/>
      <c r="L375" s="523"/>
    </row>
    <row r="376" spans="3:12" x14ac:dyDescent="0.2">
      <c r="C376" s="523"/>
      <c r="D376" s="523"/>
      <c r="E376" s="523"/>
      <c r="F376" s="523"/>
      <c r="G376" s="523"/>
      <c r="H376" s="523"/>
      <c r="I376" s="523"/>
      <c r="J376" s="523"/>
      <c r="K376" s="523"/>
      <c r="L376" s="523"/>
    </row>
    <row r="377" spans="3:12" x14ac:dyDescent="0.2">
      <c r="C377" s="523"/>
      <c r="D377" s="523"/>
      <c r="E377" s="523"/>
      <c r="F377" s="523"/>
      <c r="G377" s="523"/>
      <c r="H377" s="523"/>
      <c r="I377" s="523"/>
      <c r="J377" s="523"/>
      <c r="K377" s="523"/>
      <c r="L377" s="523"/>
    </row>
    <row r="378" spans="3:12" x14ac:dyDescent="0.2">
      <c r="C378" s="523"/>
      <c r="D378" s="523"/>
      <c r="E378" s="523"/>
      <c r="F378" s="523"/>
      <c r="G378" s="523"/>
      <c r="H378" s="523"/>
      <c r="I378" s="523"/>
      <c r="J378" s="523"/>
      <c r="K378" s="523"/>
      <c r="L378" s="523"/>
    </row>
    <row r="379" spans="3:12" x14ac:dyDescent="0.2">
      <c r="C379" s="523"/>
      <c r="D379" s="523"/>
      <c r="E379" s="523"/>
      <c r="F379" s="523"/>
      <c r="G379" s="523"/>
      <c r="H379" s="523"/>
      <c r="I379" s="523"/>
      <c r="J379" s="523"/>
      <c r="K379" s="523"/>
      <c r="L379" s="523"/>
    </row>
    <row r="380" spans="3:12" x14ac:dyDescent="0.2">
      <c r="C380" s="523"/>
      <c r="D380" s="523"/>
      <c r="E380" s="523"/>
      <c r="F380" s="523"/>
      <c r="G380" s="523"/>
      <c r="H380" s="523"/>
      <c r="I380" s="523"/>
      <c r="J380" s="523"/>
      <c r="K380" s="523"/>
      <c r="L380" s="523"/>
    </row>
    <row r="381" spans="3:12" x14ac:dyDescent="0.2">
      <c r="C381" s="523"/>
      <c r="D381" s="523"/>
      <c r="E381" s="523"/>
      <c r="F381" s="523"/>
      <c r="G381" s="523"/>
      <c r="H381" s="523"/>
      <c r="I381" s="523"/>
      <c r="J381" s="523"/>
      <c r="K381" s="523"/>
      <c r="L381" s="523"/>
    </row>
    <row r="382" spans="3:12" x14ac:dyDescent="0.2">
      <c r="C382" s="523"/>
      <c r="D382" s="523"/>
      <c r="E382" s="523"/>
      <c r="F382" s="523"/>
      <c r="G382" s="523"/>
      <c r="H382" s="523"/>
      <c r="I382" s="523"/>
      <c r="J382" s="523"/>
      <c r="K382" s="523"/>
      <c r="L382" s="523"/>
    </row>
    <row r="383" spans="3:12" x14ac:dyDescent="0.2">
      <c r="C383" s="523"/>
      <c r="D383" s="523"/>
      <c r="E383" s="523"/>
      <c r="F383" s="523"/>
      <c r="G383" s="523"/>
      <c r="H383" s="523"/>
      <c r="I383" s="523"/>
      <c r="J383" s="523"/>
      <c r="K383" s="523"/>
      <c r="L383" s="523"/>
    </row>
    <row r="384" spans="3:12" x14ac:dyDescent="0.2">
      <c r="C384" s="523"/>
      <c r="D384" s="523"/>
      <c r="E384" s="523"/>
      <c r="F384" s="523"/>
      <c r="G384" s="523"/>
      <c r="H384" s="523"/>
      <c r="I384" s="523"/>
      <c r="J384" s="523"/>
      <c r="K384" s="523"/>
      <c r="L384" s="523"/>
    </row>
    <row r="385" spans="3:12" x14ac:dyDescent="0.2">
      <c r="C385" s="523"/>
      <c r="D385" s="523"/>
      <c r="E385" s="523"/>
      <c r="F385" s="523"/>
      <c r="G385" s="523"/>
      <c r="H385" s="523"/>
      <c r="I385" s="523"/>
      <c r="J385" s="523"/>
      <c r="K385" s="523"/>
      <c r="L385" s="523"/>
    </row>
    <row r="386" spans="3:12" x14ac:dyDescent="0.2">
      <c r="C386" s="523"/>
      <c r="D386" s="523"/>
      <c r="E386" s="523"/>
      <c r="F386" s="523"/>
      <c r="G386" s="523"/>
      <c r="H386" s="523"/>
      <c r="I386" s="523"/>
      <c r="J386" s="523"/>
      <c r="K386" s="523"/>
      <c r="L386" s="523"/>
    </row>
    <row r="387" spans="3:12" x14ac:dyDescent="0.2">
      <c r="C387" s="523"/>
      <c r="D387" s="523"/>
      <c r="E387" s="523"/>
      <c r="F387" s="523"/>
      <c r="G387" s="523"/>
      <c r="H387" s="523"/>
      <c r="I387" s="523"/>
      <c r="J387" s="523"/>
      <c r="K387" s="523"/>
      <c r="L387" s="523"/>
    </row>
    <row r="388" spans="3:12" x14ac:dyDescent="0.2">
      <c r="C388" s="523"/>
      <c r="D388" s="523"/>
      <c r="E388" s="523"/>
      <c r="F388" s="523"/>
      <c r="G388" s="523"/>
      <c r="H388" s="523"/>
      <c r="I388" s="523"/>
      <c r="J388" s="523"/>
      <c r="K388" s="523"/>
      <c r="L388" s="523"/>
    </row>
    <row r="389" spans="3:12" x14ac:dyDescent="0.2">
      <c r="C389" s="523"/>
      <c r="D389" s="523"/>
      <c r="E389" s="523"/>
      <c r="F389" s="523"/>
      <c r="G389" s="523"/>
      <c r="H389" s="523"/>
      <c r="I389" s="523"/>
      <c r="J389" s="523"/>
      <c r="K389" s="523"/>
      <c r="L389" s="523"/>
    </row>
    <row r="390" spans="3:12" x14ac:dyDescent="0.2">
      <c r="C390" s="523"/>
      <c r="D390" s="523"/>
      <c r="E390" s="523"/>
      <c r="F390" s="523"/>
      <c r="G390" s="523"/>
      <c r="H390" s="523"/>
      <c r="I390" s="523"/>
      <c r="J390" s="523"/>
      <c r="K390" s="523"/>
      <c r="L390" s="523"/>
    </row>
    <row r="391" spans="3:12" x14ac:dyDescent="0.2">
      <c r="C391" s="523"/>
      <c r="D391" s="523"/>
      <c r="E391" s="523"/>
      <c r="F391" s="523"/>
      <c r="G391" s="523"/>
      <c r="H391" s="523"/>
      <c r="I391" s="523"/>
      <c r="J391" s="523"/>
      <c r="K391" s="523"/>
      <c r="L391" s="523"/>
    </row>
    <row r="392" spans="3:12" x14ac:dyDescent="0.2">
      <c r="C392" s="523"/>
      <c r="D392" s="523"/>
      <c r="E392" s="523"/>
      <c r="F392" s="523"/>
      <c r="G392" s="523"/>
      <c r="H392" s="523"/>
      <c r="I392" s="523"/>
      <c r="J392" s="523"/>
      <c r="K392" s="523"/>
      <c r="L392" s="523"/>
    </row>
    <row r="393" spans="3:12" x14ac:dyDescent="0.2">
      <c r="C393" s="523"/>
      <c r="D393" s="523"/>
      <c r="E393" s="523"/>
      <c r="F393" s="523"/>
      <c r="G393" s="523"/>
      <c r="H393" s="523"/>
      <c r="I393" s="523"/>
      <c r="J393" s="523"/>
      <c r="K393" s="523"/>
      <c r="L393" s="523"/>
    </row>
    <row r="394" spans="3:12" x14ac:dyDescent="0.2">
      <c r="C394" s="523"/>
      <c r="D394" s="523"/>
      <c r="E394" s="523"/>
      <c r="F394" s="523"/>
      <c r="G394" s="523"/>
      <c r="H394" s="523"/>
      <c r="I394" s="523"/>
      <c r="J394" s="523"/>
      <c r="K394" s="523"/>
      <c r="L394" s="523"/>
    </row>
    <row r="395" spans="3:12" x14ac:dyDescent="0.2">
      <c r="C395" s="523"/>
      <c r="D395" s="523"/>
      <c r="E395" s="523"/>
      <c r="F395" s="523"/>
      <c r="G395" s="523"/>
      <c r="H395" s="523"/>
      <c r="I395" s="523"/>
      <c r="J395" s="523"/>
      <c r="K395" s="523"/>
      <c r="L395" s="523"/>
    </row>
    <row r="396" spans="3:12" x14ac:dyDescent="0.2">
      <c r="C396" s="523"/>
      <c r="D396" s="523"/>
      <c r="E396" s="523"/>
      <c r="F396" s="523"/>
      <c r="G396" s="523"/>
      <c r="H396" s="523"/>
      <c r="I396" s="523"/>
      <c r="J396" s="523"/>
      <c r="K396" s="523"/>
      <c r="L396" s="523"/>
    </row>
    <row r="397" spans="3:12" x14ac:dyDescent="0.2">
      <c r="C397" s="523"/>
      <c r="D397" s="523"/>
      <c r="E397" s="523"/>
      <c r="F397" s="523"/>
      <c r="G397" s="523"/>
      <c r="H397" s="523"/>
      <c r="I397" s="523"/>
      <c r="J397" s="523"/>
      <c r="K397" s="523"/>
      <c r="L397" s="523"/>
    </row>
    <row r="398" spans="3:12" x14ac:dyDescent="0.2">
      <c r="C398" s="523"/>
      <c r="D398" s="523"/>
      <c r="E398" s="523"/>
      <c r="F398" s="523"/>
      <c r="G398" s="523"/>
      <c r="H398" s="523"/>
      <c r="I398" s="523"/>
      <c r="J398" s="523"/>
      <c r="K398" s="523"/>
      <c r="L398" s="523"/>
    </row>
    <row r="399" spans="3:12" x14ac:dyDescent="0.2">
      <c r="C399" s="523"/>
      <c r="D399" s="523"/>
      <c r="E399" s="523"/>
      <c r="F399" s="523"/>
      <c r="G399" s="523"/>
      <c r="H399" s="523"/>
      <c r="I399" s="523"/>
      <c r="J399" s="523"/>
      <c r="K399" s="523"/>
      <c r="L399" s="523"/>
    </row>
    <row r="400" spans="3:12" x14ac:dyDescent="0.2">
      <c r="C400" s="523"/>
      <c r="D400" s="523"/>
      <c r="E400" s="523"/>
      <c r="F400" s="523"/>
      <c r="G400" s="523"/>
      <c r="H400" s="523"/>
      <c r="I400" s="523"/>
      <c r="J400" s="523"/>
      <c r="K400" s="523"/>
      <c r="L400" s="523"/>
    </row>
    <row r="401" spans="3:12" x14ac:dyDescent="0.2">
      <c r="C401" s="523"/>
      <c r="D401" s="523"/>
      <c r="E401" s="523"/>
      <c r="F401" s="523"/>
      <c r="G401" s="523"/>
      <c r="H401" s="523"/>
      <c r="I401" s="523"/>
      <c r="J401" s="523"/>
      <c r="K401" s="523"/>
      <c r="L401" s="523"/>
    </row>
    <row r="402" spans="3:12" x14ac:dyDescent="0.2">
      <c r="C402" s="523"/>
      <c r="D402" s="523"/>
      <c r="E402" s="523"/>
      <c r="F402" s="523"/>
      <c r="G402" s="523"/>
      <c r="H402" s="523"/>
      <c r="I402" s="523"/>
      <c r="J402" s="523"/>
      <c r="K402" s="523"/>
      <c r="L402" s="523"/>
    </row>
    <row r="403" spans="3:12" x14ac:dyDescent="0.2">
      <c r="C403" s="523"/>
      <c r="D403" s="523"/>
      <c r="E403" s="523"/>
      <c r="F403" s="523"/>
      <c r="G403" s="523"/>
      <c r="H403" s="523"/>
      <c r="I403" s="523"/>
      <c r="J403" s="523"/>
      <c r="K403" s="523"/>
      <c r="L403" s="523"/>
    </row>
    <row r="404" spans="3:12" x14ac:dyDescent="0.2">
      <c r="C404" s="523"/>
      <c r="D404" s="523"/>
      <c r="E404" s="523"/>
      <c r="F404" s="523"/>
      <c r="G404" s="523"/>
      <c r="H404" s="523"/>
      <c r="I404" s="523"/>
      <c r="J404" s="523"/>
      <c r="K404" s="523"/>
      <c r="L404" s="523"/>
    </row>
    <row r="405" spans="3:12" x14ac:dyDescent="0.2">
      <c r="C405" s="523"/>
      <c r="D405" s="523"/>
      <c r="E405" s="523"/>
      <c r="F405" s="523"/>
      <c r="G405" s="523"/>
      <c r="H405" s="523"/>
      <c r="I405" s="523"/>
      <c r="J405" s="523"/>
      <c r="K405" s="523"/>
      <c r="L405" s="523"/>
    </row>
    <row r="406" spans="3:12" x14ac:dyDescent="0.2">
      <c r="C406" s="523"/>
      <c r="D406" s="523"/>
      <c r="E406" s="523"/>
      <c r="F406" s="523"/>
      <c r="G406" s="523"/>
      <c r="H406" s="523"/>
      <c r="I406" s="523"/>
      <c r="J406" s="523"/>
      <c r="K406" s="523"/>
      <c r="L406" s="523"/>
    </row>
    <row r="407" spans="3:12" x14ac:dyDescent="0.2">
      <c r="C407" s="523"/>
      <c r="D407" s="523"/>
      <c r="E407" s="523"/>
      <c r="F407" s="523"/>
      <c r="G407" s="523"/>
      <c r="H407" s="523"/>
      <c r="I407" s="523"/>
      <c r="J407" s="523"/>
      <c r="K407" s="523"/>
      <c r="L407" s="523"/>
    </row>
    <row r="408" spans="3:12" x14ac:dyDescent="0.2">
      <c r="C408" s="523"/>
      <c r="D408" s="523"/>
      <c r="E408" s="523"/>
      <c r="F408" s="523"/>
      <c r="G408" s="523"/>
      <c r="H408" s="523"/>
      <c r="I408" s="523"/>
      <c r="J408" s="523"/>
      <c r="K408" s="523"/>
      <c r="L408" s="523"/>
    </row>
    <row r="409" spans="3:12" x14ac:dyDescent="0.2">
      <c r="C409" s="523"/>
      <c r="D409" s="523"/>
      <c r="E409" s="523"/>
      <c r="F409" s="523"/>
      <c r="G409" s="523"/>
      <c r="H409" s="523"/>
      <c r="I409" s="523"/>
      <c r="J409" s="523"/>
      <c r="K409" s="523"/>
      <c r="L409" s="523"/>
    </row>
    <row r="410" spans="3:12" x14ac:dyDescent="0.2">
      <c r="C410" s="523"/>
      <c r="D410" s="523"/>
      <c r="E410" s="523"/>
      <c r="F410" s="523"/>
      <c r="G410" s="523"/>
      <c r="H410" s="523"/>
      <c r="I410" s="523"/>
      <c r="J410" s="523"/>
      <c r="K410" s="523"/>
      <c r="L410" s="523"/>
    </row>
    <row r="411" spans="3:12" x14ac:dyDescent="0.2">
      <c r="C411" s="523"/>
      <c r="D411" s="523"/>
      <c r="E411" s="523"/>
      <c r="F411" s="523"/>
      <c r="G411" s="523"/>
      <c r="H411" s="523"/>
      <c r="I411" s="523"/>
      <c r="J411" s="523"/>
      <c r="K411" s="523"/>
      <c r="L411" s="523"/>
    </row>
    <row r="412" spans="3:12" x14ac:dyDescent="0.2">
      <c r="C412" s="523"/>
      <c r="D412" s="523"/>
      <c r="E412" s="523"/>
      <c r="F412" s="523"/>
      <c r="G412" s="523"/>
      <c r="H412" s="523"/>
      <c r="I412" s="523"/>
      <c r="J412" s="523"/>
      <c r="K412" s="523"/>
      <c r="L412" s="523"/>
    </row>
    <row r="413" spans="3:12" x14ac:dyDescent="0.2">
      <c r="C413" s="523"/>
      <c r="D413" s="523"/>
      <c r="E413" s="523"/>
      <c r="F413" s="523"/>
      <c r="G413" s="523"/>
      <c r="H413" s="523"/>
      <c r="I413" s="523"/>
      <c r="J413" s="523"/>
      <c r="K413" s="523"/>
      <c r="L413" s="523"/>
    </row>
    <row r="414" spans="3:12" x14ac:dyDescent="0.2">
      <c r="C414" s="523"/>
      <c r="D414" s="523"/>
      <c r="E414" s="523"/>
      <c r="F414" s="523"/>
      <c r="G414" s="523"/>
      <c r="H414" s="523"/>
      <c r="I414" s="523"/>
      <c r="J414" s="523"/>
      <c r="K414" s="523"/>
      <c r="L414" s="523"/>
    </row>
    <row r="415" spans="3:12" x14ac:dyDescent="0.2">
      <c r="C415" s="523"/>
      <c r="D415" s="523"/>
      <c r="E415" s="523"/>
      <c r="F415" s="523"/>
      <c r="G415" s="523"/>
      <c r="H415" s="523"/>
      <c r="I415" s="523"/>
      <c r="J415" s="523"/>
      <c r="K415" s="523"/>
      <c r="L415" s="523"/>
    </row>
    <row r="416" spans="3:12" x14ac:dyDescent="0.2">
      <c r="C416" s="523"/>
      <c r="D416" s="523"/>
      <c r="E416" s="523"/>
      <c r="F416" s="523"/>
      <c r="G416" s="523"/>
      <c r="H416" s="523"/>
      <c r="I416" s="523"/>
      <c r="J416" s="523"/>
      <c r="K416" s="523"/>
      <c r="L416" s="523"/>
    </row>
    <row r="417" spans="3:12" x14ac:dyDescent="0.2">
      <c r="C417" s="523"/>
      <c r="D417" s="523"/>
      <c r="E417" s="523"/>
      <c r="F417" s="523"/>
      <c r="G417" s="523"/>
      <c r="H417" s="523"/>
      <c r="I417" s="523"/>
      <c r="J417" s="523"/>
      <c r="K417" s="523"/>
      <c r="L417" s="523"/>
    </row>
    <row r="418" spans="3:12" x14ac:dyDescent="0.2">
      <c r="C418" s="523"/>
      <c r="D418" s="523"/>
      <c r="E418" s="523"/>
      <c r="F418" s="523"/>
      <c r="G418" s="523"/>
      <c r="H418" s="523"/>
      <c r="I418" s="523"/>
      <c r="J418" s="523"/>
      <c r="K418" s="523"/>
      <c r="L418" s="523"/>
    </row>
    <row r="419" spans="3:12" x14ac:dyDescent="0.2">
      <c r="C419" s="523"/>
      <c r="D419" s="523"/>
      <c r="E419" s="523"/>
      <c r="F419" s="523"/>
      <c r="G419" s="523"/>
      <c r="H419" s="523"/>
      <c r="I419" s="523"/>
      <c r="J419" s="523"/>
      <c r="K419" s="523"/>
      <c r="L419" s="523"/>
    </row>
    <row r="420" spans="3:12" x14ac:dyDescent="0.2">
      <c r="C420" s="523"/>
      <c r="D420" s="523"/>
      <c r="E420" s="523"/>
      <c r="F420" s="523"/>
      <c r="G420" s="523"/>
      <c r="H420" s="523"/>
      <c r="I420" s="523"/>
      <c r="J420" s="523"/>
      <c r="K420" s="523"/>
      <c r="L420" s="523"/>
    </row>
    <row r="421" spans="3:12" x14ac:dyDescent="0.2">
      <c r="C421" s="523"/>
      <c r="D421" s="523"/>
      <c r="E421" s="523"/>
      <c r="F421" s="523"/>
      <c r="G421" s="523"/>
      <c r="H421" s="523"/>
      <c r="I421" s="523"/>
      <c r="J421" s="523"/>
      <c r="K421" s="523"/>
      <c r="L421" s="523"/>
    </row>
    <row r="422" spans="3:12" x14ac:dyDescent="0.2">
      <c r="C422" s="523"/>
      <c r="D422" s="523"/>
      <c r="E422" s="523"/>
      <c r="F422" s="523"/>
      <c r="G422" s="523"/>
      <c r="H422" s="523"/>
      <c r="I422" s="523"/>
      <c r="J422" s="523"/>
      <c r="K422" s="523"/>
      <c r="L422" s="523"/>
    </row>
    <row r="423" spans="3:12" x14ac:dyDescent="0.2">
      <c r="C423" s="523"/>
      <c r="D423" s="523"/>
      <c r="E423" s="523"/>
      <c r="F423" s="523"/>
      <c r="G423" s="523"/>
      <c r="H423" s="523"/>
      <c r="I423" s="523"/>
      <c r="J423" s="523"/>
      <c r="K423" s="523"/>
      <c r="L423" s="523"/>
    </row>
    <row r="424" spans="3:12" x14ac:dyDescent="0.2">
      <c r="C424" s="523"/>
      <c r="D424" s="523"/>
      <c r="E424" s="523"/>
      <c r="F424" s="523"/>
      <c r="G424" s="523"/>
      <c r="H424" s="523"/>
      <c r="I424" s="523"/>
      <c r="J424" s="523"/>
      <c r="K424" s="523"/>
      <c r="L424" s="523"/>
    </row>
    <row r="425" spans="3:12" x14ac:dyDescent="0.2">
      <c r="C425" s="523"/>
      <c r="D425" s="523"/>
      <c r="E425" s="523"/>
      <c r="F425" s="523"/>
      <c r="G425" s="523"/>
      <c r="H425" s="523"/>
      <c r="I425" s="523"/>
      <c r="J425" s="523"/>
      <c r="K425" s="523"/>
      <c r="L425" s="523"/>
    </row>
    <row r="426" spans="3:12" x14ac:dyDescent="0.2">
      <c r="C426" s="523"/>
      <c r="D426" s="523"/>
      <c r="E426" s="523"/>
      <c r="F426" s="523"/>
      <c r="G426" s="523"/>
      <c r="H426" s="523"/>
      <c r="I426" s="523"/>
      <c r="J426" s="523"/>
      <c r="K426" s="523"/>
      <c r="L426" s="523"/>
    </row>
    <row r="427" spans="3:12" x14ac:dyDescent="0.2">
      <c r="C427" s="523"/>
      <c r="D427" s="523"/>
      <c r="E427" s="523"/>
      <c r="F427" s="523"/>
      <c r="G427" s="523"/>
      <c r="H427" s="523"/>
      <c r="I427" s="523"/>
      <c r="J427" s="523"/>
      <c r="K427" s="523"/>
      <c r="L427" s="523"/>
    </row>
    <row r="428" spans="3:12" x14ac:dyDescent="0.2">
      <c r="C428" s="523"/>
      <c r="D428" s="523"/>
      <c r="E428" s="523"/>
      <c r="F428" s="523"/>
      <c r="G428" s="523"/>
      <c r="H428" s="523"/>
      <c r="I428" s="523"/>
      <c r="J428" s="523"/>
      <c r="K428" s="523"/>
      <c r="L428" s="523"/>
    </row>
    <row r="429" spans="3:12" x14ac:dyDescent="0.2">
      <c r="C429" s="523"/>
      <c r="D429" s="523"/>
      <c r="E429" s="523"/>
      <c r="F429" s="523"/>
      <c r="G429" s="523"/>
      <c r="H429" s="523"/>
      <c r="I429" s="523"/>
      <c r="J429" s="523"/>
      <c r="K429" s="523"/>
      <c r="L429" s="523"/>
    </row>
    <row r="430" spans="3:12" x14ac:dyDescent="0.2">
      <c r="C430" s="523"/>
      <c r="D430" s="523"/>
      <c r="E430" s="523"/>
      <c r="F430" s="523"/>
      <c r="G430" s="523"/>
      <c r="H430" s="523"/>
      <c r="I430" s="523"/>
      <c r="J430" s="523"/>
      <c r="K430" s="523"/>
      <c r="L430" s="523"/>
    </row>
    <row r="431" spans="3:12" x14ac:dyDescent="0.2">
      <c r="C431" s="523"/>
      <c r="D431" s="523"/>
      <c r="E431" s="523"/>
      <c r="F431" s="523"/>
      <c r="G431" s="523"/>
      <c r="H431" s="523"/>
      <c r="I431" s="523"/>
      <c r="J431" s="523"/>
      <c r="K431" s="523"/>
      <c r="L431" s="523"/>
    </row>
    <row r="432" spans="3:12" x14ac:dyDescent="0.2">
      <c r="C432" s="523"/>
      <c r="D432" s="523"/>
      <c r="E432" s="523"/>
      <c r="F432" s="523"/>
      <c r="G432" s="523"/>
      <c r="H432" s="523"/>
      <c r="I432" s="523"/>
      <c r="J432" s="523"/>
      <c r="K432" s="523"/>
      <c r="L432" s="523"/>
    </row>
    <row r="433" spans="3:12" x14ac:dyDescent="0.2">
      <c r="C433" s="523"/>
      <c r="D433" s="523"/>
      <c r="E433" s="523"/>
      <c r="F433" s="523"/>
      <c r="G433" s="523"/>
      <c r="H433" s="523"/>
      <c r="I433" s="523"/>
      <c r="J433" s="523"/>
      <c r="K433" s="523"/>
      <c r="L433" s="523"/>
    </row>
    <row r="434" spans="3:12" x14ac:dyDescent="0.2">
      <c r="C434" s="523"/>
      <c r="D434" s="523"/>
      <c r="E434" s="523"/>
      <c r="F434" s="523"/>
      <c r="G434" s="523"/>
      <c r="H434" s="523"/>
      <c r="I434" s="523"/>
      <c r="J434" s="523"/>
      <c r="K434" s="523"/>
      <c r="L434" s="523"/>
    </row>
    <row r="435" spans="3:12" x14ac:dyDescent="0.2">
      <c r="C435" s="523"/>
      <c r="D435" s="523"/>
      <c r="E435" s="523"/>
      <c r="F435" s="523"/>
      <c r="G435" s="523"/>
      <c r="H435" s="523"/>
      <c r="I435" s="523"/>
      <c r="J435" s="523"/>
      <c r="K435" s="523"/>
      <c r="L435" s="523"/>
    </row>
    <row r="436" spans="3:12" x14ac:dyDescent="0.2">
      <c r="C436" s="523"/>
      <c r="D436" s="523"/>
      <c r="E436" s="523"/>
      <c r="F436" s="523"/>
      <c r="G436" s="523"/>
      <c r="H436" s="523"/>
      <c r="I436" s="523"/>
      <c r="J436" s="523"/>
      <c r="K436" s="523"/>
      <c r="L436" s="523"/>
    </row>
    <row r="437" spans="3:12" x14ac:dyDescent="0.2">
      <c r="C437" s="523"/>
      <c r="D437" s="523"/>
      <c r="E437" s="523"/>
      <c r="F437" s="523"/>
      <c r="G437" s="523"/>
      <c r="H437" s="523"/>
      <c r="I437" s="523"/>
      <c r="J437" s="523"/>
      <c r="K437" s="523"/>
      <c r="L437" s="523"/>
    </row>
    <row r="438" spans="3:12" x14ac:dyDescent="0.2">
      <c r="C438" s="523"/>
      <c r="D438" s="523"/>
      <c r="E438" s="523"/>
      <c r="F438" s="523"/>
      <c r="G438" s="523"/>
      <c r="H438" s="523"/>
      <c r="I438" s="523"/>
      <c r="J438" s="523"/>
      <c r="K438" s="523"/>
      <c r="L438" s="523"/>
    </row>
    <row r="439" spans="3:12" x14ac:dyDescent="0.2">
      <c r="C439" s="523"/>
      <c r="D439" s="523"/>
      <c r="E439" s="523"/>
      <c r="F439" s="523"/>
      <c r="G439" s="523"/>
      <c r="H439" s="523"/>
      <c r="I439" s="523"/>
      <c r="J439" s="523"/>
      <c r="K439" s="523"/>
      <c r="L439" s="523"/>
    </row>
    <row r="440" spans="3:12" x14ac:dyDescent="0.2">
      <c r="C440" s="523"/>
      <c r="D440" s="523"/>
      <c r="E440" s="523"/>
      <c r="F440" s="523"/>
      <c r="G440" s="523"/>
      <c r="H440" s="523"/>
      <c r="I440" s="523"/>
      <c r="J440" s="523"/>
      <c r="K440" s="523"/>
      <c r="L440" s="523"/>
    </row>
    <row r="441" spans="3:12" x14ac:dyDescent="0.2">
      <c r="C441" s="523"/>
      <c r="D441" s="523"/>
      <c r="E441" s="523"/>
      <c r="F441" s="523"/>
      <c r="G441" s="523"/>
      <c r="H441" s="523"/>
      <c r="I441" s="523"/>
      <c r="J441" s="523"/>
      <c r="K441" s="523"/>
      <c r="L441" s="523"/>
    </row>
    <row r="442" spans="3:12" x14ac:dyDescent="0.2">
      <c r="C442" s="523"/>
      <c r="D442" s="523"/>
      <c r="E442" s="523"/>
      <c r="F442" s="523"/>
      <c r="G442" s="523"/>
      <c r="H442" s="523"/>
      <c r="I442" s="523"/>
      <c r="J442" s="523"/>
      <c r="K442" s="523"/>
      <c r="L442" s="523"/>
    </row>
    <row r="443" spans="3:12" x14ac:dyDescent="0.2">
      <c r="C443" s="523"/>
      <c r="D443" s="523"/>
      <c r="E443" s="523"/>
      <c r="F443" s="523"/>
      <c r="G443" s="523"/>
      <c r="H443" s="523"/>
      <c r="I443" s="523"/>
      <c r="J443" s="523"/>
      <c r="K443" s="523"/>
      <c r="L443" s="523"/>
    </row>
    <row r="444" spans="3:12" x14ac:dyDescent="0.2">
      <c r="C444" s="523"/>
      <c r="D444" s="523"/>
      <c r="E444" s="523"/>
      <c r="F444" s="523"/>
      <c r="G444" s="523"/>
      <c r="H444" s="523"/>
      <c r="I444" s="523"/>
      <c r="J444" s="523"/>
      <c r="K444" s="523"/>
      <c r="L444" s="523"/>
    </row>
    <row r="445" spans="3:12" x14ac:dyDescent="0.2">
      <c r="C445" s="523"/>
      <c r="D445" s="523"/>
      <c r="E445" s="523"/>
      <c r="F445" s="523"/>
      <c r="G445" s="523"/>
      <c r="H445" s="523"/>
      <c r="I445" s="523"/>
      <c r="J445" s="523"/>
      <c r="K445" s="523"/>
      <c r="L445" s="523"/>
    </row>
    <row r="446" spans="3:12" x14ac:dyDescent="0.2">
      <c r="C446" s="523"/>
      <c r="D446" s="523"/>
      <c r="E446" s="523"/>
      <c r="F446" s="523"/>
      <c r="G446" s="523"/>
      <c r="H446" s="523"/>
      <c r="I446" s="523"/>
      <c r="J446" s="523"/>
      <c r="K446" s="523"/>
      <c r="L446" s="523"/>
    </row>
    <row r="447" spans="3:12" x14ac:dyDescent="0.2">
      <c r="C447" s="523"/>
      <c r="D447" s="523"/>
      <c r="E447" s="523"/>
      <c r="F447" s="523"/>
      <c r="G447" s="523"/>
      <c r="H447" s="523"/>
      <c r="I447" s="523"/>
      <c r="J447" s="523"/>
      <c r="K447" s="523"/>
      <c r="L447" s="523"/>
    </row>
    <row r="448" spans="3:12" x14ac:dyDescent="0.2">
      <c r="C448" s="523"/>
      <c r="D448" s="523"/>
      <c r="E448" s="523"/>
      <c r="F448" s="523"/>
      <c r="G448" s="523"/>
      <c r="H448" s="523"/>
      <c r="I448" s="523"/>
      <c r="J448" s="523"/>
      <c r="K448" s="523"/>
      <c r="L448" s="523"/>
    </row>
    <row r="449" spans="3:12" x14ac:dyDescent="0.2">
      <c r="C449" s="523"/>
      <c r="D449" s="523"/>
      <c r="E449" s="523"/>
      <c r="F449" s="523"/>
      <c r="G449" s="523"/>
      <c r="H449" s="523"/>
      <c r="I449" s="523"/>
      <c r="J449" s="523"/>
      <c r="K449" s="523"/>
      <c r="L449" s="523"/>
    </row>
    <row r="450" spans="3:12" x14ac:dyDescent="0.2">
      <c r="C450" s="523"/>
      <c r="D450" s="523"/>
      <c r="E450" s="523"/>
      <c r="F450" s="523"/>
      <c r="G450" s="523"/>
      <c r="H450" s="523"/>
      <c r="I450" s="523"/>
      <c r="J450" s="523"/>
      <c r="K450" s="523"/>
      <c r="L450" s="523"/>
    </row>
    <row r="451" spans="3:12" x14ac:dyDescent="0.2">
      <c r="C451" s="523"/>
      <c r="D451" s="523"/>
      <c r="E451" s="523"/>
      <c r="F451" s="523"/>
      <c r="G451" s="523"/>
      <c r="H451" s="523"/>
      <c r="I451" s="523"/>
      <c r="J451" s="523"/>
      <c r="K451" s="523"/>
      <c r="L451" s="523"/>
    </row>
    <row r="452" spans="3:12" x14ac:dyDescent="0.2">
      <c r="C452" s="523"/>
      <c r="D452" s="523"/>
      <c r="E452" s="523"/>
      <c r="F452" s="523"/>
      <c r="G452" s="523"/>
      <c r="H452" s="523"/>
      <c r="I452" s="523"/>
      <c r="J452" s="523"/>
      <c r="K452" s="523"/>
      <c r="L452" s="523"/>
    </row>
    <row r="453" spans="3:12" x14ac:dyDescent="0.2">
      <c r="C453" s="523"/>
      <c r="D453" s="523"/>
      <c r="E453" s="523"/>
      <c r="F453" s="523"/>
      <c r="G453" s="523"/>
      <c r="H453" s="523"/>
      <c r="I453" s="523"/>
      <c r="J453" s="523"/>
      <c r="K453" s="523"/>
      <c r="L453" s="523"/>
    </row>
    <row r="454" spans="3:12" x14ac:dyDescent="0.2">
      <c r="C454" s="523"/>
      <c r="D454" s="523"/>
      <c r="E454" s="523"/>
      <c r="F454" s="523"/>
      <c r="G454" s="523"/>
      <c r="H454" s="523"/>
      <c r="I454" s="523"/>
      <c r="J454" s="523"/>
      <c r="K454" s="523"/>
      <c r="L454" s="523"/>
    </row>
    <row r="455" spans="3:12" x14ac:dyDescent="0.2">
      <c r="C455" s="523"/>
      <c r="D455" s="523"/>
      <c r="E455" s="523"/>
      <c r="F455" s="523"/>
      <c r="G455" s="523"/>
      <c r="H455" s="523"/>
      <c r="I455" s="523"/>
      <c r="J455" s="523"/>
      <c r="K455" s="523"/>
      <c r="L455" s="523"/>
    </row>
    <row r="456" spans="3:12" x14ac:dyDescent="0.2">
      <c r="C456" s="523"/>
      <c r="D456" s="523"/>
      <c r="E456" s="523"/>
      <c r="F456" s="523"/>
      <c r="G456" s="523"/>
      <c r="H456" s="523"/>
      <c r="I456" s="523"/>
      <c r="J456" s="523"/>
      <c r="K456" s="523"/>
      <c r="L456" s="523"/>
    </row>
    <row r="457" spans="3:12" x14ac:dyDescent="0.2">
      <c r="C457" s="523"/>
      <c r="D457" s="523"/>
      <c r="E457" s="523"/>
      <c r="F457" s="523"/>
      <c r="G457" s="523"/>
      <c r="H457" s="523"/>
      <c r="I457" s="523"/>
      <c r="J457" s="523"/>
      <c r="K457" s="523"/>
      <c r="L457" s="523"/>
    </row>
    <row r="458" spans="3:12" x14ac:dyDescent="0.2">
      <c r="C458" s="523"/>
      <c r="D458" s="523"/>
      <c r="E458" s="523"/>
      <c r="F458" s="523"/>
      <c r="G458" s="523"/>
      <c r="H458" s="523"/>
      <c r="I458" s="523"/>
      <c r="J458" s="523"/>
      <c r="K458" s="523"/>
      <c r="L458" s="523"/>
    </row>
    <row r="459" spans="3:12" x14ac:dyDescent="0.2">
      <c r="C459" s="523"/>
      <c r="D459" s="523"/>
      <c r="E459" s="523"/>
      <c r="F459" s="523"/>
      <c r="G459" s="523"/>
      <c r="H459" s="523"/>
      <c r="I459" s="523"/>
      <c r="J459" s="523"/>
      <c r="K459" s="523"/>
      <c r="L459" s="523"/>
    </row>
    <row r="460" spans="3:12" x14ac:dyDescent="0.2">
      <c r="C460" s="523"/>
      <c r="D460" s="523"/>
      <c r="E460" s="523"/>
      <c r="F460" s="523"/>
      <c r="G460" s="523"/>
      <c r="H460" s="523"/>
      <c r="I460" s="523"/>
      <c r="J460" s="523"/>
      <c r="K460" s="523"/>
      <c r="L460" s="523"/>
    </row>
    <row r="461" spans="3:12" x14ac:dyDescent="0.2">
      <c r="C461" s="523"/>
      <c r="D461" s="523"/>
      <c r="E461" s="523"/>
      <c r="F461" s="523"/>
      <c r="G461" s="523"/>
      <c r="H461" s="523"/>
      <c r="I461" s="523"/>
      <c r="J461" s="523"/>
      <c r="K461" s="523"/>
      <c r="L461" s="523"/>
    </row>
    <row r="462" spans="3:12" x14ac:dyDescent="0.2">
      <c r="C462" s="523"/>
      <c r="D462" s="523"/>
      <c r="E462" s="523"/>
      <c r="F462" s="523"/>
      <c r="G462" s="523"/>
      <c r="H462" s="523"/>
      <c r="I462" s="523"/>
      <c r="J462" s="523"/>
      <c r="K462" s="523"/>
      <c r="L462" s="523"/>
    </row>
    <row r="463" spans="3:12" x14ac:dyDescent="0.2">
      <c r="C463" s="523"/>
      <c r="D463" s="523"/>
      <c r="E463" s="523"/>
      <c r="F463" s="523"/>
      <c r="G463" s="523"/>
      <c r="H463" s="523"/>
      <c r="I463" s="523"/>
      <c r="J463" s="523"/>
      <c r="K463" s="523"/>
      <c r="L463" s="523"/>
    </row>
    <row r="464" spans="3:12" x14ac:dyDescent="0.2">
      <c r="C464" s="523"/>
      <c r="D464" s="523"/>
      <c r="E464" s="523"/>
      <c r="F464" s="523"/>
      <c r="G464" s="523"/>
      <c r="H464" s="523"/>
      <c r="I464" s="523"/>
      <c r="J464" s="523"/>
      <c r="K464" s="523"/>
      <c r="L464" s="523"/>
    </row>
    <row r="465" spans="3:12" x14ac:dyDescent="0.2">
      <c r="C465" s="523"/>
      <c r="D465" s="523"/>
      <c r="E465" s="523"/>
      <c r="F465" s="523"/>
      <c r="G465" s="523"/>
      <c r="H465" s="523"/>
      <c r="I465" s="523"/>
      <c r="J465" s="523"/>
      <c r="K465" s="523"/>
      <c r="L465" s="523"/>
    </row>
    <row r="466" spans="3:12" x14ac:dyDescent="0.2">
      <c r="C466" s="523"/>
      <c r="D466" s="523"/>
      <c r="E466" s="523"/>
      <c r="F466" s="523"/>
      <c r="G466" s="523"/>
      <c r="H466" s="523"/>
      <c r="I466" s="523"/>
      <c r="J466" s="523"/>
      <c r="K466" s="523"/>
      <c r="L466" s="523"/>
    </row>
    <row r="467" spans="3:12" x14ac:dyDescent="0.2">
      <c r="C467" s="523"/>
      <c r="D467" s="523"/>
      <c r="E467" s="523"/>
      <c r="F467" s="523"/>
      <c r="G467" s="523"/>
      <c r="H467" s="523"/>
      <c r="I467" s="523"/>
      <c r="J467" s="523"/>
      <c r="K467" s="523"/>
      <c r="L467" s="523"/>
    </row>
    <row r="468" spans="3:12" x14ac:dyDescent="0.2">
      <c r="C468" s="523"/>
      <c r="D468" s="523"/>
      <c r="E468" s="523"/>
      <c r="F468" s="523"/>
      <c r="G468" s="523"/>
      <c r="H468" s="523"/>
      <c r="I468" s="523"/>
      <c r="J468" s="523"/>
      <c r="K468" s="523"/>
      <c r="L468" s="523"/>
    </row>
    <row r="469" spans="3:12" x14ac:dyDescent="0.2">
      <c r="C469" s="523"/>
      <c r="D469" s="523"/>
      <c r="E469" s="523"/>
      <c r="F469" s="523"/>
      <c r="G469" s="523"/>
      <c r="H469" s="523"/>
      <c r="I469" s="523"/>
      <c r="J469" s="523"/>
      <c r="K469" s="523"/>
      <c r="L469" s="523"/>
    </row>
    <row r="470" spans="3:12" x14ac:dyDescent="0.2">
      <c r="C470" s="523"/>
      <c r="D470" s="523"/>
      <c r="E470" s="523"/>
      <c r="F470" s="523"/>
      <c r="G470" s="523"/>
      <c r="H470" s="523"/>
      <c r="I470" s="523"/>
      <c r="J470" s="523"/>
      <c r="K470" s="523"/>
      <c r="L470" s="523"/>
    </row>
    <row r="471" spans="3:12" x14ac:dyDescent="0.2">
      <c r="C471" s="523"/>
      <c r="D471" s="523"/>
      <c r="E471" s="523"/>
      <c r="F471" s="523"/>
      <c r="G471" s="523"/>
      <c r="H471" s="523"/>
      <c r="I471" s="523"/>
      <c r="J471" s="523"/>
      <c r="K471" s="523"/>
      <c r="L471" s="523"/>
    </row>
    <row r="472" spans="3:12" x14ac:dyDescent="0.2">
      <c r="C472" s="523"/>
      <c r="D472" s="523"/>
      <c r="E472" s="523"/>
      <c r="F472" s="523"/>
      <c r="G472" s="523"/>
      <c r="H472" s="523"/>
      <c r="I472" s="523"/>
      <c r="J472" s="523"/>
      <c r="K472" s="523"/>
      <c r="L472" s="523"/>
    </row>
    <row r="473" spans="3:12" x14ac:dyDescent="0.2">
      <c r="C473" s="523"/>
      <c r="D473" s="523"/>
      <c r="E473" s="523"/>
      <c r="F473" s="523"/>
      <c r="G473" s="523"/>
      <c r="H473" s="523"/>
      <c r="I473" s="523"/>
      <c r="J473" s="523"/>
      <c r="K473" s="523"/>
      <c r="L473" s="523"/>
    </row>
    <row r="474" spans="3:12" x14ac:dyDescent="0.2">
      <c r="C474" s="523"/>
      <c r="D474" s="523"/>
      <c r="E474" s="523"/>
      <c r="F474" s="523"/>
      <c r="G474" s="523"/>
      <c r="H474" s="523"/>
      <c r="I474" s="523"/>
      <c r="J474" s="523"/>
      <c r="K474" s="523"/>
      <c r="L474" s="523"/>
    </row>
    <row r="475" spans="3:12" x14ac:dyDescent="0.2">
      <c r="C475" s="523"/>
      <c r="D475" s="523"/>
      <c r="E475" s="523"/>
      <c r="F475" s="523"/>
      <c r="G475" s="523"/>
      <c r="H475" s="523"/>
      <c r="I475" s="523"/>
      <c r="J475" s="523"/>
      <c r="K475" s="523"/>
      <c r="L475" s="523"/>
    </row>
    <row r="476" spans="3:12" x14ac:dyDescent="0.2">
      <c r="C476" s="523"/>
      <c r="D476" s="523"/>
      <c r="E476" s="523"/>
      <c r="F476" s="523"/>
      <c r="G476" s="523"/>
      <c r="H476" s="523"/>
      <c r="I476" s="523"/>
      <c r="J476" s="523"/>
      <c r="K476" s="523"/>
      <c r="L476" s="523"/>
    </row>
    <row r="477" spans="3:12" x14ac:dyDescent="0.2">
      <c r="C477" s="523"/>
      <c r="D477" s="523"/>
      <c r="E477" s="523"/>
      <c r="F477" s="523"/>
      <c r="G477" s="523"/>
      <c r="H477" s="523"/>
      <c r="I477" s="523"/>
      <c r="J477" s="523"/>
      <c r="K477" s="523"/>
      <c r="L477" s="523"/>
    </row>
    <row r="478" spans="3:12" x14ac:dyDescent="0.2">
      <c r="C478" s="523"/>
      <c r="D478" s="523"/>
      <c r="E478" s="523"/>
      <c r="F478" s="523"/>
      <c r="G478" s="523"/>
      <c r="H478" s="523"/>
      <c r="I478" s="523"/>
      <c r="J478" s="523"/>
      <c r="K478" s="523"/>
      <c r="L478" s="523"/>
    </row>
    <row r="479" spans="3:12" x14ac:dyDescent="0.2">
      <c r="C479" s="523"/>
      <c r="D479" s="523"/>
      <c r="E479" s="523"/>
      <c r="F479" s="523"/>
      <c r="G479" s="523"/>
      <c r="H479" s="523"/>
      <c r="I479" s="523"/>
      <c r="J479" s="523"/>
      <c r="K479" s="523"/>
      <c r="L479" s="523"/>
    </row>
    <row r="480" spans="3:12" x14ac:dyDescent="0.2">
      <c r="C480" s="523"/>
      <c r="D480" s="523"/>
      <c r="E480" s="523"/>
      <c r="F480" s="523"/>
      <c r="G480" s="523"/>
      <c r="H480" s="523"/>
      <c r="I480" s="523"/>
      <c r="J480" s="523"/>
      <c r="K480" s="523"/>
      <c r="L480" s="523"/>
    </row>
    <row r="481" spans="3:12" x14ac:dyDescent="0.2">
      <c r="C481" s="523"/>
      <c r="D481" s="523"/>
      <c r="E481" s="523"/>
      <c r="F481" s="523"/>
      <c r="G481" s="523"/>
      <c r="H481" s="523"/>
      <c r="I481" s="523"/>
      <c r="J481" s="523"/>
      <c r="K481" s="523"/>
      <c r="L481" s="523"/>
    </row>
    <row r="482" spans="3:12" x14ac:dyDescent="0.2">
      <c r="C482" s="523"/>
      <c r="D482" s="523"/>
      <c r="E482" s="523"/>
      <c r="F482" s="523"/>
      <c r="G482" s="523"/>
      <c r="H482" s="523"/>
      <c r="I482" s="523"/>
      <c r="J482" s="523"/>
      <c r="K482" s="523"/>
      <c r="L482" s="523"/>
    </row>
    <row r="483" spans="3:12" x14ac:dyDescent="0.2">
      <c r="C483" s="523"/>
      <c r="D483" s="523"/>
      <c r="E483" s="523"/>
      <c r="F483" s="523"/>
      <c r="G483" s="523"/>
      <c r="H483" s="523"/>
      <c r="I483" s="523"/>
      <c r="J483" s="523"/>
      <c r="K483" s="523"/>
      <c r="L483" s="523"/>
    </row>
    <row r="484" spans="3:12" x14ac:dyDescent="0.2">
      <c r="C484" s="523"/>
      <c r="D484" s="523"/>
      <c r="E484" s="523"/>
      <c r="F484" s="523"/>
      <c r="G484" s="523"/>
      <c r="H484" s="523"/>
      <c r="I484" s="523"/>
      <c r="J484" s="523"/>
      <c r="K484" s="523"/>
      <c r="L484" s="523"/>
    </row>
    <row r="485" spans="3:12" x14ac:dyDescent="0.2">
      <c r="C485" s="523"/>
      <c r="D485" s="523"/>
      <c r="E485" s="523"/>
      <c r="F485" s="523"/>
      <c r="G485" s="523"/>
      <c r="H485" s="523"/>
      <c r="I485" s="523"/>
      <c r="J485" s="523"/>
      <c r="K485" s="523"/>
      <c r="L485" s="523"/>
    </row>
    <row r="486" spans="3:12" x14ac:dyDescent="0.2">
      <c r="C486" s="523"/>
      <c r="D486" s="523"/>
      <c r="E486" s="523"/>
      <c r="F486" s="523"/>
      <c r="G486" s="523"/>
      <c r="H486" s="523"/>
      <c r="I486" s="523"/>
      <c r="J486" s="523"/>
      <c r="K486" s="523"/>
      <c r="L486" s="523"/>
    </row>
    <row r="487" spans="3:12" x14ac:dyDescent="0.2">
      <c r="C487" s="523"/>
      <c r="D487" s="523"/>
      <c r="E487" s="523"/>
      <c r="F487" s="523"/>
      <c r="G487" s="523"/>
      <c r="H487" s="523"/>
      <c r="I487" s="523"/>
      <c r="J487" s="523"/>
      <c r="K487" s="523"/>
      <c r="L487" s="523"/>
    </row>
    <row r="488" spans="3:12" x14ac:dyDescent="0.2">
      <c r="C488" s="523"/>
      <c r="D488" s="523"/>
      <c r="E488" s="523"/>
      <c r="F488" s="523"/>
      <c r="G488" s="523"/>
      <c r="H488" s="523"/>
      <c r="I488" s="523"/>
      <c r="J488" s="523"/>
      <c r="K488" s="523"/>
      <c r="L488" s="523"/>
    </row>
    <row r="489" spans="3:12" x14ac:dyDescent="0.2">
      <c r="C489" s="523"/>
      <c r="D489" s="523"/>
      <c r="E489" s="523"/>
      <c r="F489" s="523"/>
      <c r="G489" s="523"/>
      <c r="H489" s="523"/>
      <c r="I489" s="523"/>
      <c r="J489" s="523"/>
      <c r="K489" s="523"/>
      <c r="L489" s="523"/>
    </row>
    <row r="490" spans="3:12" x14ac:dyDescent="0.2">
      <c r="C490" s="523"/>
      <c r="D490" s="523"/>
      <c r="E490" s="523"/>
      <c r="F490" s="523"/>
      <c r="G490" s="523"/>
      <c r="H490" s="523"/>
      <c r="I490" s="523"/>
      <c r="J490" s="523"/>
      <c r="K490" s="523"/>
      <c r="L490" s="523"/>
    </row>
    <row r="491" spans="3:12" x14ac:dyDescent="0.2">
      <c r="C491" s="523"/>
      <c r="D491" s="523"/>
      <c r="E491" s="523"/>
      <c r="F491" s="523"/>
      <c r="G491" s="523"/>
      <c r="H491" s="523"/>
      <c r="I491" s="523"/>
      <c r="J491" s="523"/>
      <c r="K491" s="523"/>
      <c r="L491" s="523"/>
    </row>
    <row r="492" spans="3:12" x14ac:dyDescent="0.2">
      <c r="C492" s="523"/>
      <c r="D492" s="523"/>
      <c r="E492" s="523"/>
      <c r="F492" s="523"/>
      <c r="G492" s="523"/>
      <c r="H492" s="523"/>
      <c r="I492" s="523"/>
      <c r="J492" s="523"/>
      <c r="K492" s="523"/>
      <c r="L492" s="523"/>
    </row>
    <row r="493" spans="3:12" x14ac:dyDescent="0.2">
      <c r="C493" s="523"/>
      <c r="D493" s="523"/>
      <c r="E493" s="523"/>
      <c r="F493" s="523"/>
      <c r="G493" s="523"/>
      <c r="H493" s="523"/>
      <c r="I493" s="523"/>
      <c r="J493" s="523"/>
      <c r="K493" s="523"/>
      <c r="L493" s="523"/>
    </row>
    <row r="494" spans="3:12" x14ac:dyDescent="0.2">
      <c r="C494" s="523"/>
      <c r="D494" s="523"/>
      <c r="E494" s="523"/>
      <c r="F494" s="523"/>
      <c r="G494" s="523"/>
      <c r="H494" s="523"/>
      <c r="I494" s="523"/>
      <c r="J494" s="523"/>
      <c r="K494" s="523"/>
      <c r="L494" s="523"/>
    </row>
    <row r="495" spans="3:12" x14ac:dyDescent="0.2">
      <c r="C495" s="523"/>
      <c r="D495" s="523"/>
      <c r="E495" s="523"/>
      <c r="F495" s="523"/>
      <c r="G495" s="523"/>
      <c r="H495" s="523"/>
      <c r="I495" s="523"/>
      <c r="J495" s="523"/>
      <c r="K495" s="523"/>
      <c r="L495" s="523"/>
    </row>
    <row r="496" spans="3:12" x14ac:dyDescent="0.2">
      <c r="C496" s="523"/>
      <c r="D496" s="523"/>
      <c r="E496" s="523"/>
      <c r="F496" s="523"/>
      <c r="G496" s="523"/>
      <c r="H496" s="523"/>
      <c r="I496" s="523"/>
      <c r="J496" s="523"/>
      <c r="K496" s="523"/>
      <c r="L496" s="523"/>
    </row>
    <row r="497" spans="3:12" x14ac:dyDescent="0.2">
      <c r="C497" s="523"/>
      <c r="D497" s="523"/>
      <c r="E497" s="523"/>
      <c r="F497" s="523"/>
      <c r="G497" s="523"/>
      <c r="H497" s="523"/>
      <c r="I497" s="523"/>
      <c r="J497" s="523"/>
      <c r="K497" s="523"/>
      <c r="L497" s="523"/>
    </row>
    <row r="498" spans="3:12" x14ac:dyDescent="0.2">
      <c r="C498" s="523"/>
      <c r="D498" s="523"/>
      <c r="E498" s="523"/>
      <c r="F498" s="523"/>
      <c r="G498" s="523"/>
      <c r="H498" s="523"/>
      <c r="I498" s="523"/>
      <c r="J498" s="523"/>
      <c r="K498" s="523"/>
      <c r="L498" s="523"/>
    </row>
    <row r="499" spans="3:12" x14ac:dyDescent="0.2">
      <c r="C499" s="523"/>
      <c r="D499" s="523"/>
      <c r="E499" s="523"/>
      <c r="F499" s="523"/>
      <c r="G499" s="523"/>
      <c r="H499" s="523"/>
      <c r="I499" s="523"/>
      <c r="J499" s="523"/>
      <c r="K499" s="523"/>
      <c r="L499" s="523"/>
    </row>
    <row r="500" spans="3:12" x14ac:dyDescent="0.2">
      <c r="C500" s="523"/>
      <c r="D500" s="523"/>
      <c r="E500" s="523"/>
      <c r="F500" s="523"/>
      <c r="G500" s="523"/>
      <c r="H500" s="523"/>
      <c r="I500" s="523"/>
      <c r="J500" s="523"/>
      <c r="K500" s="523"/>
      <c r="L500" s="523"/>
    </row>
    <row r="501" spans="3:12" x14ac:dyDescent="0.2">
      <c r="C501" s="523"/>
      <c r="D501" s="523"/>
      <c r="E501" s="523"/>
      <c r="F501" s="523"/>
      <c r="G501" s="523"/>
      <c r="H501" s="523"/>
      <c r="I501" s="523"/>
      <c r="J501" s="523"/>
      <c r="K501" s="523"/>
      <c r="L501" s="523"/>
    </row>
    <row r="502" spans="3:12" x14ac:dyDescent="0.2">
      <c r="C502" s="523"/>
      <c r="D502" s="523"/>
      <c r="E502" s="523"/>
      <c r="F502" s="523"/>
      <c r="G502" s="523"/>
      <c r="H502" s="523"/>
      <c r="I502" s="523"/>
      <c r="J502" s="523"/>
      <c r="K502" s="523"/>
      <c r="L502" s="523"/>
    </row>
    <row r="503" spans="3:12" x14ac:dyDescent="0.2">
      <c r="C503" s="523"/>
      <c r="D503" s="523"/>
      <c r="E503" s="523"/>
      <c r="F503" s="523"/>
      <c r="G503" s="523"/>
      <c r="H503" s="523"/>
      <c r="I503" s="523"/>
      <c r="J503" s="523"/>
      <c r="K503" s="523"/>
      <c r="L503" s="523"/>
    </row>
    <row r="504" spans="3:12" x14ac:dyDescent="0.2">
      <c r="C504" s="523"/>
      <c r="D504" s="523"/>
      <c r="E504" s="523"/>
      <c r="F504" s="523"/>
      <c r="G504" s="523"/>
      <c r="H504" s="523"/>
      <c r="I504" s="523"/>
      <c r="J504" s="523"/>
      <c r="K504" s="523"/>
      <c r="L504" s="523"/>
    </row>
    <row r="505" spans="3:12" x14ac:dyDescent="0.2">
      <c r="C505" s="523"/>
      <c r="D505" s="523"/>
      <c r="E505" s="523"/>
      <c r="F505" s="523"/>
      <c r="G505" s="523"/>
      <c r="H505" s="523"/>
      <c r="I505" s="523"/>
      <c r="J505" s="523"/>
      <c r="K505" s="523"/>
      <c r="L505" s="523"/>
    </row>
    <row r="506" spans="3:12" x14ac:dyDescent="0.2">
      <c r="C506" s="523"/>
      <c r="D506" s="523"/>
      <c r="E506" s="523"/>
      <c r="F506" s="523"/>
      <c r="G506" s="523"/>
      <c r="H506" s="523"/>
      <c r="I506" s="523"/>
      <c r="J506" s="523"/>
      <c r="K506" s="523"/>
      <c r="L506" s="523"/>
    </row>
    <row r="507" spans="3:12" x14ac:dyDescent="0.2">
      <c r="C507" s="523"/>
      <c r="D507" s="523"/>
      <c r="E507" s="523"/>
      <c r="F507" s="523"/>
      <c r="G507" s="523"/>
      <c r="H507" s="523"/>
      <c r="I507" s="523"/>
      <c r="J507" s="523"/>
      <c r="K507" s="523"/>
      <c r="L507" s="523"/>
    </row>
    <row r="508" spans="3:12" x14ac:dyDescent="0.2">
      <c r="C508" s="523"/>
      <c r="D508" s="523"/>
      <c r="E508" s="523"/>
      <c r="F508" s="523"/>
      <c r="G508" s="523"/>
      <c r="H508" s="523"/>
      <c r="I508" s="523"/>
      <c r="J508" s="523"/>
      <c r="K508" s="523"/>
      <c r="L508" s="523"/>
    </row>
    <row r="509" spans="3:12" x14ac:dyDescent="0.2">
      <c r="C509" s="523"/>
      <c r="D509" s="523"/>
      <c r="E509" s="523"/>
      <c r="F509" s="523"/>
      <c r="G509" s="523"/>
      <c r="H509" s="523"/>
      <c r="I509" s="523"/>
      <c r="J509" s="523"/>
      <c r="K509" s="523"/>
      <c r="L509" s="523"/>
    </row>
    <row r="510" spans="3:12" x14ac:dyDescent="0.2">
      <c r="C510" s="523"/>
      <c r="D510" s="523"/>
      <c r="E510" s="523"/>
      <c r="F510" s="523"/>
      <c r="G510" s="523"/>
      <c r="H510" s="523"/>
      <c r="I510" s="523"/>
      <c r="J510" s="523"/>
      <c r="K510" s="523"/>
      <c r="L510" s="523"/>
    </row>
    <row r="511" spans="3:12" x14ac:dyDescent="0.2">
      <c r="C511" s="523"/>
      <c r="D511" s="523"/>
      <c r="E511" s="523"/>
      <c r="F511" s="523"/>
      <c r="G511" s="523"/>
      <c r="H511" s="523"/>
      <c r="I511" s="523"/>
      <c r="J511" s="523"/>
      <c r="K511" s="523"/>
      <c r="L511" s="523"/>
    </row>
    <row r="512" spans="3:12" x14ac:dyDescent="0.2">
      <c r="C512" s="523"/>
      <c r="D512" s="523"/>
      <c r="E512" s="523"/>
      <c r="F512" s="523"/>
      <c r="G512" s="523"/>
      <c r="H512" s="523"/>
      <c r="I512" s="523"/>
      <c r="J512" s="523"/>
      <c r="K512" s="523"/>
      <c r="L512" s="523"/>
    </row>
    <row r="513" spans="3:12" x14ac:dyDescent="0.2">
      <c r="C513" s="523"/>
      <c r="D513" s="523"/>
      <c r="E513" s="523"/>
      <c r="F513" s="523"/>
      <c r="G513" s="523"/>
      <c r="H513" s="523"/>
      <c r="I513" s="523"/>
      <c r="J513" s="523"/>
      <c r="K513" s="523"/>
      <c r="L513" s="523"/>
    </row>
    <row r="514" spans="3:12" x14ac:dyDescent="0.2">
      <c r="C514" s="523"/>
      <c r="D514" s="523"/>
      <c r="E514" s="523"/>
      <c r="F514" s="523"/>
      <c r="G514" s="523"/>
      <c r="H514" s="523"/>
      <c r="I514" s="523"/>
      <c r="J514" s="523"/>
      <c r="K514" s="523"/>
      <c r="L514" s="523"/>
    </row>
    <row r="515" spans="3:12" x14ac:dyDescent="0.2">
      <c r="C515" s="523"/>
      <c r="D515" s="523"/>
      <c r="E515" s="523"/>
      <c r="F515" s="523"/>
      <c r="G515" s="523"/>
      <c r="H515" s="523"/>
      <c r="I515" s="523"/>
      <c r="J515" s="523"/>
      <c r="K515" s="523"/>
      <c r="L515" s="523"/>
    </row>
    <row r="516" spans="3:12" x14ac:dyDescent="0.2">
      <c r="C516" s="523"/>
      <c r="D516" s="523"/>
      <c r="E516" s="523"/>
      <c r="F516" s="523"/>
      <c r="G516" s="523"/>
      <c r="H516" s="523"/>
      <c r="I516" s="523"/>
      <c r="J516" s="523"/>
      <c r="K516" s="523"/>
      <c r="L516" s="523"/>
    </row>
    <row r="517" spans="3:12" x14ac:dyDescent="0.2">
      <c r="C517" s="523"/>
      <c r="D517" s="523"/>
      <c r="E517" s="523"/>
      <c r="F517" s="523"/>
      <c r="G517" s="523"/>
      <c r="H517" s="523"/>
      <c r="I517" s="523"/>
      <c r="J517" s="523"/>
      <c r="K517" s="523"/>
      <c r="L517" s="523"/>
    </row>
    <row r="518" spans="3:12" x14ac:dyDescent="0.2">
      <c r="C518" s="523"/>
      <c r="D518" s="523"/>
      <c r="E518" s="523"/>
      <c r="F518" s="523"/>
      <c r="G518" s="523"/>
      <c r="H518" s="523"/>
      <c r="I518" s="523"/>
      <c r="J518" s="523"/>
      <c r="K518" s="523"/>
      <c r="L518" s="523"/>
    </row>
    <row r="519" spans="3:12" x14ac:dyDescent="0.2">
      <c r="C519" s="523"/>
      <c r="D519" s="523"/>
      <c r="E519" s="523"/>
      <c r="F519" s="523"/>
      <c r="G519" s="523"/>
      <c r="H519" s="523"/>
      <c r="I519" s="523"/>
      <c r="J519" s="523"/>
      <c r="K519" s="523"/>
      <c r="L519" s="523"/>
    </row>
    <row r="520" spans="3:12" x14ac:dyDescent="0.2">
      <c r="C520" s="523"/>
      <c r="D520" s="523"/>
      <c r="E520" s="523"/>
      <c r="F520" s="523"/>
      <c r="G520" s="523"/>
      <c r="H520" s="523"/>
      <c r="I520" s="523"/>
      <c r="J520" s="523"/>
      <c r="K520" s="523"/>
      <c r="L520" s="523"/>
    </row>
    <row r="521" spans="3:12" x14ac:dyDescent="0.2">
      <c r="C521" s="523"/>
      <c r="D521" s="523"/>
      <c r="E521" s="523"/>
      <c r="F521" s="523"/>
      <c r="G521" s="523"/>
      <c r="H521" s="523"/>
      <c r="I521" s="523"/>
      <c r="J521" s="523"/>
      <c r="K521" s="523"/>
      <c r="L521" s="523"/>
    </row>
    <row r="522" spans="3:12" x14ac:dyDescent="0.2">
      <c r="C522" s="523"/>
      <c r="D522" s="523"/>
      <c r="E522" s="523"/>
      <c r="F522" s="523"/>
      <c r="G522" s="523"/>
      <c r="H522" s="523"/>
      <c r="I522" s="523"/>
      <c r="J522" s="523"/>
      <c r="K522" s="523"/>
      <c r="L522" s="523"/>
    </row>
    <row r="523" spans="3:12" x14ac:dyDescent="0.2">
      <c r="C523" s="523"/>
      <c r="D523" s="523"/>
      <c r="E523" s="523"/>
      <c r="F523" s="523"/>
      <c r="G523" s="523"/>
      <c r="H523" s="523"/>
      <c r="I523" s="523"/>
      <c r="J523" s="523"/>
      <c r="K523" s="523"/>
      <c r="L523" s="523"/>
    </row>
    <row r="524" spans="3:12" x14ac:dyDescent="0.2">
      <c r="C524" s="523"/>
      <c r="D524" s="523"/>
      <c r="E524" s="523"/>
      <c r="F524" s="523"/>
      <c r="G524" s="523"/>
      <c r="H524" s="523"/>
      <c r="I524" s="523"/>
      <c r="J524" s="523"/>
      <c r="K524" s="523"/>
      <c r="L524" s="523"/>
    </row>
    <row r="525" spans="3:12" x14ac:dyDescent="0.2">
      <c r="C525" s="523"/>
      <c r="D525" s="523"/>
      <c r="E525" s="523"/>
      <c r="F525" s="523"/>
      <c r="G525" s="523"/>
      <c r="H525" s="523"/>
      <c r="I525" s="523"/>
      <c r="J525" s="523"/>
      <c r="K525" s="523"/>
      <c r="L525" s="523"/>
    </row>
    <row r="526" spans="3:12" x14ac:dyDescent="0.2">
      <c r="C526" s="523"/>
      <c r="D526" s="523"/>
      <c r="E526" s="523"/>
      <c r="F526" s="523"/>
      <c r="G526" s="523"/>
      <c r="H526" s="523"/>
      <c r="I526" s="523"/>
      <c r="J526" s="523"/>
      <c r="K526" s="523"/>
      <c r="L526" s="523"/>
    </row>
    <row r="527" spans="3:12" x14ac:dyDescent="0.2">
      <c r="C527" s="523"/>
      <c r="D527" s="523"/>
      <c r="E527" s="523"/>
      <c r="F527" s="523"/>
      <c r="G527" s="523"/>
      <c r="H527" s="523"/>
      <c r="I527" s="523"/>
      <c r="J527" s="523"/>
      <c r="K527" s="523"/>
      <c r="L527" s="523"/>
    </row>
    <row r="528" spans="3:12" x14ac:dyDescent="0.2">
      <c r="C528" s="523"/>
      <c r="D528" s="523"/>
      <c r="E528" s="523"/>
      <c r="F528" s="523"/>
      <c r="G528" s="523"/>
      <c r="H528" s="523"/>
      <c r="I528" s="523"/>
      <c r="J528" s="523"/>
      <c r="K528" s="523"/>
      <c r="L528" s="523"/>
    </row>
    <row r="529" spans="3:12" x14ac:dyDescent="0.2">
      <c r="C529" s="523"/>
      <c r="D529" s="523"/>
      <c r="E529" s="523"/>
      <c r="F529" s="523"/>
      <c r="G529" s="523"/>
      <c r="H529" s="523"/>
      <c r="I529" s="523"/>
      <c r="J529" s="523"/>
      <c r="K529" s="523"/>
      <c r="L529" s="523"/>
    </row>
    <row r="530" spans="3:12" x14ac:dyDescent="0.2">
      <c r="C530" s="523"/>
      <c r="D530" s="523"/>
      <c r="E530" s="523"/>
      <c r="F530" s="523"/>
      <c r="G530" s="523"/>
      <c r="H530" s="523"/>
      <c r="I530" s="523"/>
      <c r="J530" s="523"/>
      <c r="K530" s="523"/>
      <c r="L530" s="523"/>
    </row>
    <row r="531" spans="3:12" x14ac:dyDescent="0.2">
      <c r="C531" s="523"/>
      <c r="D531" s="523"/>
      <c r="E531" s="523"/>
      <c r="F531" s="523"/>
      <c r="G531" s="523"/>
      <c r="H531" s="523"/>
      <c r="I531" s="523"/>
      <c r="J531" s="523"/>
      <c r="K531" s="523"/>
      <c r="L531" s="523"/>
    </row>
    <row r="532" spans="3:12" x14ac:dyDescent="0.2">
      <c r="C532" s="523"/>
      <c r="D532" s="523"/>
      <c r="E532" s="523"/>
      <c r="F532" s="523"/>
      <c r="G532" s="523"/>
      <c r="H532" s="523"/>
      <c r="I532" s="523"/>
      <c r="J532" s="523"/>
      <c r="K532" s="523"/>
      <c r="L532" s="523"/>
    </row>
    <row r="533" spans="3:12" x14ac:dyDescent="0.2">
      <c r="C533" s="523"/>
      <c r="D533" s="523"/>
      <c r="E533" s="523"/>
      <c r="F533" s="523"/>
      <c r="G533" s="523"/>
      <c r="H533" s="523"/>
      <c r="I533" s="523"/>
      <c r="J533" s="523"/>
      <c r="K533" s="523"/>
      <c r="L533" s="523"/>
    </row>
    <row r="534" spans="3:12" x14ac:dyDescent="0.2">
      <c r="C534" s="523"/>
      <c r="D534" s="523"/>
      <c r="E534" s="523"/>
      <c r="F534" s="523"/>
      <c r="G534" s="523"/>
      <c r="H534" s="523"/>
      <c r="I534" s="523"/>
      <c r="J534" s="523"/>
      <c r="K534" s="523"/>
      <c r="L534" s="523"/>
    </row>
    <row r="535" spans="3:12" x14ac:dyDescent="0.2">
      <c r="C535" s="523"/>
      <c r="D535" s="523"/>
      <c r="E535" s="523"/>
      <c r="F535" s="523"/>
      <c r="G535" s="523"/>
      <c r="H535" s="523"/>
      <c r="I535" s="523"/>
      <c r="J535" s="523"/>
      <c r="K535" s="523"/>
      <c r="L535" s="523"/>
    </row>
    <row r="536" spans="3:12" x14ac:dyDescent="0.2">
      <c r="C536" s="523"/>
      <c r="D536" s="523"/>
      <c r="E536" s="523"/>
      <c r="F536" s="523"/>
      <c r="G536" s="523"/>
      <c r="H536" s="523"/>
      <c r="I536" s="523"/>
      <c r="J536" s="523"/>
      <c r="K536" s="523"/>
      <c r="L536" s="523"/>
    </row>
    <row r="537" spans="3:12" x14ac:dyDescent="0.2">
      <c r="C537" s="523"/>
      <c r="D537" s="523"/>
      <c r="E537" s="523"/>
      <c r="F537" s="523"/>
      <c r="G537" s="523"/>
      <c r="H537" s="523"/>
      <c r="I537" s="523"/>
      <c r="J537" s="523"/>
      <c r="K537" s="523"/>
      <c r="L537" s="523"/>
    </row>
    <row r="538" spans="3:12" x14ac:dyDescent="0.2">
      <c r="C538" s="523"/>
      <c r="D538" s="523"/>
      <c r="E538" s="523"/>
      <c r="F538" s="523"/>
      <c r="G538" s="523"/>
      <c r="H538" s="523"/>
      <c r="I538" s="523"/>
      <c r="J538" s="523"/>
      <c r="K538" s="523"/>
      <c r="L538" s="523"/>
    </row>
    <row r="539" spans="3:12" x14ac:dyDescent="0.2">
      <c r="C539" s="523"/>
      <c r="D539" s="523"/>
      <c r="E539" s="523"/>
      <c r="F539" s="523"/>
      <c r="G539" s="523"/>
      <c r="H539" s="523"/>
      <c r="I539" s="523"/>
      <c r="J539" s="523"/>
      <c r="K539" s="523"/>
      <c r="L539" s="523"/>
    </row>
    <row r="540" spans="3:12" x14ac:dyDescent="0.2">
      <c r="C540" s="523"/>
      <c r="D540" s="523"/>
      <c r="E540" s="523"/>
      <c r="F540" s="523"/>
      <c r="G540" s="523"/>
      <c r="H540" s="523"/>
      <c r="I540" s="523"/>
      <c r="J540" s="523"/>
      <c r="K540" s="523"/>
      <c r="L540" s="523"/>
    </row>
    <row r="541" spans="3:12" x14ac:dyDescent="0.2">
      <c r="C541" s="523"/>
      <c r="D541" s="523"/>
      <c r="E541" s="523"/>
      <c r="F541" s="523"/>
      <c r="G541" s="523"/>
      <c r="H541" s="523"/>
      <c r="I541" s="523"/>
      <c r="J541" s="523"/>
      <c r="K541" s="523"/>
      <c r="L541" s="523"/>
    </row>
    <row r="542" spans="3:12" x14ac:dyDescent="0.2">
      <c r="C542" s="523"/>
      <c r="D542" s="523"/>
      <c r="E542" s="523"/>
      <c r="F542" s="523"/>
      <c r="G542" s="523"/>
      <c r="H542" s="523"/>
      <c r="I542" s="523"/>
      <c r="J542" s="523"/>
      <c r="K542" s="523"/>
      <c r="L542" s="523"/>
    </row>
    <row r="543" spans="3:12" x14ac:dyDescent="0.2">
      <c r="C543" s="523"/>
      <c r="D543" s="523"/>
      <c r="E543" s="523"/>
      <c r="F543" s="523"/>
      <c r="G543" s="523"/>
      <c r="H543" s="523"/>
      <c r="I543" s="523"/>
      <c r="J543" s="523"/>
      <c r="K543" s="523"/>
      <c r="L543" s="523"/>
    </row>
    <row r="544" spans="3:12" x14ac:dyDescent="0.2">
      <c r="C544" s="523"/>
      <c r="D544" s="523"/>
      <c r="E544" s="523"/>
      <c r="F544" s="523"/>
      <c r="G544" s="523"/>
      <c r="H544" s="523"/>
      <c r="I544" s="523"/>
      <c r="J544" s="523"/>
      <c r="K544" s="523"/>
      <c r="L544" s="523"/>
    </row>
    <row r="545" spans="3:12" x14ac:dyDescent="0.2">
      <c r="C545" s="523"/>
      <c r="D545" s="523"/>
      <c r="E545" s="523"/>
      <c r="F545" s="523"/>
      <c r="G545" s="523"/>
      <c r="H545" s="523"/>
      <c r="I545" s="523"/>
      <c r="J545" s="523"/>
      <c r="K545" s="523"/>
      <c r="L545" s="523"/>
    </row>
    <row r="546" spans="3:12" x14ac:dyDescent="0.2">
      <c r="C546" s="523"/>
      <c r="D546" s="523"/>
      <c r="E546" s="523"/>
      <c r="F546" s="523"/>
      <c r="G546" s="523"/>
      <c r="H546" s="523"/>
      <c r="I546" s="523"/>
      <c r="J546" s="523"/>
      <c r="K546" s="523"/>
      <c r="L546" s="523"/>
    </row>
    <row r="547" spans="3:12" x14ac:dyDescent="0.2">
      <c r="C547" s="523"/>
      <c r="D547" s="523"/>
      <c r="E547" s="523"/>
      <c r="F547" s="523"/>
      <c r="G547" s="523"/>
      <c r="H547" s="523"/>
      <c r="I547" s="523"/>
      <c r="J547" s="523"/>
      <c r="K547" s="523"/>
      <c r="L547" s="523"/>
    </row>
    <row r="548" spans="3:12" x14ac:dyDescent="0.2">
      <c r="C548" s="523"/>
      <c r="D548" s="523"/>
      <c r="E548" s="523"/>
      <c r="F548" s="523"/>
      <c r="G548" s="523"/>
      <c r="H548" s="523"/>
      <c r="I548" s="523"/>
      <c r="J548" s="523"/>
      <c r="K548" s="523"/>
      <c r="L548" s="523"/>
    </row>
    <row r="549" spans="3:12" x14ac:dyDescent="0.2">
      <c r="C549" s="523"/>
      <c r="D549" s="523"/>
      <c r="E549" s="523"/>
      <c r="F549" s="523"/>
      <c r="G549" s="523"/>
      <c r="H549" s="523"/>
      <c r="I549" s="523"/>
      <c r="J549" s="523"/>
      <c r="K549" s="523"/>
      <c r="L549" s="523"/>
    </row>
    <row r="550" spans="3:12" x14ac:dyDescent="0.2">
      <c r="C550" s="523"/>
      <c r="D550" s="523"/>
      <c r="E550" s="523"/>
      <c r="F550" s="523"/>
      <c r="G550" s="523"/>
      <c r="H550" s="523"/>
      <c r="I550" s="523"/>
      <c r="J550" s="523"/>
      <c r="K550" s="523"/>
      <c r="L550" s="523"/>
    </row>
    <row r="551" spans="3:12" x14ac:dyDescent="0.2">
      <c r="C551" s="523"/>
      <c r="D551" s="523"/>
      <c r="E551" s="523"/>
      <c r="F551" s="523"/>
      <c r="G551" s="523"/>
      <c r="H551" s="523"/>
      <c r="I551" s="523"/>
      <c r="J551" s="523"/>
      <c r="K551" s="523"/>
      <c r="L551" s="523"/>
    </row>
    <row r="552" spans="3:12" x14ac:dyDescent="0.2">
      <c r="C552" s="523"/>
      <c r="D552" s="523"/>
      <c r="E552" s="523"/>
      <c r="F552" s="523"/>
      <c r="G552" s="523"/>
      <c r="H552" s="523"/>
      <c r="I552" s="523"/>
      <c r="J552" s="523"/>
      <c r="K552" s="523"/>
      <c r="L552" s="523"/>
    </row>
    <row r="553" spans="3:12" x14ac:dyDescent="0.2">
      <c r="C553" s="523"/>
      <c r="D553" s="523"/>
      <c r="E553" s="523"/>
      <c r="F553" s="523"/>
      <c r="G553" s="523"/>
      <c r="H553" s="523"/>
      <c r="I553" s="523"/>
      <c r="J553" s="523"/>
      <c r="K553" s="523"/>
      <c r="L553" s="523"/>
    </row>
    <row r="554" spans="3:12" x14ac:dyDescent="0.2">
      <c r="C554" s="523"/>
      <c r="D554" s="523"/>
      <c r="E554" s="523"/>
      <c r="F554" s="523"/>
      <c r="G554" s="523"/>
      <c r="H554" s="523"/>
      <c r="I554" s="523"/>
      <c r="J554" s="523"/>
      <c r="K554" s="523"/>
      <c r="L554" s="523"/>
    </row>
    <row r="555" spans="3:12" x14ac:dyDescent="0.2">
      <c r="C555" s="523"/>
      <c r="D555" s="523"/>
      <c r="E555" s="523"/>
      <c r="F555" s="523"/>
      <c r="G555" s="523"/>
      <c r="H555" s="523"/>
      <c r="I555" s="523"/>
      <c r="J555" s="523"/>
      <c r="K555" s="523"/>
      <c r="L555" s="523"/>
    </row>
    <row r="556" spans="3:12" x14ac:dyDescent="0.2">
      <c r="C556" s="523"/>
      <c r="D556" s="523"/>
      <c r="E556" s="523"/>
      <c r="F556" s="523"/>
      <c r="G556" s="523"/>
      <c r="H556" s="523"/>
      <c r="I556" s="523"/>
      <c r="J556" s="523"/>
      <c r="K556" s="523"/>
      <c r="L556" s="523"/>
    </row>
    <row r="557" spans="3:12" x14ac:dyDescent="0.2">
      <c r="C557" s="523"/>
      <c r="D557" s="523"/>
      <c r="E557" s="523"/>
      <c r="F557" s="523"/>
      <c r="G557" s="523"/>
      <c r="H557" s="523"/>
      <c r="I557" s="523"/>
      <c r="J557" s="523"/>
      <c r="K557" s="523"/>
      <c r="L557" s="523"/>
    </row>
    <row r="558" spans="3:12" x14ac:dyDescent="0.2">
      <c r="C558" s="523"/>
      <c r="D558" s="523"/>
      <c r="E558" s="523"/>
      <c r="F558" s="523"/>
      <c r="G558" s="523"/>
      <c r="H558" s="523"/>
      <c r="I558" s="523"/>
      <c r="J558" s="523"/>
      <c r="K558" s="523"/>
      <c r="L558" s="523"/>
    </row>
    <row r="559" spans="3:12" x14ac:dyDescent="0.2">
      <c r="C559" s="523"/>
      <c r="D559" s="523"/>
      <c r="E559" s="523"/>
      <c r="F559" s="523"/>
      <c r="G559" s="523"/>
      <c r="H559" s="523"/>
      <c r="I559" s="523"/>
      <c r="J559" s="523"/>
      <c r="K559" s="523"/>
      <c r="L559" s="523"/>
    </row>
    <row r="560" spans="3:12" x14ac:dyDescent="0.2">
      <c r="C560" s="523"/>
      <c r="D560" s="523"/>
      <c r="E560" s="523"/>
      <c r="F560" s="523"/>
      <c r="G560" s="523"/>
      <c r="H560" s="523"/>
      <c r="I560" s="523"/>
      <c r="J560" s="523"/>
      <c r="K560" s="523"/>
      <c r="L560" s="523"/>
    </row>
    <row r="561" spans="3:12" x14ac:dyDescent="0.2">
      <c r="C561" s="523"/>
      <c r="D561" s="523"/>
      <c r="E561" s="523"/>
      <c r="F561" s="523"/>
      <c r="G561" s="523"/>
      <c r="H561" s="523"/>
      <c r="I561" s="523"/>
      <c r="J561" s="523"/>
      <c r="K561" s="523"/>
      <c r="L561" s="523"/>
    </row>
    <row r="562" spans="3:12" x14ac:dyDescent="0.2">
      <c r="C562" s="523"/>
      <c r="D562" s="523"/>
      <c r="E562" s="523"/>
      <c r="F562" s="523"/>
      <c r="G562" s="523"/>
      <c r="H562" s="523"/>
      <c r="I562" s="523"/>
      <c r="J562" s="523"/>
      <c r="K562" s="523"/>
      <c r="L562" s="523"/>
    </row>
    <row r="563" spans="3:12" x14ac:dyDescent="0.2">
      <c r="C563" s="523"/>
      <c r="D563" s="523"/>
      <c r="E563" s="523"/>
      <c r="F563" s="523"/>
      <c r="G563" s="523"/>
      <c r="H563" s="523"/>
      <c r="I563" s="523"/>
      <c r="J563" s="523"/>
      <c r="K563" s="523"/>
      <c r="L563" s="523"/>
    </row>
    <row r="564" spans="3:12" x14ac:dyDescent="0.2">
      <c r="C564" s="523"/>
      <c r="D564" s="523"/>
      <c r="E564" s="523"/>
      <c r="F564" s="523"/>
      <c r="G564" s="523"/>
      <c r="H564" s="523"/>
      <c r="I564" s="523"/>
      <c r="J564" s="523"/>
      <c r="K564" s="523"/>
      <c r="L564" s="523"/>
    </row>
    <row r="565" spans="3:12" x14ac:dyDescent="0.2">
      <c r="C565" s="523"/>
      <c r="D565" s="523"/>
      <c r="E565" s="523"/>
      <c r="F565" s="523"/>
      <c r="G565" s="523"/>
      <c r="H565" s="523"/>
      <c r="I565" s="523"/>
      <c r="J565" s="523"/>
      <c r="K565" s="523"/>
      <c r="L565" s="523"/>
    </row>
    <row r="566" spans="3:12" x14ac:dyDescent="0.2">
      <c r="C566" s="523"/>
      <c r="D566" s="523"/>
      <c r="E566" s="523"/>
      <c r="F566" s="523"/>
      <c r="G566" s="523"/>
      <c r="H566" s="523"/>
      <c r="I566" s="523"/>
      <c r="J566" s="523"/>
      <c r="K566" s="523"/>
      <c r="L566" s="523"/>
    </row>
    <row r="567" spans="3:12" x14ac:dyDescent="0.2">
      <c r="C567" s="523"/>
      <c r="D567" s="523"/>
      <c r="E567" s="523"/>
      <c r="F567" s="523"/>
      <c r="G567" s="523"/>
      <c r="H567" s="523"/>
      <c r="I567" s="523"/>
      <c r="J567" s="523"/>
      <c r="K567" s="523"/>
      <c r="L567" s="523"/>
    </row>
    <row r="568" spans="3:12" x14ac:dyDescent="0.2">
      <c r="C568" s="523"/>
      <c r="D568" s="523"/>
      <c r="E568" s="523"/>
      <c r="F568" s="523"/>
      <c r="G568" s="523"/>
      <c r="H568" s="523"/>
      <c r="I568" s="523"/>
      <c r="J568" s="523"/>
      <c r="K568" s="523"/>
      <c r="L568" s="523"/>
    </row>
    <row r="569" spans="3:12" x14ac:dyDescent="0.2">
      <c r="C569" s="523"/>
      <c r="D569" s="523"/>
      <c r="E569" s="523"/>
      <c r="F569" s="523"/>
      <c r="G569" s="523"/>
      <c r="H569" s="523"/>
      <c r="I569" s="523"/>
      <c r="J569" s="523"/>
      <c r="K569" s="523"/>
      <c r="L569" s="523"/>
    </row>
    <row r="570" spans="3:12" x14ac:dyDescent="0.2">
      <c r="C570" s="523"/>
      <c r="D570" s="523"/>
      <c r="E570" s="523"/>
      <c r="F570" s="523"/>
      <c r="G570" s="523"/>
      <c r="H570" s="523"/>
      <c r="I570" s="523"/>
      <c r="J570" s="523"/>
      <c r="K570" s="523"/>
      <c r="L570" s="523"/>
    </row>
    <row r="571" spans="3:12" x14ac:dyDescent="0.2">
      <c r="C571" s="523"/>
      <c r="D571" s="523"/>
      <c r="E571" s="523"/>
      <c r="F571" s="523"/>
      <c r="G571" s="523"/>
      <c r="H571" s="523"/>
      <c r="I571" s="523"/>
      <c r="J571" s="523"/>
      <c r="K571" s="523"/>
      <c r="L571" s="523"/>
    </row>
    <row r="572" spans="3:12" x14ac:dyDescent="0.2">
      <c r="C572" s="523"/>
      <c r="D572" s="523"/>
      <c r="E572" s="523"/>
      <c r="F572" s="523"/>
      <c r="G572" s="523"/>
      <c r="H572" s="523"/>
      <c r="I572" s="523"/>
      <c r="J572" s="523"/>
      <c r="K572" s="523"/>
      <c r="L572" s="523"/>
    </row>
    <row r="573" spans="3:12" x14ac:dyDescent="0.2">
      <c r="C573" s="523"/>
      <c r="D573" s="523"/>
      <c r="E573" s="523"/>
      <c r="F573" s="523"/>
      <c r="G573" s="523"/>
      <c r="H573" s="523"/>
      <c r="I573" s="523"/>
      <c r="J573" s="523"/>
      <c r="K573" s="523"/>
      <c r="L573" s="523"/>
    </row>
    <row r="574" spans="3:12" x14ac:dyDescent="0.2">
      <c r="C574" s="523"/>
      <c r="D574" s="523"/>
      <c r="E574" s="523"/>
      <c r="F574" s="523"/>
      <c r="G574" s="523"/>
      <c r="H574" s="523"/>
      <c r="I574" s="523"/>
      <c r="J574" s="523"/>
      <c r="K574" s="523"/>
      <c r="L574" s="523"/>
    </row>
    <row r="575" spans="3:12" x14ac:dyDescent="0.2">
      <c r="C575" s="523"/>
      <c r="D575" s="523"/>
      <c r="E575" s="523"/>
      <c r="F575" s="523"/>
      <c r="G575" s="523"/>
      <c r="H575" s="523"/>
      <c r="I575" s="523"/>
      <c r="J575" s="523"/>
      <c r="K575" s="523"/>
      <c r="L575" s="523"/>
    </row>
    <row r="576" spans="3:12" x14ac:dyDescent="0.2">
      <c r="C576" s="523"/>
      <c r="D576" s="523"/>
      <c r="E576" s="523"/>
      <c r="F576" s="523"/>
      <c r="G576" s="523"/>
      <c r="H576" s="523"/>
      <c r="I576" s="523"/>
      <c r="J576" s="523"/>
      <c r="K576" s="523"/>
      <c r="L576" s="523"/>
    </row>
    <row r="577" spans="3:12" x14ac:dyDescent="0.2">
      <c r="C577" s="523"/>
      <c r="D577" s="523"/>
      <c r="E577" s="523"/>
      <c r="F577" s="523"/>
      <c r="G577" s="523"/>
      <c r="H577" s="523"/>
      <c r="I577" s="523"/>
      <c r="J577" s="523"/>
      <c r="K577" s="523"/>
      <c r="L577" s="523"/>
    </row>
    <row r="578" spans="3:12" x14ac:dyDescent="0.2">
      <c r="C578" s="523"/>
      <c r="D578" s="523"/>
      <c r="E578" s="523"/>
      <c r="F578" s="523"/>
      <c r="G578" s="523"/>
      <c r="H578" s="523"/>
      <c r="I578" s="523"/>
      <c r="J578" s="523"/>
      <c r="K578" s="523"/>
      <c r="L578" s="523"/>
    </row>
    <row r="579" spans="3:12" x14ac:dyDescent="0.2">
      <c r="C579" s="523"/>
      <c r="D579" s="523"/>
      <c r="E579" s="523"/>
      <c r="F579" s="523"/>
      <c r="G579" s="523"/>
      <c r="H579" s="523"/>
      <c r="I579" s="523"/>
      <c r="J579" s="523"/>
      <c r="K579" s="523"/>
      <c r="L579" s="523"/>
    </row>
    <row r="580" spans="3:12" x14ac:dyDescent="0.2">
      <c r="C580" s="523"/>
      <c r="D580" s="523"/>
      <c r="E580" s="523"/>
      <c r="F580" s="523"/>
      <c r="G580" s="523"/>
      <c r="H580" s="523"/>
      <c r="I580" s="523"/>
      <c r="J580" s="523"/>
      <c r="K580" s="523"/>
      <c r="L580" s="523"/>
    </row>
    <row r="581" spans="3:12" x14ac:dyDescent="0.2">
      <c r="C581" s="523"/>
      <c r="D581" s="523"/>
      <c r="E581" s="523"/>
      <c r="F581" s="523"/>
      <c r="G581" s="523"/>
      <c r="H581" s="523"/>
      <c r="I581" s="523"/>
      <c r="J581" s="523"/>
      <c r="K581" s="523"/>
      <c r="L581" s="523"/>
    </row>
    <row r="582" spans="3:12" x14ac:dyDescent="0.2">
      <c r="C582" s="523"/>
      <c r="D582" s="523"/>
      <c r="E582" s="523"/>
      <c r="F582" s="523"/>
      <c r="G582" s="523"/>
      <c r="H582" s="523"/>
      <c r="I582" s="523"/>
      <c r="J582" s="523"/>
      <c r="K582" s="523"/>
      <c r="L582" s="523"/>
    </row>
    <row r="583" spans="3:12" x14ac:dyDescent="0.2">
      <c r="C583" s="523"/>
      <c r="D583" s="523"/>
      <c r="E583" s="523"/>
      <c r="F583" s="523"/>
      <c r="G583" s="523"/>
      <c r="H583" s="523"/>
      <c r="I583" s="523"/>
      <c r="J583" s="523"/>
      <c r="K583" s="523"/>
      <c r="L583" s="523"/>
    </row>
    <row r="584" spans="3:12" x14ac:dyDescent="0.2">
      <c r="C584" s="523"/>
      <c r="D584" s="523"/>
      <c r="E584" s="523"/>
      <c r="F584" s="523"/>
      <c r="G584" s="523"/>
      <c r="H584" s="523"/>
      <c r="I584" s="523"/>
      <c r="J584" s="523"/>
      <c r="K584" s="523"/>
      <c r="L584" s="523"/>
    </row>
    <row r="585" spans="3:12" x14ac:dyDescent="0.2">
      <c r="C585" s="523"/>
      <c r="D585" s="523"/>
      <c r="E585" s="523"/>
      <c r="F585" s="523"/>
      <c r="G585" s="523"/>
      <c r="H585" s="523"/>
      <c r="I585" s="523"/>
      <c r="J585" s="523"/>
      <c r="K585" s="523"/>
      <c r="L585" s="523"/>
    </row>
    <row r="586" spans="3:12" x14ac:dyDescent="0.2">
      <c r="C586" s="523"/>
      <c r="D586" s="523"/>
      <c r="E586" s="523"/>
      <c r="F586" s="523"/>
      <c r="G586" s="523"/>
      <c r="H586" s="523"/>
      <c r="I586" s="523"/>
      <c r="J586" s="523"/>
      <c r="K586" s="523"/>
      <c r="L586" s="523"/>
    </row>
    <row r="587" spans="3:12" x14ac:dyDescent="0.2">
      <c r="C587" s="523"/>
      <c r="D587" s="523"/>
      <c r="E587" s="523"/>
      <c r="F587" s="523"/>
      <c r="G587" s="523"/>
      <c r="H587" s="523"/>
      <c r="I587" s="523"/>
      <c r="J587" s="523"/>
      <c r="K587" s="523"/>
      <c r="L587" s="523"/>
    </row>
    <row r="588" spans="3:12" x14ac:dyDescent="0.2">
      <c r="C588" s="523"/>
      <c r="D588" s="523"/>
      <c r="E588" s="523"/>
      <c r="F588" s="523"/>
      <c r="G588" s="523"/>
      <c r="H588" s="523"/>
      <c r="I588" s="523"/>
      <c r="J588" s="523"/>
      <c r="K588" s="523"/>
      <c r="L588" s="523"/>
    </row>
    <row r="589" spans="3:12" x14ac:dyDescent="0.2">
      <c r="C589" s="523"/>
      <c r="D589" s="523"/>
      <c r="E589" s="523"/>
      <c r="F589" s="523"/>
      <c r="G589" s="523"/>
      <c r="H589" s="523"/>
      <c r="I589" s="523"/>
      <c r="J589" s="523"/>
      <c r="K589" s="523"/>
      <c r="L589" s="523"/>
    </row>
    <row r="590" spans="3:12" x14ac:dyDescent="0.2">
      <c r="C590" s="523"/>
      <c r="D590" s="523"/>
      <c r="E590" s="523"/>
      <c r="F590" s="523"/>
      <c r="G590" s="523"/>
      <c r="H590" s="523"/>
      <c r="I590" s="523"/>
      <c r="J590" s="523"/>
      <c r="K590" s="523"/>
      <c r="L590" s="523"/>
    </row>
    <row r="591" spans="3:12" x14ac:dyDescent="0.2">
      <c r="C591" s="523"/>
      <c r="D591" s="523"/>
      <c r="E591" s="523"/>
      <c r="F591" s="523"/>
      <c r="G591" s="523"/>
      <c r="H591" s="523"/>
      <c r="I591" s="523"/>
      <c r="J591" s="523"/>
      <c r="K591" s="523"/>
      <c r="L591" s="523"/>
    </row>
    <row r="592" spans="3:12" x14ac:dyDescent="0.2">
      <c r="C592" s="523"/>
      <c r="D592" s="523"/>
      <c r="E592" s="523"/>
      <c r="F592" s="523"/>
      <c r="G592" s="523"/>
      <c r="H592" s="523"/>
      <c r="I592" s="523"/>
      <c r="J592" s="523"/>
      <c r="K592" s="523"/>
      <c r="L592" s="523"/>
    </row>
    <row r="593" spans="3:12" x14ac:dyDescent="0.2">
      <c r="C593" s="523"/>
      <c r="D593" s="523"/>
      <c r="E593" s="523"/>
      <c r="F593" s="523"/>
      <c r="G593" s="523"/>
      <c r="H593" s="523"/>
      <c r="I593" s="523"/>
      <c r="J593" s="523"/>
      <c r="K593" s="523"/>
      <c r="L593" s="523"/>
    </row>
    <row r="594" spans="3:12" x14ac:dyDescent="0.2">
      <c r="C594" s="523"/>
      <c r="D594" s="523"/>
      <c r="E594" s="523"/>
      <c r="F594" s="523"/>
      <c r="G594" s="523"/>
      <c r="H594" s="523"/>
      <c r="I594" s="523"/>
      <c r="J594" s="523"/>
      <c r="K594" s="523"/>
      <c r="L594" s="523"/>
    </row>
    <row r="595" spans="3:12" x14ac:dyDescent="0.2">
      <c r="C595" s="523"/>
      <c r="D595" s="523"/>
      <c r="E595" s="523"/>
      <c r="F595" s="523"/>
      <c r="G595" s="523"/>
      <c r="H595" s="523"/>
      <c r="I595" s="523"/>
      <c r="J595" s="523"/>
      <c r="K595" s="523"/>
      <c r="L595" s="523"/>
    </row>
    <row r="596" spans="3:12" x14ac:dyDescent="0.2">
      <c r="C596" s="523"/>
      <c r="D596" s="523"/>
      <c r="E596" s="523"/>
      <c r="F596" s="523"/>
      <c r="G596" s="523"/>
      <c r="H596" s="523"/>
      <c r="I596" s="523"/>
      <c r="J596" s="523"/>
      <c r="K596" s="523"/>
      <c r="L596" s="523"/>
    </row>
    <row r="597" spans="3:12" x14ac:dyDescent="0.2">
      <c r="C597" s="523"/>
      <c r="D597" s="523"/>
      <c r="E597" s="523"/>
      <c r="F597" s="523"/>
      <c r="G597" s="523"/>
      <c r="H597" s="523"/>
      <c r="I597" s="523"/>
      <c r="J597" s="523"/>
      <c r="K597" s="523"/>
      <c r="L597" s="523"/>
    </row>
    <row r="598" spans="3:12" x14ac:dyDescent="0.2">
      <c r="C598" s="523"/>
      <c r="D598" s="523"/>
      <c r="E598" s="523"/>
      <c r="F598" s="523"/>
      <c r="G598" s="523"/>
      <c r="H598" s="523"/>
      <c r="I598" s="523"/>
      <c r="J598" s="523"/>
      <c r="K598" s="523"/>
      <c r="L598" s="523"/>
    </row>
    <row r="599" spans="3:12" x14ac:dyDescent="0.2">
      <c r="C599" s="523"/>
      <c r="D599" s="523"/>
      <c r="E599" s="523"/>
      <c r="F599" s="523"/>
      <c r="G599" s="523"/>
      <c r="H599" s="523"/>
      <c r="I599" s="523"/>
      <c r="J599" s="523"/>
      <c r="K599" s="523"/>
      <c r="L599" s="523"/>
    </row>
    <row r="600" spans="3:12" x14ac:dyDescent="0.2">
      <c r="C600" s="523"/>
      <c r="D600" s="523"/>
      <c r="E600" s="523"/>
      <c r="F600" s="523"/>
      <c r="G600" s="523"/>
      <c r="H600" s="523"/>
      <c r="I600" s="523"/>
      <c r="J600" s="523"/>
      <c r="K600" s="523"/>
      <c r="L600" s="523"/>
    </row>
    <row r="601" spans="3:12" x14ac:dyDescent="0.2">
      <c r="C601" s="523"/>
      <c r="D601" s="523"/>
      <c r="E601" s="523"/>
      <c r="F601" s="523"/>
      <c r="G601" s="523"/>
      <c r="H601" s="523"/>
      <c r="I601" s="523"/>
      <c r="J601" s="523"/>
      <c r="K601" s="523"/>
      <c r="L601" s="523"/>
    </row>
    <row r="602" spans="3:12" x14ac:dyDescent="0.2">
      <c r="C602" s="523"/>
      <c r="D602" s="523"/>
      <c r="E602" s="523"/>
      <c r="F602" s="523"/>
      <c r="G602" s="523"/>
      <c r="H602" s="523"/>
      <c r="I602" s="523"/>
      <c r="J602" s="523"/>
      <c r="K602" s="523"/>
      <c r="L602" s="523"/>
    </row>
    <row r="603" spans="3:12" x14ac:dyDescent="0.2">
      <c r="C603" s="523"/>
      <c r="D603" s="523"/>
      <c r="E603" s="523"/>
      <c r="F603" s="523"/>
      <c r="G603" s="523"/>
      <c r="H603" s="523"/>
      <c r="I603" s="523"/>
      <c r="J603" s="523"/>
      <c r="K603" s="523"/>
      <c r="L603" s="523"/>
    </row>
    <row r="604" spans="3:12" x14ac:dyDescent="0.2">
      <c r="C604" s="523"/>
      <c r="D604" s="523"/>
      <c r="E604" s="523"/>
      <c r="F604" s="523"/>
      <c r="G604" s="523"/>
      <c r="H604" s="523"/>
      <c r="I604" s="523"/>
      <c r="J604" s="523"/>
      <c r="K604" s="523"/>
      <c r="L604" s="523"/>
    </row>
    <row r="605" spans="3:12" x14ac:dyDescent="0.2">
      <c r="C605" s="523"/>
      <c r="D605" s="523"/>
      <c r="E605" s="523"/>
      <c r="F605" s="523"/>
      <c r="G605" s="523"/>
      <c r="H605" s="523"/>
      <c r="I605" s="523"/>
      <c r="J605" s="523"/>
      <c r="K605" s="523"/>
      <c r="L605" s="523"/>
    </row>
    <row r="606" spans="3:12" x14ac:dyDescent="0.2">
      <c r="C606" s="523"/>
      <c r="D606" s="523"/>
      <c r="E606" s="523"/>
      <c r="F606" s="523"/>
      <c r="G606" s="523"/>
      <c r="H606" s="523"/>
      <c r="I606" s="523"/>
      <c r="J606" s="523"/>
      <c r="K606" s="523"/>
      <c r="L606" s="523"/>
    </row>
    <row r="607" spans="3:12" x14ac:dyDescent="0.2">
      <c r="C607" s="523"/>
      <c r="D607" s="523"/>
      <c r="E607" s="523"/>
      <c r="F607" s="523"/>
      <c r="G607" s="523"/>
      <c r="H607" s="523"/>
      <c r="I607" s="523"/>
      <c r="J607" s="523"/>
      <c r="K607" s="523"/>
      <c r="L607" s="523"/>
    </row>
    <row r="608" spans="3:12" x14ac:dyDescent="0.2">
      <c r="C608" s="523"/>
      <c r="D608" s="523"/>
      <c r="E608" s="523"/>
      <c r="F608" s="523"/>
      <c r="G608" s="523"/>
      <c r="H608" s="523"/>
      <c r="I608" s="523"/>
      <c r="J608" s="523"/>
      <c r="K608" s="523"/>
      <c r="L608" s="523"/>
    </row>
    <row r="609" spans="3:12" x14ac:dyDescent="0.2">
      <c r="C609" s="523"/>
      <c r="D609" s="523"/>
      <c r="E609" s="523"/>
      <c r="F609" s="523"/>
      <c r="G609" s="523"/>
      <c r="H609" s="523"/>
      <c r="I609" s="523"/>
      <c r="J609" s="523"/>
      <c r="K609" s="523"/>
      <c r="L609" s="523"/>
    </row>
    <row r="610" spans="3:12" x14ac:dyDescent="0.2">
      <c r="C610" s="523"/>
      <c r="D610" s="523"/>
      <c r="E610" s="523"/>
      <c r="F610" s="523"/>
      <c r="G610" s="523"/>
      <c r="H610" s="523"/>
      <c r="I610" s="523"/>
      <c r="J610" s="523"/>
      <c r="K610" s="523"/>
      <c r="L610" s="523"/>
    </row>
    <row r="611" spans="3:12" x14ac:dyDescent="0.2">
      <c r="C611" s="523"/>
      <c r="D611" s="523"/>
      <c r="E611" s="523"/>
      <c r="F611" s="523"/>
      <c r="G611" s="523"/>
      <c r="H611" s="523"/>
      <c r="I611" s="523"/>
      <c r="J611" s="523"/>
      <c r="K611" s="523"/>
      <c r="L611" s="523"/>
    </row>
    <row r="612" spans="3:12" x14ac:dyDescent="0.2">
      <c r="C612" s="523"/>
      <c r="D612" s="523"/>
      <c r="E612" s="523"/>
      <c r="F612" s="523"/>
      <c r="G612" s="523"/>
      <c r="H612" s="523"/>
      <c r="I612" s="523"/>
      <c r="J612" s="523"/>
      <c r="K612" s="523"/>
      <c r="L612" s="523"/>
    </row>
    <row r="613" spans="3:12" x14ac:dyDescent="0.2">
      <c r="C613" s="523"/>
      <c r="D613" s="523"/>
      <c r="E613" s="523"/>
      <c r="F613" s="523"/>
      <c r="G613" s="523"/>
      <c r="H613" s="523"/>
      <c r="I613" s="523"/>
      <c r="J613" s="523"/>
      <c r="K613" s="523"/>
      <c r="L613" s="523"/>
    </row>
    <row r="614" spans="3:12" x14ac:dyDescent="0.2">
      <c r="C614" s="523"/>
      <c r="D614" s="523"/>
      <c r="E614" s="523"/>
      <c r="F614" s="523"/>
      <c r="G614" s="523"/>
      <c r="H614" s="523"/>
      <c r="I614" s="523"/>
      <c r="J614" s="523"/>
      <c r="K614" s="523"/>
      <c r="L614" s="523"/>
    </row>
    <row r="615" spans="3:12" x14ac:dyDescent="0.2">
      <c r="C615" s="523"/>
      <c r="D615" s="523"/>
      <c r="E615" s="523"/>
      <c r="F615" s="523"/>
      <c r="G615" s="523"/>
      <c r="H615" s="523"/>
      <c r="I615" s="523"/>
      <c r="J615" s="523"/>
      <c r="K615" s="523"/>
      <c r="L615" s="523"/>
    </row>
    <row r="616" spans="3:12" x14ac:dyDescent="0.2">
      <c r="C616" s="523"/>
      <c r="D616" s="523"/>
      <c r="E616" s="523"/>
      <c r="F616" s="523"/>
      <c r="G616" s="523"/>
      <c r="H616" s="523"/>
      <c r="I616" s="523"/>
      <c r="J616" s="523"/>
      <c r="K616" s="523"/>
      <c r="L616" s="523"/>
    </row>
    <row r="617" spans="3:12" x14ac:dyDescent="0.2">
      <c r="C617" s="523"/>
      <c r="D617" s="523"/>
      <c r="E617" s="523"/>
      <c r="F617" s="523"/>
      <c r="G617" s="523"/>
      <c r="H617" s="523"/>
      <c r="I617" s="523"/>
      <c r="J617" s="523"/>
      <c r="K617" s="523"/>
      <c r="L617" s="523"/>
    </row>
    <row r="618" spans="3:12" x14ac:dyDescent="0.2">
      <c r="C618" s="523"/>
      <c r="D618" s="523"/>
      <c r="E618" s="523"/>
      <c r="F618" s="523"/>
      <c r="G618" s="523"/>
      <c r="H618" s="523"/>
      <c r="I618" s="523"/>
      <c r="J618" s="523"/>
      <c r="K618" s="523"/>
      <c r="L618" s="523"/>
    </row>
    <row r="619" spans="3:12" x14ac:dyDescent="0.2">
      <c r="C619" s="523"/>
      <c r="D619" s="523"/>
      <c r="E619" s="523"/>
      <c r="F619" s="523"/>
      <c r="G619" s="523"/>
      <c r="H619" s="523"/>
      <c r="I619" s="523"/>
      <c r="J619" s="523"/>
      <c r="K619" s="523"/>
      <c r="L619" s="523"/>
    </row>
    <row r="620" spans="3:12" x14ac:dyDescent="0.2">
      <c r="C620" s="523"/>
      <c r="D620" s="523"/>
      <c r="E620" s="523"/>
      <c r="F620" s="523"/>
      <c r="G620" s="523"/>
      <c r="H620" s="523"/>
      <c r="I620" s="523"/>
      <c r="J620" s="523"/>
      <c r="K620" s="523"/>
      <c r="L620" s="523"/>
    </row>
    <row r="621" spans="3:12" x14ac:dyDescent="0.2">
      <c r="C621" s="523"/>
      <c r="D621" s="523"/>
      <c r="E621" s="523"/>
      <c r="F621" s="523"/>
      <c r="G621" s="523"/>
      <c r="H621" s="523"/>
      <c r="I621" s="523"/>
      <c r="J621" s="523"/>
      <c r="K621" s="523"/>
      <c r="L621" s="523"/>
    </row>
    <row r="622" spans="3:12" x14ac:dyDescent="0.2">
      <c r="C622" s="523"/>
      <c r="D622" s="523"/>
      <c r="E622" s="523"/>
      <c r="F622" s="523"/>
      <c r="G622" s="523"/>
      <c r="H622" s="523"/>
      <c r="I622" s="523"/>
      <c r="J622" s="523"/>
      <c r="K622" s="523"/>
      <c r="L622" s="523"/>
    </row>
    <row r="623" spans="3:12" x14ac:dyDescent="0.2">
      <c r="C623" s="523"/>
      <c r="D623" s="523"/>
      <c r="E623" s="523"/>
      <c r="F623" s="523"/>
      <c r="G623" s="523"/>
      <c r="H623" s="523"/>
      <c r="I623" s="523"/>
      <c r="J623" s="523"/>
      <c r="K623" s="523"/>
      <c r="L623" s="523"/>
    </row>
    <row r="624" spans="3:12" x14ac:dyDescent="0.2">
      <c r="C624" s="523"/>
      <c r="D624" s="523"/>
      <c r="E624" s="523"/>
      <c r="F624" s="523"/>
      <c r="G624" s="523"/>
      <c r="H624" s="523"/>
      <c r="I624" s="523"/>
      <c r="J624" s="523"/>
      <c r="K624" s="523"/>
      <c r="L624" s="523"/>
    </row>
    <row r="625" spans="3:12" x14ac:dyDescent="0.2">
      <c r="C625" s="523"/>
      <c r="D625" s="523"/>
      <c r="E625" s="523"/>
      <c r="F625" s="523"/>
      <c r="G625" s="523"/>
      <c r="H625" s="523"/>
      <c r="I625" s="523"/>
      <c r="J625" s="523"/>
      <c r="K625" s="523"/>
      <c r="L625" s="523"/>
    </row>
    <row r="626" spans="3:12" x14ac:dyDescent="0.2">
      <c r="C626" s="523"/>
      <c r="D626" s="523"/>
      <c r="E626" s="523"/>
      <c r="F626" s="523"/>
      <c r="G626" s="523"/>
      <c r="H626" s="523"/>
      <c r="I626" s="523"/>
      <c r="J626" s="523"/>
      <c r="K626" s="523"/>
      <c r="L626" s="523"/>
    </row>
    <row r="627" spans="3:12" x14ac:dyDescent="0.2">
      <c r="C627" s="523"/>
      <c r="D627" s="523"/>
      <c r="E627" s="523"/>
      <c r="F627" s="523"/>
      <c r="G627" s="523"/>
      <c r="H627" s="523"/>
      <c r="I627" s="523"/>
      <c r="J627" s="523"/>
      <c r="K627" s="523"/>
      <c r="L627" s="523"/>
    </row>
    <row r="628" spans="3:12" x14ac:dyDescent="0.2">
      <c r="C628" s="523"/>
      <c r="D628" s="523"/>
      <c r="E628" s="523"/>
      <c r="F628" s="523"/>
      <c r="G628" s="523"/>
      <c r="H628" s="523"/>
      <c r="I628" s="523"/>
      <c r="J628" s="523"/>
      <c r="K628" s="523"/>
      <c r="L628" s="523"/>
    </row>
    <row r="629" spans="3:12" x14ac:dyDescent="0.2">
      <c r="C629" s="523"/>
      <c r="D629" s="523"/>
      <c r="E629" s="523"/>
      <c r="F629" s="523"/>
      <c r="G629" s="523"/>
      <c r="H629" s="523"/>
      <c r="I629" s="523"/>
      <c r="J629" s="523"/>
      <c r="K629" s="523"/>
      <c r="L629" s="523"/>
    </row>
    <row r="630" spans="3:12" x14ac:dyDescent="0.2">
      <c r="C630" s="523"/>
      <c r="D630" s="523"/>
      <c r="E630" s="523"/>
      <c r="F630" s="523"/>
      <c r="G630" s="523"/>
      <c r="H630" s="523"/>
      <c r="I630" s="523"/>
      <c r="J630" s="523"/>
      <c r="K630" s="523"/>
      <c r="L630" s="523"/>
    </row>
    <row r="631" spans="3:12" x14ac:dyDescent="0.2">
      <c r="C631" s="523"/>
      <c r="D631" s="523"/>
      <c r="E631" s="523"/>
      <c r="F631" s="523"/>
      <c r="G631" s="523"/>
      <c r="H631" s="523"/>
      <c r="I631" s="523"/>
      <c r="J631" s="523"/>
      <c r="K631" s="523"/>
      <c r="L631" s="523"/>
    </row>
    <row r="632" spans="3:12" x14ac:dyDescent="0.2">
      <c r="C632" s="523"/>
      <c r="D632" s="523"/>
      <c r="E632" s="523"/>
      <c r="F632" s="523"/>
      <c r="G632" s="523"/>
      <c r="H632" s="523"/>
      <c r="I632" s="523"/>
      <c r="J632" s="523"/>
      <c r="K632" s="523"/>
      <c r="L632" s="523"/>
    </row>
    <row r="633" spans="3:12" x14ac:dyDescent="0.2">
      <c r="C633" s="523"/>
      <c r="D633" s="523"/>
      <c r="E633" s="523"/>
      <c r="F633" s="523"/>
      <c r="G633" s="523"/>
      <c r="H633" s="523"/>
      <c r="I633" s="523"/>
      <c r="J633" s="523"/>
      <c r="K633" s="523"/>
      <c r="L633" s="523"/>
    </row>
    <row r="634" spans="3:12" x14ac:dyDescent="0.2">
      <c r="C634" s="523"/>
      <c r="D634" s="523"/>
      <c r="E634" s="523"/>
      <c r="F634" s="523"/>
      <c r="G634" s="523"/>
      <c r="H634" s="523"/>
      <c r="I634" s="523"/>
      <c r="J634" s="523"/>
      <c r="K634" s="523"/>
      <c r="L634" s="523"/>
    </row>
    <row r="635" spans="3:12" x14ac:dyDescent="0.2">
      <c r="C635" s="523"/>
      <c r="D635" s="523"/>
      <c r="E635" s="523"/>
      <c r="F635" s="523"/>
      <c r="G635" s="523"/>
      <c r="H635" s="523"/>
      <c r="I635" s="523"/>
      <c r="J635" s="523"/>
      <c r="K635" s="523"/>
      <c r="L635" s="523"/>
    </row>
    <row r="636" spans="3:12" x14ac:dyDescent="0.2">
      <c r="C636" s="523"/>
      <c r="D636" s="523"/>
      <c r="E636" s="523"/>
      <c r="F636" s="523"/>
      <c r="G636" s="523"/>
      <c r="H636" s="523"/>
      <c r="I636" s="523"/>
      <c r="J636" s="523"/>
      <c r="K636" s="523"/>
      <c r="L636" s="523"/>
    </row>
    <row r="637" spans="3:12" x14ac:dyDescent="0.2">
      <c r="C637" s="523"/>
      <c r="D637" s="523"/>
      <c r="E637" s="523"/>
      <c r="F637" s="523"/>
      <c r="G637" s="523"/>
      <c r="H637" s="523"/>
      <c r="I637" s="523"/>
      <c r="J637" s="523"/>
      <c r="K637" s="523"/>
      <c r="L637" s="523"/>
    </row>
    <row r="638" spans="3:12" x14ac:dyDescent="0.2">
      <c r="C638" s="523"/>
      <c r="D638" s="523"/>
      <c r="E638" s="523"/>
      <c r="F638" s="523"/>
      <c r="G638" s="523"/>
      <c r="H638" s="523"/>
      <c r="I638" s="523"/>
      <c r="J638" s="523"/>
      <c r="K638" s="523"/>
      <c r="L638" s="523"/>
    </row>
    <row r="639" spans="3:12" x14ac:dyDescent="0.2">
      <c r="C639" s="523"/>
      <c r="D639" s="523"/>
      <c r="E639" s="523"/>
      <c r="F639" s="523"/>
      <c r="G639" s="523"/>
      <c r="H639" s="523"/>
      <c r="I639" s="523"/>
      <c r="J639" s="523"/>
      <c r="K639" s="523"/>
      <c r="L639" s="523"/>
    </row>
    <row r="640" spans="3:12" x14ac:dyDescent="0.2">
      <c r="C640" s="523"/>
      <c r="D640" s="523"/>
      <c r="E640" s="523"/>
      <c r="F640" s="523"/>
      <c r="G640" s="523"/>
      <c r="H640" s="523"/>
      <c r="I640" s="523"/>
      <c r="J640" s="523"/>
      <c r="K640" s="523"/>
      <c r="L640" s="523"/>
    </row>
    <row r="641" spans="3:12" x14ac:dyDescent="0.2">
      <c r="C641" s="523"/>
      <c r="D641" s="523"/>
      <c r="E641" s="523"/>
      <c r="F641" s="523"/>
      <c r="G641" s="523"/>
      <c r="H641" s="523"/>
      <c r="I641" s="523"/>
      <c r="J641" s="523"/>
      <c r="K641" s="523"/>
      <c r="L641" s="523"/>
    </row>
    <row r="642" spans="3:12" x14ac:dyDescent="0.2">
      <c r="C642" s="523"/>
      <c r="D642" s="523"/>
      <c r="E642" s="523"/>
      <c r="F642" s="523"/>
      <c r="G642" s="523"/>
      <c r="H642" s="523"/>
      <c r="I642" s="523"/>
      <c r="J642" s="523"/>
      <c r="K642" s="523"/>
      <c r="L642" s="523"/>
    </row>
    <row r="643" spans="3:12" x14ac:dyDescent="0.2">
      <c r="C643" s="523"/>
      <c r="D643" s="523"/>
      <c r="E643" s="523"/>
      <c r="F643" s="523"/>
      <c r="G643" s="523"/>
      <c r="H643" s="523"/>
      <c r="I643" s="523"/>
      <c r="J643" s="523"/>
      <c r="K643" s="523"/>
      <c r="L643" s="523"/>
    </row>
    <row r="644" spans="3:12" x14ac:dyDescent="0.2">
      <c r="C644" s="523"/>
      <c r="D644" s="523"/>
      <c r="E644" s="523"/>
      <c r="F644" s="523"/>
      <c r="G644" s="523"/>
      <c r="H644" s="523"/>
      <c r="I644" s="523"/>
      <c r="J644" s="523"/>
      <c r="K644" s="523"/>
      <c r="L644" s="523"/>
    </row>
    <row r="645" spans="3:12" x14ac:dyDescent="0.2">
      <c r="C645" s="523"/>
      <c r="D645" s="523"/>
      <c r="E645" s="523"/>
      <c r="F645" s="523"/>
      <c r="G645" s="523"/>
      <c r="H645" s="523"/>
      <c r="I645" s="523"/>
      <c r="J645" s="523"/>
      <c r="K645" s="523"/>
      <c r="L645" s="523"/>
    </row>
    <row r="646" spans="3:12" x14ac:dyDescent="0.2">
      <c r="C646" s="523"/>
      <c r="D646" s="523"/>
      <c r="E646" s="523"/>
      <c r="F646" s="523"/>
      <c r="G646" s="523"/>
      <c r="H646" s="523"/>
      <c r="I646" s="523"/>
      <c r="J646" s="523"/>
      <c r="K646" s="523"/>
      <c r="L646" s="523"/>
    </row>
    <row r="647" spans="3:12" x14ac:dyDescent="0.2">
      <c r="C647" s="523"/>
      <c r="D647" s="523"/>
      <c r="E647" s="523"/>
      <c r="F647" s="523"/>
      <c r="G647" s="523"/>
      <c r="H647" s="523"/>
      <c r="I647" s="523"/>
      <c r="J647" s="523"/>
      <c r="K647" s="523"/>
      <c r="L647" s="523"/>
    </row>
    <row r="648" spans="3:12" x14ac:dyDescent="0.2">
      <c r="C648" s="523"/>
      <c r="D648" s="523"/>
      <c r="E648" s="523"/>
      <c r="F648" s="523"/>
      <c r="G648" s="523"/>
      <c r="H648" s="523"/>
      <c r="I648" s="523"/>
      <c r="J648" s="523"/>
      <c r="K648" s="523"/>
      <c r="L648" s="523"/>
    </row>
    <row r="649" spans="3:12" x14ac:dyDescent="0.2">
      <c r="C649" s="523"/>
      <c r="D649" s="523"/>
      <c r="E649" s="523"/>
      <c r="F649" s="523"/>
      <c r="G649" s="523"/>
      <c r="H649" s="523"/>
      <c r="I649" s="523"/>
      <c r="J649" s="523"/>
      <c r="K649" s="523"/>
      <c r="L649" s="523"/>
    </row>
    <row r="650" spans="3:12" x14ac:dyDescent="0.2">
      <c r="C650" s="523"/>
      <c r="D650" s="523"/>
      <c r="E650" s="523"/>
      <c r="F650" s="523"/>
      <c r="G650" s="523"/>
      <c r="H650" s="523"/>
      <c r="I650" s="523"/>
      <c r="J650" s="523"/>
      <c r="K650" s="523"/>
      <c r="L650" s="523"/>
    </row>
    <row r="651" spans="3:12" x14ac:dyDescent="0.2">
      <c r="C651" s="523"/>
      <c r="D651" s="523"/>
      <c r="E651" s="523"/>
      <c r="F651" s="523"/>
      <c r="G651" s="523"/>
      <c r="H651" s="523"/>
      <c r="I651" s="523"/>
      <c r="J651" s="523"/>
      <c r="K651" s="523"/>
      <c r="L651" s="523"/>
    </row>
    <row r="652" spans="3:12" x14ac:dyDescent="0.2">
      <c r="C652" s="523"/>
      <c r="D652" s="523"/>
      <c r="E652" s="523"/>
      <c r="F652" s="523"/>
      <c r="G652" s="523"/>
      <c r="H652" s="523"/>
      <c r="I652" s="523"/>
      <c r="J652" s="523"/>
      <c r="K652" s="523"/>
      <c r="L652" s="523"/>
    </row>
    <row r="653" spans="3:12" x14ac:dyDescent="0.2">
      <c r="C653" s="523"/>
      <c r="D653" s="523"/>
      <c r="E653" s="523"/>
      <c r="F653" s="523"/>
      <c r="G653" s="523"/>
      <c r="H653" s="523"/>
      <c r="I653" s="523"/>
      <c r="J653" s="523"/>
      <c r="K653" s="523"/>
      <c r="L653" s="523"/>
    </row>
    <row r="654" spans="3:12" x14ac:dyDescent="0.2">
      <c r="C654" s="523"/>
      <c r="D654" s="523"/>
      <c r="E654" s="523"/>
      <c r="F654" s="523"/>
      <c r="G654" s="523"/>
      <c r="H654" s="523"/>
      <c r="I654" s="523"/>
      <c r="J654" s="523"/>
      <c r="K654" s="523"/>
      <c r="L654" s="523"/>
    </row>
    <row r="655" spans="3:12" x14ac:dyDescent="0.2">
      <c r="C655" s="523"/>
      <c r="D655" s="523"/>
      <c r="E655" s="523"/>
      <c r="F655" s="523"/>
      <c r="G655" s="523"/>
      <c r="H655" s="523"/>
      <c r="I655" s="523"/>
      <c r="J655" s="523"/>
      <c r="K655" s="523"/>
      <c r="L655" s="523"/>
    </row>
    <row r="656" spans="3:12" x14ac:dyDescent="0.2">
      <c r="C656" s="523"/>
      <c r="D656" s="523"/>
      <c r="E656" s="523"/>
      <c r="F656" s="523"/>
      <c r="G656" s="523"/>
      <c r="H656" s="523"/>
      <c r="I656" s="523"/>
      <c r="J656" s="523"/>
      <c r="K656" s="523"/>
      <c r="L656" s="523"/>
    </row>
    <row r="657" spans="3:12" x14ac:dyDescent="0.2">
      <c r="C657" s="523"/>
      <c r="D657" s="523"/>
      <c r="E657" s="523"/>
      <c r="F657" s="523"/>
      <c r="G657" s="523"/>
      <c r="H657" s="523"/>
      <c r="I657" s="523"/>
      <c r="J657" s="523"/>
      <c r="K657" s="523"/>
      <c r="L657" s="523"/>
    </row>
    <row r="658" spans="3:12" x14ac:dyDescent="0.2">
      <c r="C658" s="523"/>
      <c r="D658" s="523"/>
      <c r="E658" s="523"/>
      <c r="F658" s="523"/>
      <c r="G658" s="523"/>
      <c r="H658" s="523"/>
      <c r="I658" s="523"/>
      <c r="J658" s="523"/>
      <c r="K658" s="523"/>
      <c r="L658" s="523"/>
    </row>
    <row r="659" spans="3:12" x14ac:dyDescent="0.2">
      <c r="C659" s="523"/>
      <c r="D659" s="523"/>
      <c r="E659" s="523"/>
      <c r="F659" s="523"/>
      <c r="G659" s="523"/>
      <c r="H659" s="523"/>
      <c r="I659" s="523"/>
      <c r="J659" s="523"/>
      <c r="K659" s="523"/>
      <c r="L659" s="523"/>
    </row>
    <row r="660" spans="3:12" x14ac:dyDescent="0.2">
      <c r="C660" s="523"/>
      <c r="D660" s="523"/>
      <c r="E660" s="523"/>
      <c r="F660" s="523"/>
      <c r="G660" s="523"/>
      <c r="H660" s="523"/>
      <c r="I660" s="523"/>
      <c r="J660" s="523"/>
      <c r="K660" s="523"/>
      <c r="L660" s="523"/>
    </row>
    <row r="661" spans="3:12" x14ac:dyDescent="0.2">
      <c r="C661" s="523"/>
      <c r="D661" s="523"/>
      <c r="E661" s="523"/>
      <c r="F661" s="523"/>
      <c r="G661" s="523"/>
      <c r="H661" s="523"/>
      <c r="I661" s="523"/>
      <c r="J661" s="523"/>
      <c r="K661" s="523"/>
      <c r="L661" s="523"/>
    </row>
    <row r="662" spans="3:12" x14ac:dyDescent="0.2">
      <c r="C662" s="523"/>
      <c r="D662" s="523"/>
      <c r="E662" s="523"/>
      <c r="F662" s="523"/>
      <c r="G662" s="523"/>
      <c r="H662" s="523"/>
      <c r="I662" s="523"/>
      <c r="J662" s="523"/>
      <c r="K662" s="523"/>
      <c r="L662" s="523"/>
    </row>
    <row r="663" spans="3:12" x14ac:dyDescent="0.2">
      <c r="C663" s="523"/>
      <c r="D663" s="523"/>
      <c r="E663" s="523"/>
      <c r="F663" s="523"/>
      <c r="G663" s="523"/>
      <c r="H663" s="523"/>
      <c r="I663" s="523"/>
      <c r="J663" s="523"/>
      <c r="K663" s="523"/>
      <c r="L663" s="523"/>
    </row>
    <row r="664" spans="3:12" x14ac:dyDescent="0.2">
      <c r="C664" s="523"/>
      <c r="D664" s="523"/>
      <c r="E664" s="523"/>
      <c r="F664" s="523"/>
      <c r="G664" s="523"/>
      <c r="H664" s="523"/>
      <c r="I664" s="523"/>
      <c r="J664" s="523"/>
      <c r="K664" s="523"/>
      <c r="L664" s="523"/>
    </row>
    <row r="665" spans="3:12" x14ac:dyDescent="0.2">
      <c r="C665" s="523"/>
      <c r="D665" s="523"/>
      <c r="E665" s="523"/>
      <c r="F665" s="523"/>
      <c r="G665" s="523"/>
      <c r="H665" s="523"/>
      <c r="I665" s="523"/>
      <c r="J665" s="523"/>
      <c r="K665" s="523"/>
      <c r="L665" s="523"/>
    </row>
    <row r="666" spans="3:12" x14ac:dyDescent="0.2">
      <c r="C666" s="523"/>
      <c r="D666" s="523"/>
      <c r="E666" s="523"/>
      <c r="F666" s="523"/>
      <c r="G666" s="523"/>
      <c r="H666" s="523"/>
      <c r="I666" s="523"/>
      <c r="J666" s="523"/>
      <c r="K666" s="523"/>
      <c r="L666" s="523"/>
    </row>
    <row r="667" spans="3:12" x14ac:dyDescent="0.2">
      <c r="C667" s="523"/>
      <c r="D667" s="523"/>
      <c r="E667" s="523"/>
      <c r="F667" s="523"/>
      <c r="G667" s="523"/>
      <c r="H667" s="523"/>
      <c r="I667" s="523"/>
      <c r="J667" s="523"/>
      <c r="K667" s="523"/>
      <c r="L667" s="523"/>
    </row>
    <row r="668" spans="3:12" x14ac:dyDescent="0.2">
      <c r="C668" s="523"/>
      <c r="D668" s="523"/>
      <c r="E668" s="523"/>
      <c r="F668" s="523"/>
      <c r="G668" s="523"/>
      <c r="H668" s="523"/>
      <c r="I668" s="523"/>
      <c r="J668" s="523"/>
      <c r="K668" s="523"/>
      <c r="L668" s="523"/>
    </row>
    <row r="669" spans="3:12" x14ac:dyDescent="0.2">
      <c r="C669" s="523"/>
      <c r="D669" s="523"/>
      <c r="E669" s="523"/>
      <c r="F669" s="523"/>
      <c r="G669" s="523"/>
      <c r="H669" s="523"/>
      <c r="I669" s="523"/>
      <c r="J669" s="523"/>
      <c r="K669" s="523"/>
      <c r="L669" s="523"/>
    </row>
    <row r="670" spans="3:12" x14ac:dyDescent="0.2">
      <c r="C670" s="523"/>
      <c r="D670" s="523"/>
      <c r="E670" s="523"/>
      <c r="F670" s="523"/>
      <c r="G670" s="523"/>
      <c r="H670" s="523"/>
      <c r="I670" s="523"/>
      <c r="J670" s="523"/>
      <c r="K670" s="523"/>
      <c r="L670" s="523"/>
    </row>
    <row r="671" spans="3:12" x14ac:dyDescent="0.2">
      <c r="C671" s="523"/>
      <c r="D671" s="523"/>
      <c r="E671" s="523"/>
      <c r="F671" s="523"/>
      <c r="G671" s="523"/>
      <c r="H671" s="523"/>
      <c r="I671" s="523"/>
      <c r="J671" s="523"/>
      <c r="K671" s="523"/>
      <c r="L671" s="523"/>
    </row>
    <row r="672" spans="3:12" x14ac:dyDescent="0.2">
      <c r="C672" s="523"/>
      <c r="D672" s="523"/>
      <c r="E672" s="523"/>
      <c r="F672" s="523"/>
      <c r="G672" s="523"/>
      <c r="H672" s="523"/>
      <c r="I672" s="523"/>
      <c r="J672" s="523"/>
      <c r="K672" s="523"/>
      <c r="L672" s="523"/>
    </row>
    <row r="673" spans="3:12" x14ac:dyDescent="0.2">
      <c r="C673" s="523"/>
      <c r="D673" s="523"/>
      <c r="E673" s="523"/>
      <c r="F673" s="523"/>
      <c r="G673" s="523"/>
      <c r="H673" s="523"/>
      <c r="I673" s="523"/>
      <c r="J673" s="523"/>
      <c r="K673" s="523"/>
      <c r="L673" s="523"/>
    </row>
    <row r="674" spans="3:12" x14ac:dyDescent="0.2">
      <c r="C674" s="523"/>
      <c r="D674" s="523"/>
      <c r="E674" s="523"/>
      <c r="F674" s="523"/>
      <c r="G674" s="523"/>
      <c r="H674" s="523"/>
      <c r="I674" s="523"/>
      <c r="J674" s="523"/>
      <c r="K674" s="523"/>
      <c r="L674" s="523"/>
    </row>
    <row r="675" spans="3:12" x14ac:dyDescent="0.2">
      <c r="C675" s="523"/>
      <c r="D675" s="523"/>
      <c r="E675" s="523"/>
      <c r="F675" s="523"/>
      <c r="G675" s="523"/>
      <c r="H675" s="523"/>
      <c r="I675" s="523"/>
      <c r="J675" s="523"/>
      <c r="K675" s="523"/>
      <c r="L675" s="523"/>
    </row>
    <row r="676" spans="3:12" x14ac:dyDescent="0.2">
      <c r="C676" s="523"/>
      <c r="D676" s="523"/>
      <c r="E676" s="523"/>
      <c r="F676" s="523"/>
      <c r="G676" s="523"/>
      <c r="H676" s="523"/>
      <c r="I676" s="523"/>
      <c r="J676" s="523"/>
      <c r="K676" s="523"/>
      <c r="L676" s="523"/>
    </row>
    <row r="677" spans="3:12" x14ac:dyDescent="0.2">
      <c r="C677" s="523"/>
      <c r="D677" s="523"/>
      <c r="E677" s="523"/>
      <c r="F677" s="523"/>
      <c r="G677" s="523"/>
      <c r="H677" s="523"/>
      <c r="I677" s="523"/>
      <c r="J677" s="523"/>
      <c r="K677" s="523"/>
      <c r="L677" s="523"/>
    </row>
    <row r="678" spans="3:12" x14ac:dyDescent="0.2">
      <c r="C678" s="523"/>
      <c r="D678" s="523"/>
      <c r="E678" s="523"/>
      <c r="F678" s="523"/>
      <c r="G678" s="523"/>
      <c r="H678" s="523"/>
      <c r="I678" s="523"/>
      <c r="J678" s="523"/>
      <c r="K678" s="523"/>
      <c r="L678" s="523"/>
    </row>
    <row r="679" spans="3:12" x14ac:dyDescent="0.2">
      <c r="C679" s="523"/>
      <c r="D679" s="523"/>
      <c r="E679" s="523"/>
      <c r="F679" s="523"/>
      <c r="G679" s="523"/>
      <c r="H679" s="523"/>
      <c r="I679" s="523"/>
      <c r="J679" s="523"/>
      <c r="K679" s="523"/>
      <c r="L679" s="523"/>
    </row>
    <row r="680" spans="3:12" x14ac:dyDescent="0.2">
      <c r="C680" s="523"/>
      <c r="D680" s="523"/>
      <c r="E680" s="523"/>
      <c r="F680" s="523"/>
      <c r="G680" s="523"/>
      <c r="H680" s="523"/>
      <c r="I680" s="523"/>
      <c r="J680" s="523"/>
      <c r="K680" s="523"/>
      <c r="L680" s="523"/>
    </row>
    <row r="681" spans="3:12" x14ac:dyDescent="0.2">
      <c r="C681" s="523"/>
      <c r="D681" s="523"/>
      <c r="E681" s="523"/>
      <c r="F681" s="523"/>
      <c r="G681" s="523"/>
      <c r="H681" s="523"/>
      <c r="I681" s="523"/>
      <c r="J681" s="523"/>
      <c r="K681" s="523"/>
      <c r="L681" s="523"/>
    </row>
    <row r="682" spans="3:12" x14ac:dyDescent="0.2">
      <c r="C682" s="523"/>
      <c r="D682" s="523"/>
      <c r="E682" s="523"/>
      <c r="F682" s="523"/>
      <c r="G682" s="523"/>
      <c r="H682" s="523"/>
      <c r="I682" s="523"/>
      <c r="J682" s="523"/>
      <c r="K682" s="523"/>
      <c r="L682" s="523"/>
    </row>
    <row r="683" spans="3:12" x14ac:dyDescent="0.2">
      <c r="C683" s="523"/>
      <c r="D683" s="523"/>
      <c r="E683" s="523"/>
      <c r="F683" s="523"/>
      <c r="G683" s="523"/>
      <c r="H683" s="523"/>
      <c r="I683" s="523"/>
      <c r="J683" s="523"/>
      <c r="K683" s="523"/>
      <c r="L683" s="523"/>
    </row>
    <row r="684" spans="3:12" x14ac:dyDescent="0.2">
      <c r="C684" s="523"/>
      <c r="D684" s="523"/>
      <c r="E684" s="523"/>
      <c r="F684" s="523"/>
      <c r="G684" s="523"/>
      <c r="H684" s="523"/>
      <c r="I684" s="523"/>
      <c r="J684" s="523"/>
      <c r="K684" s="523"/>
      <c r="L684" s="523"/>
    </row>
    <row r="685" spans="3:12" x14ac:dyDescent="0.2">
      <c r="C685" s="523"/>
      <c r="D685" s="523"/>
      <c r="E685" s="523"/>
      <c r="F685" s="523"/>
      <c r="G685" s="523"/>
      <c r="H685" s="523"/>
      <c r="I685" s="523"/>
      <c r="J685" s="523"/>
      <c r="K685" s="523"/>
      <c r="L685" s="523"/>
    </row>
    <row r="686" spans="3:12" x14ac:dyDescent="0.2">
      <c r="C686" s="523"/>
      <c r="D686" s="523"/>
      <c r="E686" s="523"/>
      <c r="F686" s="523"/>
      <c r="G686" s="523"/>
      <c r="H686" s="523"/>
      <c r="I686" s="523"/>
      <c r="J686" s="523"/>
      <c r="K686" s="523"/>
      <c r="L686" s="523"/>
    </row>
    <row r="687" spans="3:12" x14ac:dyDescent="0.2">
      <c r="C687" s="523"/>
      <c r="D687" s="523"/>
      <c r="E687" s="523"/>
      <c r="F687" s="523"/>
      <c r="G687" s="523"/>
      <c r="H687" s="523"/>
      <c r="I687" s="523"/>
      <c r="J687" s="523"/>
      <c r="K687" s="523"/>
      <c r="L687" s="523"/>
    </row>
    <row r="688" spans="3:12" x14ac:dyDescent="0.2">
      <c r="C688" s="523"/>
      <c r="D688" s="523"/>
      <c r="E688" s="523"/>
      <c r="F688" s="523"/>
      <c r="G688" s="523"/>
      <c r="H688" s="523"/>
      <c r="I688" s="523"/>
      <c r="J688" s="523"/>
      <c r="K688" s="523"/>
      <c r="L688" s="523"/>
    </row>
    <row r="689" spans="3:12" x14ac:dyDescent="0.2">
      <c r="C689" s="523"/>
      <c r="D689" s="523"/>
      <c r="E689" s="523"/>
      <c r="F689" s="523"/>
      <c r="G689" s="523"/>
      <c r="H689" s="523"/>
      <c r="I689" s="523"/>
      <c r="J689" s="523"/>
      <c r="K689" s="523"/>
      <c r="L689" s="523"/>
    </row>
    <row r="690" spans="3:12" x14ac:dyDescent="0.2">
      <c r="C690" s="523"/>
      <c r="D690" s="523"/>
      <c r="E690" s="523"/>
      <c r="F690" s="523"/>
      <c r="G690" s="523"/>
      <c r="H690" s="523"/>
      <c r="I690" s="523"/>
      <c r="J690" s="523"/>
      <c r="K690" s="523"/>
      <c r="L690" s="523"/>
    </row>
    <row r="691" spans="3:12" x14ac:dyDescent="0.2">
      <c r="C691" s="523"/>
      <c r="D691" s="523"/>
      <c r="E691" s="523"/>
      <c r="F691" s="523"/>
      <c r="G691" s="523"/>
      <c r="H691" s="523"/>
      <c r="I691" s="523"/>
      <c r="J691" s="523"/>
      <c r="K691" s="523"/>
      <c r="L691" s="523"/>
    </row>
    <row r="692" spans="3:12" x14ac:dyDescent="0.2">
      <c r="C692" s="523"/>
      <c r="D692" s="523"/>
      <c r="E692" s="523"/>
      <c r="F692" s="523"/>
      <c r="G692" s="523"/>
      <c r="H692" s="523"/>
      <c r="I692" s="523"/>
      <c r="J692" s="523"/>
      <c r="K692" s="523"/>
      <c r="L692" s="523"/>
    </row>
    <row r="693" spans="3:12" x14ac:dyDescent="0.2">
      <c r="C693" s="523"/>
      <c r="D693" s="523"/>
      <c r="E693" s="523"/>
      <c r="F693" s="523"/>
      <c r="G693" s="523"/>
      <c r="H693" s="523"/>
      <c r="I693" s="523"/>
      <c r="J693" s="523"/>
      <c r="K693" s="523"/>
      <c r="L693" s="523"/>
    </row>
    <row r="694" spans="3:12" x14ac:dyDescent="0.2">
      <c r="C694" s="523"/>
      <c r="D694" s="523"/>
      <c r="E694" s="523"/>
      <c r="F694" s="523"/>
      <c r="G694" s="523"/>
      <c r="H694" s="523"/>
      <c r="I694" s="523"/>
      <c r="J694" s="523"/>
      <c r="K694" s="523"/>
      <c r="L694" s="523"/>
    </row>
    <row r="695" spans="3:12" x14ac:dyDescent="0.2">
      <c r="C695" s="523"/>
      <c r="D695" s="523"/>
      <c r="E695" s="523"/>
      <c r="F695" s="523"/>
      <c r="G695" s="523"/>
      <c r="H695" s="523"/>
      <c r="I695" s="523"/>
      <c r="J695" s="523"/>
      <c r="K695" s="523"/>
      <c r="L695" s="523"/>
    </row>
    <row r="696" spans="3:12" x14ac:dyDescent="0.2">
      <c r="C696" s="523"/>
      <c r="D696" s="523"/>
      <c r="E696" s="523"/>
      <c r="F696" s="523"/>
      <c r="G696" s="523"/>
      <c r="H696" s="523"/>
      <c r="I696" s="523"/>
      <c r="J696" s="523"/>
      <c r="K696" s="523"/>
      <c r="L696" s="523"/>
    </row>
    <row r="697" spans="3:12" x14ac:dyDescent="0.2">
      <c r="C697" s="523"/>
      <c r="D697" s="523"/>
      <c r="E697" s="523"/>
      <c r="F697" s="523"/>
      <c r="G697" s="523"/>
      <c r="H697" s="523"/>
      <c r="I697" s="523"/>
      <c r="J697" s="523"/>
      <c r="K697" s="523"/>
      <c r="L697" s="523"/>
    </row>
    <row r="698" spans="3:12" x14ac:dyDescent="0.2">
      <c r="C698" s="523"/>
      <c r="D698" s="523"/>
      <c r="E698" s="523"/>
      <c r="F698" s="523"/>
      <c r="G698" s="523"/>
      <c r="H698" s="523"/>
      <c r="I698" s="523"/>
      <c r="J698" s="523"/>
      <c r="K698" s="523"/>
      <c r="L698" s="523"/>
    </row>
    <row r="699" spans="3:12" x14ac:dyDescent="0.2">
      <c r="C699" s="523"/>
      <c r="D699" s="523"/>
      <c r="E699" s="523"/>
      <c r="F699" s="523"/>
      <c r="G699" s="523"/>
      <c r="H699" s="523"/>
      <c r="I699" s="523"/>
      <c r="J699" s="523"/>
      <c r="K699" s="523"/>
      <c r="L699" s="523"/>
    </row>
    <row r="700" spans="3:12" x14ac:dyDescent="0.2">
      <c r="C700" s="523"/>
      <c r="D700" s="523"/>
      <c r="E700" s="523"/>
      <c r="F700" s="523"/>
      <c r="G700" s="523"/>
      <c r="H700" s="523"/>
      <c r="I700" s="523"/>
      <c r="J700" s="523"/>
      <c r="K700" s="523"/>
      <c r="L700" s="523"/>
    </row>
    <row r="701" spans="3:12" x14ac:dyDescent="0.2">
      <c r="C701" s="523"/>
      <c r="D701" s="523"/>
      <c r="E701" s="523"/>
      <c r="F701" s="523"/>
      <c r="G701" s="523"/>
      <c r="H701" s="523"/>
      <c r="I701" s="523"/>
      <c r="J701" s="523"/>
      <c r="K701" s="523"/>
      <c r="L701" s="523"/>
    </row>
    <row r="702" spans="3:12" x14ac:dyDescent="0.2">
      <c r="C702" s="523"/>
      <c r="D702" s="523"/>
      <c r="E702" s="523"/>
      <c r="F702" s="523"/>
      <c r="G702" s="523"/>
      <c r="H702" s="523"/>
      <c r="I702" s="523"/>
      <c r="J702" s="523"/>
      <c r="K702" s="523"/>
      <c r="L702" s="523"/>
    </row>
    <row r="703" spans="3:12" x14ac:dyDescent="0.2">
      <c r="C703" s="523"/>
      <c r="D703" s="523"/>
      <c r="E703" s="523"/>
      <c r="F703" s="523"/>
      <c r="G703" s="523"/>
      <c r="H703" s="523"/>
      <c r="I703" s="523"/>
      <c r="J703" s="523"/>
      <c r="K703" s="523"/>
      <c r="L703" s="523"/>
    </row>
    <row r="704" spans="3:12" x14ac:dyDescent="0.2">
      <c r="C704" s="523"/>
      <c r="D704" s="523"/>
      <c r="E704" s="523"/>
      <c r="F704" s="523"/>
      <c r="G704" s="523"/>
      <c r="H704" s="523"/>
      <c r="I704" s="523"/>
      <c r="J704" s="523"/>
      <c r="K704" s="523"/>
      <c r="L704" s="523"/>
    </row>
    <row r="705" spans="3:12" x14ac:dyDescent="0.2">
      <c r="C705" s="523"/>
      <c r="D705" s="523"/>
      <c r="E705" s="523"/>
      <c r="F705" s="523"/>
      <c r="G705" s="523"/>
      <c r="H705" s="523"/>
      <c r="I705" s="523"/>
      <c r="J705" s="523"/>
      <c r="K705" s="523"/>
      <c r="L705" s="523"/>
    </row>
    <row r="706" spans="3:12" x14ac:dyDescent="0.2">
      <c r="C706" s="523"/>
      <c r="D706" s="523"/>
      <c r="E706" s="523"/>
      <c r="F706" s="523"/>
      <c r="G706" s="523"/>
      <c r="H706" s="523"/>
      <c r="I706" s="523"/>
      <c r="J706" s="523"/>
      <c r="K706" s="523"/>
      <c r="L706" s="523"/>
    </row>
    <row r="707" spans="3:12" x14ac:dyDescent="0.2">
      <c r="C707" s="523"/>
      <c r="D707" s="523"/>
      <c r="E707" s="523"/>
      <c r="F707" s="523"/>
      <c r="G707" s="523"/>
      <c r="H707" s="523"/>
      <c r="I707" s="523"/>
      <c r="J707" s="523"/>
      <c r="K707" s="523"/>
      <c r="L707" s="523"/>
    </row>
    <row r="708" spans="3:12" x14ac:dyDescent="0.2">
      <c r="C708" s="523"/>
      <c r="D708" s="523"/>
      <c r="E708" s="523"/>
      <c r="F708" s="523"/>
      <c r="G708" s="523"/>
      <c r="H708" s="523"/>
      <c r="I708" s="523"/>
      <c r="J708" s="523"/>
      <c r="K708" s="523"/>
      <c r="L708" s="523"/>
    </row>
    <row r="709" spans="3:12" x14ac:dyDescent="0.2">
      <c r="C709" s="523"/>
      <c r="D709" s="523"/>
      <c r="E709" s="523"/>
      <c r="F709" s="523"/>
      <c r="G709" s="523"/>
      <c r="H709" s="523"/>
      <c r="I709" s="523"/>
      <c r="J709" s="523"/>
      <c r="K709" s="523"/>
      <c r="L709" s="523"/>
    </row>
    <row r="710" spans="3:12" x14ac:dyDescent="0.2">
      <c r="C710" s="523"/>
      <c r="D710" s="523"/>
      <c r="E710" s="523"/>
      <c r="F710" s="523"/>
      <c r="G710" s="523"/>
      <c r="H710" s="523"/>
      <c r="I710" s="523"/>
      <c r="J710" s="523"/>
      <c r="K710" s="523"/>
      <c r="L710" s="523"/>
    </row>
    <row r="711" spans="3:12" x14ac:dyDescent="0.2">
      <c r="C711" s="523"/>
      <c r="D711" s="523"/>
      <c r="E711" s="523"/>
      <c r="F711" s="523"/>
      <c r="G711" s="523"/>
      <c r="H711" s="523"/>
      <c r="I711" s="523"/>
      <c r="J711" s="523"/>
      <c r="K711" s="523"/>
      <c r="L711" s="523"/>
    </row>
    <row r="712" spans="3:12" x14ac:dyDescent="0.2">
      <c r="C712" s="523"/>
      <c r="D712" s="523"/>
      <c r="E712" s="523"/>
      <c r="F712" s="523"/>
      <c r="G712" s="523"/>
      <c r="H712" s="523"/>
      <c r="I712" s="523"/>
      <c r="J712" s="523"/>
      <c r="K712" s="523"/>
      <c r="L712" s="523"/>
    </row>
    <row r="713" spans="3:12" x14ac:dyDescent="0.2">
      <c r="C713" s="523"/>
      <c r="D713" s="523"/>
      <c r="E713" s="523"/>
      <c r="F713" s="523"/>
      <c r="G713" s="523"/>
      <c r="H713" s="523"/>
      <c r="I713" s="523"/>
      <c r="J713" s="523"/>
      <c r="K713" s="523"/>
      <c r="L713" s="523"/>
    </row>
    <row r="714" spans="3:12" x14ac:dyDescent="0.2">
      <c r="C714" s="523"/>
      <c r="D714" s="523"/>
      <c r="E714" s="523"/>
      <c r="F714" s="523"/>
      <c r="G714" s="523"/>
      <c r="H714" s="523"/>
      <c r="I714" s="523"/>
      <c r="J714" s="523"/>
      <c r="K714" s="523"/>
      <c r="L714" s="523"/>
    </row>
    <row r="715" spans="3:12" x14ac:dyDescent="0.2">
      <c r="C715" s="523"/>
      <c r="D715" s="523"/>
      <c r="E715" s="523"/>
      <c r="F715" s="523"/>
      <c r="G715" s="523"/>
      <c r="H715" s="523"/>
      <c r="I715" s="523"/>
      <c r="J715" s="523"/>
      <c r="K715" s="523"/>
      <c r="L715" s="523"/>
    </row>
    <row r="716" spans="3:12" x14ac:dyDescent="0.2">
      <c r="C716" s="523"/>
      <c r="D716" s="523"/>
      <c r="E716" s="523"/>
      <c r="F716" s="523"/>
      <c r="G716" s="523"/>
      <c r="H716" s="523"/>
      <c r="I716" s="523"/>
      <c r="J716" s="523"/>
      <c r="K716" s="523"/>
      <c r="L716" s="523"/>
    </row>
    <row r="717" spans="3:12" x14ac:dyDescent="0.2">
      <c r="C717" s="523"/>
      <c r="D717" s="523"/>
      <c r="E717" s="523"/>
      <c r="F717" s="523"/>
      <c r="G717" s="523"/>
      <c r="H717" s="523"/>
      <c r="I717" s="523"/>
      <c r="J717" s="523"/>
      <c r="K717" s="523"/>
      <c r="L717" s="523"/>
    </row>
    <row r="718" spans="3:12" x14ac:dyDescent="0.2">
      <c r="C718" s="523"/>
      <c r="D718" s="523"/>
      <c r="E718" s="523"/>
      <c r="F718" s="523"/>
      <c r="G718" s="523"/>
      <c r="H718" s="523"/>
      <c r="I718" s="523"/>
      <c r="J718" s="523"/>
      <c r="K718" s="523"/>
      <c r="L718" s="523"/>
    </row>
    <row r="719" spans="3:12" x14ac:dyDescent="0.2">
      <c r="C719" s="523"/>
      <c r="D719" s="523"/>
      <c r="E719" s="523"/>
      <c r="F719" s="523"/>
      <c r="G719" s="523"/>
      <c r="H719" s="523"/>
      <c r="I719" s="523"/>
      <c r="J719" s="523"/>
      <c r="K719" s="523"/>
      <c r="L719" s="523"/>
    </row>
    <row r="720" spans="3:12" x14ac:dyDescent="0.2">
      <c r="C720" s="523"/>
      <c r="D720" s="523"/>
      <c r="E720" s="523"/>
      <c r="F720" s="523"/>
      <c r="G720" s="523"/>
      <c r="H720" s="523"/>
      <c r="I720" s="523"/>
      <c r="J720" s="523"/>
      <c r="K720" s="523"/>
      <c r="L720" s="523"/>
    </row>
    <row r="721" spans="3:12" x14ac:dyDescent="0.2">
      <c r="C721" s="523"/>
      <c r="D721" s="523"/>
      <c r="E721" s="523"/>
      <c r="F721" s="523"/>
      <c r="G721" s="523"/>
      <c r="H721" s="523"/>
      <c r="I721" s="523"/>
      <c r="J721" s="523"/>
      <c r="K721" s="523"/>
      <c r="L721" s="523"/>
    </row>
    <row r="722" spans="3:12" x14ac:dyDescent="0.2">
      <c r="C722" s="523"/>
      <c r="D722" s="523"/>
      <c r="E722" s="523"/>
      <c r="F722" s="523"/>
      <c r="G722" s="523"/>
      <c r="H722" s="523"/>
      <c r="I722" s="523"/>
      <c r="J722" s="523"/>
      <c r="K722" s="523"/>
      <c r="L722" s="523"/>
    </row>
    <row r="723" spans="3:12" x14ac:dyDescent="0.2">
      <c r="C723" s="523"/>
      <c r="D723" s="523"/>
      <c r="E723" s="523"/>
      <c r="F723" s="523"/>
      <c r="G723" s="523"/>
      <c r="H723" s="523"/>
      <c r="I723" s="523"/>
      <c r="J723" s="523"/>
      <c r="K723" s="523"/>
      <c r="L723" s="523"/>
    </row>
    <row r="724" spans="3:12" x14ac:dyDescent="0.2">
      <c r="C724" s="523"/>
      <c r="D724" s="523"/>
      <c r="E724" s="523"/>
      <c r="F724" s="523"/>
      <c r="G724" s="523"/>
      <c r="H724" s="523"/>
      <c r="I724" s="523"/>
      <c r="J724" s="523"/>
      <c r="K724" s="523"/>
      <c r="L724" s="523"/>
    </row>
    <row r="725" spans="3:12" x14ac:dyDescent="0.2">
      <c r="C725" s="523"/>
      <c r="D725" s="523"/>
      <c r="E725" s="523"/>
      <c r="F725" s="523"/>
      <c r="G725" s="523"/>
      <c r="H725" s="523"/>
      <c r="I725" s="523"/>
      <c r="J725" s="523"/>
      <c r="K725" s="523"/>
      <c r="L725" s="523"/>
    </row>
    <row r="726" spans="3:12" x14ac:dyDescent="0.2">
      <c r="C726" s="523"/>
      <c r="D726" s="523"/>
      <c r="E726" s="523"/>
      <c r="F726" s="523"/>
      <c r="G726" s="523"/>
      <c r="H726" s="523"/>
      <c r="I726" s="523"/>
      <c r="J726" s="523"/>
      <c r="K726" s="523"/>
      <c r="L726" s="523"/>
    </row>
    <row r="727" spans="3:12" x14ac:dyDescent="0.2">
      <c r="C727" s="523"/>
      <c r="D727" s="523"/>
      <c r="E727" s="523"/>
      <c r="F727" s="523"/>
      <c r="G727" s="523"/>
      <c r="H727" s="523"/>
      <c r="I727" s="523"/>
      <c r="J727" s="523"/>
      <c r="K727" s="523"/>
      <c r="L727" s="523"/>
    </row>
    <row r="728" spans="3:12" x14ac:dyDescent="0.2">
      <c r="C728" s="523"/>
      <c r="D728" s="523"/>
      <c r="E728" s="523"/>
      <c r="F728" s="523"/>
      <c r="G728" s="523"/>
      <c r="H728" s="523"/>
      <c r="I728" s="523"/>
      <c r="J728" s="523"/>
      <c r="K728" s="523"/>
      <c r="L728" s="523"/>
    </row>
    <row r="729" spans="3:12" x14ac:dyDescent="0.2">
      <c r="C729" s="523"/>
      <c r="D729" s="523"/>
      <c r="E729" s="523"/>
      <c r="F729" s="523"/>
      <c r="G729" s="523"/>
      <c r="H729" s="523"/>
      <c r="I729" s="523"/>
      <c r="J729" s="523"/>
      <c r="K729" s="523"/>
      <c r="L729" s="523"/>
    </row>
    <row r="730" spans="3:12" x14ac:dyDescent="0.2">
      <c r="C730" s="523"/>
      <c r="D730" s="523"/>
      <c r="E730" s="523"/>
      <c r="F730" s="523"/>
      <c r="G730" s="523"/>
      <c r="H730" s="523"/>
      <c r="I730" s="523"/>
      <c r="J730" s="523"/>
      <c r="K730" s="523"/>
      <c r="L730" s="523"/>
    </row>
    <row r="731" spans="3:12" x14ac:dyDescent="0.2">
      <c r="C731" s="523"/>
      <c r="D731" s="523"/>
      <c r="E731" s="523"/>
      <c r="F731" s="523"/>
      <c r="G731" s="523"/>
      <c r="H731" s="523"/>
      <c r="I731" s="523"/>
      <c r="J731" s="523"/>
      <c r="K731" s="523"/>
      <c r="L731" s="523"/>
    </row>
    <row r="732" spans="3:12" x14ac:dyDescent="0.2">
      <c r="C732" s="523"/>
      <c r="D732" s="523"/>
      <c r="E732" s="523"/>
      <c r="F732" s="523"/>
      <c r="G732" s="523"/>
      <c r="H732" s="523"/>
      <c r="I732" s="523"/>
      <c r="J732" s="523"/>
      <c r="K732" s="523"/>
      <c r="L732" s="523"/>
    </row>
    <row r="733" spans="3:12" x14ac:dyDescent="0.2">
      <c r="C733" s="523"/>
      <c r="D733" s="523"/>
      <c r="E733" s="523"/>
      <c r="F733" s="523"/>
      <c r="G733" s="523"/>
      <c r="H733" s="523"/>
      <c r="I733" s="523"/>
      <c r="J733" s="523"/>
      <c r="K733" s="523"/>
      <c r="L733" s="523"/>
    </row>
    <row r="734" spans="3:12" x14ac:dyDescent="0.2">
      <c r="C734" s="523"/>
      <c r="D734" s="523"/>
      <c r="E734" s="523"/>
      <c r="F734" s="523"/>
      <c r="G734" s="523"/>
      <c r="H734" s="523"/>
      <c r="I734" s="523"/>
      <c r="J734" s="523"/>
      <c r="K734" s="523"/>
      <c r="L734" s="523"/>
    </row>
    <row r="735" spans="3:12" x14ac:dyDescent="0.2">
      <c r="C735" s="523"/>
      <c r="D735" s="523"/>
      <c r="E735" s="523"/>
      <c r="F735" s="523"/>
      <c r="G735" s="523"/>
      <c r="H735" s="523"/>
      <c r="I735" s="523"/>
      <c r="J735" s="523"/>
      <c r="K735" s="523"/>
      <c r="L735" s="523"/>
    </row>
    <row r="736" spans="3:12" x14ac:dyDescent="0.2">
      <c r="C736" s="523"/>
      <c r="D736" s="523"/>
      <c r="E736" s="523"/>
      <c r="F736" s="523"/>
      <c r="G736" s="523"/>
      <c r="H736" s="523"/>
      <c r="I736" s="523"/>
      <c r="J736" s="523"/>
      <c r="K736" s="523"/>
      <c r="L736" s="523"/>
    </row>
    <row r="737" spans="3:12" x14ac:dyDescent="0.2">
      <c r="C737" s="523"/>
      <c r="D737" s="523"/>
      <c r="E737" s="523"/>
      <c r="F737" s="523"/>
      <c r="G737" s="523"/>
      <c r="H737" s="523"/>
      <c r="I737" s="523"/>
      <c r="J737" s="523"/>
      <c r="K737" s="523"/>
      <c r="L737" s="523"/>
    </row>
    <row r="738" spans="3:12" x14ac:dyDescent="0.2">
      <c r="C738" s="523"/>
      <c r="D738" s="523"/>
      <c r="E738" s="523"/>
      <c r="F738" s="523"/>
      <c r="G738" s="523"/>
      <c r="H738" s="523"/>
      <c r="I738" s="523"/>
      <c r="J738" s="523"/>
      <c r="K738" s="523"/>
      <c r="L738" s="523"/>
    </row>
    <row r="739" spans="3:12" x14ac:dyDescent="0.2">
      <c r="C739" s="523"/>
      <c r="D739" s="523"/>
      <c r="E739" s="523"/>
      <c r="F739" s="523"/>
      <c r="G739" s="523"/>
      <c r="H739" s="523"/>
      <c r="I739" s="523"/>
      <c r="J739" s="523"/>
      <c r="K739" s="523"/>
      <c r="L739" s="523"/>
    </row>
    <row r="740" spans="3:12" x14ac:dyDescent="0.2">
      <c r="C740" s="523"/>
      <c r="D740" s="523"/>
      <c r="E740" s="523"/>
      <c r="F740" s="523"/>
      <c r="G740" s="523"/>
      <c r="H740" s="523"/>
      <c r="I740" s="523"/>
      <c r="J740" s="523"/>
      <c r="K740" s="523"/>
      <c r="L740" s="523"/>
    </row>
    <row r="741" spans="3:12" x14ac:dyDescent="0.2">
      <c r="C741" s="523"/>
      <c r="D741" s="523"/>
      <c r="E741" s="523"/>
      <c r="F741" s="523"/>
      <c r="G741" s="523"/>
      <c r="H741" s="523"/>
      <c r="I741" s="523"/>
      <c r="J741" s="523"/>
      <c r="K741" s="523"/>
      <c r="L741" s="523"/>
    </row>
    <row r="742" spans="3:12" x14ac:dyDescent="0.2">
      <c r="C742" s="523"/>
      <c r="D742" s="523"/>
      <c r="E742" s="523"/>
      <c r="F742" s="523"/>
      <c r="G742" s="523"/>
      <c r="H742" s="523"/>
      <c r="I742" s="523"/>
      <c r="J742" s="523"/>
      <c r="K742" s="523"/>
      <c r="L742" s="523"/>
    </row>
    <row r="743" spans="3:12" x14ac:dyDescent="0.2">
      <c r="C743" s="523"/>
      <c r="D743" s="523"/>
      <c r="E743" s="523"/>
      <c r="F743" s="523"/>
      <c r="G743" s="523"/>
      <c r="H743" s="523"/>
      <c r="I743" s="523"/>
      <c r="J743" s="523"/>
      <c r="K743" s="523"/>
      <c r="L743" s="523"/>
    </row>
    <row r="744" spans="3:12" x14ac:dyDescent="0.2">
      <c r="C744" s="523"/>
      <c r="D744" s="523"/>
      <c r="E744" s="523"/>
      <c r="F744" s="523"/>
      <c r="G744" s="523"/>
      <c r="H744" s="523"/>
      <c r="I744" s="523"/>
      <c r="J744" s="523"/>
      <c r="K744" s="523"/>
      <c r="L744" s="523"/>
    </row>
    <row r="745" spans="3:12" x14ac:dyDescent="0.2">
      <c r="C745" s="523"/>
      <c r="D745" s="523"/>
      <c r="E745" s="523"/>
      <c r="F745" s="523"/>
      <c r="G745" s="523"/>
      <c r="H745" s="523"/>
      <c r="I745" s="523"/>
      <c r="J745" s="523"/>
      <c r="K745" s="523"/>
      <c r="L745" s="523"/>
    </row>
    <row r="746" spans="3:12" x14ac:dyDescent="0.2">
      <c r="C746" s="523"/>
      <c r="D746" s="523"/>
      <c r="E746" s="523"/>
      <c r="F746" s="523"/>
      <c r="G746" s="523"/>
      <c r="H746" s="523"/>
      <c r="I746" s="523"/>
      <c r="J746" s="523"/>
      <c r="K746" s="523"/>
      <c r="L746" s="523"/>
    </row>
    <row r="747" spans="3:12" x14ac:dyDescent="0.2">
      <c r="C747" s="523"/>
      <c r="D747" s="523"/>
      <c r="E747" s="523"/>
      <c r="F747" s="523"/>
      <c r="G747" s="523"/>
      <c r="H747" s="523"/>
      <c r="I747" s="523"/>
      <c r="J747" s="523"/>
      <c r="K747" s="523"/>
      <c r="L747" s="523"/>
    </row>
    <row r="748" spans="3:12" x14ac:dyDescent="0.2">
      <c r="C748" s="523"/>
      <c r="D748" s="523"/>
      <c r="E748" s="523"/>
      <c r="F748" s="523"/>
      <c r="G748" s="523"/>
      <c r="H748" s="523"/>
      <c r="I748" s="523"/>
      <c r="J748" s="523"/>
      <c r="K748" s="523"/>
      <c r="L748" s="523"/>
    </row>
    <row r="749" spans="3:12" x14ac:dyDescent="0.2">
      <c r="C749" s="523"/>
      <c r="D749" s="523"/>
      <c r="E749" s="523"/>
      <c r="F749" s="523"/>
      <c r="G749" s="523"/>
      <c r="H749" s="523"/>
      <c r="I749" s="523"/>
      <c r="J749" s="523"/>
      <c r="K749" s="523"/>
      <c r="L749" s="523"/>
    </row>
    <row r="750" spans="3:12" x14ac:dyDescent="0.2">
      <c r="C750" s="523"/>
      <c r="D750" s="523"/>
      <c r="E750" s="523"/>
      <c r="F750" s="523"/>
      <c r="G750" s="523"/>
      <c r="H750" s="523"/>
      <c r="I750" s="523"/>
      <c r="J750" s="523"/>
      <c r="K750" s="523"/>
      <c r="L750" s="523"/>
    </row>
    <row r="751" spans="3:12" x14ac:dyDescent="0.2">
      <c r="C751" s="523"/>
      <c r="D751" s="523"/>
      <c r="E751" s="523"/>
      <c r="F751" s="523"/>
      <c r="G751" s="523"/>
      <c r="H751" s="523"/>
      <c r="I751" s="523"/>
      <c r="J751" s="523"/>
      <c r="K751" s="523"/>
      <c r="L751" s="523"/>
    </row>
    <row r="752" spans="3:12" x14ac:dyDescent="0.2">
      <c r="C752" s="523"/>
      <c r="D752" s="523"/>
      <c r="E752" s="523"/>
      <c r="F752" s="523"/>
      <c r="G752" s="523"/>
      <c r="H752" s="523"/>
      <c r="I752" s="523"/>
      <c r="J752" s="523"/>
      <c r="K752" s="523"/>
      <c r="L752" s="523"/>
    </row>
    <row r="753" spans="3:12" x14ac:dyDescent="0.2">
      <c r="C753" s="523"/>
      <c r="D753" s="523"/>
      <c r="E753" s="523"/>
      <c r="F753" s="523"/>
      <c r="G753" s="523"/>
      <c r="H753" s="523"/>
      <c r="I753" s="523"/>
      <c r="J753" s="523"/>
      <c r="K753" s="523"/>
      <c r="L753" s="523"/>
    </row>
    <row r="754" spans="3:12" x14ac:dyDescent="0.2">
      <c r="C754" s="523"/>
      <c r="D754" s="523"/>
      <c r="E754" s="523"/>
      <c r="F754" s="523"/>
      <c r="G754" s="523"/>
      <c r="H754" s="523"/>
      <c r="I754" s="523"/>
      <c r="J754" s="523"/>
      <c r="K754" s="523"/>
      <c r="L754" s="523"/>
    </row>
    <row r="755" spans="3:12" x14ac:dyDescent="0.2">
      <c r="C755" s="523"/>
      <c r="D755" s="523"/>
      <c r="E755" s="523"/>
      <c r="F755" s="523"/>
      <c r="G755" s="523"/>
      <c r="H755" s="523"/>
      <c r="I755" s="523"/>
      <c r="J755" s="523"/>
      <c r="K755" s="523"/>
      <c r="L755" s="523"/>
    </row>
    <row r="756" spans="3:12" x14ac:dyDescent="0.2">
      <c r="C756" s="523"/>
      <c r="D756" s="523"/>
      <c r="E756" s="523"/>
      <c r="F756" s="523"/>
      <c r="G756" s="523"/>
      <c r="H756" s="523"/>
      <c r="I756" s="523"/>
      <c r="J756" s="523"/>
      <c r="K756" s="523"/>
      <c r="L756" s="523"/>
    </row>
    <row r="757" spans="3:12" x14ac:dyDescent="0.2">
      <c r="C757" s="523"/>
      <c r="D757" s="523"/>
      <c r="E757" s="523"/>
      <c r="F757" s="523"/>
      <c r="G757" s="523"/>
      <c r="H757" s="523"/>
      <c r="I757" s="523"/>
      <c r="J757" s="523"/>
      <c r="K757" s="523"/>
      <c r="L757" s="523"/>
    </row>
    <row r="758" spans="3:12" x14ac:dyDescent="0.2">
      <c r="C758" s="523"/>
      <c r="D758" s="523"/>
      <c r="E758" s="523"/>
      <c r="F758" s="523"/>
      <c r="G758" s="523"/>
      <c r="H758" s="523"/>
      <c r="I758" s="523"/>
      <c r="J758" s="523"/>
      <c r="K758" s="523"/>
      <c r="L758" s="523"/>
    </row>
    <row r="759" spans="3:12" x14ac:dyDescent="0.2">
      <c r="C759" s="523"/>
      <c r="D759" s="523"/>
      <c r="E759" s="523"/>
      <c r="F759" s="523"/>
      <c r="G759" s="523"/>
      <c r="H759" s="523"/>
      <c r="I759" s="523"/>
      <c r="J759" s="523"/>
      <c r="K759" s="523"/>
      <c r="L759" s="523"/>
    </row>
    <row r="760" spans="3:12" x14ac:dyDescent="0.2">
      <c r="C760" s="523"/>
      <c r="D760" s="523"/>
      <c r="E760" s="523"/>
      <c r="F760" s="523"/>
      <c r="G760" s="523"/>
      <c r="H760" s="523"/>
      <c r="I760" s="523"/>
      <c r="J760" s="523"/>
      <c r="K760" s="523"/>
      <c r="L760" s="523"/>
    </row>
    <row r="761" spans="3:12" x14ac:dyDescent="0.2">
      <c r="C761" s="523"/>
      <c r="D761" s="523"/>
      <c r="E761" s="523"/>
      <c r="F761" s="523"/>
      <c r="G761" s="523"/>
      <c r="H761" s="523"/>
      <c r="I761" s="523"/>
      <c r="J761" s="523"/>
      <c r="K761" s="523"/>
      <c r="L761" s="523"/>
    </row>
    <row r="762" spans="3:12" x14ac:dyDescent="0.2">
      <c r="C762" s="523"/>
      <c r="D762" s="523"/>
      <c r="E762" s="523"/>
      <c r="F762" s="523"/>
      <c r="G762" s="523"/>
      <c r="H762" s="523"/>
      <c r="I762" s="523"/>
      <c r="J762" s="523"/>
      <c r="K762" s="523"/>
      <c r="L762" s="523"/>
    </row>
    <row r="763" spans="3:12" x14ac:dyDescent="0.2">
      <c r="C763" s="523"/>
      <c r="D763" s="523"/>
      <c r="E763" s="523"/>
      <c r="F763" s="523"/>
      <c r="G763" s="523"/>
      <c r="H763" s="523"/>
      <c r="I763" s="523"/>
      <c r="J763" s="523"/>
      <c r="K763" s="523"/>
      <c r="L763" s="523"/>
    </row>
    <row r="764" spans="3:12" x14ac:dyDescent="0.2">
      <c r="C764" s="523"/>
      <c r="D764" s="523"/>
      <c r="E764" s="523"/>
      <c r="F764" s="523"/>
      <c r="G764" s="523"/>
      <c r="H764" s="523"/>
      <c r="I764" s="523"/>
      <c r="J764" s="523"/>
      <c r="K764" s="523"/>
      <c r="L764" s="523"/>
    </row>
    <row r="765" spans="3:12" x14ac:dyDescent="0.2">
      <c r="C765" s="523"/>
      <c r="D765" s="523"/>
      <c r="E765" s="523"/>
      <c r="F765" s="523"/>
      <c r="G765" s="523"/>
      <c r="H765" s="523"/>
      <c r="I765" s="523"/>
      <c r="J765" s="523"/>
      <c r="K765" s="523"/>
      <c r="L765" s="523"/>
    </row>
    <row r="766" spans="3:12" x14ac:dyDescent="0.2">
      <c r="C766" s="523"/>
      <c r="D766" s="523"/>
      <c r="E766" s="523"/>
      <c r="F766" s="523"/>
      <c r="G766" s="523"/>
      <c r="H766" s="523"/>
      <c r="I766" s="523"/>
      <c r="J766" s="523"/>
      <c r="K766" s="523"/>
      <c r="L766" s="523"/>
    </row>
    <row r="767" spans="3:12" x14ac:dyDescent="0.2">
      <c r="C767" s="523"/>
      <c r="D767" s="523"/>
      <c r="E767" s="523"/>
      <c r="F767" s="523"/>
      <c r="G767" s="523"/>
      <c r="H767" s="523"/>
      <c r="I767" s="523"/>
      <c r="J767" s="523"/>
      <c r="K767" s="523"/>
      <c r="L767" s="523"/>
    </row>
    <row r="768" spans="3:12" x14ac:dyDescent="0.2">
      <c r="C768" s="523"/>
      <c r="D768" s="523"/>
      <c r="E768" s="523"/>
      <c r="F768" s="523"/>
      <c r="G768" s="523"/>
      <c r="H768" s="523"/>
      <c r="I768" s="523"/>
      <c r="J768" s="523"/>
      <c r="K768" s="523"/>
      <c r="L768" s="523"/>
    </row>
    <row r="769" spans="3:12" x14ac:dyDescent="0.2">
      <c r="C769" s="523"/>
      <c r="D769" s="523"/>
      <c r="E769" s="523"/>
      <c r="F769" s="523"/>
      <c r="G769" s="523"/>
      <c r="H769" s="523"/>
      <c r="I769" s="523"/>
      <c r="J769" s="523"/>
      <c r="K769" s="523"/>
      <c r="L769" s="523"/>
    </row>
    <row r="770" spans="3:12" x14ac:dyDescent="0.2">
      <c r="C770" s="523"/>
      <c r="D770" s="523"/>
      <c r="E770" s="523"/>
      <c r="F770" s="523"/>
      <c r="G770" s="523"/>
      <c r="H770" s="523"/>
      <c r="I770" s="523"/>
      <c r="J770" s="523"/>
      <c r="K770" s="523"/>
      <c r="L770" s="523"/>
    </row>
    <row r="771" spans="3:12" x14ac:dyDescent="0.2">
      <c r="C771" s="523"/>
      <c r="D771" s="523"/>
      <c r="E771" s="523"/>
      <c r="F771" s="523"/>
      <c r="G771" s="523"/>
      <c r="H771" s="523"/>
      <c r="I771" s="523"/>
      <c r="J771" s="523"/>
      <c r="K771" s="523"/>
      <c r="L771" s="523"/>
    </row>
    <row r="772" spans="3:12" x14ac:dyDescent="0.2">
      <c r="C772" s="523"/>
      <c r="D772" s="523"/>
      <c r="E772" s="523"/>
      <c r="F772" s="523"/>
      <c r="G772" s="523"/>
      <c r="H772" s="523"/>
      <c r="I772" s="523"/>
      <c r="J772" s="523"/>
      <c r="K772" s="523"/>
      <c r="L772" s="523"/>
    </row>
    <row r="773" spans="3:12" x14ac:dyDescent="0.2">
      <c r="C773" s="523"/>
      <c r="D773" s="523"/>
      <c r="E773" s="523"/>
      <c r="F773" s="523"/>
      <c r="G773" s="523"/>
      <c r="H773" s="523"/>
      <c r="I773" s="523"/>
      <c r="J773" s="523"/>
      <c r="K773" s="523"/>
      <c r="L773" s="523"/>
    </row>
    <row r="774" spans="3:12" x14ac:dyDescent="0.2">
      <c r="C774" s="523"/>
      <c r="D774" s="523"/>
      <c r="E774" s="523"/>
      <c r="F774" s="523"/>
      <c r="G774" s="523"/>
      <c r="H774" s="523"/>
      <c r="I774" s="523"/>
      <c r="J774" s="523"/>
      <c r="K774" s="523"/>
      <c r="L774" s="523"/>
    </row>
    <row r="775" spans="3:12" x14ac:dyDescent="0.2">
      <c r="C775" s="523"/>
      <c r="D775" s="523"/>
      <c r="E775" s="523"/>
      <c r="F775" s="523"/>
      <c r="G775" s="523"/>
      <c r="H775" s="523"/>
      <c r="I775" s="523"/>
      <c r="J775" s="523"/>
      <c r="K775" s="523"/>
      <c r="L775" s="523"/>
    </row>
    <row r="776" spans="3:12" x14ac:dyDescent="0.2">
      <c r="C776" s="523"/>
      <c r="D776" s="523"/>
      <c r="E776" s="523"/>
      <c r="F776" s="523"/>
      <c r="G776" s="523"/>
      <c r="H776" s="523"/>
      <c r="I776" s="523"/>
      <c r="J776" s="523"/>
      <c r="K776" s="523"/>
      <c r="L776" s="523"/>
    </row>
    <row r="777" spans="3:12" x14ac:dyDescent="0.2">
      <c r="C777" s="523"/>
      <c r="D777" s="523"/>
      <c r="E777" s="523"/>
      <c r="F777" s="523"/>
      <c r="G777" s="523"/>
      <c r="H777" s="523"/>
      <c r="I777" s="523"/>
      <c r="J777" s="523"/>
      <c r="K777" s="523"/>
      <c r="L777" s="523"/>
    </row>
    <row r="778" spans="3:12" x14ac:dyDescent="0.2">
      <c r="C778" s="523"/>
      <c r="D778" s="523"/>
      <c r="E778" s="523"/>
      <c r="F778" s="523"/>
      <c r="G778" s="523"/>
      <c r="H778" s="523"/>
      <c r="I778" s="523"/>
      <c r="J778" s="523"/>
      <c r="K778" s="523"/>
      <c r="L778" s="523"/>
    </row>
    <row r="779" spans="3:12" x14ac:dyDescent="0.2">
      <c r="C779" s="523"/>
      <c r="D779" s="523"/>
      <c r="E779" s="523"/>
      <c r="F779" s="523"/>
      <c r="G779" s="523"/>
      <c r="H779" s="523"/>
      <c r="I779" s="523"/>
      <c r="J779" s="523"/>
      <c r="K779" s="523"/>
      <c r="L779" s="523"/>
    </row>
    <row r="780" spans="3:12" x14ac:dyDescent="0.2">
      <c r="C780" s="523"/>
      <c r="D780" s="523"/>
      <c r="E780" s="523"/>
      <c r="F780" s="523"/>
      <c r="G780" s="523"/>
      <c r="H780" s="523"/>
      <c r="I780" s="523"/>
      <c r="J780" s="523"/>
      <c r="K780" s="523"/>
      <c r="L780" s="523"/>
    </row>
    <row r="781" spans="3:12" x14ac:dyDescent="0.2">
      <c r="C781" s="523"/>
      <c r="D781" s="523"/>
      <c r="E781" s="523"/>
      <c r="F781" s="523"/>
      <c r="G781" s="523"/>
      <c r="H781" s="523"/>
      <c r="I781" s="523"/>
      <c r="J781" s="523"/>
      <c r="K781" s="523"/>
      <c r="L781" s="523"/>
    </row>
    <row r="782" spans="3:12" x14ac:dyDescent="0.2">
      <c r="C782" s="523"/>
      <c r="D782" s="523"/>
      <c r="E782" s="523"/>
      <c r="F782" s="523"/>
      <c r="G782" s="523"/>
      <c r="H782" s="523"/>
      <c r="I782" s="523"/>
      <c r="J782" s="523"/>
      <c r="K782" s="523"/>
      <c r="L782" s="523"/>
    </row>
    <row r="783" spans="3:12" x14ac:dyDescent="0.2">
      <c r="C783" s="523"/>
      <c r="D783" s="523"/>
      <c r="E783" s="523"/>
      <c r="F783" s="523"/>
      <c r="G783" s="523"/>
      <c r="H783" s="523"/>
      <c r="I783" s="523"/>
      <c r="J783" s="523"/>
      <c r="K783" s="523"/>
      <c r="L783" s="523"/>
    </row>
    <row r="784" spans="3:12" x14ac:dyDescent="0.2">
      <c r="C784" s="523"/>
      <c r="D784" s="523"/>
      <c r="E784" s="523"/>
      <c r="F784" s="523"/>
      <c r="G784" s="523"/>
      <c r="H784" s="523"/>
      <c r="I784" s="523"/>
      <c r="J784" s="523"/>
      <c r="K784" s="523"/>
      <c r="L784" s="523"/>
    </row>
    <row r="785" spans="3:12" x14ac:dyDescent="0.2">
      <c r="C785" s="523"/>
      <c r="D785" s="523"/>
      <c r="E785" s="523"/>
      <c r="F785" s="523"/>
      <c r="G785" s="523"/>
      <c r="H785" s="523"/>
      <c r="I785" s="523"/>
      <c r="J785" s="523"/>
      <c r="K785" s="523"/>
      <c r="L785" s="523"/>
    </row>
    <row r="786" spans="3:12" x14ac:dyDescent="0.2">
      <c r="C786" s="523"/>
      <c r="D786" s="523"/>
      <c r="E786" s="523"/>
      <c r="F786" s="523"/>
      <c r="G786" s="523"/>
      <c r="H786" s="523"/>
      <c r="I786" s="523"/>
      <c r="J786" s="523"/>
      <c r="K786" s="523"/>
      <c r="L786" s="523"/>
    </row>
    <row r="787" spans="3:12" x14ac:dyDescent="0.2">
      <c r="C787" s="523"/>
      <c r="D787" s="523"/>
      <c r="E787" s="523"/>
      <c r="F787" s="523"/>
      <c r="G787" s="523"/>
      <c r="H787" s="523"/>
      <c r="I787" s="523"/>
      <c r="J787" s="523"/>
      <c r="K787" s="523"/>
      <c r="L787" s="523"/>
    </row>
    <row r="788" spans="3:12" x14ac:dyDescent="0.2">
      <c r="C788" s="523"/>
      <c r="D788" s="523"/>
      <c r="E788" s="523"/>
      <c r="F788" s="523"/>
      <c r="G788" s="523"/>
      <c r="H788" s="523"/>
      <c r="I788" s="523"/>
      <c r="J788" s="523"/>
      <c r="K788" s="523"/>
      <c r="L788" s="523"/>
    </row>
    <row r="789" spans="3:12" x14ac:dyDescent="0.2">
      <c r="C789" s="523"/>
      <c r="D789" s="523"/>
      <c r="E789" s="523"/>
      <c r="F789" s="523"/>
      <c r="G789" s="523"/>
      <c r="H789" s="523"/>
      <c r="I789" s="523"/>
      <c r="J789" s="523"/>
      <c r="K789" s="523"/>
      <c r="L789" s="523"/>
    </row>
    <row r="790" spans="3:12" x14ac:dyDescent="0.2">
      <c r="C790" s="523"/>
      <c r="D790" s="523"/>
      <c r="E790" s="523"/>
      <c r="F790" s="523"/>
      <c r="G790" s="523"/>
      <c r="H790" s="523"/>
      <c r="I790" s="523"/>
      <c r="J790" s="523"/>
      <c r="K790" s="523"/>
      <c r="L790" s="523"/>
    </row>
    <row r="791" spans="3:12" x14ac:dyDescent="0.2">
      <c r="C791" s="523"/>
      <c r="D791" s="523"/>
      <c r="E791" s="523"/>
      <c r="F791" s="523"/>
      <c r="G791" s="523"/>
      <c r="H791" s="523"/>
      <c r="I791" s="523"/>
      <c r="J791" s="523"/>
      <c r="K791" s="523"/>
      <c r="L791" s="523"/>
    </row>
    <row r="792" spans="3:12" x14ac:dyDescent="0.2">
      <c r="C792" s="523"/>
      <c r="D792" s="523"/>
      <c r="E792" s="523"/>
      <c r="F792" s="523"/>
      <c r="G792" s="523"/>
      <c r="H792" s="523"/>
      <c r="I792" s="523"/>
      <c r="J792" s="523"/>
      <c r="K792" s="523"/>
      <c r="L792" s="523"/>
    </row>
    <row r="793" spans="3:12" x14ac:dyDescent="0.2">
      <c r="C793" s="523"/>
      <c r="D793" s="523"/>
      <c r="E793" s="523"/>
      <c r="F793" s="523"/>
      <c r="G793" s="523"/>
      <c r="H793" s="523"/>
      <c r="I793" s="523"/>
      <c r="J793" s="523"/>
      <c r="K793" s="523"/>
      <c r="L793" s="523"/>
    </row>
    <row r="794" spans="3:12" x14ac:dyDescent="0.2">
      <c r="C794" s="523"/>
      <c r="D794" s="523"/>
      <c r="E794" s="523"/>
      <c r="F794" s="523"/>
      <c r="G794" s="523"/>
      <c r="H794" s="523"/>
      <c r="I794" s="523"/>
      <c r="J794" s="523"/>
      <c r="K794" s="523"/>
      <c r="L794" s="523"/>
    </row>
    <row r="795" spans="3:12" x14ac:dyDescent="0.2">
      <c r="C795" s="523"/>
      <c r="D795" s="523"/>
      <c r="E795" s="523"/>
      <c r="F795" s="523"/>
      <c r="G795" s="523"/>
      <c r="H795" s="523"/>
      <c r="I795" s="523"/>
      <c r="J795" s="523"/>
      <c r="K795" s="523"/>
      <c r="L795" s="523"/>
    </row>
    <row r="796" spans="3:12" x14ac:dyDescent="0.2">
      <c r="C796" s="523"/>
      <c r="D796" s="523"/>
      <c r="E796" s="523"/>
      <c r="F796" s="523"/>
      <c r="G796" s="523"/>
      <c r="H796" s="523"/>
      <c r="I796" s="523"/>
      <c r="J796" s="523"/>
      <c r="K796" s="523"/>
      <c r="L796" s="523"/>
    </row>
    <row r="797" spans="3:12" x14ac:dyDescent="0.2">
      <c r="C797" s="523"/>
      <c r="D797" s="523"/>
      <c r="E797" s="523"/>
      <c r="F797" s="523"/>
      <c r="G797" s="523"/>
      <c r="H797" s="523"/>
      <c r="I797" s="523"/>
      <c r="J797" s="523"/>
      <c r="K797" s="523"/>
      <c r="L797" s="523"/>
    </row>
    <row r="798" spans="3:12" x14ac:dyDescent="0.2">
      <c r="C798" s="523"/>
      <c r="D798" s="523"/>
      <c r="E798" s="523"/>
      <c r="F798" s="523"/>
      <c r="G798" s="523"/>
      <c r="H798" s="523"/>
      <c r="I798" s="523"/>
      <c r="J798" s="523"/>
      <c r="K798" s="523"/>
      <c r="L798" s="523"/>
    </row>
    <row r="799" spans="3:12" x14ac:dyDescent="0.2">
      <c r="C799" s="523"/>
      <c r="D799" s="523"/>
      <c r="E799" s="523"/>
      <c r="F799" s="523"/>
      <c r="G799" s="523"/>
      <c r="H799" s="523"/>
      <c r="I799" s="523"/>
      <c r="J799" s="523"/>
      <c r="K799" s="523"/>
      <c r="L799" s="523"/>
    </row>
    <row r="800" spans="3:12" x14ac:dyDescent="0.2">
      <c r="C800" s="523"/>
      <c r="D800" s="523"/>
      <c r="E800" s="523"/>
      <c r="F800" s="523"/>
      <c r="G800" s="523"/>
      <c r="H800" s="523"/>
      <c r="I800" s="523"/>
      <c r="J800" s="523"/>
      <c r="K800" s="523"/>
      <c r="L800" s="523"/>
    </row>
    <row r="801" spans="3:12" x14ac:dyDescent="0.2">
      <c r="C801" s="523"/>
      <c r="D801" s="523"/>
      <c r="E801" s="523"/>
      <c r="F801" s="523"/>
      <c r="G801" s="523"/>
      <c r="H801" s="523"/>
      <c r="I801" s="523"/>
      <c r="J801" s="523"/>
      <c r="K801" s="523"/>
      <c r="L801" s="523"/>
    </row>
    <row r="802" spans="3:12" x14ac:dyDescent="0.2">
      <c r="C802" s="523"/>
      <c r="D802" s="523"/>
      <c r="E802" s="523"/>
      <c r="F802" s="523"/>
      <c r="G802" s="523"/>
      <c r="H802" s="523"/>
      <c r="I802" s="523"/>
      <c r="J802" s="523"/>
      <c r="K802" s="523"/>
      <c r="L802" s="523"/>
    </row>
    <row r="803" spans="3:12" x14ac:dyDescent="0.2">
      <c r="C803" s="523"/>
      <c r="D803" s="523"/>
      <c r="E803" s="523"/>
      <c r="F803" s="523"/>
      <c r="G803" s="523"/>
      <c r="H803" s="523"/>
      <c r="I803" s="523"/>
      <c r="J803" s="523"/>
      <c r="K803" s="523"/>
      <c r="L803" s="523"/>
    </row>
    <row r="804" spans="3:12" x14ac:dyDescent="0.2">
      <c r="C804" s="523"/>
      <c r="D804" s="523"/>
      <c r="E804" s="523"/>
      <c r="F804" s="523"/>
      <c r="G804" s="523"/>
      <c r="H804" s="523"/>
      <c r="I804" s="523"/>
      <c r="J804" s="523"/>
      <c r="K804" s="523"/>
      <c r="L804" s="523"/>
    </row>
    <row r="805" spans="3:12" x14ac:dyDescent="0.2">
      <c r="C805" s="523"/>
      <c r="D805" s="523"/>
      <c r="E805" s="523"/>
      <c r="F805" s="523"/>
      <c r="G805" s="523"/>
      <c r="H805" s="523"/>
      <c r="I805" s="523"/>
      <c r="J805" s="523"/>
      <c r="K805" s="523"/>
      <c r="L805" s="523"/>
    </row>
    <row r="806" spans="3:12" x14ac:dyDescent="0.2">
      <c r="C806" s="523"/>
      <c r="D806" s="523"/>
      <c r="E806" s="523"/>
      <c r="F806" s="523"/>
      <c r="G806" s="523"/>
      <c r="H806" s="523"/>
      <c r="I806" s="523"/>
      <c r="J806" s="523"/>
      <c r="K806" s="523"/>
      <c r="L806" s="523"/>
    </row>
    <row r="807" spans="3:12" x14ac:dyDescent="0.2">
      <c r="C807" s="523"/>
      <c r="D807" s="523"/>
      <c r="E807" s="523"/>
      <c r="F807" s="523"/>
      <c r="G807" s="523"/>
      <c r="H807" s="523"/>
      <c r="I807" s="523"/>
      <c r="J807" s="523"/>
      <c r="K807" s="523"/>
      <c r="L807" s="523"/>
    </row>
    <row r="808" spans="3:12" x14ac:dyDescent="0.2">
      <c r="C808" s="523"/>
      <c r="D808" s="523"/>
      <c r="E808" s="523"/>
      <c r="F808" s="523"/>
      <c r="G808" s="523"/>
      <c r="H808" s="523"/>
      <c r="I808" s="523"/>
      <c r="J808" s="523"/>
      <c r="K808" s="523"/>
      <c r="L808" s="523"/>
    </row>
    <row r="809" spans="3:12" x14ac:dyDescent="0.2">
      <c r="C809" s="523"/>
      <c r="D809" s="523"/>
      <c r="E809" s="523"/>
      <c r="F809" s="523"/>
      <c r="G809" s="523"/>
      <c r="H809" s="523"/>
      <c r="I809" s="523"/>
      <c r="J809" s="523"/>
      <c r="K809" s="523"/>
      <c r="L809" s="523"/>
    </row>
    <row r="810" spans="3:12" x14ac:dyDescent="0.2">
      <c r="C810" s="523"/>
      <c r="D810" s="523"/>
      <c r="E810" s="523"/>
      <c r="F810" s="523"/>
      <c r="G810" s="523"/>
      <c r="H810" s="523"/>
      <c r="I810" s="523"/>
      <c r="J810" s="523"/>
      <c r="K810" s="523"/>
      <c r="L810" s="523"/>
    </row>
    <row r="811" spans="3:12" x14ac:dyDescent="0.2">
      <c r="C811" s="523"/>
      <c r="D811" s="523"/>
      <c r="E811" s="523"/>
      <c r="F811" s="523"/>
      <c r="G811" s="523"/>
      <c r="H811" s="523"/>
      <c r="I811" s="523"/>
      <c r="J811" s="523"/>
      <c r="K811" s="523"/>
      <c r="L811" s="523"/>
    </row>
    <row r="812" spans="3:12" x14ac:dyDescent="0.2">
      <c r="C812" s="523"/>
      <c r="D812" s="523"/>
      <c r="E812" s="523"/>
      <c r="F812" s="523"/>
      <c r="G812" s="523"/>
      <c r="H812" s="523"/>
      <c r="I812" s="523"/>
      <c r="J812" s="523"/>
      <c r="K812" s="523"/>
      <c r="L812" s="523"/>
    </row>
    <row r="813" spans="3:12" x14ac:dyDescent="0.2">
      <c r="C813" s="523"/>
      <c r="D813" s="523"/>
      <c r="E813" s="523"/>
      <c r="F813" s="523"/>
      <c r="G813" s="523"/>
      <c r="H813" s="523"/>
      <c r="I813" s="523"/>
      <c r="J813" s="523"/>
      <c r="K813" s="523"/>
      <c r="L813" s="523"/>
    </row>
    <row r="814" spans="3:12" x14ac:dyDescent="0.2">
      <c r="C814" s="523"/>
      <c r="D814" s="523"/>
      <c r="E814" s="523"/>
      <c r="F814" s="523"/>
      <c r="G814" s="523"/>
      <c r="H814" s="523"/>
      <c r="I814" s="523"/>
      <c r="J814" s="523"/>
      <c r="K814" s="523"/>
      <c r="L814" s="523"/>
    </row>
    <row r="815" spans="3:12" x14ac:dyDescent="0.2">
      <c r="C815" s="523"/>
      <c r="D815" s="523"/>
      <c r="E815" s="523"/>
      <c r="F815" s="523"/>
      <c r="G815" s="523"/>
      <c r="H815" s="523"/>
      <c r="I815" s="523"/>
      <c r="J815" s="523"/>
      <c r="K815" s="523"/>
      <c r="L815" s="523"/>
    </row>
    <row r="816" spans="3:12" x14ac:dyDescent="0.2">
      <c r="C816" s="523"/>
      <c r="D816" s="523"/>
      <c r="E816" s="523"/>
      <c r="F816" s="523"/>
      <c r="G816" s="523"/>
      <c r="H816" s="523"/>
      <c r="I816" s="523"/>
      <c r="J816" s="523"/>
      <c r="K816" s="523"/>
      <c r="L816" s="523"/>
    </row>
    <row r="817" spans="3:12" x14ac:dyDescent="0.2">
      <c r="C817" s="523"/>
      <c r="D817" s="523"/>
      <c r="E817" s="523"/>
      <c r="F817" s="523"/>
      <c r="G817" s="523"/>
      <c r="H817" s="523"/>
      <c r="I817" s="523"/>
      <c r="J817" s="523"/>
      <c r="K817" s="523"/>
      <c r="L817" s="523"/>
    </row>
    <row r="818" spans="3:12" x14ac:dyDescent="0.2">
      <c r="C818" s="523"/>
      <c r="D818" s="523"/>
      <c r="E818" s="523"/>
      <c r="F818" s="523"/>
      <c r="G818" s="523"/>
      <c r="H818" s="523"/>
      <c r="I818" s="523"/>
      <c r="J818" s="523"/>
      <c r="K818" s="523"/>
      <c r="L818" s="523"/>
    </row>
    <row r="819" spans="3:12" x14ac:dyDescent="0.2">
      <c r="C819" s="523"/>
      <c r="D819" s="523"/>
      <c r="E819" s="523"/>
      <c r="F819" s="523"/>
      <c r="G819" s="523"/>
      <c r="H819" s="523"/>
      <c r="I819" s="523"/>
      <c r="J819" s="523"/>
      <c r="K819" s="523"/>
      <c r="L819" s="523"/>
    </row>
    <row r="820" spans="3:12" x14ac:dyDescent="0.2">
      <c r="C820" s="523"/>
      <c r="D820" s="523"/>
      <c r="E820" s="523"/>
      <c r="F820" s="523"/>
      <c r="G820" s="523"/>
      <c r="H820" s="523"/>
      <c r="I820" s="523"/>
      <c r="J820" s="523"/>
      <c r="K820" s="523"/>
      <c r="L820" s="523"/>
    </row>
    <row r="821" spans="3:12" x14ac:dyDescent="0.2">
      <c r="C821" s="523"/>
      <c r="D821" s="523"/>
      <c r="E821" s="523"/>
      <c r="F821" s="523"/>
      <c r="G821" s="523"/>
      <c r="H821" s="523"/>
      <c r="I821" s="523"/>
      <c r="J821" s="523"/>
      <c r="K821" s="523"/>
      <c r="L821" s="523"/>
    </row>
    <row r="822" spans="3:12" x14ac:dyDescent="0.2">
      <c r="C822" s="523"/>
      <c r="D822" s="523"/>
      <c r="E822" s="523"/>
      <c r="F822" s="523"/>
      <c r="G822" s="523"/>
      <c r="H822" s="523"/>
      <c r="I822" s="523"/>
      <c r="J822" s="523"/>
      <c r="K822" s="523"/>
      <c r="L822" s="523"/>
    </row>
    <row r="823" spans="3:12" x14ac:dyDescent="0.2">
      <c r="C823" s="523"/>
      <c r="D823" s="523"/>
      <c r="E823" s="523"/>
      <c r="F823" s="523"/>
      <c r="G823" s="523"/>
      <c r="H823" s="523"/>
      <c r="I823" s="523"/>
      <c r="J823" s="523"/>
      <c r="K823" s="523"/>
      <c r="L823" s="523"/>
    </row>
    <row r="824" spans="3:12" x14ac:dyDescent="0.2">
      <c r="C824" s="523"/>
      <c r="D824" s="523"/>
      <c r="E824" s="523"/>
      <c r="F824" s="523"/>
      <c r="G824" s="523"/>
      <c r="H824" s="523"/>
      <c r="I824" s="523"/>
      <c r="J824" s="523"/>
      <c r="K824" s="523"/>
      <c r="L824" s="523"/>
    </row>
    <row r="825" spans="3:12" x14ac:dyDescent="0.2">
      <c r="C825" s="523"/>
      <c r="D825" s="523"/>
      <c r="E825" s="523"/>
      <c r="F825" s="523"/>
      <c r="G825" s="523"/>
      <c r="H825" s="523"/>
      <c r="I825" s="523"/>
      <c r="J825" s="523"/>
      <c r="K825" s="523"/>
      <c r="L825" s="523"/>
    </row>
    <row r="826" spans="3:12" x14ac:dyDescent="0.2">
      <c r="C826" s="523"/>
      <c r="D826" s="523"/>
      <c r="E826" s="523"/>
      <c r="F826" s="523"/>
      <c r="G826" s="523"/>
      <c r="H826" s="523"/>
      <c r="I826" s="523"/>
      <c r="J826" s="523"/>
      <c r="K826" s="523"/>
      <c r="L826" s="523"/>
    </row>
    <row r="827" spans="3:12" x14ac:dyDescent="0.2">
      <c r="C827" s="523"/>
      <c r="D827" s="523"/>
      <c r="E827" s="523"/>
      <c r="F827" s="523"/>
      <c r="G827" s="523"/>
      <c r="H827" s="523"/>
      <c r="I827" s="523"/>
      <c r="J827" s="523"/>
      <c r="K827" s="523"/>
      <c r="L827" s="523"/>
    </row>
    <row r="828" spans="3:12" x14ac:dyDescent="0.2">
      <c r="C828" s="523"/>
      <c r="D828" s="523"/>
      <c r="E828" s="523"/>
      <c r="F828" s="523"/>
      <c r="G828" s="523"/>
      <c r="H828" s="523"/>
      <c r="I828" s="523"/>
      <c r="J828" s="523"/>
      <c r="K828" s="523"/>
      <c r="L828" s="523"/>
    </row>
    <row r="829" spans="3:12" x14ac:dyDescent="0.2">
      <c r="C829" s="523"/>
      <c r="D829" s="523"/>
      <c r="E829" s="523"/>
      <c r="F829" s="523"/>
      <c r="G829" s="523"/>
      <c r="H829" s="523"/>
      <c r="I829" s="523"/>
      <c r="J829" s="523"/>
      <c r="K829" s="523"/>
      <c r="L829" s="523"/>
    </row>
    <row r="830" spans="3:12" x14ac:dyDescent="0.2">
      <c r="C830" s="523"/>
      <c r="D830" s="523"/>
      <c r="E830" s="523"/>
      <c r="F830" s="523"/>
      <c r="G830" s="523"/>
      <c r="H830" s="523"/>
      <c r="I830" s="523"/>
      <c r="J830" s="523"/>
      <c r="K830" s="523"/>
      <c r="L830" s="523"/>
    </row>
    <row r="831" spans="3:12" x14ac:dyDescent="0.2">
      <c r="C831" s="523"/>
      <c r="D831" s="523"/>
      <c r="E831" s="523"/>
      <c r="F831" s="523"/>
      <c r="G831" s="523"/>
      <c r="H831" s="523"/>
      <c r="I831" s="523"/>
      <c r="J831" s="523"/>
      <c r="K831" s="523"/>
      <c r="L831" s="523"/>
    </row>
    <row r="832" spans="3:12" x14ac:dyDescent="0.2">
      <c r="C832" s="523"/>
      <c r="D832" s="523"/>
      <c r="E832" s="523"/>
      <c r="F832" s="523"/>
      <c r="G832" s="523"/>
      <c r="H832" s="523"/>
      <c r="I832" s="523"/>
      <c r="J832" s="523"/>
      <c r="K832" s="523"/>
      <c r="L832" s="523"/>
    </row>
    <row r="833" spans="3:12" x14ac:dyDescent="0.2">
      <c r="C833" s="523"/>
      <c r="D833" s="523"/>
      <c r="E833" s="523"/>
      <c r="F833" s="523"/>
      <c r="G833" s="523"/>
      <c r="H833" s="523"/>
      <c r="I833" s="523"/>
      <c r="J833" s="523"/>
      <c r="K833" s="523"/>
      <c r="L833" s="523"/>
    </row>
    <row r="834" spans="3:12" x14ac:dyDescent="0.2">
      <c r="C834" s="523"/>
      <c r="D834" s="523"/>
      <c r="E834" s="523"/>
      <c r="F834" s="523"/>
      <c r="G834" s="523"/>
      <c r="H834" s="523"/>
      <c r="I834" s="523"/>
      <c r="J834" s="523"/>
      <c r="K834" s="523"/>
      <c r="L834" s="523"/>
    </row>
    <row r="835" spans="3:12" x14ac:dyDescent="0.2">
      <c r="C835" s="523"/>
      <c r="D835" s="523"/>
      <c r="E835" s="523"/>
      <c r="F835" s="523"/>
      <c r="G835" s="523"/>
      <c r="H835" s="523"/>
      <c r="I835" s="523"/>
      <c r="J835" s="523"/>
      <c r="K835" s="523"/>
      <c r="L835" s="523"/>
    </row>
    <row r="836" spans="3:12" x14ac:dyDescent="0.2">
      <c r="C836" s="523"/>
      <c r="D836" s="523"/>
      <c r="E836" s="523"/>
      <c r="F836" s="523"/>
      <c r="G836" s="523"/>
      <c r="H836" s="523"/>
      <c r="I836" s="523"/>
      <c r="J836" s="523"/>
      <c r="K836" s="523"/>
      <c r="L836" s="523"/>
    </row>
    <row r="837" spans="3:12" x14ac:dyDescent="0.2">
      <c r="C837" s="523"/>
      <c r="D837" s="523"/>
      <c r="E837" s="523"/>
      <c r="F837" s="523"/>
      <c r="G837" s="523"/>
      <c r="H837" s="523"/>
      <c r="I837" s="523"/>
      <c r="J837" s="523"/>
      <c r="K837" s="523"/>
      <c r="L837" s="523"/>
    </row>
    <row r="838" spans="3:12" x14ac:dyDescent="0.2">
      <c r="C838" s="523"/>
      <c r="D838" s="523"/>
      <c r="E838" s="523"/>
      <c r="F838" s="523"/>
      <c r="G838" s="523"/>
      <c r="H838" s="523"/>
      <c r="I838" s="523"/>
      <c r="J838" s="523"/>
      <c r="K838" s="523"/>
      <c r="L838" s="523"/>
    </row>
    <row r="839" spans="3:12" x14ac:dyDescent="0.2">
      <c r="C839" s="523"/>
      <c r="D839" s="523"/>
      <c r="E839" s="523"/>
      <c r="F839" s="523"/>
      <c r="G839" s="523"/>
      <c r="H839" s="523"/>
      <c r="I839" s="523"/>
      <c r="J839" s="523"/>
      <c r="K839" s="523"/>
      <c r="L839" s="523"/>
    </row>
    <row r="840" spans="3:12" x14ac:dyDescent="0.2">
      <c r="C840" s="523"/>
      <c r="D840" s="523"/>
      <c r="E840" s="523"/>
      <c r="F840" s="523"/>
      <c r="G840" s="523"/>
      <c r="H840" s="523"/>
      <c r="I840" s="523"/>
      <c r="J840" s="523"/>
      <c r="K840" s="523"/>
      <c r="L840" s="523"/>
    </row>
    <row r="841" spans="3:12" x14ac:dyDescent="0.2">
      <c r="C841" s="523"/>
      <c r="D841" s="523"/>
      <c r="E841" s="523"/>
      <c r="F841" s="523"/>
      <c r="G841" s="523"/>
      <c r="H841" s="523"/>
      <c r="I841" s="523"/>
      <c r="J841" s="523"/>
      <c r="K841" s="523"/>
      <c r="L841" s="523"/>
    </row>
    <row r="842" spans="3:12" x14ac:dyDescent="0.2">
      <c r="C842" s="523"/>
      <c r="D842" s="523"/>
      <c r="E842" s="523"/>
      <c r="F842" s="523"/>
      <c r="G842" s="523"/>
      <c r="H842" s="523"/>
      <c r="I842" s="523"/>
      <c r="J842" s="523"/>
      <c r="K842" s="523"/>
      <c r="L842" s="523"/>
    </row>
    <row r="843" spans="3:12" x14ac:dyDescent="0.2">
      <c r="C843" s="523"/>
      <c r="D843" s="523"/>
      <c r="E843" s="523"/>
      <c r="F843" s="523"/>
      <c r="G843" s="523"/>
      <c r="H843" s="523"/>
      <c r="I843" s="523"/>
      <c r="J843" s="523"/>
      <c r="K843" s="523"/>
      <c r="L843" s="523"/>
    </row>
    <row r="844" spans="3:12" x14ac:dyDescent="0.2">
      <c r="C844" s="523"/>
      <c r="D844" s="523"/>
      <c r="E844" s="523"/>
      <c r="F844" s="523"/>
      <c r="G844" s="523"/>
      <c r="H844" s="523"/>
      <c r="I844" s="523"/>
      <c r="J844" s="523"/>
      <c r="K844" s="523"/>
      <c r="L844" s="523"/>
    </row>
    <row r="845" spans="3:12" x14ac:dyDescent="0.2">
      <c r="C845" s="523"/>
      <c r="D845" s="523"/>
      <c r="E845" s="523"/>
      <c r="F845" s="523"/>
      <c r="G845" s="523"/>
      <c r="H845" s="523"/>
      <c r="I845" s="523"/>
      <c r="J845" s="523"/>
      <c r="K845" s="523"/>
      <c r="L845" s="523"/>
    </row>
    <row r="846" spans="3:12" x14ac:dyDescent="0.2">
      <c r="C846" s="523"/>
      <c r="D846" s="523"/>
      <c r="E846" s="523"/>
      <c r="F846" s="523"/>
      <c r="G846" s="523"/>
      <c r="H846" s="523"/>
      <c r="I846" s="523"/>
      <c r="J846" s="523"/>
      <c r="K846" s="523"/>
      <c r="L846" s="523"/>
    </row>
    <row r="847" spans="3:12" x14ac:dyDescent="0.2">
      <c r="C847" s="523"/>
      <c r="D847" s="523"/>
      <c r="E847" s="523"/>
      <c r="F847" s="523"/>
      <c r="G847" s="523"/>
      <c r="H847" s="523"/>
      <c r="I847" s="523"/>
      <c r="J847" s="523"/>
      <c r="K847" s="523"/>
      <c r="L847" s="523"/>
    </row>
    <row r="848" spans="3:12" x14ac:dyDescent="0.2">
      <c r="C848" s="523"/>
      <c r="D848" s="523"/>
      <c r="E848" s="523"/>
      <c r="F848" s="523"/>
      <c r="G848" s="523"/>
      <c r="H848" s="523"/>
      <c r="I848" s="523"/>
      <c r="J848" s="523"/>
      <c r="K848" s="523"/>
      <c r="L848" s="523"/>
    </row>
    <row r="849" spans="3:12" x14ac:dyDescent="0.2">
      <c r="C849" s="523"/>
      <c r="D849" s="523"/>
      <c r="E849" s="523"/>
      <c r="F849" s="523"/>
      <c r="G849" s="523"/>
      <c r="H849" s="523"/>
      <c r="I849" s="523"/>
      <c r="J849" s="523"/>
      <c r="K849" s="523"/>
      <c r="L849" s="523"/>
    </row>
    <row r="850" spans="3:12" x14ac:dyDescent="0.2">
      <c r="C850" s="523"/>
      <c r="D850" s="523"/>
      <c r="E850" s="523"/>
      <c r="F850" s="523"/>
      <c r="G850" s="523"/>
      <c r="H850" s="523"/>
      <c r="I850" s="523"/>
      <c r="J850" s="523"/>
      <c r="K850" s="523"/>
      <c r="L850" s="523"/>
    </row>
    <row r="851" spans="3:12" x14ac:dyDescent="0.2">
      <c r="C851" s="523"/>
      <c r="D851" s="523"/>
      <c r="E851" s="523"/>
      <c r="F851" s="523"/>
      <c r="G851" s="523"/>
      <c r="H851" s="523"/>
      <c r="I851" s="523"/>
      <c r="J851" s="523"/>
      <c r="K851" s="523"/>
      <c r="L851" s="523"/>
    </row>
    <row r="852" spans="3:12" x14ac:dyDescent="0.2">
      <c r="C852" s="523"/>
      <c r="D852" s="523"/>
      <c r="E852" s="523"/>
      <c r="F852" s="523"/>
      <c r="G852" s="523"/>
      <c r="H852" s="523"/>
      <c r="I852" s="523"/>
      <c r="J852" s="523"/>
      <c r="K852" s="523"/>
      <c r="L852" s="523"/>
    </row>
    <row r="853" spans="3:12" x14ac:dyDescent="0.2">
      <c r="C853" s="523"/>
      <c r="D853" s="523"/>
      <c r="E853" s="523"/>
      <c r="F853" s="523"/>
      <c r="G853" s="523"/>
      <c r="H853" s="523"/>
      <c r="I853" s="523"/>
      <c r="J853" s="523"/>
      <c r="K853" s="523"/>
      <c r="L853" s="523"/>
    </row>
    <row r="854" spans="3:12" x14ac:dyDescent="0.2">
      <c r="C854" s="523"/>
      <c r="D854" s="523"/>
      <c r="E854" s="523"/>
      <c r="F854" s="523"/>
      <c r="G854" s="523"/>
      <c r="H854" s="523"/>
      <c r="I854" s="523"/>
      <c r="J854" s="523"/>
      <c r="K854" s="523"/>
      <c r="L854" s="523"/>
    </row>
    <row r="855" spans="3:12" x14ac:dyDescent="0.2">
      <c r="C855" s="523"/>
      <c r="D855" s="523"/>
      <c r="E855" s="523"/>
      <c r="F855" s="523"/>
      <c r="G855" s="523"/>
      <c r="H855" s="523"/>
      <c r="I855" s="523"/>
      <c r="J855" s="523"/>
      <c r="K855" s="523"/>
      <c r="L855" s="523"/>
    </row>
    <row r="856" spans="3:12" x14ac:dyDescent="0.2">
      <c r="C856" s="523"/>
      <c r="D856" s="523"/>
      <c r="E856" s="523"/>
      <c r="F856" s="523"/>
      <c r="G856" s="523"/>
      <c r="H856" s="523"/>
      <c r="I856" s="523"/>
      <c r="J856" s="523"/>
      <c r="K856" s="523"/>
      <c r="L856" s="523"/>
    </row>
    <row r="857" spans="3:12" x14ac:dyDescent="0.2">
      <c r="C857" s="523"/>
      <c r="D857" s="523"/>
      <c r="E857" s="523"/>
      <c r="F857" s="523"/>
      <c r="G857" s="523"/>
      <c r="H857" s="523"/>
      <c r="I857" s="523"/>
      <c r="J857" s="523"/>
      <c r="K857" s="523"/>
      <c r="L857" s="523"/>
    </row>
    <row r="858" spans="3:12" x14ac:dyDescent="0.2">
      <c r="C858" s="523"/>
      <c r="D858" s="523"/>
      <c r="E858" s="523"/>
      <c r="F858" s="523"/>
      <c r="G858" s="523"/>
      <c r="H858" s="523"/>
      <c r="I858" s="523"/>
      <c r="J858" s="523"/>
      <c r="K858" s="523"/>
      <c r="L858" s="523"/>
    </row>
  </sheetData>
  <mergeCells count="6">
    <mergeCell ref="D7:G7"/>
    <mergeCell ref="N7:Q7"/>
    <mergeCell ref="D26:G26"/>
    <mergeCell ref="N26:Q26"/>
    <mergeCell ref="D40:G40"/>
    <mergeCell ref="N40:Q40"/>
  </mergeCells>
  <phoneticPr fontId="2"/>
  <pageMargins left="0.59055118110236227" right="0.59055118110236227" top="0.59055118110236227" bottom="0.59055118110236227" header="0.51181102362204722" footer="0.51181102362204722"/>
  <pageSetup paperSize="9" scale="97" fitToWidth="2" orientation="portrait" r:id="rId1"/>
  <headerFooter alignWithMargins="0"/>
  <colBreaks count="1" manualBreakCount="1">
    <brk id="9" max="5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8"/>
  <sheetViews>
    <sheetView view="pageBreakPreview" zoomScaleNormal="100" zoomScaleSheetLayoutView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109375" style="399" customWidth="1"/>
    <col min="2" max="4" width="9.6640625" style="399" customWidth="1"/>
    <col min="5" max="5" width="9.88671875" style="399" customWidth="1"/>
    <col min="6" max="8" width="9.6640625" style="399" customWidth="1"/>
    <col min="9" max="9" width="3.6640625" style="399" customWidth="1"/>
    <col min="10" max="10" width="2.6640625" style="399" customWidth="1"/>
    <col min="11" max="19" width="9.44140625" style="399" customWidth="1"/>
    <col min="20" max="21" width="6.6640625" style="399" customWidth="1"/>
    <col min="22" max="16384" width="9" style="399"/>
  </cols>
  <sheetData>
    <row r="1" spans="1:20" ht="21" customHeight="1" x14ac:dyDescent="0.2">
      <c r="A1" s="381" t="s">
        <v>650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9"/>
    </row>
    <row r="2" spans="1:20" ht="21" customHeight="1" x14ac:dyDescent="0.2">
      <c r="A2" s="510" t="s">
        <v>651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9"/>
    </row>
    <row r="3" spans="1:20" ht="9.9" customHeight="1" x14ac:dyDescent="0.2">
      <c r="A3" s="510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9"/>
    </row>
    <row r="4" spans="1:20" ht="18" customHeight="1" x14ac:dyDescent="0.2">
      <c r="A4" s="464" t="s">
        <v>638</v>
      </c>
      <c r="B4" s="511"/>
      <c r="C4" s="511"/>
      <c r="D4" s="511"/>
      <c r="F4" s="508"/>
      <c r="G4" s="508"/>
      <c r="H4" s="508"/>
      <c r="I4" s="508"/>
      <c r="J4" s="508"/>
      <c r="K4" s="508"/>
      <c r="L4" s="508"/>
      <c r="M4" s="509"/>
    </row>
    <row r="5" spans="1:20" ht="13.5" customHeight="1" thickBot="1" x14ac:dyDescent="0.25">
      <c r="A5" s="383" t="s">
        <v>644</v>
      </c>
      <c r="F5" s="512"/>
      <c r="H5" s="513"/>
      <c r="I5" s="513"/>
      <c r="J5" s="513"/>
      <c r="K5" s="514"/>
      <c r="L5" s="514"/>
      <c r="S5" s="514"/>
      <c r="T5" s="406" t="s">
        <v>534</v>
      </c>
    </row>
    <row r="6" spans="1:20" ht="42.9" customHeight="1" x14ac:dyDescent="0.2">
      <c r="A6" s="470" t="s">
        <v>535</v>
      </c>
      <c r="B6" s="408" t="s">
        <v>536</v>
      </c>
      <c r="C6" s="408" t="s">
        <v>537</v>
      </c>
      <c r="D6" s="408" t="s">
        <v>538</v>
      </c>
      <c r="E6" s="408" t="s">
        <v>539</v>
      </c>
      <c r="F6" s="408" t="s">
        <v>540</v>
      </c>
      <c r="G6" s="408" t="s">
        <v>541</v>
      </c>
      <c r="H6" s="408" t="s">
        <v>542</v>
      </c>
      <c r="I6" s="409"/>
      <c r="J6" s="409"/>
      <c r="K6" s="410" t="s">
        <v>543</v>
      </c>
      <c r="L6" s="408" t="s">
        <v>544</v>
      </c>
      <c r="M6" s="408" t="s">
        <v>545</v>
      </c>
      <c r="N6" s="408" t="s">
        <v>546</v>
      </c>
      <c r="O6" s="411" t="s">
        <v>547</v>
      </c>
      <c r="P6" s="408" t="s">
        <v>548</v>
      </c>
      <c r="Q6" s="408" t="s">
        <v>549</v>
      </c>
      <c r="R6" s="412" t="s">
        <v>550</v>
      </c>
      <c r="S6" s="413" t="s">
        <v>551</v>
      </c>
      <c r="T6" s="452" t="s">
        <v>552</v>
      </c>
    </row>
    <row r="7" spans="1:20" s="389" customFormat="1" ht="16.5" customHeight="1" x14ac:dyDescent="0.2">
      <c r="A7" s="414"/>
      <c r="B7" s="471"/>
      <c r="D7" s="732" t="s">
        <v>645</v>
      </c>
      <c r="E7" s="733"/>
      <c r="F7" s="733"/>
      <c r="G7" s="733"/>
      <c r="N7" s="732" t="s">
        <v>645</v>
      </c>
      <c r="O7" s="733"/>
      <c r="P7" s="733"/>
      <c r="Q7" s="733"/>
      <c r="R7" s="472"/>
      <c r="S7" s="472"/>
      <c r="T7" s="418"/>
    </row>
    <row r="8" spans="1:20" s="389" customFormat="1" ht="13.5" customHeight="1" x14ac:dyDescent="0.2">
      <c r="A8" s="419" t="s">
        <v>554</v>
      </c>
      <c r="B8" s="515">
        <v>234263</v>
      </c>
      <c r="C8" s="516">
        <v>324871</v>
      </c>
      <c r="D8" s="516">
        <v>224359</v>
      </c>
      <c r="E8" s="516">
        <v>495851</v>
      </c>
      <c r="F8" s="516">
        <v>509862</v>
      </c>
      <c r="G8" s="516">
        <v>149631</v>
      </c>
      <c r="H8" s="516">
        <v>162948</v>
      </c>
      <c r="I8" s="516"/>
      <c r="J8" s="516"/>
      <c r="K8" s="516">
        <v>273259</v>
      </c>
      <c r="L8" s="516">
        <v>226857</v>
      </c>
      <c r="M8" s="516">
        <v>310705</v>
      </c>
      <c r="N8" s="516">
        <v>102574</v>
      </c>
      <c r="O8" s="516">
        <v>180265</v>
      </c>
      <c r="P8" s="516">
        <v>420709</v>
      </c>
      <c r="Q8" s="516">
        <v>286797</v>
      </c>
      <c r="R8" s="516">
        <v>249376</v>
      </c>
      <c r="S8" s="516">
        <v>155949</v>
      </c>
      <c r="T8" s="421" t="s">
        <v>555</v>
      </c>
    </row>
    <row r="9" spans="1:20" s="389" customFormat="1" ht="13.5" customHeight="1" x14ac:dyDescent="0.2">
      <c r="A9" s="419" t="s">
        <v>609</v>
      </c>
      <c r="B9" s="515">
        <v>244751</v>
      </c>
      <c r="C9" s="516">
        <v>348391</v>
      </c>
      <c r="D9" s="516">
        <v>241346</v>
      </c>
      <c r="E9" s="516">
        <v>470266</v>
      </c>
      <c r="F9" s="516">
        <v>451194</v>
      </c>
      <c r="G9" s="516">
        <v>199823</v>
      </c>
      <c r="H9" s="516">
        <v>179024</v>
      </c>
      <c r="I9" s="516"/>
      <c r="J9" s="516"/>
      <c r="K9" s="516">
        <v>268674</v>
      </c>
      <c r="L9" s="516">
        <v>182741</v>
      </c>
      <c r="M9" s="516">
        <v>276618</v>
      </c>
      <c r="N9" s="516">
        <v>105539</v>
      </c>
      <c r="O9" s="516">
        <v>124452</v>
      </c>
      <c r="P9" s="516">
        <v>427966</v>
      </c>
      <c r="Q9" s="516">
        <v>295886</v>
      </c>
      <c r="R9" s="516">
        <v>254324</v>
      </c>
      <c r="S9" s="516">
        <v>155138</v>
      </c>
      <c r="T9" s="421">
        <v>2018</v>
      </c>
    </row>
    <row r="10" spans="1:20" s="389" customFormat="1" ht="13.5" customHeight="1" x14ac:dyDescent="0.2">
      <c r="A10" s="419" t="s">
        <v>557</v>
      </c>
      <c r="B10" s="478">
        <v>247984</v>
      </c>
      <c r="C10" s="478">
        <v>419911</v>
      </c>
      <c r="D10" s="478">
        <v>237956</v>
      </c>
      <c r="E10" s="478">
        <v>477009</v>
      </c>
      <c r="F10" s="478">
        <v>336254</v>
      </c>
      <c r="G10" s="478">
        <v>221796</v>
      </c>
      <c r="H10" s="478">
        <v>168413</v>
      </c>
      <c r="I10" s="524"/>
      <c r="J10" s="524"/>
      <c r="K10" s="478">
        <v>309661</v>
      </c>
      <c r="L10" s="478">
        <v>221024</v>
      </c>
      <c r="M10" s="478">
        <v>308565</v>
      </c>
      <c r="N10" s="478">
        <v>114078</v>
      </c>
      <c r="O10" s="478">
        <v>124777</v>
      </c>
      <c r="P10" s="478">
        <v>452202</v>
      </c>
      <c r="Q10" s="478">
        <v>299450</v>
      </c>
      <c r="R10" s="478">
        <v>232742</v>
      </c>
      <c r="S10" s="478">
        <v>169213</v>
      </c>
      <c r="T10" s="421">
        <v>2019</v>
      </c>
    </row>
    <row r="11" spans="1:20" s="389" customFormat="1" ht="13.5" customHeight="1" x14ac:dyDescent="0.2">
      <c r="A11" s="419" t="s">
        <v>647</v>
      </c>
      <c r="B11" s="478">
        <v>242072</v>
      </c>
      <c r="C11" s="478">
        <v>450242</v>
      </c>
      <c r="D11" s="478">
        <v>226819</v>
      </c>
      <c r="E11" s="478">
        <v>492861</v>
      </c>
      <c r="F11" s="478">
        <v>341740</v>
      </c>
      <c r="G11" s="478">
        <v>173344</v>
      </c>
      <c r="H11" s="478">
        <v>163222</v>
      </c>
      <c r="I11" s="524"/>
      <c r="J11" s="524"/>
      <c r="K11" s="478">
        <v>361951</v>
      </c>
      <c r="L11" s="478">
        <v>255962</v>
      </c>
      <c r="M11" s="478">
        <v>347586</v>
      </c>
      <c r="N11" s="478">
        <v>86672</v>
      </c>
      <c r="O11" s="478">
        <v>138869</v>
      </c>
      <c r="P11" s="478">
        <v>402892</v>
      </c>
      <c r="Q11" s="478">
        <v>300910</v>
      </c>
      <c r="R11" s="478">
        <v>218515</v>
      </c>
      <c r="S11" s="478">
        <v>168918</v>
      </c>
      <c r="T11" s="421">
        <v>2019</v>
      </c>
    </row>
    <row r="12" spans="1:20" s="389" customFormat="1" ht="6" customHeight="1" x14ac:dyDescent="0.2">
      <c r="A12" s="419"/>
      <c r="B12" s="479"/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21"/>
    </row>
    <row r="13" spans="1:20" s="389" customFormat="1" ht="15" customHeight="1" x14ac:dyDescent="0.2">
      <c r="A13" s="424" t="s">
        <v>559</v>
      </c>
      <c r="B13" s="525">
        <v>243416</v>
      </c>
      <c r="C13" s="526">
        <v>454630</v>
      </c>
      <c r="D13" s="526">
        <v>226868</v>
      </c>
      <c r="E13" s="526">
        <v>509061</v>
      </c>
      <c r="F13" s="526">
        <v>340430</v>
      </c>
      <c r="G13" s="526">
        <v>189936</v>
      </c>
      <c r="H13" s="526">
        <v>172432</v>
      </c>
      <c r="I13" s="527"/>
      <c r="J13" s="527"/>
      <c r="K13" s="526">
        <v>340058</v>
      </c>
      <c r="L13" s="526">
        <v>295606</v>
      </c>
      <c r="M13" s="526">
        <v>336481</v>
      </c>
      <c r="N13" s="526">
        <v>77967</v>
      </c>
      <c r="O13" s="526">
        <v>102531</v>
      </c>
      <c r="P13" s="526">
        <v>380499</v>
      </c>
      <c r="Q13" s="526">
        <v>297391</v>
      </c>
      <c r="R13" s="526">
        <v>231688</v>
      </c>
      <c r="S13" s="526">
        <v>169888</v>
      </c>
      <c r="T13" s="428" t="s">
        <v>560</v>
      </c>
    </row>
    <row r="14" spans="1:20" ht="15" customHeight="1" x14ac:dyDescent="0.2">
      <c r="A14" s="429" t="s">
        <v>561</v>
      </c>
      <c r="B14" s="483">
        <v>201005</v>
      </c>
      <c r="C14" s="484">
        <v>320705</v>
      </c>
      <c r="D14" s="484">
        <v>185883</v>
      </c>
      <c r="E14" s="484">
        <v>400746</v>
      </c>
      <c r="F14" s="484">
        <v>261321</v>
      </c>
      <c r="G14" s="484">
        <v>153923</v>
      </c>
      <c r="H14" s="484">
        <v>152966</v>
      </c>
      <c r="I14" s="59"/>
      <c r="J14" s="59"/>
      <c r="K14" s="484">
        <v>251365</v>
      </c>
      <c r="L14" s="484">
        <v>235671</v>
      </c>
      <c r="M14" s="484">
        <v>261840</v>
      </c>
      <c r="N14" s="484">
        <v>82941</v>
      </c>
      <c r="O14" s="484">
        <v>92784</v>
      </c>
      <c r="P14" s="484">
        <v>307781</v>
      </c>
      <c r="Q14" s="484">
        <v>246187</v>
      </c>
      <c r="R14" s="484">
        <v>202447</v>
      </c>
      <c r="S14" s="484">
        <v>153054</v>
      </c>
      <c r="T14" s="431" t="s">
        <v>561</v>
      </c>
    </row>
    <row r="15" spans="1:20" ht="15" customHeight="1" x14ac:dyDescent="0.2">
      <c r="A15" s="429" t="s">
        <v>562</v>
      </c>
      <c r="B15" s="483">
        <v>199966</v>
      </c>
      <c r="C15" s="484">
        <v>323238</v>
      </c>
      <c r="D15" s="484">
        <v>185915</v>
      </c>
      <c r="E15" s="484">
        <v>390404</v>
      </c>
      <c r="F15" s="484">
        <v>268888</v>
      </c>
      <c r="G15" s="484">
        <v>158921</v>
      </c>
      <c r="H15" s="484">
        <v>156353</v>
      </c>
      <c r="I15" s="59"/>
      <c r="J15" s="59"/>
      <c r="K15" s="484">
        <v>245497</v>
      </c>
      <c r="L15" s="484">
        <v>240802</v>
      </c>
      <c r="M15" s="484">
        <v>262380</v>
      </c>
      <c r="N15" s="484">
        <v>92853</v>
      </c>
      <c r="O15" s="484">
        <v>98040</v>
      </c>
      <c r="P15" s="484">
        <v>306154</v>
      </c>
      <c r="Q15" s="484">
        <v>237561</v>
      </c>
      <c r="R15" s="484">
        <v>186569</v>
      </c>
      <c r="S15" s="484">
        <v>159477</v>
      </c>
      <c r="T15" s="431" t="s">
        <v>563</v>
      </c>
    </row>
    <row r="16" spans="1:20" ht="15" customHeight="1" x14ac:dyDescent="0.2">
      <c r="A16" s="429" t="s">
        <v>611</v>
      </c>
      <c r="B16" s="483">
        <v>216473</v>
      </c>
      <c r="C16" s="484">
        <v>346174</v>
      </c>
      <c r="D16" s="484">
        <v>204171</v>
      </c>
      <c r="E16" s="484">
        <v>412974</v>
      </c>
      <c r="F16" s="484">
        <v>305918</v>
      </c>
      <c r="G16" s="484">
        <v>165698</v>
      </c>
      <c r="H16" s="484">
        <v>181117</v>
      </c>
      <c r="I16" s="59"/>
      <c r="J16" s="59"/>
      <c r="K16" s="484">
        <v>261404</v>
      </c>
      <c r="L16" s="484">
        <v>272951</v>
      </c>
      <c r="M16" s="484">
        <v>324868</v>
      </c>
      <c r="N16" s="484">
        <v>82984</v>
      </c>
      <c r="O16" s="484">
        <v>96205</v>
      </c>
      <c r="P16" s="484">
        <v>363182</v>
      </c>
      <c r="Q16" s="484">
        <v>243672</v>
      </c>
      <c r="R16" s="484">
        <v>209067</v>
      </c>
      <c r="S16" s="484">
        <v>172543</v>
      </c>
      <c r="T16" s="431" t="s">
        <v>612</v>
      </c>
    </row>
    <row r="17" spans="1:20" ht="15" customHeight="1" x14ac:dyDescent="0.2">
      <c r="A17" s="429" t="s">
        <v>613</v>
      </c>
      <c r="B17" s="483">
        <v>208813</v>
      </c>
      <c r="C17" s="484">
        <v>384247</v>
      </c>
      <c r="D17" s="484">
        <v>203722</v>
      </c>
      <c r="E17" s="484">
        <v>517135</v>
      </c>
      <c r="F17" s="484">
        <v>286560</v>
      </c>
      <c r="G17" s="484">
        <v>168669</v>
      </c>
      <c r="H17" s="484">
        <v>155983</v>
      </c>
      <c r="I17" s="59"/>
      <c r="J17" s="59"/>
      <c r="K17" s="484">
        <v>263300</v>
      </c>
      <c r="L17" s="484">
        <v>239094</v>
      </c>
      <c r="M17" s="484">
        <v>275879</v>
      </c>
      <c r="N17" s="484">
        <v>82804</v>
      </c>
      <c r="O17" s="484">
        <v>103031</v>
      </c>
      <c r="P17" s="484">
        <v>316987</v>
      </c>
      <c r="Q17" s="484">
        <v>241425</v>
      </c>
      <c r="R17" s="484">
        <v>200482</v>
      </c>
      <c r="S17" s="484">
        <v>166744</v>
      </c>
      <c r="T17" s="431" t="s">
        <v>614</v>
      </c>
    </row>
    <row r="18" spans="1:20" ht="15" customHeight="1" x14ac:dyDescent="0.2">
      <c r="A18" s="429" t="s">
        <v>615</v>
      </c>
      <c r="B18" s="483">
        <v>203908</v>
      </c>
      <c r="C18" s="484">
        <v>347094</v>
      </c>
      <c r="D18" s="484">
        <v>202899</v>
      </c>
      <c r="E18" s="484">
        <v>390147</v>
      </c>
      <c r="F18" s="484">
        <v>288183</v>
      </c>
      <c r="G18" s="484">
        <v>156523</v>
      </c>
      <c r="H18" s="484">
        <v>158807</v>
      </c>
      <c r="I18" s="59"/>
      <c r="J18" s="59"/>
      <c r="K18" s="484">
        <v>256889</v>
      </c>
      <c r="L18" s="484">
        <v>241154</v>
      </c>
      <c r="M18" s="484">
        <v>295679</v>
      </c>
      <c r="N18" s="484">
        <v>76610</v>
      </c>
      <c r="O18" s="484">
        <v>106641</v>
      </c>
      <c r="P18" s="484">
        <v>294817</v>
      </c>
      <c r="Q18" s="484">
        <v>237011</v>
      </c>
      <c r="R18" s="484">
        <v>205947</v>
      </c>
      <c r="S18" s="484">
        <v>152376</v>
      </c>
      <c r="T18" s="431" t="s">
        <v>616</v>
      </c>
    </row>
    <row r="19" spans="1:20" ht="15.75" customHeight="1" x14ac:dyDescent="0.2">
      <c r="A19" s="429" t="s">
        <v>617</v>
      </c>
      <c r="B19" s="483">
        <v>367591</v>
      </c>
      <c r="C19" s="484">
        <v>728395</v>
      </c>
      <c r="D19" s="484">
        <v>237569</v>
      </c>
      <c r="E19" s="484">
        <v>974311</v>
      </c>
      <c r="F19" s="484">
        <v>609582</v>
      </c>
      <c r="G19" s="484">
        <v>196752</v>
      </c>
      <c r="H19" s="484">
        <v>205082</v>
      </c>
      <c r="I19" s="59"/>
      <c r="J19" s="59"/>
      <c r="K19" s="484">
        <v>819984</v>
      </c>
      <c r="L19" s="484">
        <v>411711</v>
      </c>
      <c r="M19" s="484">
        <v>521609</v>
      </c>
      <c r="N19" s="484">
        <v>66197</v>
      </c>
      <c r="O19" s="484">
        <v>86866</v>
      </c>
      <c r="P19" s="484">
        <v>703305</v>
      </c>
      <c r="Q19" s="484">
        <v>514445</v>
      </c>
      <c r="R19" s="484">
        <v>268979</v>
      </c>
      <c r="S19" s="484">
        <v>198416</v>
      </c>
      <c r="T19" s="431" t="s">
        <v>618</v>
      </c>
    </row>
    <row r="20" spans="1:20" ht="15" customHeight="1" x14ac:dyDescent="0.2">
      <c r="A20" s="429" t="s">
        <v>572</v>
      </c>
      <c r="B20" s="483">
        <v>271137</v>
      </c>
      <c r="C20" s="484">
        <v>614372</v>
      </c>
      <c r="D20" s="484">
        <v>328294</v>
      </c>
      <c r="E20" s="484">
        <v>396952</v>
      </c>
      <c r="F20" s="484">
        <v>325331</v>
      </c>
      <c r="G20" s="484">
        <v>251741</v>
      </c>
      <c r="H20" s="484">
        <v>192382</v>
      </c>
      <c r="I20" s="59"/>
      <c r="J20" s="59"/>
      <c r="K20" s="484">
        <v>258262</v>
      </c>
      <c r="L20" s="484">
        <v>347608</v>
      </c>
      <c r="M20" s="484">
        <v>398133</v>
      </c>
      <c r="N20" s="484">
        <v>74725</v>
      </c>
      <c r="O20" s="484">
        <v>118140</v>
      </c>
      <c r="P20" s="484">
        <v>318895</v>
      </c>
      <c r="Q20" s="484">
        <v>316710</v>
      </c>
      <c r="R20" s="484">
        <v>333175</v>
      </c>
      <c r="S20" s="484">
        <v>177385</v>
      </c>
      <c r="T20" s="431" t="s">
        <v>573</v>
      </c>
    </row>
    <row r="21" spans="1:20" ht="15" customHeight="1" x14ac:dyDescent="0.2">
      <c r="A21" s="429" t="s">
        <v>619</v>
      </c>
      <c r="B21" s="483">
        <v>203268</v>
      </c>
      <c r="C21" s="484">
        <v>335268</v>
      </c>
      <c r="D21" s="484">
        <v>196020</v>
      </c>
      <c r="E21" s="484">
        <v>386288</v>
      </c>
      <c r="F21" s="484">
        <v>273538</v>
      </c>
      <c r="G21" s="484">
        <v>172635</v>
      </c>
      <c r="H21" s="484">
        <v>152862</v>
      </c>
      <c r="I21" s="59"/>
      <c r="J21" s="59"/>
      <c r="K21" s="484">
        <v>255918</v>
      </c>
      <c r="L21" s="484">
        <v>291657</v>
      </c>
      <c r="M21" s="484">
        <v>276795</v>
      </c>
      <c r="N21" s="484">
        <v>76783</v>
      </c>
      <c r="O21" s="484">
        <v>89998</v>
      </c>
      <c r="P21" s="484">
        <v>272787</v>
      </c>
      <c r="Q21" s="484">
        <v>248276</v>
      </c>
      <c r="R21" s="484">
        <v>184497</v>
      </c>
      <c r="S21" s="484">
        <v>153318</v>
      </c>
      <c r="T21" s="431" t="s">
        <v>620</v>
      </c>
    </row>
    <row r="22" spans="1:20" ht="15" customHeight="1" x14ac:dyDescent="0.2">
      <c r="A22" s="429" t="s">
        <v>621</v>
      </c>
      <c r="B22" s="483">
        <v>204946</v>
      </c>
      <c r="C22" s="484">
        <v>305200</v>
      </c>
      <c r="D22" s="484">
        <v>200882</v>
      </c>
      <c r="E22" s="484">
        <v>387944</v>
      </c>
      <c r="F22" s="484">
        <v>277232</v>
      </c>
      <c r="G22" s="484">
        <v>176403</v>
      </c>
      <c r="H22" s="484">
        <v>151110</v>
      </c>
      <c r="I22" s="59"/>
      <c r="J22" s="59"/>
      <c r="K22" s="484">
        <v>252620</v>
      </c>
      <c r="L22" s="484">
        <v>251419</v>
      </c>
      <c r="M22" s="484">
        <v>263815</v>
      </c>
      <c r="N22" s="484">
        <v>65501</v>
      </c>
      <c r="O22" s="484">
        <v>91605</v>
      </c>
      <c r="P22" s="484">
        <v>292558</v>
      </c>
      <c r="Q22" s="484">
        <v>247165</v>
      </c>
      <c r="R22" s="484">
        <v>193460</v>
      </c>
      <c r="S22" s="484">
        <v>162568</v>
      </c>
      <c r="T22" s="431" t="s">
        <v>622</v>
      </c>
    </row>
    <row r="23" spans="1:20" ht="15" customHeight="1" x14ac:dyDescent="0.2">
      <c r="A23" s="429" t="s">
        <v>623</v>
      </c>
      <c r="B23" s="483">
        <v>204603</v>
      </c>
      <c r="C23" s="484">
        <v>332461</v>
      </c>
      <c r="D23" s="484">
        <v>188160</v>
      </c>
      <c r="E23" s="484">
        <v>403174</v>
      </c>
      <c r="F23" s="484">
        <v>270707</v>
      </c>
      <c r="G23" s="484">
        <v>173613</v>
      </c>
      <c r="H23" s="484">
        <v>151553</v>
      </c>
      <c r="I23" s="59"/>
      <c r="J23" s="59"/>
      <c r="K23" s="484">
        <v>268533</v>
      </c>
      <c r="L23" s="484">
        <v>245208</v>
      </c>
      <c r="M23" s="484">
        <v>249527</v>
      </c>
      <c r="N23" s="484">
        <v>71045</v>
      </c>
      <c r="O23" s="484">
        <v>101153</v>
      </c>
      <c r="P23" s="484">
        <v>291925</v>
      </c>
      <c r="Q23" s="484">
        <v>245929</v>
      </c>
      <c r="R23" s="484">
        <v>188180</v>
      </c>
      <c r="S23" s="484">
        <v>168484</v>
      </c>
      <c r="T23" s="431" t="s">
        <v>624</v>
      </c>
    </row>
    <row r="24" spans="1:20" ht="15" customHeight="1" x14ac:dyDescent="0.2">
      <c r="A24" s="429" t="s">
        <v>625</v>
      </c>
      <c r="B24" s="483">
        <v>230292</v>
      </c>
      <c r="C24" s="484">
        <v>324464</v>
      </c>
      <c r="D24" s="484">
        <v>205430</v>
      </c>
      <c r="E24" s="484">
        <v>390759</v>
      </c>
      <c r="F24" s="484">
        <v>253346</v>
      </c>
      <c r="G24" s="484">
        <v>187029</v>
      </c>
      <c r="H24" s="484">
        <v>157934</v>
      </c>
      <c r="I24" s="59"/>
      <c r="J24" s="59"/>
      <c r="K24" s="484">
        <v>256644</v>
      </c>
      <c r="L24" s="484">
        <v>240454</v>
      </c>
      <c r="M24" s="484">
        <v>300073</v>
      </c>
      <c r="N24" s="484">
        <v>78547</v>
      </c>
      <c r="O24" s="484">
        <v>112297</v>
      </c>
      <c r="P24" s="484">
        <v>283311</v>
      </c>
      <c r="Q24" s="484">
        <v>311443</v>
      </c>
      <c r="R24" s="484">
        <v>180789</v>
      </c>
      <c r="S24" s="484">
        <v>165200</v>
      </c>
      <c r="T24" s="431" t="s">
        <v>626</v>
      </c>
    </row>
    <row r="25" spans="1:20" ht="15" customHeight="1" x14ac:dyDescent="0.2">
      <c r="A25" s="429" t="s">
        <v>627</v>
      </c>
      <c r="B25" s="483">
        <v>402604</v>
      </c>
      <c r="C25" s="484">
        <v>1004254</v>
      </c>
      <c r="D25" s="484">
        <v>382889</v>
      </c>
      <c r="E25" s="484">
        <v>1036275</v>
      </c>
      <c r="F25" s="484">
        <v>662989</v>
      </c>
      <c r="G25" s="484">
        <v>323066</v>
      </c>
      <c r="H25" s="484">
        <v>253787</v>
      </c>
      <c r="I25" s="59"/>
      <c r="J25" s="59"/>
      <c r="K25" s="484">
        <v>676086</v>
      </c>
      <c r="L25" s="484">
        <v>542132</v>
      </c>
      <c r="M25" s="484">
        <v>613348</v>
      </c>
      <c r="N25" s="484">
        <v>86168</v>
      </c>
      <c r="O25" s="484">
        <v>133019</v>
      </c>
      <c r="P25" s="484">
        <v>747061</v>
      </c>
      <c r="Q25" s="484">
        <v>469427</v>
      </c>
      <c r="R25" s="484">
        <v>428035</v>
      </c>
      <c r="S25" s="484">
        <v>210658</v>
      </c>
      <c r="T25" s="431" t="s">
        <v>628</v>
      </c>
    </row>
    <row r="26" spans="1:20" s="472" customFormat="1" ht="16.5" customHeight="1" x14ac:dyDescent="0.2">
      <c r="A26" s="432"/>
      <c r="B26" s="486"/>
      <c r="C26" s="482"/>
      <c r="D26" s="734" t="s">
        <v>648</v>
      </c>
      <c r="E26" s="729"/>
      <c r="F26" s="729"/>
      <c r="G26" s="729"/>
      <c r="H26" s="482"/>
      <c r="I26" s="482"/>
      <c r="J26" s="482"/>
      <c r="K26" s="482"/>
      <c r="L26" s="482"/>
      <c r="M26" s="482"/>
      <c r="N26" s="734" t="s">
        <v>648</v>
      </c>
      <c r="O26" s="729"/>
      <c r="P26" s="729"/>
      <c r="Q26" s="729"/>
      <c r="R26" s="482"/>
      <c r="S26" s="482"/>
      <c r="T26" s="436"/>
    </row>
    <row r="27" spans="1:20" s="389" customFormat="1" ht="15" customHeight="1" x14ac:dyDescent="0.2">
      <c r="A27" s="424" t="s">
        <v>559</v>
      </c>
      <c r="B27" s="489">
        <v>201281</v>
      </c>
      <c r="C27" s="490">
        <v>328636</v>
      </c>
      <c r="D27" s="490">
        <v>188649</v>
      </c>
      <c r="E27" s="490">
        <v>389549</v>
      </c>
      <c r="F27" s="526">
        <v>265762</v>
      </c>
      <c r="G27" s="526">
        <v>165114</v>
      </c>
      <c r="H27" s="526">
        <v>150190</v>
      </c>
      <c r="I27" s="64"/>
      <c r="J27" s="64"/>
      <c r="K27" s="526">
        <v>255514</v>
      </c>
      <c r="L27" s="526">
        <v>241815</v>
      </c>
      <c r="M27" s="526">
        <v>258617</v>
      </c>
      <c r="N27" s="526">
        <v>74531</v>
      </c>
      <c r="O27" s="526">
        <v>95148</v>
      </c>
      <c r="P27" s="526">
        <v>292759</v>
      </c>
      <c r="Q27" s="526">
        <v>242881</v>
      </c>
      <c r="R27" s="526">
        <v>189558</v>
      </c>
      <c r="S27" s="526">
        <v>161126</v>
      </c>
      <c r="T27" s="428" t="s">
        <v>560</v>
      </c>
    </row>
    <row r="28" spans="1:20" ht="15" customHeight="1" x14ac:dyDescent="0.2">
      <c r="A28" s="429" t="s">
        <v>585</v>
      </c>
      <c r="B28" s="483">
        <v>198445</v>
      </c>
      <c r="C28" s="484">
        <v>319938</v>
      </c>
      <c r="D28" s="484">
        <v>178500</v>
      </c>
      <c r="E28" s="484">
        <v>393809</v>
      </c>
      <c r="F28" s="484">
        <v>254716</v>
      </c>
      <c r="G28" s="484">
        <v>153205</v>
      </c>
      <c r="H28" s="484">
        <v>152090</v>
      </c>
      <c r="I28" s="59"/>
      <c r="J28" s="59"/>
      <c r="K28" s="484">
        <v>250085</v>
      </c>
      <c r="L28" s="484">
        <v>235117</v>
      </c>
      <c r="M28" s="484">
        <v>261840</v>
      </c>
      <c r="N28" s="484">
        <v>82941</v>
      </c>
      <c r="O28" s="484">
        <v>92399</v>
      </c>
      <c r="P28" s="484">
        <v>307300</v>
      </c>
      <c r="Q28" s="484">
        <v>243646</v>
      </c>
      <c r="R28" s="484">
        <v>193213</v>
      </c>
      <c r="S28" s="484">
        <v>152758</v>
      </c>
      <c r="T28" s="431" t="s">
        <v>561</v>
      </c>
    </row>
    <row r="29" spans="1:20" ht="15" customHeight="1" x14ac:dyDescent="0.2">
      <c r="A29" s="429" t="s">
        <v>562</v>
      </c>
      <c r="B29" s="483">
        <v>197324</v>
      </c>
      <c r="C29" s="484">
        <v>322488</v>
      </c>
      <c r="D29" s="484">
        <v>184860</v>
      </c>
      <c r="E29" s="484">
        <v>388632</v>
      </c>
      <c r="F29" s="484">
        <v>266716</v>
      </c>
      <c r="G29" s="484">
        <v>158023</v>
      </c>
      <c r="H29" s="484">
        <v>150655</v>
      </c>
      <c r="I29" s="59"/>
      <c r="J29" s="59"/>
      <c r="K29" s="484">
        <v>245497</v>
      </c>
      <c r="L29" s="484">
        <v>240040</v>
      </c>
      <c r="M29" s="484">
        <v>262380</v>
      </c>
      <c r="N29" s="484">
        <v>74991</v>
      </c>
      <c r="O29" s="484">
        <v>98040</v>
      </c>
      <c r="P29" s="484">
        <v>305939</v>
      </c>
      <c r="Q29" s="484">
        <v>236221</v>
      </c>
      <c r="R29" s="484">
        <v>185726</v>
      </c>
      <c r="S29" s="484">
        <v>158800</v>
      </c>
      <c r="T29" s="431" t="s">
        <v>563</v>
      </c>
    </row>
    <row r="30" spans="1:20" ht="15" customHeight="1" x14ac:dyDescent="0.2">
      <c r="A30" s="429" t="s">
        <v>611</v>
      </c>
      <c r="B30" s="483">
        <v>200940</v>
      </c>
      <c r="C30" s="484">
        <v>338684</v>
      </c>
      <c r="D30" s="484">
        <v>191079</v>
      </c>
      <c r="E30" s="484">
        <v>384201</v>
      </c>
      <c r="F30" s="484">
        <v>272411</v>
      </c>
      <c r="G30" s="484">
        <v>160323</v>
      </c>
      <c r="H30" s="484">
        <v>145871</v>
      </c>
      <c r="I30" s="59"/>
      <c r="J30" s="59"/>
      <c r="K30" s="484">
        <v>261096</v>
      </c>
      <c r="L30" s="484">
        <v>253280</v>
      </c>
      <c r="M30" s="484">
        <v>264560</v>
      </c>
      <c r="N30" s="484">
        <v>82622</v>
      </c>
      <c r="O30" s="484">
        <v>96205</v>
      </c>
      <c r="P30" s="484">
        <v>295377</v>
      </c>
      <c r="Q30" s="484">
        <v>239234</v>
      </c>
      <c r="R30" s="484">
        <v>201022</v>
      </c>
      <c r="S30" s="484">
        <v>171348</v>
      </c>
      <c r="T30" s="431" t="s">
        <v>612</v>
      </c>
    </row>
    <row r="31" spans="1:20" ht="15" customHeight="1" x14ac:dyDescent="0.2">
      <c r="A31" s="429" t="s">
        <v>613</v>
      </c>
      <c r="B31" s="483">
        <v>204418</v>
      </c>
      <c r="C31" s="484">
        <v>342404</v>
      </c>
      <c r="D31" s="484">
        <v>195159</v>
      </c>
      <c r="E31" s="484">
        <v>408192</v>
      </c>
      <c r="F31" s="484">
        <v>280409</v>
      </c>
      <c r="G31" s="484">
        <v>163262</v>
      </c>
      <c r="H31" s="484">
        <v>150898</v>
      </c>
      <c r="I31" s="59"/>
      <c r="J31" s="59"/>
      <c r="K31" s="484">
        <v>256057</v>
      </c>
      <c r="L31" s="484">
        <v>238446</v>
      </c>
      <c r="M31" s="484">
        <v>274478</v>
      </c>
      <c r="N31" s="484">
        <v>82787</v>
      </c>
      <c r="O31" s="484">
        <v>103031</v>
      </c>
      <c r="P31" s="484">
        <v>316376</v>
      </c>
      <c r="Q31" s="484">
        <v>240068</v>
      </c>
      <c r="R31" s="484">
        <v>191883</v>
      </c>
      <c r="S31" s="484">
        <v>164618</v>
      </c>
      <c r="T31" s="431" t="s">
        <v>614</v>
      </c>
    </row>
    <row r="32" spans="1:20" ht="15" customHeight="1" x14ac:dyDescent="0.2">
      <c r="A32" s="429" t="s">
        <v>615</v>
      </c>
      <c r="B32" s="483">
        <v>198841</v>
      </c>
      <c r="C32" s="484">
        <v>312328</v>
      </c>
      <c r="D32" s="484">
        <v>187765</v>
      </c>
      <c r="E32" s="484">
        <v>385458</v>
      </c>
      <c r="F32" s="484">
        <v>273226</v>
      </c>
      <c r="G32" s="484">
        <v>155953</v>
      </c>
      <c r="H32" s="484">
        <v>152407</v>
      </c>
      <c r="I32" s="59"/>
      <c r="J32" s="59"/>
      <c r="K32" s="484">
        <v>255667</v>
      </c>
      <c r="L32" s="484">
        <v>240804</v>
      </c>
      <c r="M32" s="484">
        <v>276724</v>
      </c>
      <c r="N32" s="484">
        <v>76610</v>
      </c>
      <c r="O32" s="484">
        <v>97407</v>
      </c>
      <c r="P32" s="484">
        <v>294520</v>
      </c>
      <c r="Q32" s="484">
        <v>236539</v>
      </c>
      <c r="R32" s="484">
        <v>197302</v>
      </c>
      <c r="S32" s="484">
        <v>151068</v>
      </c>
      <c r="T32" s="431" t="s">
        <v>616</v>
      </c>
    </row>
    <row r="33" spans="1:20" ht="15" customHeight="1" x14ac:dyDescent="0.2">
      <c r="A33" s="429" t="s">
        <v>617</v>
      </c>
      <c r="B33" s="483">
        <v>204069</v>
      </c>
      <c r="C33" s="484">
        <v>340984</v>
      </c>
      <c r="D33" s="484">
        <v>191191</v>
      </c>
      <c r="E33" s="484">
        <v>378741</v>
      </c>
      <c r="F33" s="484">
        <v>268580</v>
      </c>
      <c r="G33" s="484">
        <v>162525</v>
      </c>
      <c r="H33" s="484">
        <v>152289</v>
      </c>
      <c r="I33" s="59"/>
      <c r="J33" s="59"/>
      <c r="K33" s="484">
        <v>259021</v>
      </c>
      <c r="L33" s="484">
        <v>237464</v>
      </c>
      <c r="M33" s="484">
        <v>250344</v>
      </c>
      <c r="N33" s="484">
        <v>66197</v>
      </c>
      <c r="O33" s="484">
        <v>86866</v>
      </c>
      <c r="P33" s="484">
        <v>298098</v>
      </c>
      <c r="Q33" s="484">
        <v>246607</v>
      </c>
      <c r="R33" s="484">
        <v>195392</v>
      </c>
      <c r="S33" s="484">
        <v>173818</v>
      </c>
      <c r="T33" s="431" t="s">
        <v>618</v>
      </c>
    </row>
    <row r="34" spans="1:20" ht="15" customHeight="1" x14ac:dyDescent="0.2">
      <c r="A34" s="429" t="s">
        <v>572</v>
      </c>
      <c r="B34" s="483">
        <v>199987</v>
      </c>
      <c r="C34" s="484">
        <v>342588</v>
      </c>
      <c r="D34" s="484">
        <v>193305</v>
      </c>
      <c r="E34" s="484">
        <v>391124</v>
      </c>
      <c r="F34" s="484">
        <v>265047</v>
      </c>
      <c r="G34" s="484">
        <v>161210</v>
      </c>
      <c r="H34" s="484">
        <v>148511</v>
      </c>
      <c r="I34" s="59"/>
      <c r="J34" s="59"/>
      <c r="K34" s="484">
        <v>255697</v>
      </c>
      <c r="L34" s="484">
        <v>240899</v>
      </c>
      <c r="M34" s="484">
        <v>253854</v>
      </c>
      <c r="N34" s="484">
        <v>65653</v>
      </c>
      <c r="O34" s="484">
        <v>87488</v>
      </c>
      <c r="P34" s="484">
        <v>284389</v>
      </c>
      <c r="Q34" s="484">
        <v>242617</v>
      </c>
      <c r="R34" s="484">
        <v>186176</v>
      </c>
      <c r="S34" s="484">
        <v>152237</v>
      </c>
      <c r="T34" s="431" t="s">
        <v>573</v>
      </c>
    </row>
    <row r="35" spans="1:20" ht="15" customHeight="1" x14ac:dyDescent="0.2">
      <c r="A35" s="429" t="s">
        <v>619</v>
      </c>
      <c r="B35" s="483">
        <v>198569</v>
      </c>
      <c r="C35" s="484">
        <v>330366</v>
      </c>
      <c r="D35" s="484">
        <v>182791</v>
      </c>
      <c r="E35" s="484">
        <v>384633</v>
      </c>
      <c r="F35" s="484">
        <v>271563</v>
      </c>
      <c r="G35" s="484">
        <v>170640</v>
      </c>
      <c r="H35" s="484">
        <v>151027</v>
      </c>
      <c r="I35" s="59"/>
      <c r="J35" s="59"/>
      <c r="K35" s="484">
        <v>255918</v>
      </c>
      <c r="L35" s="484">
        <v>242130</v>
      </c>
      <c r="M35" s="484">
        <v>253116</v>
      </c>
      <c r="N35" s="484">
        <v>75348</v>
      </c>
      <c r="O35" s="484">
        <v>89998</v>
      </c>
      <c r="P35" s="484">
        <v>272767</v>
      </c>
      <c r="Q35" s="484">
        <v>244710</v>
      </c>
      <c r="R35" s="484">
        <v>184341</v>
      </c>
      <c r="S35" s="484">
        <v>152419</v>
      </c>
      <c r="T35" s="431" t="s">
        <v>620</v>
      </c>
    </row>
    <row r="36" spans="1:20" ht="15" customHeight="1" x14ac:dyDescent="0.2">
      <c r="A36" s="429" t="s">
        <v>621</v>
      </c>
      <c r="B36" s="483">
        <v>202209</v>
      </c>
      <c r="C36" s="484">
        <v>302742</v>
      </c>
      <c r="D36" s="484">
        <v>191482</v>
      </c>
      <c r="E36" s="484">
        <v>379963</v>
      </c>
      <c r="F36" s="484">
        <v>264451</v>
      </c>
      <c r="G36" s="484">
        <v>176391</v>
      </c>
      <c r="H36" s="484">
        <v>148423</v>
      </c>
      <c r="I36" s="59"/>
      <c r="J36" s="59"/>
      <c r="K36" s="484">
        <v>252030</v>
      </c>
      <c r="L36" s="484">
        <v>249527</v>
      </c>
      <c r="M36" s="484">
        <v>252436</v>
      </c>
      <c r="N36" s="484">
        <v>65501</v>
      </c>
      <c r="O36" s="484">
        <v>91605</v>
      </c>
      <c r="P36" s="484">
        <v>291929</v>
      </c>
      <c r="Q36" s="484">
        <v>246796</v>
      </c>
      <c r="R36" s="484">
        <v>192813</v>
      </c>
      <c r="S36" s="484">
        <v>161072</v>
      </c>
      <c r="T36" s="431" t="s">
        <v>622</v>
      </c>
    </row>
    <row r="37" spans="1:20" ht="15" customHeight="1" x14ac:dyDescent="0.2">
      <c r="A37" s="429" t="s">
        <v>623</v>
      </c>
      <c r="B37" s="483">
        <v>203013</v>
      </c>
      <c r="C37" s="484">
        <v>326474</v>
      </c>
      <c r="D37" s="484">
        <v>185141</v>
      </c>
      <c r="E37" s="484">
        <v>396056</v>
      </c>
      <c r="F37" s="484">
        <v>267604</v>
      </c>
      <c r="G37" s="484">
        <v>173530</v>
      </c>
      <c r="H37" s="484">
        <v>148770</v>
      </c>
      <c r="I37" s="59"/>
      <c r="J37" s="59"/>
      <c r="K37" s="484">
        <v>261605</v>
      </c>
      <c r="L37" s="484">
        <v>242956</v>
      </c>
      <c r="M37" s="484">
        <v>248756</v>
      </c>
      <c r="N37" s="484">
        <v>71045</v>
      </c>
      <c r="O37" s="484">
        <v>101153</v>
      </c>
      <c r="P37" s="484">
        <v>291468</v>
      </c>
      <c r="Q37" s="484">
        <v>245260</v>
      </c>
      <c r="R37" s="484">
        <v>185100</v>
      </c>
      <c r="S37" s="484">
        <v>168334</v>
      </c>
      <c r="T37" s="431" t="s">
        <v>624</v>
      </c>
    </row>
    <row r="38" spans="1:20" ht="15" customHeight="1" x14ac:dyDescent="0.2">
      <c r="A38" s="429" t="s">
        <v>625</v>
      </c>
      <c r="B38" s="483">
        <v>204219</v>
      </c>
      <c r="C38" s="484">
        <v>322200</v>
      </c>
      <c r="D38" s="484">
        <v>186812</v>
      </c>
      <c r="E38" s="484">
        <v>388691</v>
      </c>
      <c r="F38" s="484">
        <v>252087</v>
      </c>
      <c r="G38" s="484">
        <v>176767</v>
      </c>
      <c r="H38" s="484">
        <v>151843</v>
      </c>
      <c r="I38" s="59"/>
      <c r="J38" s="59"/>
      <c r="K38" s="484">
        <v>255851</v>
      </c>
      <c r="L38" s="484">
        <v>240454</v>
      </c>
      <c r="M38" s="484">
        <v>250253</v>
      </c>
      <c r="N38" s="484">
        <v>78547</v>
      </c>
      <c r="O38" s="484">
        <v>100201</v>
      </c>
      <c r="P38" s="484">
        <v>283311</v>
      </c>
      <c r="Q38" s="484">
        <v>248237</v>
      </c>
      <c r="R38" s="484">
        <v>180552</v>
      </c>
      <c r="S38" s="484">
        <v>163204</v>
      </c>
      <c r="T38" s="431" t="s">
        <v>626</v>
      </c>
    </row>
    <row r="39" spans="1:20" ht="15" customHeight="1" x14ac:dyDescent="0.2">
      <c r="A39" s="429" t="s">
        <v>627</v>
      </c>
      <c r="B39" s="483">
        <v>203085</v>
      </c>
      <c r="C39" s="484">
        <v>331421</v>
      </c>
      <c r="D39" s="484">
        <v>195706</v>
      </c>
      <c r="E39" s="484">
        <v>395687</v>
      </c>
      <c r="F39" s="484">
        <v>251613</v>
      </c>
      <c r="G39" s="484">
        <v>177212</v>
      </c>
      <c r="H39" s="484">
        <v>149526</v>
      </c>
      <c r="I39" s="59"/>
      <c r="J39" s="59"/>
      <c r="K39" s="484">
        <v>257290</v>
      </c>
      <c r="L39" s="484">
        <v>240237</v>
      </c>
      <c r="M39" s="484">
        <v>251658</v>
      </c>
      <c r="N39" s="484">
        <v>73815</v>
      </c>
      <c r="O39" s="484">
        <v>99650</v>
      </c>
      <c r="P39" s="484">
        <v>281086</v>
      </c>
      <c r="Q39" s="484">
        <v>244155</v>
      </c>
      <c r="R39" s="484">
        <v>180353</v>
      </c>
      <c r="S39" s="484">
        <v>163505</v>
      </c>
      <c r="T39" s="431" t="s">
        <v>628</v>
      </c>
    </row>
    <row r="40" spans="1:20" s="472" customFormat="1" ht="16.5" customHeight="1" x14ac:dyDescent="0.2">
      <c r="A40" s="432"/>
      <c r="B40" s="491"/>
      <c r="C40" s="492"/>
      <c r="D40" s="728" t="s">
        <v>649</v>
      </c>
      <c r="E40" s="729"/>
      <c r="F40" s="729"/>
      <c r="G40" s="729"/>
      <c r="H40" s="493"/>
      <c r="I40" s="493"/>
      <c r="J40" s="493"/>
      <c r="K40" s="494"/>
      <c r="L40" s="482"/>
      <c r="M40" s="482"/>
      <c r="N40" s="728" t="s">
        <v>649</v>
      </c>
      <c r="O40" s="729"/>
      <c r="P40" s="729"/>
      <c r="Q40" s="729"/>
      <c r="R40" s="482"/>
      <c r="S40" s="482"/>
      <c r="T40" s="436"/>
    </row>
    <row r="41" spans="1:20" s="389" customFormat="1" ht="15" customHeight="1" x14ac:dyDescent="0.2">
      <c r="A41" s="424" t="s">
        <v>559</v>
      </c>
      <c r="B41" s="489">
        <v>42135</v>
      </c>
      <c r="C41" s="490">
        <v>125994</v>
      </c>
      <c r="D41" s="490">
        <v>38219</v>
      </c>
      <c r="E41" s="490">
        <v>119512</v>
      </c>
      <c r="F41" s="526">
        <v>74668</v>
      </c>
      <c r="G41" s="526">
        <v>24822</v>
      </c>
      <c r="H41" s="526">
        <v>22242</v>
      </c>
      <c r="I41" s="64"/>
      <c r="J41" s="64"/>
      <c r="K41" s="526">
        <v>84544</v>
      </c>
      <c r="L41" s="526">
        <v>53791</v>
      </c>
      <c r="M41" s="526">
        <v>77864</v>
      </c>
      <c r="N41" s="526">
        <v>3436</v>
      </c>
      <c r="O41" s="526">
        <v>7383</v>
      </c>
      <c r="P41" s="526">
        <v>87740</v>
      </c>
      <c r="Q41" s="526">
        <v>54510</v>
      </c>
      <c r="R41" s="526">
        <v>42130</v>
      </c>
      <c r="S41" s="526">
        <v>8762</v>
      </c>
      <c r="T41" s="428" t="s">
        <v>560</v>
      </c>
    </row>
    <row r="42" spans="1:20" ht="15" customHeight="1" x14ac:dyDescent="0.2">
      <c r="A42" s="429" t="s">
        <v>585</v>
      </c>
      <c r="B42" s="495">
        <v>2560</v>
      </c>
      <c r="C42" s="496">
        <v>767</v>
      </c>
      <c r="D42" s="496">
        <v>7383</v>
      </c>
      <c r="E42" s="496">
        <v>6937</v>
      </c>
      <c r="F42" s="484">
        <v>6605</v>
      </c>
      <c r="G42" s="484">
        <v>718</v>
      </c>
      <c r="H42" s="484">
        <v>876</v>
      </c>
      <c r="I42" s="96"/>
      <c r="J42" s="96"/>
      <c r="K42" s="484">
        <v>1280</v>
      </c>
      <c r="L42" s="484">
        <v>554</v>
      </c>
      <c r="M42" s="484">
        <v>0</v>
      </c>
      <c r="N42" s="484">
        <v>0</v>
      </c>
      <c r="O42" s="484">
        <v>385</v>
      </c>
      <c r="P42" s="484">
        <v>481</v>
      </c>
      <c r="Q42" s="484">
        <v>2541</v>
      </c>
      <c r="R42" s="484">
        <v>9234</v>
      </c>
      <c r="S42" s="484">
        <v>296</v>
      </c>
      <c r="T42" s="431" t="s">
        <v>561</v>
      </c>
    </row>
    <row r="43" spans="1:20" ht="15" customHeight="1" x14ac:dyDescent="0.2">
      <c r="A43" s="429" t="s">
        <v>562</v>
      </c>
      <c r="B43" s="495">
        <v>2642</v>
      </c>
      <c r="C43" s="496">
        <v>750</v>
      </c>
      <c r="D43" s="496">
        <v>1055</v>
      </c>
      <c r="E43" s="496">
        <v>1772</v>
      </c>
      <c r="F43" s="484">
        <v>2172</v>
      </c>
      <c r="G43" s="484">
        <v>898</v>
      </c>
      <c r="H43" s="484">
        <v>5698</v>
      </c>
      <c r="I43" s="96"/>
      <c r="J43" s="96"/>
      <c r="K43" s="484">
        <v>0</v>
      </c>
      <c r="L43" s="484">
        <v>762</v>
      </c>
      <c r="M43" s="484">
        <v>0</v>
      </c>
      <c r="N43" s="484">
        <v>17862</v>
      </c>
      <c r="O43" s="484">
        <v>0</v>
      </c>
      <c r="P43" s="484">
        <v>215</v>
      </c>
      <c r="Q43" s="484">
        <v>1340</v>
      </c>
      <c r="R43" s="484">
        <v>843</v>
      </c>
      <c r="S43" s="484">
        <v>677</v>
      </c>
      <c r="T43" s="431" t="s">
        <v>563</v>
      </c>
    </row>
    <row r="44" spans="1:20" ht="15" customHeight="1" x14ac:dyDescent="0.2">
      <c r="A44" s="429" t="s">
        <v>611</v>
      </c>
      <c r="B44" s="495">
        <v>15533</v>
      </c>
      <c r="C44" s="496">
        <v>7490</v>
      </c>
      <c r="D44" s="496">
        <v>13092</v>
      </c>
      <c r="E44" s="496">
        <v>28773</v>
      </c>
      <c r="F44" s="484">
        <v>33507</v>
      </c>
      <c r="G44" s="484">
        <v>5375</v>
      </c>
      <c r="H44" s="484">
        <v>35246</v>
      </c>
      <c r="I44" s="96"/>
      <c r="J44" s="96"/>
      <c r="K44" s="484">
        <v>308</v>
      </c>
      <c r="L44" s="484">
        <v>19671</v>
      </c>
      <c r="M44" s="484">
        <v>60308</v>
      </c>
      <c r="N44" s="484">
        <v>362</v>
      </c>
      <c r="O44" s="484">
        <v>0</v>
      </c>
      <c r="P44" s="484">
        <v>67805</v>
      </c>
      <c r="Q44" s="484">
        <v>4438</v>
      </c>
      <c r="R44" s="484">
        <v>8045</v>
      </c>
      <c r="S44" s="484">
        <v>1195</v>
      </c>
      <c r="T44" s="431" t="s">
        <v>612</v>
      </c>
    </row>
    <row r="45" spans="1:20" ht="15" customHeight="1" x14ac:dyDescent="0.2">
      <c r="A45" s="429" t="s">
        <v>613</v>
      </c>
      <c r="B45" s="495">
        <v>4395</v>
      </c>
      <c r="C45" s="496">
        <v>41843</v>
      </c>
      <c r="D45" s="496">
        <v>8563</v>
      </c>
      <c r="E45" s="496">
        <v>108943</v>
      </c>
      <c r="F45" s="484">
        <v>6151</v>
      </c>
      <c r="G45" s="484">
        <v>5407</v>
      </c>
      <c r="H45" s="484">
        <v>5085</v>
      </c>
      <c r="I45" s="96"/>
      <c r="J45" s="96"/>
      <c r="K45" s="484">
        <v>7243</v>
      </c>
      <c r="L45" s="484">
        <v>648</v>
      </c>
      <c r="M45" s="484">
        <v>1401</v>
      </c>
      <c r="N45" s="484">
        <v>17</v>
      </c>
      <c r="O45" s="484">
        <v>0</v>
      </c>
      <c r="P45" s="484">
        <v>611</v>
      </c>
      <c r="Q45" s="484">
        <v>1357</v>
      </c>
      <c r="R45" s="484">
        <v>8599</v>
      </c>
      <c r="S45" s="484">
        <v>2126</v>
      </c>
      <c r="T45" s="431" t="s">
        <v>614</v>
      </c>
    </row>
    <row r="46" spans="1:20" ht="15" customHeight="1" x14ac:dyDescent="0.2">
      <c r="A46" s="429" t="s">
        <v>615</v>
      </c>
      <c r="B46" s="495">
        <v>5067</v>
      </c>
      <c r="C46" s="496">
        <v>34766</v>
      </c>
      <c r="D46" s="496">
        <v>15134</v>
      </c>
      <c r="E46" s="496">
        <v>4689</v>
      </c>
      <c r="F46" s="484">
        <v>14957</v>
      </c>
      <c r="G46" s="484">
        <v>570</v>
      </c>
      <c r="H46" s="484">
        <v>6400</v>
      </c>
      <c r="I46" s="96"/>
      <c r="J46" s="96"/>
      <c r="K46" s="484">
        <v>1222</v>
      </c>
      <c r="L46" s="484">
        <v>350</v>
      </c>
      <c r="M46" s="484">
        <v>18955</v>
      </c>
      <c r="N46" s="484">
        <v>0</v>
      </c>
      <c r="O46" s="484">
        <v>9234</v>
      </c>
      <c r="P46" s="484">
        <v>297</v>
      </c>
      <c r="Q46" s="484">
        <v>472</v>
      </c>
      <c r="R46" s="484">
        <v>8645</v>
      </c>
      <c r="S46" s="484">
        <v>1308</v>
      </c>
      <c r="T46" s="431" t="s">
        <v>616</v>
      </c>
    </row>
    <row r="47" spans="1:20" ht="15" customHeight="1" x14ac:dyDescent="0.2">
      <c r="A47" s="429" t="s">
        <v>617</v>
      </c>
      <c r="B47" s="495">
        <v>163522</v>
      </c>
      <c r="C47" s="496">
        <v>387411</v>
      </c>
      <c r="D47" s="496">
        <v>46378</v>
      </c>
      <c r="E47" s="496">
        <v>595570</v>
      </c>
      <c r="F47" s="484">
        <v>341002</v>
      </c>
      <c r="G47" s="484">
        <v>34227</v>
      </c>
      <c r="H47" s="484">
        <v>52793</v>
      </c>
      <c r="I47" s="96"/>
      <c r="J47" s="96"/>
      <c r="K47" s="484">
        <v>560963</v>
      </c>
      <c r="L47" s="484">
        <v>174247</v>
      </c>
      <c r="M47" s="484">
        <v>271265</v>
      </c>
      <c r="N47" s="484">
        <v>0</v>
      </c>
      <c r="O47" s="484">
        <v>0</v>
      </c>
      <c r="P47" s="484">
        <v>405207</v>
      </c>
      <c r="Q47" s="484">
        <v>267838</v>
      </c>
      <c r="R47" s="484">
        <v>73587</v>
      </c>
      <c r="S47" s="484">
        <v>24598</v>
      </c>
      <c r="T47" s="431" t="s">
        <v>618</v>
      </c>
    </row>
    <row r="48" spans="1:20" ht="15" customHeight="1" x14ac:dyDescent="0.2">
      <c r="A48" s="429" t="s">
        <v>572</v>
      </c>
      <c r="B48" s="495">
        <v>71150</v>
      </c>
      <c r="C48" s="496">
        <v>271784</v>
      </c>
      <c r="D48" s="496">
        <v>134989</v>
      </c>
      <c r="E48" s="496">
        <v>5828</v>
      </c>
      <c r="F48" s="484">
        <v>60284</v>
      </c>
      <c r="G48" s="484">
        <v>90531</v>
      </c>
      <c r="H48" s="484">
        <v>43871</v>
      </c>
      <c r="I48" s="96"/>
      <c r="J48" s="96"/>
      <c r="K48" s="484">
        <v>2565</v>
      </c>
      <c r="L48" s="484">
        <v>106709</v>
      </c>
      <c r="M48" s="484">
        <v>144279</v>
      </c>
      <c r="N48" s="484">
        <v>9072</v>
      </c>
      <c r="O48" s="484">
        <v>30652</v>
      </c>
      <c r="P48" s="484">
        <v>34506</v>
      </c>
      <c r="Q48" s="484">
        <v>74093</v>
      </c>
      <c r="R48" s="484">
        <v>146999</v>
      </c>
      <c r="S48" s="484">
        <v>25148</v>
      </c>
      <c r="T48" s="431" t="s">
        <v>573</v>
      </c>
    </row>
    <row r="49" spans="1:20" ht="15" customHeight="1" x14ac:dyDescent="0.2">
      <c r="A49" s="429" t="s">
        <v>619</v>
      </c>
      <c r="B49" s="495">
        <v>4699</v>
      </c>
      <c r="C49" s="496">
        <v>4902</v>
      </c>
      <c r="D49" s="496">
        <v>13229</v>
      </c>
      <c r="E49" s="496">
        <v>1655</v>
      </c>
      <c r="F49" s="484">
        <v>1975</v>
      </c>
      <c r="G49" s="484">
        <v>1995</v>
      </c>
      <c r="H49" s="484">
        <v>1835</v>
      </c>
      <c r="I49" s="96"/>
      <c r="J49" s="96"/>
      <c r="K49" s="484">
        <v>0</v>
      </c>
      <c r="L49" s="484">
        <v>49527</v>
      </c>
      <c r="M49" s="484">
        <v>23679</v>
      </c>
      <c r="N49" s="484">
        <v>1435</v>
      </c>
      <c r="O49" s="484">
        <v>0</v>
      </c>
      <c r="P49" s="484">
        <v>20</v>
      </c>
      <c r="Q49" s="484">
        <v>3566</v>
      </c>
      <c r="R49" s="484">
        <v>156</v>
      </c>
      <c r="S49" s="484">
        <v>899</v>
      </c>
      <c r="T49" s="431" t="s">
        <v>620</v>
      </c>
    </row>
    <row r="50" spans="1:20" ht="15" customHeight="1" x14ac:dyDescent="0.2">
      <c r="A50" s="429" t="s">
        <v>621</v>
      </c>
      <c r="B50" s="495">
        <v>2737</v>
      </c>
      <c r="C50" s="496">
        <v>2458</v>
      </c>
      <c r="D50" s="496">
        <v>9400</v>
      </c>
      <c r="E50" s="496">
        <v>7981</v>
      </c>
      <c r="F50" s="484">
        <v>12781</v>
      </c>
      <c r="G50" s="484">
        <v>12</v>
      </c>
      <c r="H50" s="484">
        <v>2687</v>
      </c>
      <c r="I50" s="96"/>
      <c r="J50" s="96"/>
      <c r="K50" s="484">
        <v>590</v>
      </c>
      <c r="L50" s="484">
        <v>1892</v>
      </c>
      <c r="M50" s="484">
        <v>11379</v>
      </c>
      <c r="N50" s="484">
        <v>0</v>
      </c>
      <c r="O50" s="484">
        <v>0</v>
      </c>
      <c r="P50" s="484">
        <v>629</v>
      </c>
      <c r="Q50" s="484">
        <v>369</v>
      </c>
      <c r="R50" s="484">
        <v>647</v>
      </c>
      <c r="S50" s="484">
        <v>1496</v>
      </c>
      <c r="T50" s="431" t="s">
        <v>622</v>
      </c>
    </row>
    <row r="51" spans="1:20" ht="15" customHeight="1" x14ac:dyDescent="0.2">
      <c r="A51" s="429" t="s">
        <v>623</v>
      </c>
      <c r="B51" s="495">
        <v>1590</v>
      </c>
      <c r="C51" s="496">
        <v>5987</v>
      </c>
      <c r="D51" s="496">
        <v>3019</v>
      </c>
      <c r="E51" s="496">
        <v>7118</v>
      </c>
      <c r="F51" s="484">
        <v>3103</v>
      </c>
      <c r="G51" s="484">
        <v>83</v>
      </c>
      <c r="H51" s="484">
        <v>2783</v>
      </c>
      <c r="I51" s="96"/>
      <c r="J51" s="96"/>
      <c r="K51" s="484">
        <v>6928</v>
      </c>
      <c r="L51" s="484">
        <v>2252</v>
      </c>
      <c r="M51" s="484">
        <v>771</v>
      </c>
      <c r="N51" s="484">
        <v>0</v>
      </c>
      <c r="O51" s="484">
        <v>0</v>
      </c>
      <c r="P51" s="484">
        <v>457</v>
      </c>
      <c r="Q51" s="484">
        <v>669</v>
      </c>
      <c r="R51" s="484">
        <v>3080</v>
      </c>
      <c r="S51" s="484">
        <v>150</v>
      </c>
      <c r="T51" s="431" t="s">
        <v>624</v>
      </c>
    </row>
    <row r="52" spans="1:20" ht="15" customHeight="1" x14ac:dyDescent="0.2">
      <c r="A52" s="429" t="s">
        <v>625</v>
      </c>
      <c r="B52" s="495">
        <v>26073</v>
      </c>
      <c r="C52" s="496">
        <v>2264</v>
      </c>
      <c r="D52" s="496">
        <v>18618</v>
      </c>
      <c r="E52" s="496">
        <v>2068</v>
      </c>
      <c r="F52" s="484">
        <v>1259</v>
      </c>
      <c r="G52" s="484">
        <v>10262</v>
      </c>
      <c r="H52" s="484">
        <v>6091</v>
      </c>
      <c r="I52" s="96"/>
      <c r="J52" s="96"/>
      <c r="K52" s="484">
        <v>793</v>
      </c>
      <c r="L52" s="484">
        <v>0</v>
      </c>
      <c r="M52" s="484">
        <v>49820</v>
      </c>
      <c r="N52" s="484">
        <v>0</v>
      </c>
      <c r="O52" s="484">
        <v>12096</v>
      </c>
      <c r="P52" s="484">
        <v>0</v>
      </c>
      <c r="Q52" s="484">
        <v>63206</v>
      </c>
      <c r="R52" s="484">
        <v>237</v>
      </c>
      <c r="S52" s="484">
        <v>1996</v>
      </c>
      <c r="T52" s="431" t="s">
        <v>626</v>
      </c>
    </row>
    <row r="53" spans="1:20" ht="15" customHeight="1" thickBot="1" x14ac:dyDescent="0.25">
      <c r="A53" s="442" t="s">
        <v>627</v>
      </c>
      <c r="B53" s="498">
        <v>199519</v>
      </c>
      <c r="C53" s="499">
        <v>672833</v>
      </c>
      <c r="D53" s="499">
        <v>187183</v>
      </c>
      <c r="E53" s="499">
        <v>640588</v>
      </c>
      <c r="F53" s="528">
        <v>411376</v>
      </c>
      <c r="G53" s="528">
        <v>145854</v>
      </c>
      <c r="H53" s="528">
        <v>104261</v>
      </c>
      <c r="I53" s="529"/>
      <c r="J53" s="529"/>
      <c r="K53" s="528">
        <v>418796</v>
      </c>
      <c r="L53" s="528">
        <v>301895</v>
      </c>
      <c r="M53" s="528">
        <v>361690</v>
      </c>
      <c r="N53" s="528">
        <v>12353</v>
      </c>
      <c r="O53" s="528">
        <v>33369</v>
      </c>
      <c r="P53" s="528">
        <v>465975</v>
      </c>
      <c r="Q53" s="528">
        <v>225272</v>
      </c>
      <c r="R53" s="528">
        <v>247682</v>
      </c>
      <c r="S53" s="530">
        <v>47153</v>
      </c>
      <c r="T53" s="446" t="s">
        <v>628</v>
      </c>
    </row>
    <row r="54" spans="1:20" x14ac:dyDescent="0.2">
      <c r="A54" s="393"/>
      <c r="B54" s="522"/>
      <c r="C54" s="523"/>
      <c r="D54" s="523"/>
      <c r="E54" s="523"/>
      <c r="F54" s="523"/>
      <c r="G54" s="523"/>
      <c r="H54" s="523"/>
      <c r="I54" s="523"/>
      <c r="J54" s="523"/>
      <c r="K54" s="523"/>
      <c r="L54" s="523"/>
      <c r="T54" s="393"/>
    </row>
    <row r="55" spans="1:20" x14ac:dyDescent="0.2">
      <c r="C55" s="523"/>
      <c r="D55" s="523"/>
      <c r="E55" s="523"/>
      <c r="F55" s="523"/>
      <c r="G55" s="523"/>
      <c r="H55" s="523"/>
      <c r="I55" s="523"/>
      <c r="J55" s="523"/>
      <c r="K55" s="523"/>
      <c r="L55" s="523"/>
    </row>
    <row r="56" spans="1:20" x14ac:dyDescent="0.2">
      <c r="C56" s="523"/>
      <c r="D56" s="523"/>
      <c r="E56" s="523"/>
      <c r="F56" s="523"/>
      <c r="G56" s="523"/>
      <c r="H56" s="523"/>
      <c r="I56" s="523"/>
      <c r="J56" s="523"/>
      <c r="K56" s="523"/>
      <c r="L56" s="523"/>
    </row>
    <row r="57" spans="1:20" x14ac:dyDescent="0.2">
      <c r="C57" s="523"/>
      <c r="D57" s="523"/>
      <c r="E57" s="523"/>
      <c r="F57" s="523"/>
      <c r="G57" s="523"/>
      <c r="H57" s="523"/>
      <c r="I57" s="523"/>
      <c r="J57" s="523"/>
      <c r="K57" s="523"/>
      <c r="L57" s="523"/>
    </row>
    <row r="58" spans="1:20" x14ac:dyDescent="0.2">
      <c r="C58" s="523"/>
      <c r="D58" s="523"/>
      <c r="E58" s="523"/>
      <c r="F58" s="523"/>
      <c r="G58" s="523"/>
      <c r="H58" s="523"/>
      <c r="I58" s="523"/>
      <c r="J58" s="523"/>
      <c r="K58" s="523"/>
      <c r="L58" s="523"/>
    </row>
    <row r="59" spans="1:20" x14ac:dyDescent="0.2">
      <c r="C59" s="523"/>
      <c r="D59" s="523"/>
      <c r="E59" s="523"/>
      <c r="F59" s="523"/>
      <c r="G59" s="523"/>
      <c r="H59" s="523"/>
      <c r="I59" s="523"/>
      <c r="J59" s="523"/>
      <c r="K59" s="523"/>
      <c r="L59" s="523"/>
    </row>
    <row r="60" spans="1:20" x14ac:dyDescent="0.2">
      <c r="C60" s="523"/>
      <c r="D60" s="523"/>
      <c r="E60" s="523"/>
      <c r="F60" s="523"/>
      <c r="G60" s="523"/>
      <c r="H60" s="523"/>
      <c r="I60" s="523"/>
      <c r="J60" s="523"/>
      <c r="K60" s="523"/>
      <c r="L60" s="523"/>
    </row>
    <row r="61" spans="1:20" x14ac:dyDescent="0.2">
      <c r="C61" s="523"/>
      <c r="D61" s="523"/>
      <c r="E61" s="523"/>
      <c r="F61" s="523"/>
      <c r="G61" s="523"/>
      <c r="H61" s="523"/>
      <c r="I61" s="523"/>
      <c r="J61" s="523"/>
      <c r="K61" s="523"/>
      <c r="L61" s="523"/>
    </row>
    <row r="62" spans="1:20" x14ac:dyDescent="0.2">
      <c r="C62" s="523"/>
      <c r="D62" s="523"/>
      <c r="E62" s="523"/>
      <c r="F62" s="523"/>
      <c r="G62" s="523"/>
      <c r="H62" s="523"/>
      <c r="I62" s="523"/>
      <c r="J62" s="523"/>
      <c r="K62" s="523"/>
      <c r="L62" s="523"/>
    </row>
    <row r="63" spans="1:20" x14ac:dyDescent="0.2">
      <c r="C63" s="523"/>
      <c r="D63" s="523"/>
      <c r="E63" s="523"/>
      <c r="F63" s="523"/>
      <c r="G63" s="523"/>
      <c r="H63" s="523"/>
      <c r="I63" s="523"/>
      <c r="J63" s="523"/>
      <c r="K63" s="523"/>
      <c r="L63" s="523"/>
    </row>
    <row r="64" spans="1:20" x14ac:dyDescent="0.2">
      <c r="C64" s="523"/>
      <c r="D64" s="523"/>
      <c r="E64" s="523"/>
      <c r="F64" s="523"/>
      <c r="G64" s="523"/>
      <c r="H64" s="523"/>
      <c r="I64" s="523"/>
      <c r="J64" s="523"/>
      <c r="K64" s="523"/>
      <c r="L64" s="523"/>
    </row>
    <row r="65" spans="3:12" x14ac:dyDescent="0.2">
      <c r="C65" s="523"/>
      <c r="D65" s="523"/>
      <c r="E65" s="523"/>
      <c r="F65" s="523"/>
      <c r="G65" s="523"/>
      <c r="H65" s="523"/>
      <c r="I65" s="523"/>
      <c r="J65" s="523"/>
      <c r="K65" s="523"/>
      <c r="L65" s="523"/>
    </row>
    <row r="66" spans="3:12" x14ac:dyDescent="0.2">
      <c r="C66" s="523"/>
      <c r="D66" s="523"/>
      <c r="E66" s="523"/>
      <c r="F66" s="523"/>
      <c r="G66" s="523"/>
      <c r="H66" s="523"/>
      <c r="I66" s="523"/>
      <c r="J66" s="523"/>
      <c r="K66" s="523"/>
      <c r="L66" s="523"/>
    </row>
    <row r="67" spans="3:12" x14ac:dyDescent="0.2">
      <c r="C67" s="523"/>
      <c r="D67" s="523"/>
      <c r="E67" s="523"/>
      <c r="F67" s="523"/>
      <c r="G67" s="523"/>
      <c r="H67" s="523"/>
      <c r="I67" s="523"/>
      <c r="J67" s="523"/>
      <c r="K67" s="523"/>
      <c r="L67" s="523"/>
    </row>
    <row r="68" spans="3:12" x14ac:dyDescent="0.2">
      <c r="C68" s="523"/>
      <c r="D68" s="523"/>
      <c r="E68" s="523"/>
      <c r="F68" s="523"/>
      <c r="G68" s="523"/>
      <c r="H68" s="523"/>
      <c r="I68" s="523"/>
      <c r="J68" s="523"/>
      <c r="K68" s="523"/>
      <c r="L68" s="523"/>
    </row>
    <row r="69" spans="3:12" x14ac:dyDescent="0.2">
      <c r="C69" s="523"/>
      <c r="D69" s="523"/>
      <c r="E69" s="523"/>
      <c r="F69" s="523"/>
      <c r="G69" s="523"/>
      <c r="H69" s="523"/>
      <c r="I69" s="523"/>
      <c r="J69" s="523"/>
      <c r="K69" s="523"/>
      <c r="L69" s="523"/>
    </row>
    <row r="70" spans="3:12" x14ac:dyDescent="0.2">
      <c r="C70" s="523"/>
      <c r="D70" s="523"/>
      <c r="E70" s="523"/>
      <c r="F70" s="523"/>
      <c r="G70" s="523"/>
      <c r="H70" s="523"/>
      <c r="I70" s="523"/>
      <c r="J70" s="523"/>
      <c r="K70" s="523"/>
      <c r="L70" s="523"/>
    </row>
    <row r="71" spans="3:12" x14ac:dyDescent="0.2">
      <c r="C71" s="523"/>
      <c r="D71" s="523"/>
      <c r="E71" s="523"/>
      <c r="F71" s="523"/>
      <c r="G71" s="523"/>
      <c r="H71" s="523"/>
      <c r="I71" s="523"/>
      <c r="J71" s="523"/>
      <c r="K71" s="523"/>
      <c r="L71" s="523"/>
    </row>
    <row r="72" spans="3:12" x14ac:dyDescent="0.2">
      <c r="C72" s="523"/>
      <c r="D72" s="523"/>
      <c r="E72" s="523"/>
      <c r="F72" s="523"/>
      <c r="G72" s="523"/>
      <c r="H72" s="523"/>
      <c r="I72" s="523"/>
      <c r="J72" s="523"/>
      <c r="K72" s="523"/>
      <c r="L72" s="523"/>
    </row>
    <row r="73" spans="3:12" x14ac:dyDescent="0.2">
      <c r="C73" s="523"/>
      <c r="D73" s="523"/>
      <c r="E73" s="523"/>
      <c r="F73" s="523"/>
      <c r="G73" s="523"/>
      <c r="H73" s="523"/>
      <c r="I73" s="523"/>
      <c r="J73" s="523"/>
      <c r="K73" s="523"/>
      <c r="L73" s="523"/>
    </row>
    <row r="74" spans="3:12" x14ac:dyDescent="0.2">
      <c r="C74" s="523"/>
      <c r="D74" s="523"/>
      <c r="E74" s="523"/>
      <c r="F74" s="523"/>
      <c r="G74" s="523"/>
      <c r="H74" s="523"/>
      <c r="I74" s="523"/>
      <c r="J74" s="523"/>
      <c r="K74" s="523"/>
      <c r="L74" s="523"/>
    </row>
    <row r="75" spans="3:12" x14ac:dyDescent="0.2">
      <c r="C75" s="523"/>
      <c r="D75" s="523"/>
      <c r="E75" s="523"/>
      <c r="F75" s="523"/>
      <c r="G75" s="523"/>
      <c r="H75" s="523"/>
      <c r="I75" s="523"/>
      <c r="J75" s="523"/>
      <c r="K75" s="523"/>
      <c r="L75" s="523"/>
    </row>
    <row r="76" spans="3:12" x14ac:dyDescent="0.2">
      <c r="C76" s="523"/>
      <c r="D76" s="523"/>
      <c r="E76" s="523"/>
      <c r="F76" s="523"/>
      <c r="G76" s="523"/>
      <c r="H76" s="523"/>
      <c r="I76" s="523"/>
      <c r="J76" s="523"/>
      <c r="K76" s="523"/>
      <c r="L76" s="523"/>
    </row>
    <row r="77" spans="3:12" x14ac:dyDescent="0.2">
      <c r="C77" s="523"/>
      <c r="D77" s="523"/>
      <c r="E77" s="523"/>
      <c r="F77" s="523"/>
      <c r="G77" s="523"/>
      <c r="H77" s="523"/>
      <c r="I77" s="523"/>
      <c r="J77" s="523"/>
      <c r="K77" s="523"/>
      <c r="L77" s="523"/>
    </row>
    <row r="78" spans="3:12" x14ac:dyDescent="0.2">
      <c r="C78" s="523"/>
      <c r="D78" s="523"/>
      <c r="E78" s="523"/>
      <c r="F78" s="523"/>
      <c r="G78" s="523"/>
      <c r="H78" s="523"/>
      <c r="I78" s="523"/>
      <c r="J78" s="523"/>
      <c r="K78" s="523"/>
      <c r="L78" s="523"/>
    </row>
    <row r="79" spans="3:12" x14ac:dyDescent="0.2">
      <c r="C79" s="523"/>
      <c r="D79" s="523"/>
      <c r="E79" s="523"/>
      <c r="F79" s="523"/>
      <c r="G79" s="523"/>
      <c r="H79" s="523"/>
      <c r="I79" s="523"/>
      <c r="J79" s="523"/>
      <c r="K79" s="523"/>
      <c r="L79" s="523"/>
    </row>
    <row r="80" spans="3:12" x14ac:dyDescent="0.2">
      <c r="C80" s="523"/>
      <c r="D80" s="523"/>
      <c r="E80" s="523"/>
      <c r="F80" s="523"/>
      <c r="G80" s="523"/>
      <c r="H80" s="523"/>
      <c r="I80" s="523"/>
      <c r="J80" s="523"/>
      <c r="K80" s="523"/>
      <c r="L80" s="523"/>
    </row>
    <row r="81" spans="3:12" x14ac:dyDescent="0.2">
      <c r="C81" s="523"/>
      <c r="D81" s="523"/>
      <c r="E81" s="523"/>
      <c r="F81" s="523"/>
      <c r="G81" s="523"/>
      <c r="H81" s="523"/>
      <c r="I81" s="523"/>
      <c r="J81" s="523"/>
      <c r="K81" s="523"/>
      <c r="L81" s="523"/>
    </row>
    <row r="82" spans="3:12" x14ac:dyDescent="0.2">
      <c r="C82" s="523"/>
      <c r="D82" s="523"/>
      <c r="E82" s="523"/>
      <c r="F82" s="523"/>
      <c r="G82" s="523"/>
      <c r="H82" s="523"/>
      <c r="I82" s="523"/>
      <c r="J82" s="523"/>
      <c r="K82" s="523"/>
      <c r="L82" s="523"/>
    </row>
    <row r="83" spans="3:12" x14ac:dyDescent="0.2">
      <c r="C83" s="523"/>
      <c r="D83" s="523"/>
      <c r="E83" s="523"/>
      <c r="F83" s="523"/>
      <c r="G83" s="523"/>
      <c r="H83" s="523"/>
      <c r="I83" s="523"/>
      <c r="J83" s="523"/>
      <c r="K83" s="523"/>
      <c r="L83" s="523"/>
    </row>
    <row r="84" spans="3:12" x14ac:dyDescent="0.2">
      <c r="C84" s="523"/>
      <c r="D84" s="523"/>
      <c r="E84" s="523"/>
      <c r="F84" s="523"/>
      <c r="G84" s="523"/>
      <c r="H84" s="523"/>
      <c r="I84" s="523"/>
      <c r="J84" s="523"/>
      <c r="K84" s="523"/>
      <c r="L84" s="523"/>
    </row>
    <row r="85" spans="3:12" x14ac:dyDescent="0.2">
      <c r="C85" s="523"/>
      <c r="D85" s="523"/>
      <c r="E85" s="523"/>
      <c r="F85" s="523"/>
      <c r="G85" s="523"/>
      <c r="H85" s="523"/>
      <c r="I85" s="523"/>
      <c r="J85" s="523"/>
      <c r="K85" s="523"/>
      <c r="L85" s="523"/>
    </row>
    <row r="86" spans="3:12" x14ac:dyDescent="0.2">
      <c r="C86" s="523"/>
      <c r="D86" s="523"/>
      <c r="E86" s="523"/>
      <c r="F86" s="523"/>
      <c r="G86" s="523"/>
      <c r="H86" s="523"/>
      <c r="I86" s="523"/>
      <c r="J86" s="523"/>
      <c r="K86" s="523"/>
      <c r="L86" s="523"/>
    </row>
    <row r="87" spans="3:12" x14ac:dyDescent="0.2">
      <c r="C87" s="523"/>
      <c r="D87" s="523"/>
      <c r="E87" s="523"/>
      <c r="F87" s="523"/>
      <c r="G87" s="523"/>
      <c r="H87" s="523"/>
      <c r="I87" s="523"/>
      <c r="J87" s="523"/>
      <c r="K87" s="523"/>
      <c r="L87" s="523"/>
    </row>
    <row r="88" spans="3:12" x14ac:dyDescent="0.2">
      <c r="C88" s="523"/>
      <c r="D88" s="523"/>
      <c r="E88" s="523"/>
      <c r="F88" s="523"/>
      <c r="G88" s="523"/>
      <c r="H88" s="523"/>
      <c r="I88" s="523"/>
      <c r="J88" s="523"/>
      <c r="K88" s="523"/>
      <c r="L88" s="523"/>
    </row>
    <row r="89" spans="3:12" x14ac:dyDescent="0.2">
      <c r="C89" s="523"/>
      <c r="D89" s="523"/>
      <c r="E89" s="523"/>
      <c r="F89" s="523"/>
      <c r="G89" s="523"/>
      <c r="H89" s="523"/>
      <c r="I89" s="523"/>
      <c r="J89" s="523"/>
      <c r="K89" s="523"/>
      <c r="L89" s="523"/>
    </row>
    <row r="90" spans="3:12" x14ac:dyDescent="0.2">
      <c r="C90" s="523"/>
      <c r="D90" s="523"/>
      <c r="E90" s="523"/>
      <c r="F90" s="523"/>
      <c r="G90" s="523"/>
      <c r="H90" s="523"/>
      <c r="I90" s="523"/>
      <c r="J90" s="523"/>
      <c r="K90" s="523"/>
      <c r="L90" s="523"/>
    </row>
    <row r="91" spans="3:12" x14ac:dyDescent="0.2">
      <c r="C91" s="523"/>
      <c r="D91" s="523"/>
      <c r="E91" s="523"/>
      <c r="F91" s="523"/>
      <c r="G91" s="523"/>
      <c r="H91" s="523"/>
      <c r="I91" s="523"/>
      <c r="J91" s="523"/>
      <c r="K91" s="523"/>
      <c r="L91" s="523"/>
    </row>
    <row r="92" spans="3:12" x14ac:dyDescent="0.2">
      <c r="C92" s="523"/>
      <c r="D92" s="523"/>
      <c r="E92" s="523"/>
      <c r="F92" s="523"/>
      <c r="G92" s="523"/>
      <c r="H92" s="523"/>
      <c r="I92" s="523"/>
      <c r="J92" s="523"/>
      <c r="K92" s="523"/>
      <c r="L92" s="523"/>
    </row>
    <row r="93" spans="3:12" x14ac:dyDescent="0.2">
      <c r="C93" s="523"/>
      <c r="D93" s="523"/>
      <c r="E93" s="523"/>
      <c r="F93" s="523"/>
      <c r="G93" s="523"/>
      <c r="H93" s="523"/>
      <c r="I93" s="523"/>
      <c r="J93" s="523"/>
      <c r="K93" s="523"/>
      <c r="L93" s="523"/>
    </row>
    <row r="94" spans="3:12" x14ac:dyDescent="0.2">
      <c r="C94" s="523"/>
      <c r="D94" s="523"/>
      <c r="E94" s="523"/>
      <c r="F94" s="523"/>
      <c r="G94" s="523"/>
      <c r="H94" s="523"/>
      <c r="I94" s="523"/>
      <c r="J94" s="523"/>
      <c r="K94" s="523"/>
      <c r="L94" s="523"/>
    </row>
    <row r="95" spans="3:12" x14ac:dyDescent="0.2">
      <c r="C95" s="523"/>
      <c r="D95" s="523"/>
      <c r="E95" s="523"/>
      <c r="F95" s="523"/>
      <c r="G95" s="523"/>
      <c r="H95" s="523"/>
      <c r="I95" s="523"/>
      <c r="J95" s="523"/>
      <c r="K95" s="523"/>
      <c r="L95" s="523"/>
    </row>
    <row r="96" spans="3:12" x14ac:dyDescent="0.2">
      <c r="C96" s="523"/>
      <c r="D96" s="523"/>
      <c r="E96" s="523"/>
      <c r="F96" s="523"/>
      <c r="G96" s="523"/>
      <c r="H96" s="523"/>
      <c r="I96" s="523"/>
      <c r="J96" s="523"/>
      <c r="K96" s="523"/>
      <c r="L96" s="523"/>
    </row>
    <row r="97" spans="3:12" x14ac:dyDescent="0.2">
      <c r="C97" s="523"/>
      <c r="D97" s="523"/>
      <c r="E97" s="523"/>
      <c r="F97" s="523"/>
      <c r="G97" s="523"/>
      <c r="H97" s="523"/>
      <c r="I97" s="523"/>
      <c r="J97" s="523"/>
      <c r="K97" s="523"/>
      <c r="L97" s="523"/>
    </row>
    <row r="98" spans="3:12" x14ac:dyDescent="0.2">
      <c r="C98" s="523"/>
      <c r="D98" s="523"/>
      <c r="E98" s="523"/>
      <c r="F98" s="523"/>
      <c r="G98" s="523"/>
      <c r="H98" s="523"/>
      <c r="I98" s="523"/>
      <c r="J98" s="523"/>
      <c r="K98" s="523"/>
      <c r="L98" s="523"/>
    </row>
    <row r="99" spans="3:12" x14ac:dyDescent="0.2">
      <c r="C99" s="523"/>
      <c r="D99" s="523"/>
      <c r="E99" s="523"/>
      <c r="F99" s="523"/>
      <c r="G99" s="523"/>
      <c r="H99" s="523"/>
      <c r="I99" s="523"/>
      <c r="J99" s="523"/>
      <c r="K99" s="523"/>
      <c r="L99" s="523"/>
    </row>
    <row r="100" spans="3:12" x14ac:dyDescent="0.2">
      <c r="C100" s="523"/>
      <c r="D100" s="523"/>
      <c r="E100" s="523"/>
      <c r="F100" s="523"/>
      <c r="G100" s="523"/>
      <c r="H100" s="523"/>
      <c r="I100" s="523"/>
      <c r="J100" s="523"/>
      <c r="K100" s="523"/>
      <c r="L100" s="523"/>
    </row>
    <row r="101" spans="3:12" x14ac:dyDescent="0.2">
      <c r="C101" s="523"/>
      <c r="D101" s="523"/>
      <c r="E101" s="523"/>
      <c r="F101" s="523"/>
      <c r="G101" s="523"/>
      <c r="H101" s="523"/>
      <c r="I101" s="523"/>
      <c r="J101" s="523"/>
      <c r="K101" s="523"/>
      <c r="L101" s="523"/>
    </row>
    <row r="102" spans="3:12" x14ac:dyDescent="0.2">
      <c r="C102" s="523"/>
      <c r="D102" s="523"/>
      <c r="E102" s="523"/>
      <c r="F102" s="523"/>
      <c r="G102" s="523"/>
      <c r="H102" s="523"/>
      <c r="I102" s="523"/>
      <c r="J102" s="523"/>
      <c r="K102" s="523"/>
      <c r="L102" s="523"/>
    </row>
    <row r="103" spans="3:12" x14ac:dyDescent="0.2">
      <c r="C103" s="523"/>
      <c r="D103" s="523"/>
      <c r="E103" s="523"/>
      <c r="F103" s="523"/>
      <c r="G103" s="523"/>
      <c r="H103" s="523"/>
      <c r="I103" s="523"/>
      <c r="J103" s="523"/>
      <c r="K103" s="523"/>
      <c r="L103" s="523"/>
    </row>
    <row r="104" spans="3:12" x14ac:dyDescent="0.2">
      <c r="C104" s="523"/>
      <c r="D104" s="523"/>
      <c r="E104" s="523"/>
      <c r="F104" s="523"/>
      <c r="G104" s="523"/>
      <c r="H104" s="523"/>
      <c r="I104" s="523"/>
      <c r="J104" s="523"/>
      <c r="K104" s="523"/>
      <c r="L104" s="523"/>
    </row>
    <row r="105" spans="3:12" x14ac:dyDescent="0.2">
      <c r="C105" s="523"/>
      <c r="D105" s="523"/>
      <c r="E105" s="523"/>
      <c r="F105" s="523"/>
      <c r="G105" s="523"/>
      <c r="H105" s="523"/>
      <c r="I105" s="523"/>
      <c r="J105" s="523"/>
      <c r="K105" s="523"/>
      <c r="L105" s="523"/>
    </row>
    <row r="106" spans="3:12" x14ac:dyDescent="0.2">
      <c r="C106" s="523"/>
      <c r="D106" s="523"/>
      <c r="E106" s="523"/>
      <c r="F106" s="523"/>
      <c r="G106" s="523"/>
      <c r="H106" s="523"/>
      <c r="I106" s="523"/>
      <c r="J106" s="523"/>
      <c r="K106" s="523"/>
      <c r="L106" s="523"/>
    </row>
    <row r="107" spans="3:12" x14ac:dyDescent="0.2">
      <c r="C107" s="523"/>
      <c r="D107" s="523"/>
      <c r="E107" s="523"/>
      <c r="F107" s="523"/>
      <c r="G107" s="523"/>
      <c r="H107" s="523"/>
      <c r="I107" s="523"/>
      <c r="J107" s="523"/>
      <c r="K107" s="523"/>
      <c r="L107" s="523"/>
    </row>
    <row r="108" spans="3:12" x14ac:dyDescent="0.2">
      <c r="C108" s="523"/>
      <c r="D108" s="523"/>
      <c r="E108" s="523"/>
      <c r="F108" s="523"/>
      <c r="G108" s="523"/>
      <c r="H108" s="523"/>
      <c r="I108" s="523"/>
      <c r="J108" s="523"/>
      <c r="K108" s="523"/>
      <c r="L108" s="523"/>
    </row>
    <row r="109" spans="3:12" x14ac:dyDescent="0.2">
      <c r="C109" s="523"/>
      <c r="D109" s="523"/>
      <c r="E109" s="523"/>
      <c r="F109" s="523"/>
      <c r="G109" s="523"/>
      <c r="H109" s="523"/>
      <c r="I109" s="523"/>
      <c r="J109" s="523"/>
      <c r="K109" s="523"/>
      <c r="L109" s="523"/>
    </row>
    <row r="110" spans="3:12" x14ac:dyDescent="0.2">
      <c r="C110" s="523"/>
      <c r="D110" s="523"/>
      <c r="E110" s="523"/>
      <c r="F110" s="523"/>
      <c r="G110" s="523"/>
      <c r="H110" s="523"/>
      <c r="I110" s="523"/>
      <c r="J110" s="523"/>
      <c r="K110" s="523"/>
      <c r="L110" s="523"/>
    </row>
    <row r="111" spans="3:12" x14ac:dyDescent="0.2">
      <c r="C111" s="523"/>
      <c r="D111" s="523"/>
      <c r="E111" s="523"/>
      <c r="F111" s="523"/>
      <c r="G111" s="523"/>
      <c r="H111" s="523"/>
      <c r="I111" s="523"/>
      <c r="J111" s="523"/>
      <c r="K111" s="523"/>
      <c r="L111" s="523"/>
    </row>
    <row r="112" spans="3:12" x14ac:dyDescent="0.2">
      <c r="C112" s="523"/>
      <c r="D112" s="523"/>
      <c r="E112" s="523"/>
      <c r="F112" s="523"/>
      <c r="G112" s="523"/>
      <c r="H112" s="523"/>
      <c r="I112" s="523"/>
      <c r="J112" s="523"/>
      <c r="K112" s="523"/>
      <c r="L112" s="523"/>
    </row>
    <row r="113" spans="3:12" x14ac:dyDescent="0.2">
      <c r="C113" s="523"/>
      <c r="D113" s="523"/>
      <c r="E113" s="523"/>
      <c r="F113" s="523"/>
      <c r="G113" s="523"/>
      <c r="H113" s="523"/>
      <c r="I113" s="523"/>
      <c r="J113" s="523"/>
      <c r="K113" s="523"/>
      <c r="L113" s="523"/>
    </row>
    <row r="114" spans="3:12" x14ac:dyDescent="0.2">
      <c r="C114" s="523"/>
      <c r="D114" s="523"/>
      <c r="E114" s="523"/>
      <c r="F114" s="523"/>
      <c r="G114" s="523"/>
      <c r="H114" s="523"/>
      <c r="I114" s="523"/>
      <c r="J114" s="523"/>
      <c r="K114" s="523"/>
      <c r="L114" s="523"/>
    </row>
    <row r="115" spans="3:12" x14ac:dyDescent="0.2">
      <c r="C115" s="523"/>
      <c r="D115" s="523"/>
      <c r="E115" s="523"/>
      <c r="F115" s="523"/>
      <c r="G115" s="523"/>
      <c r="H115" s="523"/>
      <c r="I115" s="523"/>
      <c r="J115" s="523"/>
      <c r="K115" s="523"/>
      <c r="L115" s="523"/>
    </row>
    <row r="116" spans="3:12" x14ac:dyDescent="0.2">
      <c r="C116" s="523"/>
      <c r="D116" s="523"/>
      <c r="E116" s="523"/>
      <c r="F116" s="523"/>
      <c r="G116" s="523"/>
      <c r="H116" s="523"/>
      <c r="I116" s="523"/>
      <c r="J116" s="523"/>
      <c r="K116" s="523"/>
      <c r="L116" s="523"/>
    </row>
    <row r="117" spans="3:12" x14ac:dyDescent="0.2">
      <c r="C117" s="523"/>
      <c r="D117" s="523"/>
      <c r="E117" s="523"/>
      <c r="F117" s="523"/>
      <c r="G117" s="523"/>
      <c r="H117" s="523"/>
      <c r="I117" s="523"/>
      <c r="J117" s="523"/>
      <c r="K117" s="523"/>
      <c r="L117" s="523"/>
    </row>
    <row r="118" spans="3:12" x14ac:dyDescent="0.2">
      <c r="C118" s="523"/>
      <c r="D118" s="523"/>
      <c r="E118" s="523"/>
      <c r="F118" s="523"/>
      <c r="G118" s="523"/>
      <c r="H118" s="523"/>
      <c r="I118" s="523"/>
      <c r="J118" s="523"/>
      <c r="K118" s="523"/>
      <c r="L118" s="523"/>
    </row>
    <row r="119" spans="3:12" x14ac:dyDescent="0.2">
      <c r="C119" s="523"/>
      <c r="D119" s="523"/>
      <c r="E119" s="523"/>
      <c r="F119" s="523"/>
      <c r="G119" s="523"/>
      <c r="H119" s="523"/>
      <c r="I119" s="523"/>
      <c r="J119" s="523"/>
      <c r="K119" s="523"/>
      <c r="L119" s="523"/>
    </row>
    <row r="120" spans="3:12" x14ac:dyDescent="0.2">
      <c r="C120" s="523"/>
      <c r="D120" s="523"/>
      <c r="E120" s="523"/>
      <c r="F120" s="523"/>
      <c r="G120" s="523"/>
      <c r="H120" s="523"/>
      <c r="I120" s="523"/>
      <c r="J120" s="523"/>
      <c r="K120" s="523"/>
      <c r="L120" s="523"/>
    </row>
    <row r="121" spans="3:12" x14ac:dyDescent="0.2">
      <c r="C121" s="523"/>
      <c r="D121" s="523"/>
      <c r="E121" s="523"/>
      <c r="F121" s="523"/>
      <c r="G121" s="523"/>
      <c r="H121" s="523"/>
      <c r="I121" s="523"/>
      <c r="J121" s="523"/>
      <c r="K121" s="523"/>
      <c r="L121" s="523"/>
    </row>
    <row r="122" spans="3:12" x14ac:dyDescent="0.2">
      <c r="C122" s="523"/>
      <c r="D122" s="523"/>
      <c r="E122" s="523"/>
      <c r="F122" s="523"/>
      <c r="G122" s="523"/>
      <c r="H122" s="523"/>
      <c r="I122" s="523"/>
      <c r="J122" s="523"/>
      <c r="K122" s="523"/>
      <c r="L122" s="523"/>
    </row>
    <row r="123" spans="3:12" x14ac:dyDescent="0.2">
      <c r="C123" s="523"/>
      <c r="D123" s="523"/>
      <c r="E123" s="523"/>
      <c r="F123" s="523"/>
      <c r="G123" s="523"/>
      <c r="H123" s="523"/>
      <c r="I123" s="523"/>
      <c r="J123" s="523"/>
      <c r="K123" s="523"/>
      <c r="L123" s="523"/>
    </row>
    <row r="124" spans="3:12" x14ac:dyDescent="0.2">
      <c r="C124" s="523"/>
      <c r="D124" s="523"/>
      <c r="E124" s="523"/>
      <c r="F124" s="523"/>
      <c r="G124" s="523"/>
      <c r="H124" s="523"/>
      <c r="I124" s="523"/>
      <c r="J124" s="523"/>
      <c r="K124" s="523"/>
      <c r="L124" s="523"/>
    </row>
    <row r="125" spans="3:12" x14ac:dyDescent="0.2">
      <c r="C125" s="523"/>
      <c r="D125" s="523"/>
      <c r="E125" s="523"/>
      <c r="F125" s="523"/>
      <c r="G125" s="523"/>
      <c r="H125" s="523"/>
      <c r="I125" s="523"/>
      <c r="J125" s="523"/>
      <c r="K125" s="523"/>
      <c r="L125" s="523"/>
    </row>
    <row r="126" spans="3:12" x14ac:dyDescent="0.2">
      <c r="C126" s="523"/>
      <c r="D126" s="523"/>
      <c r="E126" s="523"/>
      <c r="F126" s="523"/>
      <c r="G126" s="523"/>
      <c r="H126" s="523"/>
      <c r="I126" s="523"/>
      <c r="J126" s="523"/>
      <c r="K126" s="523"/>
      <c r="L126" s="523"/>
    </row>
    <row r="127" spans="3:12" x14ac:dyDescent="0.2">
      <c r="C127" s="523"/>
      <c r="D127" s="523"/>
      <c r="E127" s="523"/>
      <c r="F127" s="523"/>
      <c r="G127" s="523"/>
      <c r="H127" s="523"/>
      <c r="I127" s="523"/>
      <c r="J127" s="523"/>
      <c r="K127" s="523"/>
      <c r="L127" s="523"/>
    </row>
    <row r="128" spans="3:12" x14ac:dyDescent="0.2">
      <c r="C128" s="523"/>
      <c r="D128" s="523"/>
      <c r="E128" s="523"/>
      <c r="F128" s="523"/>
      <c r="G128" s="523"/>
      <c r="H128" s="523"/>
      <c r="I128" s="523"/>
      <c r="J128" s="523"/>
      <c r="K128" s="523"/>
      <c r="L128" s="523"/>
    </row>
    <row r="129" spans="3:12" x14ac:dyDescent="0.2">
      <c r="C129" s="523"/>
      <c r="D129" s="523"/>
      <c r="E129" s="523"/>
      <c r="F129" s="523"/>
      <c r="G129" s="523"/>
      <c r="H129" s="523"/>
      <c r="I129" s="523"/>
      <c r="J129" s="523"/>
      <c r="K129" s="523"/>
      <c r="L129" s="523"/>
    </row>
    <row r="130" spans="3:12" x14ac:dyDescent="0.2">
      <c r="C130" s="523"/>
      <c r="D130" s="523"/>
      <c r="E130" s="523"/>
      <c r="F130" s="523"/>
      <c r="G130" s="523"/>
      <c r="H130" s="523"/>
      <c r="I130" s="523"/>
      <c r="J130" s="523"/>
      <c r="K130" s="523"/>
      <c r="L130" s="523"/>
    </row>
    <row r="131" spans="3:12" x14ac:dyDescent="0.2">
      <c r="C131" s="523"/>
      <c r="D131" s="523"/>
      <c r="E131" s="523"/>
      <c r="F131" s="523"/>
      <c r="G131" s="523"/>
      <c r="H131" s="523"/>
      <c r="I131" s="523"/>
      <c r="J131" s="523"/>
      <c r="K131" s="523"/>
      <c r="L131" s="523"/>
    </row>
    <row r="132" spans="3:12" x14ac:dyDescent="0.2">
      <c r="C132" s="523"/>
      <c r="D132" s="523"/>
      <c r="E132" s="523"/>
      <c r="F132" s="523"/>
      <c r="G132" s="523"/>
      <c r="H132" s="523"/>
      <c r="I132" s="523"/>
      <c r="J132" s="523"/>
      <c r="K132" s="523"/>
      <c r="L132" s="523"/>
    </row>
    <row r="133" spans="3:12" x14ac:dyDescent="0.2">
      <c r="C133" s="523"/>
      <c r="D133" s="523"/>
      <c r="E133" s="523"/>
      <c r="F133" s="523"/>
      <c r="G133" s="523"/>
      <c r="H133" s="523"/>
      <c r="I133" s="523"/>
      <c r="J133" s="523"/>
      <c r="K133" s="523"/>
      <c r="L133" s="523"/>
    </row>
    <row r="134" spans="3:12" x14ac:dyDescent="0.2">
      <c r="C134" s="523"/>
      <c r="D134" s="523"/>
      <c r="E134" s="523"/>
      <c r="F134" s="523"/>
      <c r="G134" s="523"/>
      <c r="H134" s="523"/>
      <c r="I134" s="523"/>
      <c r="J134" s="523"/>
      <c r="K134" s="523"/>
      <c r="L134" s="523"/>
    </row>
    <row r="135" spans="3:12" x14ac:dyDescent="0.2">
      <c r="C135" s="523"/>
      <c r="D135" s="523"/>
      <c r="E135" s="523"/>
      <c r="F135" s="523"/>
      <c r="G135" s="523"/>
      <c r="H135" s="523"/>
      <c r="I135" s="523"/>
      <c r="J135" s="523"/>
      <c r="K135" s="523"/>
      <c r="L135" s="523"/>
    </row>
    <row r="136" spans="3:12" x14ac:dyDescent="0.2">
      <c r="C136" s="523"/>
      <c r="D136" s="523"/>
      <c r="E136" s="523"/>
      <c r="F136" s="523"/>
      <c r="G136" s="523"/>
      <c r="H136" s="523"/>
      <c r="I136" s="523"/>
      <c r="J136" s="523"/>
      <c r="K136" s="523"/>
      <c r="L136" s="523"/>
    </row>
    <row r="137" spans="3:12" x14ac:dyDescent="0.2">
      <c r="C137" s="523"/>
      <c r="D137" s="523"/>
      <c r="E137" s="523"/>
      <c r="F137" s="523"/>
      <c r="G137" s="523"/>
      <c r="H137" s="523"/>
      <c r="I137" s="523"/>
      <c r="J137" s="523"/>
      <c r="K137" s="523"/>
      <c r="L137" s="523"/>
    </row>
    <row r="138" spans="3:12" x14ac:dyDescent="0.2">
      <c r="C138" s="523"/>
      <c r="D138" s="523"/>
      <c r="E138" s="523"/>
      <c r="F138" s="523"/>
      <c r="G138" s="523"/>
      <c r="H138" s="523"/>
      <c r="I138" s="523"/>
      <c r="J138" s="523"/>
      <c r="K138" s="523"/>
      <c r="L138" s="523"/>
    </row>
    <row r="139" spans="3:12" x14ac:dyDescent="0.2">
      <c r="C139" s="523"/>
      <c r="D139" s="523"/>
      <c r="E139" s="523"/>
      <c r="F139" s="523"/>
      <c r="G139" s="523"/>
      <c r="H139" s="523"/>
      <c r="I139" s="523"/>
      <c r="J139" s="523"/>
      <c r="K139" s="523"/>
      <c r="L139" s="523"/>
    </row>
    <row r="140" spans="3:12" x14ac:dyDescent="0.2">
      <c r="C140" s="523"/>
      <c r="D140" s="523"/>
      <c r="E140" s="523"/>
      <c r="F140" s="523"/>
      <c r="G140" s="523"/>
      <c r="H140" s="523"/>
      <c r="I140" s="523"/>
      <c r="J140" s="523"/>
      <c r="K140" s="523"/>
      <c r="L140" s="523"/>
    </row>
    <row r="141" spans="3:12" x14ac:dyDescent="0.2">
      <c r="C141" s="523"/>
      <c r="D141" s="523"/>
      <c r="E141" s="523"/>
      <c r="F141" s="523"/>
      <c r="G141" s="523"/>
      <c r="H141" s="523"/>
      <c r="I141" s="523"/>
      <c r="J141" s="523"/>
      <c r="K141" s="523"/>
      <c r="L141" s="523"/>
    </row>
    <row r="142" spans="3:12" x14ac:dyDescent="0.2">
      <c r="C142" s="523"/>
      <c r="D142" s="523"/>
      <c r="E142" s="523"/>
      <c r="F142" s="523"/>
      <c r="G142" s="523"/>
      <c r="H142" s="523"/>
      <c r="I142" s="523"/>
      <c r="J142" s="523"/>
      <c r="K142" s="523"/>
      <c r="L142" s="523"/>
    </row>
    <row r="143" spans="3:12" x14ac:dyDescent="0.2">
      <c r="C143" s="523"/>
      <c r="D143" s="523"/>
      <c r="E143" s="523"/>
      <c r="F143" s="523"/>
      <c r="G143" s="523"/>
      <c r="H143" s="523"/>
      <c r="I143" s="523"/>
      <c r="J143" s="523"/>
      <c r="K143" s="523"/>
      <c r="L143" s="523"/>
    </row>
    <row r="144" spans="3:12" x14ac:dyDescent="0.2">
      <c r="C144" s="523"/>
      <c r="D144" s="523"/>
      <c r="E144" s="523"/>
      <c r="F144" s="523"/>
      <c r="G144" s="523"/>
      <c r="H144" s="523"/>
      <c r="I144" s="523"/>
      <c r="J144" s="523"/>
      <c r="K144" s="523"/>
      <c r="L144" s="523"/>
    </row>
    <row r="145" spans="3:12" x14ac:dyDescent="0.2">
      <c r="C145" s="523"/>
      <c r="D145" s="523"/>
      <c r="E145" s="523"/>
      <c r="F145" s="523"/>
      <c r="G145" s="523"/>
      <c r="H145" s="523"/>
      <c r="I145" s="523"/>
      <c r="J145" s="523"/>
      <c r="K145" s="523"/>
      <c r="L145" s="523"/>
    </row>
    <row r="146" spans="3:12" x14ac:dyDescent="0.2">
      <c r="C146" s="523"/>
      <c r="D146" s="523"/>
      <c r="E146" s="523"/>
      <c r="F146" s="523"/>
      <c r="G146" s="523"/>
      <c r="H146" s="523"/>
      <c r="I146" s="523"/>
      <c r="J146" s="523"/>
      <c r="K146" s="523"/>
      <c r="L146" s="523"/>
    </row>
    <row r="147" spans="3:12" x14ac:dyDescent="0.2">
      <c r="C147" s="523"/>
      <c r="D147" s="523"/>
      <c r="E147" s="523"/>
      <c r="F147" s="523"/>
      <c r="G147" s="523"/>
      <c r="H147" s="523"/>
      <c r="I147" s="523"/>
      <c r="J147" s="523"/>
      <c r="K147" s="523"/>
      <c r="L147" s="523"/>
    </row>
    <row r="148" spans="3:12" x14ac:dyDescent="0.2">
      <c r="C148" s="523"/>
      <c r="D148" s="523"/>
      <c r="E148" s="523"/>
      <c r="F148" s="523"/>
      <c r="G148" s="523"/>
      <c r="H148" s="523"/>
      <c r="I148" s="523"/>
      <c r="J148" s="523"/>
      <c r="K148" s="523"/>
      <c r="L148" s="523"/>
    </row>
    <row r="149" spans="3:12" x14ac:dyDescent="0.2">
      <c r="C149" s="523"/>
      <c r="D149" s="523"/>
      <c r="E149" s="523"/>
      <c r="F149" s="523"/>
      <c r="G149" s="523"/>
      <c r="H149" s="523"/>
      <c r="I149" s="523"/>
      <c r="J149" s="523"/>
      <c r="K149" s="523"/>
      <c r="L149" s="523"/>
    </row>
    <row r="150" spans="3:12" x14ac:dyDescent="0.2">
      <c r="C150" s="523"/>
      <c r="D150" s="523"/>
      <c r="E150" s="523"/>
      <c r="F150" s="523"/>
      <c r="G150" s="523"/>
      <c r="H150" s="523"/>
      <c r="I150" s="523"/>
      <c r="J150" s="523"/>
      <c r="K150" s="523"/>
      <c r="L150" s="523"/>
    </row>
    <row r="151" spans="3:12" x14ac:dyDescent="0.2">
      <c r="C151" s="523"/>
      <c r="D151" s="523"/>
      <c r="E151" s="523"/>
      <c r="F151" s="523"/>
      <c r="G151" s="523"/>
      <c r="H151" s="523"/>
      <c r="I151" s="523"/>
      <c r="J151" s="523"/>
      <c r="K151" s="523"/>
      <c r="L151" s="523"/>
    </row>
    <row r="152" spans="3:12" x14ac:dyDescent="0.2">
      <c r="C152" s="523"/>
      <c r="D152" s="523"/>
      <c r="E152" s="523"/>
      <c r="F152" s="523"/>
      <c r="G152" s="523"/>
      <c r="H152" s="523"/>
      <c r="I152" s="523"/>
      <c r="J152" s="523"/>
      <c r="K152" s="523"/>
      <c r="L152" s="523"/>
    </row>
    <row r="153" spans="3:12" x14ac:dyDescent="0.2">
      <c r="C153" s="523"/>
      <c r="D153" s="523"/>
      <c r="E153" s="523"/>
      <c r="F153" s="523"/>
      <c r="G153" s="523"/>
      <c r="H153" s="523"/>
      <c r="I153" s="523"/>
      <c r="J153" s="523"/>
      <c r="K153" s="523"/>
      <c r="L153" s="523"/>
    </row>
    <row r="154" spans="3:12" x14ac:dyDescent="0.2">
      <c r="C154" s="523"/>
      <c r="D154" s="523"/>
      <c r="E154" s="523"/>
      <c r="F154" s="523"/>
      <c r="G154" s="523"/>
      <c r="H154" s="523"/>
      <c r="I154" s="523"/>
      <c r="J154" s="523"/>
      <c r="K154" s="523"/>
      <c r="L154" s="523"/>
    </row>
    <row r="155" spans="3:12" x14ac:dyDescent="0.2">
      <c r="C155" s="523"/>
      <c r="D155" s="523"/>
      <c r="E155" s="523"/>
      <c r="F155" s="523"/>
      <c r="G155" s="523"/>
      <c r="H155" s="523"/>
      <c r="I155" s="523"/>
      <c r="J155" s="523"/>
      <c r="K155" s="523"/>
      <c r="L155" s="523"/>
    </row>
    <row r="156" spans="3:12" x14ac:dyDescent="0.2">
      <c r="C156" s="523"/>
      <c r="D156" s="523"/>
      <c r="E156" s="523"/>
      <c r="F156" s="523"/>
      <c r="G156" s="523"/>
      <c r="H156" s="523"/>
      <c r="I156" s="523"/>
      <c r="J156" s="523"/>
      <c r="K156" s="523"/>
      <c r="L156" s="523"/>
    </row>
    <row r="157" spans="3:12" x14ac:dyDescent="0.2">
      <c r="C157" s="523"/>
      <c r="D157" s="523"/>
      <c r="E157" s="523"/>
      <c r="F157" s="523"/>
      <c r="G157" s="523"/>
      <c r="H157" s="523"/>
      <c r="I157" s="523"/>
      <c r="J157" s="523"/>
      <c r="K157" s="523"/>
      <c r="L157" s="523"/>
    </row>
    <row r="158" spans="3:12" x14ac:dyDescent="0.2">
      <c r="C158" s="523"/>
      <c r="D158" s="523"/>
      <c r="E158" s="523"/>
      <c r="F158" s="523"/>
      <c r="G158" s="523"/>
      <c r="H158" s="523"/>
      <c r="I158" s="523"/>
      <c r="J158" s="523"/>
      <c r="K158" s="523"/>
      <c r="L158" s="523"/>
    </row>
    <row r="159" spans="3:12" x14ac:dyDescent="0.2">
      <c r="C159" s="523"/>
      <c r="D159" s="523"/>
      <c r="E159" s="523"/>
      <c r="F159" s="523"/>
      <c r="G159" s="523"/>
      <c r="H159" s="523"/>
      <c r="I159" s="523"/>
      <c r="J159" s="523"/>
      <c r="K159" s="523"/>
      <c r="L159" s="523"/>
    </row>
    <row r="160" spans="3:12" x14ac:dyDescent="0.2">
      <c r="C160" s="523"/>
      <c r="D160" s="523"/>
      <c r="E160" s="523"/>
      <c r="F160" s="523"/>
      <c r="G160" s="523"/>
      <c r="H160" s="523"/>
      <c r="I160" s="523"/>
      <c r="J160" s="523"/>
      <c r="K160" s="523"/>
      <c r="L160" s="523"/>
    </row>
    <row r="161" spans="3:12" x14ac:dyDescent="0.2">
      <c r="C161" s="523"/>
      <c r="D161" s="523"/>
      <c r="E161" s="523"/>
      <c r="F161" s="523"/>
      <c r="G161" s="523"/>
      <c r="H161" s="523"/>
      <c r="I161" s="523"/>
      <c r="J161" s="523"/>
      <c r="K161" s="523"/>
      <c r="L161" s="523"/>
    </row>
    <row r="162" spans="3:12" x14ac:dyDescent="0.2">
      <c r="C162" s="523"/>
      <c r="D162" s="523"/>
      <c r="E162" s="523"/>
      <c r="F162" s="523"/>
      <c r="G162" s="523"/>
      <c r="H162" s="523"/>
      <c r="I162" s="523"/>
      <c r="J162" s="523"/>
      <c r="K162" s="523"/>
      <c r="L162" s="523"/>
    </row>
    <row r="163" spans="3:12" x14ac:dyDescent="0.2">
      <c r="C163" s="523"/>
      <c r="D163" s="523"/>
      <c r="E163" s="523"/>
      <c r="F163" s="523"/>
      <c r="G163" s="523"/>
      <c r="H163" s="523"/>
      <c r="I163" s="523"/>
      <c r="J163" s="523"/>
      <c r="K163" s="523"/>
      <c r="L163" s="523"/>
    </row>
    <row r="164" spans="3:12" x14ac:dyDescent="0.2">
      <c r="C164" s="523"/>
      <c r="D164" s="523"/>
      <c r="E164" s="523"/>
      <c r="F164" s="523"/>
      <c r="G164" s="523"/>
      <c r="H164" s="523"/>
      <c r="I164" s="523"/>
      <c r="J164" s="523"/>
      <c r="K164" s="523"/>
      <c r="L164" s="523"/>
    </row>
    <row r="165" spans="3:12" x14ac:dyDescent="0.2">
      <c r="C165" s="523"/>
      <c r="D165" s="523"/>
      <c r="E165" s="523"/>
      <c r="F165" s="523"/>
      <c r="G165" s="523"/>
      <c r="H165" s="523"/>
      <c r="I165" s="523"/>
      <c r="J165" s="523"/>
      <c r="K165" s="523"/>
      <c r="L165" s="523"/>
    </row>
    <row r="166" spans="3:12" x14ac:dyDescent="0.2">
      <c r="C166" s="523"/>
      <c r="D166" s="523"/>
      <c r="E166" s="523"/>
      <c r="F166" s="523"/>
      <c r="G166" s="523"/>
      <c r="H166" s="523"/>
      <c r="I166" s="523"/>
      <c r="J166" s="523"/>
      <c r="K166" s="523"/>
      <c r="L166" s="523"/>
    </row>
    <row r="167" spans="3:12" x14ac:dyDescent="0.2">
      <c r="C167" s="523"/>
      <c r="D167" s="523"/>
      <c r="E167" s="523"/>
      <c r="F167" s="523"/>
      <c r="G167" s="523"/>
      <c r="H167" s="523"/>
      <c r="I167" s="523"/>
      <c r="J167" s="523"/>
      <c r="K167" s="523"/>
      <c r="L167" s="523"/>
    </row>
    <row r="168" spans="3:12" x14ac:dyDescent="0.2">
      <c r="C168" s="523"/>
      <c r="D168" s="523"/>
      <c r="E168" s="523"/>
      <c r="F168" s="523"/>
      <c r="G168" s="523"/>
      <c r="H168" s="523"/>
      <c r="I168" s="523"/>
      <c r="J168" s="523"/>
      <c r="K168" s="523"/>
      <c r="L168" s="523"/>
    </row>
    <row r="169" spans="3:12" x14ac:dyDescent="0.2">
      <c r="C169" s="523"/>
      <c r="D169" s="523"/>
      <c r="E169" s="523"/>
      <c r="F169" s="523"/>
      <c r="G169" s="523"/>
      <c r="H169" s="523"/>
      <c r="I169" s="523"/>
      <c r="J169" s="523"/>
      <c r="K169" s="523"/>
      <c r="L169" s="523"/>
    </row>
    <row r="170" spans="3:12" x14ac:dyDescent="0.2">
      <c r="C170" s="523"/>
      <c r="D170" s="523"/>
      <c r="E170" s="523"/>
      <c r="F170" s="523"/>
      <c r="G170" s="523"/>
      <c r="H170" s="523"/>
      <c r="I170" s="523"/>
      <c r="J170" s="523"/>
      <c r="K170" s="523"/>
      <c r="L170" s="523"/>
    </row>
    <row r="171" spans="3:12" x14ac:dyDescent="0.2">
      <c r="C171" s="523"/>
      <c r="D171" s="523"/>
      <c r="E171" s="523"/>
      <c r="F171" s="523"/>
      <c r="G171" s="523"/>
      <c r="H171" s="523"/>
      <c r="I171" s="523"/>
      <c r="J171" s="523"/>
      <c r="K171" s="523"/>
      <c r="L171" s="523"/>
    </row>
    <row r="172" spans="3:12" x14ac:dyDescent="0.2">
      <c r="C172" s="523"/>
      <c r="D172" s="523"/>
      <c r="E172" s="523"/>
      <c r="F172" s="523"/>
      <c r="G172" s="523"/>
      <c r="H172" s="523"/>
      <c r="I172" s="523"/>
      <c r="J172" s="523"/>
      <c r="K172" s="523"/>
      <c r="L172" s="523"/>
    </row>
    <row r="173" spans="3:12" x14ac:dyDescent="0.2">
      <c r="C173" s="523"/>
      <c r="D173" s="523"/>
      <c r="E173" s="523"/>
      <c r="F173" s="523"/>
      <c r="G173" s="523"/>
      <c r="H173" s="523"/>
      <c r="I173" s="523"/>
      <c r="J173" s="523"/>
      <c r="K173" s="523"/>
      <c r="L173" s="523"/>
    </row>
    <row r="174" spans="3:12" x14ac:dyDescent="0.2">
      <c r="C174" s="523"/>
      <c r="D174" s="523"/>
      <c r="E174" s="523"/>
      <c r="F174" s="523"/>
      <c r="G174" s="523"/>
      <c r="H174" s="523"/>
      <c r="I174" s="523"/>
      <c r="J174" s="523"/>
      <c r="K174" s="523"/>
      <c r="L174" s="523"/>
    </row>
    <row r="175" spans="3:12" x14ac:dyDescent="0.2">
      <c r="C175" s="523"/>
      <c r="D175" s="523"/>
      <c r="E175" s="523"/>
      <c r="F175" s="523"/>
      <c r="G175" s="523"/>
      <c r="H175" s="523"/>
      <c r="I175" s="523"/>
      <c r="J175" s="523"/>
      <c r="K175" s="523"/>
      <c r="L175" s="523"/>
    </row>
    <row r="176" spans="3:12" x14ac:dyDescent="0.2">
      <c r="C176" s="523"/>
      <c r="D176" s="523"/>
      <c r="E176" s="523"/>
      <c r="F176" s="523"/>
      <c r="G176" s="523"/>
      <c r="H176" s="523"/>
      <c r="I176" s="523"/>
      <c r="J176" s="523"/>
      <c r="K176" s="523"/>
      <c r="L176" s="523"/>
    </row>
    <row r="177" spans="3:12" x14ac:dyDescent="0.2">
      <c r="C177" s="523"/>
      <c r="D177" s="523"/>
      <c r="E177" s="523"/>
      <c r="F177" s="523"/>
      <c r="G177" s="523"/>
      <c r="H177" s="523"/>
      <c r="I177" s="523"/>
      <c r="J177" s="523"/>
      <c r="K177" s="523"/>
      <c r="L177" s="523"/>
    </row>
    <row r="178" spans="3:12" x14ac:dyDescent="0.2">
      <c r="C178" s="523"/>
      <c r="D178" s="523"/>
      <c r="E178" s="523"/>
      <c r="F178" s="523"/>
      <c r="G178" s="523"/>
      <c r="H178" s="523"/>
      <c r="I178" s="523"/>
      <c r="J178" s="523"/>
      <c r="K178" s="523"/>
      <c r="L178" s="523"/>
    </row>
    <row r="179" spans="3:12" x14ac:dyDescent="0.2">
      <c r="C179" s="523"/>
      <c r="D179" s="523"/>
      <c r="E179" s="523"/>
      <c r="F179" s="523"/>
      <c r="G179" s="523"/>
      <c r="H179" s="523"/>
      <c r="I179" s="523"/>
      <c r="J179" s="523"/>
      <c r="K179" s="523"/>
      <c r="L179" s="523"/>
    </row>
    <row r="180" spans="3:12" x14ac:dyDescent="0.2">
      <c r="C180" s="523"/>
      <c r="D180" s="523"/>
      <c r="E180" s="523"/>
      <c r="F180" s="523"/>
      <c r="G180" s="523"/>
      <c r="H180" s="523"/>
      <c r="I180" s="523"/>
      <c r="J180" s="523"/>
      <c r="K180" s="523"/>
      <c r="L180" s="523"/>
    </row>
    <row r="181" spans="3:12" x14ac:dyDescent="0.2">
      <c r="C181" s="523"/>
      <c r="D181" s="523"/>
      <c r="E181" s="523"/>
      <c r="F181" s="523"/>
      <c r="G181" s="523"/>
      <c r="H181" s="523"/>
      <c r="I181" s="523"/>
      <c r="J181" s="523"/>
      <c r="K181" s="523"/>
      <c r="L181" s="523"/>
    </row>
    <row r="182" spans="3:12" x14ac:dyDescent="0.2">
      <c r="C182" s="523"/>
      <c r="D182" s="523"/>
      <c r="E182" s="523"/>
      <c r="F182" s="523"/>
      <c r="G182" s="523"/>
      <c r="H182" s="523"/>
      <c r="I182" s="523"/>
      <c r="J182" s="523"/>
      <c r="K182" s="523"/>
      <c r="L182" s="523"/>
    </row>
    <row r="183" spans="3:12" x14ac:dyDescent="0.2">
      <c r="C183" s="523"/>
      <c r="D183" s="523"/>
      <c r="E183" s="523"/>
      <c r="F183" s="523"/>
      <c r="G183" s="523"/>
      <c r="H183" s="523"/>
      <c r="I183" s="523"/>
      <c r="J183" s="523"/>
      <c r="K183" s="523"/>
      <c r="L183" s="523"/>
    </row>
    <row r="184" spans="3:12" x14ac:dyDescent="0.2">
      <c r="C184" s="523"/>
      <c r="D184" s="523"/>
      <c r="E184" s="523"/>
      <c r="F184" s="523"/>
      <c r="G184" s="523"/>
      <c r="H184" s="523"/>
      <c r="I184" s="523"/>
      <c r="J184" s="523"/>
      <c r="K184" s="523"/>
      <c r="L184" s="523"/>
    </row>
    <row r="185" spans="3:12" x14ac:dyDescent="0.2">
      <c r="C185" s="523"/>
      <c r="D185" s="523"/>
      <c r="E185" s="523"/>
      <c r="F185" s="523"/>
      <c r="G185" s="523"/>
      <c r="H185" s="523"/>
      <c r="I185" s="523"/>
      <c r="J185" s="523"/>
      <c r="K185" s="523"/>
      <c r="L185" s="523"/>
    </row>
    <row r="186" spans="3:12" x14ac:dyDescent="0.2">
      <c r="C186" s="523"/>
      <c r="D186" s="523"/>
      <c r="E186" s="523"/>
      <c r="F186" s="523"/>
      <c r="G186" s="523"/>
      <c r="H186" s="523"/>
      <c r="I186" s="523"/>
      <c r="J186" s="523"/>
      <c r="K186" s="523"/>
      <c r="L186" s="523"/>
    </row>
    <row r="187" spans="3:12" x14ac:dyDescent="0.2">
      <c r="C187" s="523"/>
      <c r="D187" s="523"/>
      <c r="E187" s="523"/>
      <c r="F187" s="523"/>
      <c r="G187" s="523"/>
      <c r="H187" s="523"/>
      <c r="I187" s="523"/>
      <c r="J187" s="523"/>
      <c r="K187" s="523"/>
      <c r="L187" s="523"/>
    </row>
    <row r="188" spans="3:12" x14ac:dyDescent="0.2">
      <c r="C188" s="523"/>
      <c r="D188" s="523"/>
      <c r="E188" s="523"/>
      <c r="F188" s="523"/>
      <c r="G188" s="523"/>
      <c r="H188" s="523"/>
      <c r="I188" s="523"/>
      <c r="J188" s="523"/>
      <c r="K188" s="523"/>
      <c r="L188" s="523"/>
    </row>
    <row r="189" spans="3:12" x14ac:dyDescent="0.2">
      <c r="C189" s="523"/>
      <c r="D189" s="523"/>
      <c r="E189" s="523"/>
      <c r="F189" s="523"/>
      <c r="G189" s="523"/>
      <c r="H189" s="523"/>
      <c r="I189" s="523"/>
      <c r="J189" s="523"/>
      <c r="K189" s="523"/>
      <c r="L189" s="523"/>
    </row>
    <row r="190" spans="3:12" x14ac:dyDescent="0.2">
      <c r="C190" s="523"/>
      <c r="D190" s="523"/>
      <c r="E190" s="523"/>
      <c r="F190" s="523"/>
      <c r="G190" s="523"/>
      <c r="H190" s="523"/>
      <c r="I190" s="523"/>
      <c r="J190" s="523"/>
      <c r="K190" s="523"/>
      <c r="L190" s="523"/>
    </row>
    <row r="191" spans="3:12" x14ac:dyDescent="0.2">
      <c r="C191" s="523"/>
      <c r="D191" s="523"/>
      <c r="E191" s="523"/>
      <c r="F191" s="523"/>
      <c r="G191" s="523"/>
      <c r="H191" s="523"/>
      <c r="I191" s="523"/>
      <c r="J191" s="523"/>
      <c r="K191" s="523"/>
      <c r="L191" s="523"/>
    </row>
    <row r="192" spans="3:12" x14ac:dyDescent="0.2">
      <c r="C192" s="523"/>
      <c r="D192" s="523"/>
      <c r="E192" s="523"/>
      <c r="F192" s="523"/>
      <c r="G192" s="523"/>
      <c r="H192" s="523"/>
      <c r="I192" s="523"/>
      <c r="J192" s="523"/>
      <c r="K192" s="523"/>
      <c r="L192" s="523"/>
    </row>
    <row r="193" spans="3:12" x14ac:dyDescent="0.2">
      <c r="C193" s="523"/>
      <c r="D193" s="523"/>
      <c r="E193" s="523"/>
      <c r="F193" s="523"/>
      <c r="G193" s="523"/>
      <c r="H193" s="523"/>
      <c r="I193" s="523"/>
      <c r="J193" s="523"/>
      <c r="K193" s="523"/>
      <c r="L193" s="523"/>
    </row>
    <row r="194" spans="3:12" x14ac:dyDescent="0.2">
      <c r="C194" s="523"/>
      <c r="D194" s="523"/>
      <c r="E194" s="523"/>
      <c r="F194" s="523"/>
      <c r="G194" s="523"/>
      <c r="H194" s="523"/>
      <c r="I194" s="523"/>
      <c r="J194" s="523"/>
      <c r="K194" s="523"/>
      <c r="L194" s="523"/>
    </row>
    <row r="195" spans="3:12" x14ac:dyDescent="0.2">
      <c r="C195" s="523"/>
      <c r="D195" s="523"/>
      <c r="E195" s="523"/>
      <c r="F195" s="523"/>
      <c r="G195" s="523"/>
      <c r="H195" s="523"/>
      <c r="I195" s="523"/>
      <c r="J195" s="523"/>
      <c r="K195" s="523"/>
      <c r="L195" s="523"/>
    </row>
    <row r="196" spans="3:12" x14ac:dyDescent="0.2">
      <c r="C196" s="523"/>
      <c r="D196" s="523"/>
      <c r="E196" s="523"/>
      <c r="F196" s="523"/>
      <c r="G196" s="523"/>
      <c r="H196" s="523"/>
      <c r="I196" s="523"/>
      <c r="J196" s="523"/>
      <c r="K196" s="523"/>
      <c r="L196" s="523"/>
    </row>
    <row r="197" spans="3:12" x14ac:dyDescent="0.2">
      <c r="C197" s="523"/>
      <c r="D197" s="523"/>
      <c r="E197" s="523"/>
      <c r="F197" s="523"/>
      <c r="G197" s="523"/>
      <c r="H197" s="523"/>
      <c r="I197" s="523"/>
      <c r="J197" s="523"/>
      <c r="K197" s="523"/>
      <c r="L197" s="523"/>
    </row>
    <row r="198" spans="3:12" x14ac:dyDescent="0.2">
      <c r="C198" s="523"/>
      <c r="D198" s="523"/>
      <c r="E198" s="523"/>
      <c r="F198" s="523"/>
      <c r="G198" s="523"/>
      <c r="H198" s="523"/>
      <c r="I198" s="523"/>
      <c r="J198" s="523"/>
      <c r="K198" s="523"/>
      <c r="L198" s="523"/>
    </row>
    <row r="199" spans="3:12" x14ac:dyDescent="0.2">
      <c r="C199" s="523"/>
      <c r="D199" s="523"/>
      <c r="E199" s="523"/>
      <c r="F199" s="523"/>
      <c r="G199" s="523"/>
      <c r="H199" s="523"/>
      <c r="I199" s="523"/>
      <c r="J199" s="523"/>
      <c r="K199" s="523"/>
      <c r="L199" s="523"/>
    </row>
    <row r="200" spans="3:12" x14ac:dyDescent="0.2">
      <c r="C200" s="523"/>
      <c r="D200" s="523"/>
      <c r="E200" s="523"/>
      <c r="F200" s="523"/>
      <c r="G200" s="523"/>
      <c r="H200" s="523"/>
      <c r="I200" s="523"/>
      <c r="J200" s="523"/>
      <c r="K200" s="523"/>
      <c r="L200" s="523"/>
    </row>
    <row r="201" spans="3:12" x14ac:dyDescent="0.2">
      <c r="C201" s="523"/>
      <c r="D201" s="523"/>
      <c r="E201" s="523"/>
      <c r="F201" s="523"/>
      <c r="G201" s="523"/>
      <c r="H201" s="523"/>
      <c r="I201" s="523"/>
      <c r="J201" s="523"/>
      <c r="K201" s="523"/>
      <c r="L201" s="523"/>
    </row>
    <row r="202" spans="3:12" x14ac:dyDescent="0.2">
      <c r="C202" s="523"/>
      <c r="D202" s="523"/>
      <c r="E202" s="523"/>
      <c r="F202" s="523"/>
      <c r="G202" s="523"/>
      <c r="H202" s="523"/>
      <c r="I202" s="523"/>
      <c r="J202" s="523"/>
      <c r="K202" s="523"/>
      <c r="L202" s="523"/>
    </row>
    <row r="203" spans="3:12" x14ac:dyDescent="0.2">
      <c r="C203" s="523"/>
      <c r="D203" s="523"/>
      <c r="E203" s="523"/>
      <c r="F203" s="523"/>
      <c r="G203" s="523"/>
      <c r="H203" s="523"/>
      <c r="I203" s="523"/>
      <c r="J203" s="523"/>
      <c r="K203" s="523"/>
      <c r="L203" s="523"/>
    </row>
    <row r="204" spans="3:12" x14ac:dyDescent="0.2">
      <c r="C204" s="523"/>
      <c r="D204" s="523"/>
      <c r="E204" s="523"/>
      <c r="F204" s="523"/>
      <c r="G204" s="523"/>
      <c r="H204" s="523"/>
      <c r="I204" s="523"/>
      <c r="J204" s="523"/>
      <c r="K204" s="523"/>
      <c r="L204" s="523"/>
    </row>
    <row r="205" spans="3:12" x14ac:dyDescent="0.2">
      <c r="C205" s="523"/>
      <c r="D205" s="523"/>
      <c r="E205" s="523"/>
      <c r="F205" s="523"/>
      <c r="G205" s="523"/>
      <c r="H205" s="523"/>
      <c r="I205" s="523"/>
      <c r="J205" s="523"/>
      <c r="K205" s="523"/>
      <c r="L205" s="523"/>
    </row>
    <row r="206" spans="3:12" x14ac:dyDescent="0.2">
      <c r="C206" s="523"/>
      <c r="D206" s="523"/>
      <c r="E206" s="523"/>
      <c r="F206" s="523"/>
      <c r="G206" s="523"/>
      <c r="H206" s="523"/>
      <c r="I206" s="523"/>
      <c r="J206" s="523"/>
      <c r="K206" s="523"/>
      <c r="L206" s="523"/>
    </row>
    <row r="207" spans="3:12" x14ac:dyDescent="0.2">
      <c r="C207" s="523"/>
      <c r="D207" s="523"/>
      <c r="E207" s="523"/>
      <c r="F207" s="523"/>
      <c r="G207" s="523"/>
      <c r="H207" s="523"/>
      <c r="I207" s="523"/>
      <c r="J207" s="523"/>
      <c r="K207" s="523"/>
      <c r="L207" s="523"/>
    </row>
    <row r="208" spans="3:12" x14ac:dyDescent="0.2">
      <c r="C208" s="523"/>
      <c r="D208" s="523"/>
      <c r="E208" s="523"/>
      <c r="F208" s="523"/>
      <c r="G208" s="523"/>
      <c r="H208" s="523"/>
      <c r="I208" s="523"/>
      <c r="J208" s="523"/>
      <c r="K208" s="523"/>
      <c r="L208" s="523"/>
    </row>
    <row r="209" spans="3:12" x14ac:dyDescent="0.2">
      <c r="C209" s="523"/>
      <c r="D209" s="523"/>
      <c r="E209" s="523"/>
      <c r="F209" s="523"/>
      <c r="G209" s="523"/>
      <c r="H209" s="523"/>
      <c r="I209" s="523"/>
      <c r="J209" s="523"/>
      <c r="K209" s="523"/>
      <c r="L209" s="523"/>
    </row>
    <row r="210" spans="3:12" x14ac:dyDescent="0.2">
      <c r="C210" s="523"/>
      <c r="D210" s="523"/>
      <c r="E210" s="523"/>
      <c r="F210" s="523"/>
      <c r="G210" s="523"/>
      <c r="H210" s="523"/>
      <c r="I210" s="523"/>
      <c r="J210" s="523"/>
      <c r="K210" s="523"/>
      <c r="L210" s="523"/>
    </row>
    <row r="211" spans="3:12" x14ac:dyDescent="0.2">
      <c r="C211" s="523"/>
      <c r="D211" s="523"/>
      <c r="E211" s="523"/>
      <c r="F211" s="523"/>
      <c r="G211" s="523"/>
      <c r="H211" s="523"/>
      <c r="I211" s="523"/>
      <c r="J211" s="523"/>
      <c r="K211" s="523"/>
      <c r="L211" s="523"/>
    </row>
    <row r="212" spans="3:12" x14ac:dyDescent="0.2">
      <c r="C212" s="523"/>
      <c r="D212" s="523"/>
      <c r="E212" s="523"/>
      <c r="F212" s="523"/>
      <c r="G212" s="523"/>
      <c r="H212" s="523"/>
      <c r="I212" s="523"/>
      <c r="J212" s="523"/>
      <c r="K212" s="523"/>
      <c r="L212" s="523"/>
    </row>
    <row r="213" spans="3:12" x14ac:dyDescent="0.2">
      <c r="C213" s="523"/>
      <c r="D213" s="523"/>
      <c r="E213" s="523"/>
      <c r="F213" s="523"/>
      <c r="G213" s="523"/>
      <c r="H213" s="523"/>
      <c r="I213" s="523"/>
      <c r="J213" s="523"/>
      <c r="K213" s="523"/>
      <c r="L213" s="523"/>
    </row>
    <row r="214" spans="3:12" x14ac:dyDescent="0.2">
      <c r="C214" s="523"/>
      <c r="D214" s="523"/>
      <c r="E214" s="523"/>
      <c r="F214" s="523"/>
      <c r="G214" s="523"/>
      <c r="H214" s="523"/>
      <c r="I214" s="523"/>
      <c r="J214" s="523"/>
      <c r="K214" s="523"/>
      <c r="L214" s="523"/>
    </row>
    <row r="215" spans="3:12" x14ac:dyDescent="0.2">
      <c r="C215" s="523"/>
      <c r="D215" s="523"/>
      <c r="E215" s="523"/>
      <c r="F215" s="523"/>
      <c r="G215" s="523"/>
      <c r="H215" s="523"/>
      <c r="I215" s="523"/>
      <c r="J215" s="523"/>
      <c r="K215" s="523"/>
      <c r="L215" s="523"/>
    </row>
    <row r="216" spans="3:12" x14ac:dyDescent="0.2">
      <c r="C216" s="523"/>
      <c r="D216" s="523"/>
      <c r="E216" s="523"/>
      <c r="F216" s="523"/>
      <c r="G216" s="523"/>
      <c r="H216" s="523"/>
      <c r="I216" s="523"/>
      <c r="J216" s="523"/>
      <c r="K216" s="523"/>
      <c r="L216" s="523"/>
    </row>
    <row r="217" spans="3:12" x14ac:dyDescent="0.2">
      <c r="C217" s="523"/>
      <c r="D217" s="523"/>
      <c r="E217" s="523"/>
      <c r="F217" s="523"/>
      <c r="G217" s="523"/>
      <c r="H217" s="523"/>
      <c r="I217" s="523"/>
      <c r="J217" s="523"/>
      <c r="K217" s="523"/>
      <c r="L217" s="523"/>
    </row>
    <row r="218" spans="3:12" x14ac:dyDescent="0.2">
      <c r="C218" s="523"/>
      <c r="D218" s="523"/>
      <c r="E218" s="523"/>
      <c r="F218" s="523"/>
      <c r="G218" s="523"/>
      <c r="H218" s="523"/>
      <c r="I218" s="523"/>
      <c r="J218" s="523"/>
      <c r="K218" s="523"/>
      <c r="L218" s="523"/>
    </row>
    <row r="219" spans="3:12" x14ac:dyDescent="0.2">
      <c r="C219" s="523"/>
      <c r="D219" s="523"/>
      <c r="E219" s="523"/>
      <c r="F219" s="523"/>
      <c r="G219" s="523"/>
      <c r="H219" s="523"/>
      <c r="I219" s="523"/>
      <c r="J219" s="523"/>
      <c r="K219" s="523"/>
      <c r="L219" s="523"/>
    </row>
    <row r="220" spans="3:12" x14ac:dyDescent="0.2">
      <c r="C220" s="523"/>
      <c r="D220" s="523"/>
      <c r="E220" s="523"/>
      <c r="F220" s="523"/>
      <c r="G220" s="523"/>
      <c r="H220" s="523"/>
      <c r="I220" s="523"/>
      <c r="J220" s="523"/>
      <c r="K220" s="523"/>
      <c r="L220" s="523"/>
    </row>
    <row r="221" spans="3:12" x14ac:dyDescent="0.2">
      <c r="C221" s="523"/>
      <c r="D221" s="523"/>
      <c r="E221" s="523"/>
      <c r="F221" s="523"/>
      <c r="G221" s="523"/>
      <c r="H221" s="523"/>
      <c r="I221" s="523"/>
      <c r="J221" s="523"/>
      <c r="K221" s="523"/>
      <c r="L221" s="523"/>
    </row>
    <row r="222" spans="3:12" x14ac:dyDescent="0.2">
      <c r="C222" s="523"/>
      <c r="D222" s="523"/>
      <c r="E222" s="523"/>
      <c r="F222" s="523"/>
      <c r="G222" s="523"/>
      <c r="H222" s="523"/>
      <c r="I222" s="523"/>
      <c r="J222" s="523"/>
      <c r="K222" s="523"/>
      <c r="L222" s="523"/>
    </row>
    <row r="223" spans="3:12" x14ac:dyDescent="0.2">
      <c r="C223" s="523"/>
      <c r="D223" s="523"/>
      <c r="E223" s="523"/>
      <c r="F223" s="523"/>
      <c r="G223" s="523"/>
      <c r="H223" s="523"/>
      <c r="I223" s="523"/>
      <c r="J223" s="523"/>
      <c r="K223" s="523"/>
      <c r="L223" s="523"/>
    </row>
    <row r="224" spans="3:12" x14ac:dyDescent="0.2">
      <c r="C224" s="523"/>
      <c r="D224" s="523"/>
      <c r="E224" s="523"/>
      <c r="F224" s="523"/>
      <c r="G224" s="523"/>
      <c r="H224" s="523"/>
      <c r="I224" s="523"/>
      <c r="J224" s="523"/>
      <c r="K224" s="523"/>
      <c r="L224" s="523"/>
    </row>
    <row r="225" spans="3:12" x14ac:dyDescent="0.2">
      <c r="C225" s="523"/>
      <c r="D225" s="523"/>
      <c r="E225" s="523"/>
      <c r="F225" s="523"/>
      <c r="G225" s="523"/>
      <c r="H225" s="523"/>
      <c r="I225" s="523"/>
      <c r="J225" s="523"/>
      <c r="K225" s="523"/>
      <c r="L225" s="523"/>
    </row>
    <row r="226" spans="3:12" x14ac:dyDescent="0.2">
      <c r="C226" s="523"/>
      <c r="D226" s="523"/>
      <c r="E226" s="523"/>
      <c r="F226" s="523"/>
      <c r="G226" s="523"/>
      <c r="H226" s="523"/>
      <c r="I226" s="523"/>
      <c r="J226" s="523"/>
      <c r="K226" s="523"/>
      <c r="L226" s="523"/>
    </row>
    <row r="227" spans="3:12" x14ac:dyDescent="0.2">
      <c r="C227" s="523"/>
      <c r="D227" s="523"/>
      <c r="E227" s="523"/>
      <c r="F227" s="523"/>
      <c r="G227" s="523"/>
      <c r="H227" s="523"/>
      <c r="I227" s="523"/>
      <c r="J227" s="523"/>
      <c r="K227" s="523"/>
      <c r="L227" s="523"/>
    </row>
    <row r="228" spans="3:12" x14ac:dyDescent="0.2">
      <c r="C228" s="523"/>
      <c r="D228" s="523"/>
      <c r="E228" s="523"/>
      <c r="F228" s="523"/>
      <c r="G228" s="523"/>
      <c r="H228" s="523"/>
      <c r="I228" s="523"/>
      <c r="J228" s="523"/>
      <c r="K228" s="523"/>
      <c r="L228" s="523"/>
    </row>
    <row r="229" spans="3:12" x14ac:dyDescent="0.2">
      <c r="C229" s="523"/>
      <c r="D229" s="523"/>
      <c r="E229" s="523"/>
      <c r="F229" s="523"/>
      <c r="G229" s="523"/>
      <c r="H229" s="523"/>
      <c r="I229" s="523"/>
      <c r="J229" s="523"/>
      <c r="K229" s="523"/>
      <c r="L229" s="523"/>
    </row>
    <row r="230" spans="3:12" x14ac:dyDescent="0.2">
      <c r="C230" s="523"/>
      <c r="D230" s="523"/>
      <c r="E230" s="523"/>
      <c r="F230" s="523"/>
      <c r="G230" s="523"/>
      <c r="H230" s="523"/>
      <c r="I230" s="523"/>
      <c r="J230" s="523"/>
      <c r="K230" s="523"/>
      <c r="L230" s="523"/>
    </row>
    <row r="231" spans="3:12" x14ac:dyDescent="0.2">
      <c r="C231" s="523"/>
      <c r="D231" s="523"/>
      <c r="E231" s="523"/>
      <c r="F231" s="523"/>
      <c r="G231" s="523"/>
      <c r="H231" s="523"/>
      <c r="I231" s="523"/>
      <c r="J231" s="523"/>
      <c r="K231" s="523"/>
      <c r="L231" s="523"/>
    </row>
    <row r="232" spans="3:12" x14ac:dyDescent="0.2">
      <c r="C232" s="523"/>
      <c r="D232" s="523"/>
      <c r="E232" s="523"/>
      <c r="F232" s="523"/>
      <c r="G232" s="523"/>
      <c r="H232" s="523"/>
      <c r="I232" s="523"/>
      <c r="J232" s="523"/>
      <c r="K232" s="523"/>
      <c r="L232" s="523"/>
    </row>
    <row r="233" spans="3:12" x14ac:dyDescent="0.2">
      <c r="C233" s="523"/>
      <c r="D233" s="523"/>
      <c r="E233" s="523"/>
      <c r="F233" s="523"/>
      <c r="G233" s="523"/>
      <c r="H233" s="523"/>
      <c r="I233" s="523"/>
      <c r="J233" s="523"/>
      <c r="K233" s="523"/>
      <c r="L233" s="523"/>
    </row>
    <row r="234" spans="3:12" x14ac:dyDescent="0.2">
      <c r="C234" s="523"/>
      <c r="D234" s="523"/>
      <c r="E234" s="523"/>
      <c r="F234" s="523"/>
      <c r="G234" s="523"/>
      <c r="H234" s="523"/>
      <c r="I234" s="523"/>
      <c r="J234" s="523"/>
      <c r="K234" s="523"/>
      <c r="L234" s="523"/>
    </row>
    <row r="235" spans="3:12" x14ac:dyDescent="0.2">
      <c r="C235" s="523"/>
      <c r="D235" s="523"/>
      <c r="E235" s="523"/>
      <c r="F235" s="523"/>
      <c r="G235" s="523"/>
      <c r="H235" s="523"/>
      <c r="I235" s="523"/>
      <c r="J235" s="523"/>
      <c r="K235" s="523"/>
      <c r="L235" s="523"/>
    </row>
    <row r="236" spans="3:12" x14ac:dyDescent="0.2">
      <c r="C236" s="523"/>
      <c r="D236" s="523"/>
      <c r="E236" s="523"/>
      <c r="F236" s="523"/>
      <c r="G236" s="523"/>
      <c r="H236" s="523"/>
      <c r="I236" s="523"/>
      <c r="J236" s="523"/>
      <c r="K236" s="523"/>
      <c r="L236" s="523"/>
    </row>
    <row r="237" spans="3:12" x14ac:dyDescent="0.2">
      <c r="C237" s="523"/>
      <c r="D237" s="523"/>
      <c r="E237" s="523"/>
      <c r="F237" s="523"/>
      <c r="G237" s="523"/>
      <c r="H237" s="523"/>
      <c r="I237" s="523"/>
      <c r="J237" s="523"/>
      <c r="K237" s="523"/>
      <c r="L237" s="523"/>
    </row>
    <row r="238" spans="3:12" x14ac:dyDescent="0.2">
      <c r="C238" s="523"/>
      <c r="D238" s="523"/>
      <c r="E238" s="523"/>
      <c r="F238" s="523"/>
      <c r="G238" s="523"/>
      <c r="H238" s="523"/>
      <c r="I238" s="523"/>
      <c r="J238" s="523"/>
      <c r="K238" s="523"/>
      <c r="L238" s="523"/>
    </row>
    <row r="239" spans="3:12" x14ac:dyDescent="0.2">
      <c r="C239" s="523"/>
      <c r="D239" s="523"/>
      <c r="E239" s="523"/>
      <c r="F239" s="523"/>
      <c r="G239" s="523"/>
      <c r="H239" s="523"/>
      <c r="I239" s="523"/>
      <c r="J239" s="523"/>
      <c r="K239" s="523"/>
      <c r="L239" s="523"/>
    </row>
    <row r="240" spans="3:12" x14ac:dyDescent="0.2">
      <c r="C240" s="523"/>
      <c r="D240" s="523"/>
      <c r="E240" s="523"/>
      <c r="F240" s="523"/>
      <c r="G240" s="523"/>
      <c r="H240" s="523"/>
      <c r="I240" s="523"/>
      <c r="J240" s="523"/>
      <c r="K240" s="523"/>
      <c r="L240" s="523"/>
    </row>
    <row r="241" spans="3:12" x14ac:dyDescent="0.2">
      <c r="C241" s="523"/>
      <c r="D241" s="523"/>
      <c r="E241" s="523"/>
      <c r="F241" s="523"/>
      <c r="G241" s="523"/>
      <c r="H241" s="523"/>
      <c r="I241" s="523"/>
      <c r="J241" s="523"/>
      <c r="K241" s="523"/>
      <c r="L241" s="523"/>
    </row>
    <row r="242" spans="3:12" x14ac:dyDescent="0.2">
      <c r="C242" s="523"/>
      <c r="D242" s="523"/>
      <c r="E242" s="523"/>
      <c r="F242" s="523"/>
      <c r="G242" s="523"/>
      <c r="H242" s="523"/>
      <c r="I242" s="523"/>
      <c r="J242" s="523"/>
      <c r="K242" s="523"/>
      <c r="L242" s="523"/>
    </row>
    <row r="243" spans="3:12" x14ac:dyDescent="0.2">
      <c r="C243" s="523"/>
      <c r="D243" s="523"/>
      <c r="E243" s="523"/>
      <c r="F243" s="523"/>
      <c r="G243" s="523"/>
      <c r="H243" s="523"/>
      <c r="I243" s="523"/>
      <c r="J243" s="523"/>
      <c r="K243" s="523"/>
      <c r="L243" s="523"/>
    </row>
    <row r="244" spans="3:12" x14ac:dyDescent="0.2">
      <c r="C244" s="523"/>
      <c r="D244" s="523"/>
      <c r="E244" s="523"/>
      <c r="F244" s="523"/>
      <c r="G244" s="523"/>
      <c r="H244" s="523"/>
      <c r="I244" s="523"/>
      <c r="J244" s="523"/>
      <c r="K244" s="523"/>
      <c r="L244" s="523"/>
    </row>
    <row r="245" spans="3:12" x14ac:dyDescent="0.2">
      <c r="C245" s="523"/>
      <c r="D245" s="523"/>
      <c r="E245" s="523"/>
      <c r="F245" s="523"/>
      <c r="G245" s="523"/>
      <c r="H245" s="523"/>
      <c r="I245" s="523"/>
      <c r="J245" s="523"/>
      <c r="K245" s="523"/>
      <c r="L245" s="523"/>
    </row>
    <row r="246" spans="3:12" x14ac:dyDescent="0.2">
      <c r="C246" s="523"/>
      <c r="D246" s="523"/>
      <c r="E246" s="523"/>
      <c r="F246" s="523"/>
      <c r="G246" s="523"/>
      <c r="H246" s="523"/>
      <c r="I246" s="523"/>
      <c r="J246" s="523"/>
      <c r="K246" s="523"/>
      <c r="L246" s="523"/>
    </row>
    <row r="247" spans="3:12" x14ac:dyDescent="0.2">
      <c r="C247" s="523"/>
      <c r="D247" s="523"/>
      <c r="E247" s="523"/>
      <c r="F247" s="523"/>
      <c r="G247" s="523"/>
      <c r="H247" s="523"/>
      <c r="I247" s="523"/>
      <c r="J247" s="523"/>
      <c r="K247" s="523"/>
      <c r="L247" s="523"/>
    </row>
    <row r="248" spans="3:12" x14ac:dyDescent="0.2">
      <c r="C248" s="523"/>
      <c r="D248" s="523"/>
      <c r="E248" s="523"/>
      <c r="F248" s="523"/>
      <c r="G248" s="523"/>
      <c r="H248" s="523"/>
      <c r="I248" s="523"/>
      <c r="J248" s="523"/>
      <c r="K248" s="523"/>
      <c r="L248" s="523"/>
    </row>
    <row r="249" spans="3:12" x14ac:dyDescent="0.2">
      <c r="C249" s="523"/>
      <c r="D249" s="523"/>
      <c r="E249" s="523"/>
      <c r="F249" s="523"/>
      <c r="G249" s="523"/>
      <c r="H249" s="523"/>
      <c r="I249" s="523"/>
      <c r="J249" s="523"/>
      <c r="K249" s="523"/>
      <c r="L249" s="523"/>
    </row>
    <row r="250" spans="3:12" x14ac:dyDescent="0.2">
      <c r="C250" s="523"/>
      <c r="D250" s="523"/>
      <c r="E250" s="523"/>
      <c r="F250" s="523"/>
      <c r="G250" s="523"/>
      <c r="H250" s="523"/>
      <c r="I250" s="523"/>
      <c r="J250" s="523"/>
      <c r="K250" s="523"/>
      <c r="L250" s="523"/>
    </row>
    <row r="251" spans="3:12" x14ac:dyDescent="0.2">
      <c r="C251" s="523"/>
      <c r="D251" s="523"/>
      <c r="E251" s="523"/>
      <c r="F251" s="523"/>
      <c r="G251" s="523"/>
      <c r="H251" s="523"/>
      <c r="I251" s="523"/>
      <c r="J251" s="523"/>
      <c r="K251" s="523"/>
      <c r="L251" s="523"/>
    </row>
    <row r="252" spans="3:12" x14ac:dyDescent="0.2">
      <c r="C252" s="523"/>
      <c r="D252" s="523"/>
      <c r="E252" s="523"/>
      <c r="F252" s="523"/>
      <c r="G252" s="523"/>
      <c r="H252" s="523"/>
      <c r="I252" s="523"/>
      <c r="J252" s="523"/>
      <c r="K252" s="523"/>
      <c r="L252" s="523"/>
    </row>
    <row r="253" spans="3:12" x14ac:dyDescent="0.2">
      <c r="C253" s="523"/>
      <c r="D253" s="523"/>
      <c r="E253" s="523"/>
      <c r="F253" s="523"/>
      <c r="G253" s="523"/>
      <c r="H253" s="523"/>
      <c r="I253" s="523"/>
      <c r="J253" s="523"/>
      <c r="K253" s="523"/>
      <c r="L253" s="523"/>
    </row>
    <row r="254" spans="3:12" x14ac:dyDescent="0.2">
      <c r="C254" s="523"/>
      <c r="D254" s="523"/>
      <c r="E254" s="523"/>
      <c r="F254" s="523"/>
      <c r="G254" s="523"/>
      <c r="H254" s="523"/>
      <c r="I254" s="523"/>
      <c r="J254" s="523"/>
      <c r="K254" s="523"/>
      <c r="L254" s="523"/>
    </row>
    <row r="255" spans="3:12" x14ac:dyDescent="0.2">
      <c r="C255" s="523"/>
      <c r="D255" s="523"/>
      <c r="E255" s="523"/>
      <c r="F255" s="523"/>
      <c r="G255" s="523"/>
      <c r="H255" s="523"/>
      <c r="I255" s="523"/>
      <c r="J255" s="523"/>
      <c r="K255" s="523"/>
      <c r="L255" s="523"/>
    </row>
    <row r="256" spans="3:12" x14ac:dyDescent="0.2">
      <c r="C256" s="523"/>
      <c r="D256" s="523"/>
      <c r="E256" s="523"/>
      <c r="F256" s="523"/>
      <c r="G256" s="523"/>
      <c r="H256" s="523"/>
      <c r="I256" s="523"/>
      <c r="J256" s="523"/>
      <c r="K256" s="523"/>
      <c r="L256" s="523"/>
    </row>
    <row r="257" spans="3:12" x14ac:dyDescent="0.2">
      <c r="C257" s="523"/>
      <c r="D257" s="523"/>
      <c r="E257" s="523"/>
      <c r="F257" s="523"/>
      <c r="G257" s="523"/>
      <c r="H257" s="523"/>
      <c r="I257" s="523"/>
      <c r="J257" s="523"/>
      <c r="K257" s="523"/>
      <c r="L257" s="523"/>
    </row>
    <row r="258" spans="3:12" x14ac:dyDescent="0.2">
      <c r="C258" s="523"/>
      <c r="D258" s="523"/>
      <c r="E258" s="523"/>
      <c r="F258" s="523"/>
      <c r="G258" s="523"/>
      <c r="H258" s="523"/>
      <c r="I258" s="523"/>
      <c r="J258" s="523"/>
      <c r="K258" s="523"/>
      <c r="L258" s="523"/>
    </row>
    <row r="259" spans="3:12" x14ac:dyDescent="0.2">
      <c r="C259" s="523"/>
      <c r="D259" s="523"/>
      <c r="E259" s="523"/>
      <c r="F259" s="523"/>
      <c r="G259" s="523"/>
      <c r="H259" s="523"/>
      <c r="I259" s="523"/>
      <c r="J259" s="523"/>
      <c r="K259" s="523"/>
      <c r="L259" s="523"/>
    </row>
    <row r="260" spans="3:12" x14ac:dyDescent="0.2">
      <c r="C260" s="523"/>
      <c r="D260" s="523"/>
      <c r="E260" s="523"/>
      <c r="F260" s="523"/>
      <c r="G260" s="523"/>
      <c r="H260" s="523"/>
      <c r="I260" s="523"/>
      <c r="J260" s="523"/>
      <c r="K260" s="523"/>
      <c r="L260" s="523"/>
    </row>
    <row r="261" spans="3:12" x14ac:dyDescent="0.2">
      <c r="C261" s="523"/>
      <c r="D261" s="523"/>
      <c r="E261" s="523"/>
      <c r="F261" s="523"/>
      <c r="G261" s="523"/>
      <c r="H261" s="523"/>
      <c r="I261" s="523"/>
      <c r="J261" s="523"/>
      <c r="K261" s="523"/>
      <c r="L261" s="523"/>
    </row>
    <row r="262" spans="3:12" x14ac:dyDescent="0.2">
      <c r="C262" s="523"/>
      <c r="D262" s="523"/>
      <c r="E262" s="523"/>
      <c r="F262" s="523"/>
      <c r="G262" s="523"/>
      <c r="H262" s="523"/>
      <c r="I262" s="523"/>
      <c r="J262" s="523"/>
      <c r="K262" s="523"/>
      <c r="L262" s="523"/>
    </row>
    <row r="263" spans="3:12" x14ac:dyDescent="0.2">
      <c r="C263" s="523"/>
      <c r="D263" s="523"/>
      <c r="E263" s="523"/>
      <c r="F263" s="523"/>
      <c r="G263" s="523"/>
      <c r="H263" s="523"/>
      <c r="I263" s="523"/>
      <c r="J263" s="523"/>
      <c r="K263" s="523"/>
      <c r="L263" s="523"/>
    </row>
    <row r="264" spans="3:12" x14ac:dyDescent="0.2">
      <c r="C264" s="523"/>
      <c r="D264" s="523"/>
      <c r="E264" s="523"/>
      <c r="F264" s="523"/>
      <c r="G264" s="523"/>
      <c r="H264" s="523"/>
      <c r="I264" s="523"/>
      <c r="J264" s="523"/>
      <c r="K264" s="523"/>
      <c r="L264" s="523"/>
    </row>
    <row r="265" spans="3:12" x14ac:dyDescent="0.2">
      <c r="C265" s="523"/>
      <c r="D265" s="523"/>
      <c r="E265" s="523"/>
      <c r="F265" s="523"/>
      <c r="G265" s="523"/>
      <c r="H265" s="523"/>
      <c r="I265" s="523"/>
      <c r="J265" s="523"/>
      <c r="K265" s="523"/>
      <c r="L265" s="523"/>
    </row>
    <row r="266" spans="3:12" x14ac:dyDescent="0.2">
      <c r="C266" s="523"/>
      <c r="D266" s="523"/>
      <c r="E266" s="523"/>
      <c r="F266" s="523"/>
      <c r="G266" s="523"/>
      <c r="H266" s="523"/>
      <c r="I266" s="523"/>
      <c r="J266" s="523"/>
      <c r="K266" s="523"/>
      <c r="L266" s="523"/>
    </row>
    <row r="267" spans="3:12" x14ac:dyDescent="0.2">
      <c r="C267" s="523"/>
      <c r="D267" s="523"/>
      <c r="E267" s="523"/>
      <c r="F267" s="523"/>
      <c r="G267" s="523"/>
      <c r="H267" s="523"/>
      <c r="I267" s="523"/>
      <c r="J267" s="523"/>
      <c r="K267" s="523"/>
      <c r="L267" s="523"/>
    </row>
    <row r="268" spans="3:12" x14ac:dyDescent="0.2">
      <c r="C268" s="523"/>
      <c r="D268" s="523"/>
      <c r="E268" s="523"/>
      <c r="F268" s="523"/>
      <c r="G268" s="523"/>
      <c r="H268" s="523"/>
      <c r="I268" s="523"/>
      <c r="J268" s="523"/>
      <c r="K268" s="523"/>
      <c r="L268" s="523"/>
    </row>
    <row r="269" spans="3:12" x14ac:dyDescent="0.2">
      <c r="C269" s="523"/>
      <c r="D269" s="523"/>
      <c r="E269" s="523"/>
      <c r="F269" s="523"/>
      <c r="G269" s="523"/>
      <c r="H269" s="523"/>
      <c r="I269" s="523"/>
      <c r="J269" s="523"/>
      <c r="K269" s="523"/>
      <c r="L269" s="523"/>
    </row>
    <row r="270" spans="3:12" x14ac:dyDescent="0.2">
      <c r="C270" s="523"/>
      <c r="D270" s="523"/>
      <c r="E270" s="523"/>
      <c r="F270" s="523"/>
      <c r="G270" s="523"/>
      <c r="H270" s="523"/>
      <c r="I270" s="523"/>
      <c r="J270" s="523"/>
      <c r="K270" s="523"/>
      <c r="L270" s="523"/>
    </row>
    <row r="271" spans="3:12" x14ac:dyDescent="0.2">
      <c r="C271" s="523"/>
      <c r="D271" s="523"/>
      <c r="E271" s="523"/>
      <c r="F271" s="523"/>
      <c r="G271" s="523"/>
      <c r="H271" s="523"/>
      <c r="I271" s="523"/>
      <c r="J271" s="523"/>
      <c r="K271" s="523"/>
      <c r="L271" s="523"/>
    </row>
    <row r="272" spans="3:12" x14ac:dyDescent="0.2">
      <c r="C272" s="523"/>
      <c r="D272" s="523"/>
      <c r="E272" s="523"/>
      <c r="F272" s="523"/>
      <c r="G272" s="523"/>
      <c r="H272" s="523"/>
      <c r="I272" s="523"/>
      <c r="J272" s="523"/>
      <c r="K272" s="523"/>
      <c r="L272" s="523"/>
    </row>
    <row r="273" spans="3:12" x14ac:dyDescent="0.2">
      <c r="C273" s="523"/>
      <c r="D273" s="523"/>
      <c r="E273" s="523"/>
      <c r="F273" s="523"/>
      <c r="G273" s="523"/>
      <c r="H273" s="523"/>
      <c r="I273" s="523"/>
      <c r="J273" s="523"/>
      <c r="K273" s="523"/>
      <c r="L273" s="523"/>
    </row>
    <row r="274" spans="3:12" x14ac:dyDescent="0.2">
      <c r="C274" s="523"/>
      <c r="D274" s="523"/>
      <c r="E274" s="523"/>
      <c r="F274" s="523"/>
      <c r="G274" s="523"/>
      <c r="H274" s="523"/>
      <c r="I274" s="523"/>
      <c r="J274" s="523"/>
      <c r="K274" s="523"/>
      <c r="L274" s="523"/>
    </row>
    <row r="275" spans="3:12" x14ac:dyDescent="0.2">
      <c r="C275" s="523"/>
      <c r="D275" s="523"/>
      <c r="E275" s="523"/>
      <c r="F275" s="523"/>
      <c r="G275" s="523"/>
      <c r="H275" s="523"/>
      <c r="I275" s="523"/>
      <c r="J275" s="523"/>
      <c r="K275" s="523"/>
      <c r="L275" s="523"/>
    </row>
    <row r="276" spans="3:12" x14ac:dyDescent="0.2">
      <c r="C276" s="523"/>
      <c r="D276" s="523"/>
      <c r="E276" s="523"/>
      <c r="F276" s="523"/>
      <c r="G276" s="523"/>
      <c r="H276" s="523"/>
      <c r="I276" s="523"/>
      <c r="J276" s="523"/>
      <c r="K276" s="523"/>
      <c r="L276" s="523"/>
    </row>
    <row r="277" spans="3:12" x14ac:dyDescent="0.2">
      <c r="C277" s="523"/>
      <c r="D277" s="523"/>
      <c r="E277" s="523"/>
      <c r="F277" s="523"/>
      <c r="G277" s="523"/>
      <c r="H277" s="523"/>
      <c r="I277" s="523"/>
      <c r="J277" s="523"/>
      <c r="K277" s="523"/>
      <c r="L277" s="523"/>
    </row>
    <row r="278" spans="3:12" x14ac:dyDescent="0.2">
      <c r="C278" s="523"/>
      <c r="D278" s="523"/>
      <c r="E278" s="523"/>
      <c r="F278" s="523"/>
      <c r="G278" s="523"/>
      <c r="H278" s="523"/>
      <c r="I278" s="523"/>
      <c r="J278" s="523"/>
      <c r="K278" s="523"/>
      <c r="L278" s="523"/>
    </row>
    <row r="279" spans="3:12" x14ac:dyDescent="0.2">
      <c r="C279" s="523"/>
      <c r="D279" s="523"/>
      <c r="E279" s="523"/>
      <c r="F279" s="523"/>
      <c r="G279" s="523"/>
      <c r="H279" s="523"/>
      <c r="I279" s="523"/>
      <c r="J279" s="523"/>
      <c r="K279" s="523"/>
      <c r="L279" s="523"/>
    </row>
    <row r="280" spans="3:12" x14ac:dyDescent="0.2">
      <c r="C280" s="523"/>
      <c r="D280" s="523"/>
      <c r="E280" s="523"/>
      <c r="F280" s="523"/>
      <c r="G280" s="523"/>
      <c r="H280" s="523"/>
      <c r="I280" s="523"/>
      <c r="J280" s="523"/>
      <c r="K280" s="523"/>
      <c r="L280" s="523"/>
    </row>
    <row r="281" spans="3:12" x14ac:dyDescent="0.2">
      <c r="C281" s="523"/>
      <c r="D281" s="523"/>
      <c r="E281" s="523"/>
      <c r="F281" s="523"/>
      <c r="G281" s="523"/>
      <c r="H281" s="523"/>
      <c r="I281" s="523"/>
      <c r="J281" s="523"/>
      <c r="K281" s="523"/>
      <c r="L281" s="523"/>
    </row>
    <row r="282" spans="3:12" x14ac:dyDescent="0.2">
      <c r="C282" s="523"/>
      <c r="D282" s="523"/>
      <c r="E282" s="523"/>
      <c r="F282" s="523"/>
      <c r="G282" s="523"/>
      <c r="H282" s="523"/>
      <c r="I282" s="523"/>
      <c r="J282" s="523"/>
      <c r="K282" s="523"/>
      <c r="L282" s="523"/>
    </row>
    <row r="283" spans="3:12" x14ac:dyDescent="0.2">
      <c r="C283" s="523"/>
      <c r="D283" s="523"/>
      <c r="E283" s="523"/>
      <c r="F283" s="523"/>
      <c r="G283" s="523"/>
      <c r="H283" s="523"/>
      <c r="I283" s="523"/>
      <c r="J283" s="523"/>
      <c r="K283" s="523"/>
      <c r="L283" s="523"/>
    </row>
    <row r="284" spans="3:12" x14ac:dyDescent="0.2">
      <c r="C284" s="523"/>
      <c r="D284" s="523"/>
      <c r="E284" s="523"/>
      <c r="F284" s="523"/>
      <c r="G284" s="523"/>
      <c r="H284" s="523"/>
      <c r="I284" s="523"/>
      <c r="J284" s="523"/>
      <c r="K284" s="523"/>
      <c r="L284" s="523"/>
    </row>
    <row r="285" spans="3:12" x14ac:dyDescent="0.2">
      <c r="C285" s="523"/>
      <c r="D285" s="523"/>
      <c r="E285" s="523"/>
      <c r="F285" s="523"/>
      <c r="G285" s="523"/>
      <c r="H285" s="523"/>
      <c r="I285" s="523"/>
      <c r="J285" s="523"/>
      <c r="K285" s="523"/>
      <c r="L285" s="523"/>
    </row>
    <row r="286" spans="3:12" x14ac:dyDescent="0.2">
      <c r="C286" s="523"/>
      <c r="D286" s="523"/>
      <c r="E286" s="523"/>
      <c r="F286" s="523"/>
      <c r="G286" s="523"/>
      <c r="H286" s="523"/>
      <c r="I286" s="523"/>
      <c r="J286" s="523"/>
      <c r="K286" s="523"/>
      <c r="L286" s="523"/>
    </row>
    <row r="287" spans="3:12" x14ac:dyDescent="0.2">
      <c r="C287" s="523"/>
      <c r="D287" s="523"/>
      <c r="E287" s="523"/>
      <c r="F287" s="523"/>
      <c r="G287" s="523"/>
      <c r="H287" s="523"/>
      <c r="I287" s="523"/>
      <c r="J287" s="523"/>
      <c r="K287" s="523"/>
      <c r="L287" s="523"/>
    </row>
    <row r="288" spans="3:12" x14ac:dyDescent="0.2">
      <c r="C288" s="523"/>
      <c r="D288" s="523"/>
      <c r="E288" s="523"/>
      <c r="F288" s="523"/>
      <c r="G288" s="523"/>
      <c r="H288" s="523"/>
      <c r="I288" s="523"/>
      <c r="J288" s="523"/>
      <c r="K288" s="523"/>
      <c r="L288" s="523"/>
    </row>
    <row r="289" spans="3:12" x14ac:dyDescent="0.2">
      <c r="C289" s="523"/>
      <c r="D289" s="523"/>
      <c r="E289" s="523"/>
      <c r="F289" s="523"/>
      <c r="G289" s="523"/>
      <c r="H289" s="523"/>
      <c r="I289" s="523"/>
      <c r="J289" s="523"/>
      <c r="K289" s="523"/>
      <c r="L289" s="523"/>
    </row>
    <row r="290" spans="3:12" x14ac:dyDescent="0.2">
      <c r="C290" s="523"/>
      <c r="D290" s="523"/>
      <c r="E290" s="523"/>
      <c r="F290" s="523"/>
      <c r="G290" s="523"/>
      <c r="H290" s="523"/>
      <c r="I290" s="523"/>
      <c r="J290" s="523"/>
      <c r="K290" s="523"/>
      <c r="L290" s="523"/>
    </row>
    <row r="291" spans="3:12" x14ac:dyDescent="0.2">
      <c r="C291" s="523"/>
      <c r="D291" s="523"/>
      <c r="E291" s="523"/>
      <c r="F291" s="523"/>
      <c r="G291" s="523"/>
      <c r="H291" s="523"/>
      <c r="I291" s="523"/>
      <c r="J291" s="523"/>
      <c r="K291" s="523"/>
      <c r="L291" s="523"/>
    </row>
    <row r="292" spans="3:12" x14ac:dyDescent="0.2">
      <c r="C292" s="523"/>
      <c r="D292" s="523"/>
      <c r="E292" s="523"/>
      <c r="F292" s="523"/>
      <c r="G292" s="523"/>
      <c r="H292" s="523"/>
      <c r="I292" s="523"/>
      <c r="J292" s="523"/>
      <c r="K292" s="523"/>
      <c r="L292" s="523"/>
    </row>
    <row r="293" spans="3:12" x14ac:dyDescent="0.2">
      <c r="C293" s="523"/>
      <c r="D293" s="523"/>
      <c r="E293" s="523"/>
      <c r="F293" s="523"/>
      <c r="G293" s="523"/>
      <c r="H293" s="523"/>
      <c r="I293" s="523"/>
      <c r="J293" s="523"/>
      <c r="K293" s="523"/>
      <c r="L293" s="523"/>
    </row>
    <row r="294" spans="3:12" x14ac:dyDescent="0.2">
      <c r="C294" s="523"/>
      <c r="D294" s="523"/>
      <c r="E294" s="523"/>
      <c r="F294" s="523"/>
      <c r="G294" s="523"/>
      <c r="H294" s="523"/>
      <c r="I294" s="523"/>
      <c r="J294" s="523"/>
      <c r="K294" s="523"/>
      <c r="L294" s="523"/>
    </row>
    <row r="295" spans="3:12" x14ac:dyDescent="0.2">
      <c r="C295" s="523"/>
      <c r="D295" s="523"/>
      <c r="E295" s="523"/>
      <c r="F295" s="523"/>
      <c r="G295" s="523"/>
      <c r="H295" s="523"/>
      <c r="I295" s="523"/>
      <c r="J295" s="523"/>
      <c r="K295" s="523"/>
      <c r="L295" s="523"/>
    </row>
    <row r="296" spans="3:12" x14ac:dyDescent="0.2">
      <c r="C296" s="523"/>
      <c r="D296" s="523"/>
      <c r="E296" s="523"/>
      <c r="F296" s="523"/>
      <c r="G296" s="523"/>
      <c r="H296" s="523"/>
      <c r="I296" s="523"/>
      <c r="J296" s="523"/>
      <c r="K296" s="523"/>
      <c r="L296" s="523"/>
    </row>
    <row r="297" spans="3:12" x14ac:dyDescent="0.2">
      <c r="C297" s="523"/>
      <c r="D297" s="523"/>
      <c r="E297" s="523"/>
      <c r="F297" s="523"/>
      <c r="G297" s="523"/>
      <c r="H297" s="523"/>
      <c r="I297" s="523"/>
      <c r="J297" s="523"/>
      <c r="K297" s="523"/>
      <c r="L297" s="523"/>
    </row>
    <row r="298" spans="3:12" x14ac:dyDescent="0.2">
      <c r="C298" s="523"/>
      <c r="D298" s="523"/>
      <c r="E298" s="523"/>
      <c r="F298" s="523"/>
      <c r="G298" s="523"/>
      <c r="H298" s="523"/>
      <c r="I298" s="523"/>
      <c r="J298" s="523"/>
      <c r="K298" s="523"/>
      <c r="L298" s="523"/>
    </row>
    <row r="299" spans="3:12" x14ac:dyDescent="0.2">
      <c r="C299" s="523"/>
      <c r="D299" s="523"/>
      <c r="E299" s="523"/>
      <c r="F299" s="523"/>
      <c r="G299" s="523"/>
      <c r="H299" s="523"/>
      <c r="I299" s="523"/>
      <c r="J299" s="523"/>
      <c r="K299" s="523"/>
      <c r="L299" s="523"/>
    </row>
    <row r="300" spans="3:12" x14ac:dyDescent="0.2">
      <c r="C300" s="523"/>
      <c r="D300" s="523"/>
      <c r="E300" s="523"/>
      <c r="F300" s="523"/>
      <c r="G300" s="523"/>
      <c r="H300" s="523"/>
      <c r="I300" s="523"/>
      <c r="J300" s="523"/>
      <c r="K300" s="523"/>
      <c r="L300" s="523"/>
    </row>
    <row r="301" spans="3:12" x14ac:dyDescent="0.2">
      <c r="C301" s="523"/>
      <c r="D301" s="523"/>
      <c r="E301" s="523"/>
      <c r="F301" s="523"/>
      <c r="G301" s="523"/>
      <c r="H301" s="523"/>
      <c r="I301" s="523"/>
      <c r="J301" s="523"/>
      <c r="K301" s="523"/>
      <c r="L301" s="523"/>
    </row>
    <row r="302" spans="3:12" x14ac:dyDescent="0.2">
      <c r="C302" s="523"/>
      <c r="D302" s="523"/>
      <c r="E302" s="523"/>
      <c r="F302" s="523"/>
      <c r="G302" s="523"/>
      <c r="H302" s="523"/>
      <c r="I302" s="523"/>
      <c r="J302" s="523"/>
      <c r="K302" s="523"/>
      <c r="L302" s="523"/>
    </row>
    <row r="303" spans="3:12" x14ac:dyDescent="0.2">
      <c r="C303" s="523"/>
      <c r="D303" s="523"/>
      <c r="E303" s="523"/>
      <c r="F303" s="523"/>
      <c r="G303" s="523"/>
      <c r="H303" s="523"/>
      <c r="I303" s="523"/>
      <c r="J303" s="523"/>
      <c r="K303" s="523"/>
      <c r="L303" s="523"/>
    </row>
    <row r="304" spans="3:12" x14ac:dyDescent="0.2">
      <c r="C304" s="523"/>
      <c r="D304" s="523"/>
      <c r="E304" s="523"/>
      <c r="F304" s="523"/>
      <c r="G304" s="523"/>
      <c r="H304" s="523"/>
      <c r="I304" s="523"/>
      <c r="J304" s="523"/>
      <c r="K304" s="523"/>
      <c r="L304" s="523"/>
    </row>
    <row r="305" spans="3:12" x14ac:dyDescent="0.2">
      <c r="C305" s="523"/>
      <c r="D305" s="523"/>
      <c r="E305" s="523"/>
      <c r="F305" s="523"/>
      <c r="G305" s="523"/>
      <c r="H305" s="523"/>
      <c r="I305" s="523"/>
      <c r="J305" s="523"/>
      <c r="K305" s="523"/>
      <c r="L305" s="523"/>
    </row>
    <row r="306" spans="3:12" x14ac:dyDescent="0.2">
      <c r="C306" s="523"/>
      <c r="D306" s="523"/>
      <c r="E306" s="523"/>
      <c r="F306" s="523"/>
      <c r="G306" s="523"/>
      <c r="H306" s="523"/>
      <c r="I306" s="523"/>
      <c r="J306" s="523"/>
      <c r="K306" s="523"/>
      <c r="L306" s="523"/>
    </row>
    <row r="307" spans="3:12" x14ac:dyDescent="0.2">
      <c r="C307" s="523"/>
      <c r="D307" s="523"/>
      <c r="E307" s="523"/>
      <c r="F307" s="523"/>
      <c r="G307" s="523"/>
      <c r="H307" s="523"/>
      <c r="I307" s="523"/>
      <c r="J307" s="523"/>
      <c r="K307" s="523"/>
      <c r="L307" s="523"/>
    </row>
    <row r="308" spans="3:12" x14ac:dyDescent="0.2">
      <c r="C308" s="523"/>
      <c r="D308" s="523"/>
      <c r="E308" s="523"/>
      <c r="F308" s="523"/>
      <c r="G308" s="523"/>
      <c r="H308" s="523"/>
      <c r="I308" s="523"/>
      <c r="J308" s="523"/>
      <c r="K308" s="523"/>
      <c r="L308" s="523"/>
    </row>
    <row r="309" spans="3:12" x14ac:dyDescent="0.2">
      <c r="C309" s="523"/>
      <c r="D309" s="523"/>
      <c r="E309" s="523"/>
      <c r="F309" s="523"/>
      <c r="G309" s="523"/>
      <c r="H309" s="523"/>
      <c r="I309" s="523"/>
      <c r="J309" s="523"/>
      <c r="K309" s="523"/>
      <c r="L309" s="523"/>
    </row>
    <row r="310" spans="3:12" x14ac:dyDescent="0.2">
      <c r="C310" s="523"/>
      <c r="D310" s="523"/>
      <c r="E310" s="523"/>
      <c r="F310" s="523"/>
      <c r="G310" s="523"/>
      <c r="H310" s="523"/>
      <c r="I310" s="523"/>
      <c r="J310" s="523"/>
      <c r="K310" s="523"/>
      <c r="L310" s="523"/>
    </row>
    <row r="311" spans="3:12" x14ac:dyDescent="0.2">
      <c r="C311" s="523"/>
      <c r="D311" s="523"/>
      <c r="E311" s="523"/>
      <c r="F311" s="523"/>
      <c r="G311" s="523"/>
      <c r="H311" s="523"/>
      <c r="I311" s="523"/>
      <c r="J311" s="523"/>
      <c r="K311" s="523"/>
      <c r="L311" s="523"/>
    </row>
    <row r="312" spans="3:12" x14ac:dyDescent="0.2">
      <c r="C312" s="523"/>
      <c r="D312" s="523"/>
      <c r="E312" s="523"/>
      <c r="F312" s="523"/>
      <c r="G312" s="523"/>
      <c r="H312" s="523"/>
      <c r="I312" s="523"/>
      <c r="J312" s="523"/>
      <c r="K312" s="523"/>
      <c r="L312" s="523"/>
    </row>
    <row r="313" spans="3:12" x14ac:dyDescent="0.2">
      <c r="C313" s="523"/>
      <c r="D313" s="523"/>
      <c r="E313" s="523"/>
      <c r="F313" s="523"/>
      <c r="G313" s="523"/>
      <c r="H313" s="523"/>
      <c r="I313" s="523"/>
      <c r="J313" s="523"/>
      <c r="K313" s="523"/>
      <c r="L313" s="523"/>
    </row>
    <row r="314" spans="3:12" x14ac:dyDescent="0.2">
      <c r="C314" s="523"/>
      <c r="D314" s="523"/>
      <c r="E314" s="523"/>
      <c r="F314" s="523"/>
      <c r="G314" s="523"/>
      <c r="H314" s="523"/>
      <c r="I314" s="523"/>
      <c r="J314" s="523"/>
      <c r="K314" s="523"/>
      <c r="L314" s="523"/>
    </row>
    <row r="315" spans="3:12" x14ac:dyDescent="0.2">
      <c r="C315" s="523"/>
      <c r="D315" s="523"/>
      <c r="E315" s="523"/>
      <c r="F315" s="523"/>
      <c r="G315" s="523"/>
      <c r="H315" s="523"/>
      <c r="I315" s="523"/>
      <c r="J315" s="523"/>
      <c r="K315" s="523"/>
      <c r="L315" s="523"/>
    </row>
    <row r="316" spans="3:12" x14ac:dyDescent="0.2">
      <c r="C316" s="523"/>
      <c r="D316" s="523"/>
      <c r="E316" s="523"/>
      <c r="F316" s="523"/>
      <c r="G316" s="523"/>
      <c r="H316" s="523"/>
      <c r="I316" s="523"/>
      <c r="J316" s="523"/>
      <c r="K316" s="523"/>
      <c r="L316" s="523"/>
    </row>
    <row r="317" spans="3:12" x14ac:dyDescent="0.2">
      <c r="C317" s="523"/>
      <c r="D317" s="523"/>
      <c r="E317" s="523"/>
      <c r="F317" s="523"/>
      <c r="G317" s="523"/>
      <c r="H317" s="523"/>
      <c r="I317" s="523"/>
      <c r="J317" s="523"/>
      <c r="K317" s="523"/>
      <c r="L317" s="523"/>
    </row>
    <row r="318" spans="3:12" x14ac:dyDescent="0.2">
      <c r="C318" s="523"/>
      <c r="D318" s="523"/>
      <c r="E318" s="523"/>
      <c r="F318" s="523"/>
      <c r="G318" s="523"/>
      <c r="H318" s="523"/>
      <c r="I318" s="523"/>
      <c r="J318" s="523"/>
      <c r="K318" s="523"/>
      <c r="L318" s="523"/>
    </row>
    <row r="319" spans="3:12" x14ac:dyDescent="0.2">
      <c r="C319" s="523"/>
      <c r="D319" s="523"/>
      <c r="E319" s="523"/>
      <c r="F319" s="523"/>
      <c r="G319" s="523"/>
      <c r="H319" s="523"/>
      <c r="I319" s="523"/>
      <c r="J319" s="523"/>
      <c r="K319" s="523"/>
      <c r="L319" s="523"/>
    </row>
    <row r="320" spans="3:12" x14ac:dyDescent="0.2">
      <c r="C320" s="523"/>
      <c r="D320" s="523"/>
      <c r="E320" s="523"/>
      <c r="F320" s="523"/>
      <c r="G320" s="523"/>
      <c r="H320" s="523"/>
      <c r="I320" s="523"/>
      <c r="J320" s="523"/>
      <c r="K320" s="523"/>
      <c r="L320" s="523"/>
    </row>
    <row r="321" spans="3:12" x14ac:dyDescent="0.2">
      <c r="C321" s="523"/>
      <c r="D321" s="523"/>
      <c r="E321" s="523"/>
      <c r="F321" s="523"/>
      <c r="G321" s="523"/>
      <c r="H321" s="523"/>
      <c r="I321" s="523"/>
      <c r="J321" s="523"/>
      <c r="K321" s="523"/>
      <c r="L321" s="523"/>
    </row>
    <row r="322" spans="3:12" x14ac:dyDescent="0.2">
      <c r="C322" s="523"/>
      <c r="D322" s="523"/>
      <c r="E322" s="523"/>
      <c r="F322" s="523"/>
      <c r="G322" s="523"/>
      <c r="H322" s="523"/>
      <c r="I322" s="523"/>
      <c r="J322" s="523"/>
      <c r="K322" s="523"/>
      <c r="L322" s="523"/>
    </row>
    <row r="323" spans="3:12" x14ac:dyDescent="0.2">
      <c r="C323" s="523"/>
      <c r="D323" s="523"/>
      <c r="E323" s="523"/>
      <c r="F323" s="523"/>
      <c r="G323" s="523"/>
      <c r="H323" s="523"/>
      <c r="I323" s="523"/>
      <c r="J323" s="523"/>
      <c r="K323" s="523"/>
      <c r="L323" s="523"/>
    </row>
    <row r="324" spans="3:12" x14ac:dyDescent="0.2">
      <c r="C324" s="523"/>
      <c r="D324" s="523"/>
      <c r="E324" s="523"/>
      <c r="F324" s="523"/>
      <c r="G324" s="523"/>
      <c r="H324" s="523"/>
      <c r="I324" s="523"/>
      <c r="J324" s="523"/>
      <c r="K324" s="523"/>
      <c r="L324" s="523"/>
    </row>
    <row r="325" spans="3:12" x14ac:dyDescent="0.2">
      <c r="C325" s="523"/>
      <c r="D325" s="523"/>
      <c r="E325" s="523"/>
      <c r="F325" s="523"/>
      <c r="G325" s="523"/>
      <c r="H325" s="523"/>
      <c r="I325" s="523"/>
      <c r="J325" s="523"/>
      <c r="K325" s="523"/>
      <c r="L325" s="523"/>
    </row>
    <row r="326" spans="3:12" x14ac:dyDescent="0.2">
      <c r="C326" s="523"/>
      <c r="D326" s="523"/>
      <c r="E326" s="523"/>
      <c r="F326" s="523"/>
      <c r="G326" s="523"/>
      <c r="H326" s="523"/>
      <c r="I326" s="523"/>
      <c r="J326" s="523"/>
      <c r="K326" s="523"/>
      <c r="L326" s="523"/>
    </row>
    <row r="327" spans="3:12" x14ac:dyDescent="0.2">
      <c r="C327" s="523"/>
      <c r="D327" s="523"/>
      <c r="E327" s="523"/>
      <c r="F327" s="523"/>
      <c r="G327" s="523"/>
      <c r="H327" s="523"/>
      <c r="I327" s="523"/>
      <c r="J327" s="523"/>
      <c r="K327" s="523"/>
      <c r="L327" s="523"/>
    </row>
    <row r="328" spans="3:12" x14ac:dyDescent="0.2">
      <c r="C328" s="523"/>
      <c r="D328" s="523"/>
      <c r="E328" s="523"/>
      <c r="F328" s="523"/>
      <c r="G328" s="523"/>
      <c r="H328" s="523"/>
      <c r="I328" s="523"/>
      <c r="J328" s="523"/>
      <c r="K328" s="523"/>
      <c r="L328" s="523"/>
    </row>
    <row r="329" spans="3:12" x14ac:dyDescent="0.2">
      <c r="C329" s="523"/>
      <c r="D329" s="523"/>
      <c r="E329" s="523"/>
      <c r="F329" s="523"/>
      <c r="G329" s="523"/>
      <c r="H329" s="523"/>
      <c r="I329" s="523"/>
      <c r="J329" s="523"/>
      <c r="K329" s="523"/>
      <c r="L329" s="523"/>
    </row>
    <row r="330" spans="3:12" x14ac:dyDescent="0.2">
      <c r="C330" s="523"/>
      <c r="D330" s="523"/>
      <c r="E330" s="523"/>
      <c r="F330" s="523"/>
      <c r="G330" s="523"/>
      <c r="H330" s="523"/>
      <c r="I330" s="523"/>
      <c r="J330" s="523"/>
      <c r="K330" s="523"/>
      <c r="L330" s="523"/>
    </row>
    <row r="331" spans="3:12" x14ac:dyDescent="0.2">
      <c r="C331" s="523"/>
      <c r="D331" s="523"/>
      <c r="E331" s="523"/>
      <c r="F331" s="523"/>
      <c r="G331" s="523"/>
      <c r="H331" s="523"/>
      <c r="I331" s="523"/>
      <c r="J331" s="523"/>
      <c r="K331" s="523"/>
      <c r="L331" s="523"/>
    </row>
    <row r="332" spans="3:12" x14ac:dyDescent="0.2">
      <c r="C332" s="523"/>
      <c r="D332" s="523"/>
      <c r="E332" s="523"/>
      <c r="F332" s="523"/>
      <c r="G332" s="523"/>
      <c r="H332" s="523"/>
      <c r="I332" s="523"/>
      <c r="J332" s="523"/>
      <c r="K332" s="523"/>
      <c r="L332" s="523"/>
    </row>
    <row r="333" spans="3:12" x14ac:dyDescent="0.2">
      <c r="C333" s="523"/>
      <c r="D333" s="523"/>
      <c r="E333" s="523"/>
      <c r="F333" s="523"/>
      <c r="G333" s="523"/>
      <c r="H333" s="523"/>
      <c r="I333" s="523"/>
      <c r="J333" s="523"/>
      <c r="K333" s="523"/>
      <c r="L333" s="523"/>
    </row>
    <row r="334" spans="3:12" x14ac:dyDescent="0.2">
      <c r="C334" s="523"/>
      <c r="D334" s="523"/>
      <c r="E334" s="523"/>
      <c r="F334" s="523"/>
      <c r="G334" s="523"/>
      <c r="H334" s="523"/>
      <c r="I334" s="523"/>
      <c r="J334" s="523"/>
      <c r="K334" s="523"/>
      <c r="L334" s="523"/>
    </row>
    <row r="335" spans="3:12" x14ac:dyDescent="0.2">
      <c r="C335" s="523"/>
      <c r="D335" s="523"/>
      <c r="E335" s="523"/>
      <c r="F335" s="523"/>
      <c r="G335" s="523"/>
      <c r="H335" s="523"/>
      <c r="I335" s="523"/>
      <c r="J335" s="523"/>
      <c r="K335" s="523"/>
      <c r="L335" s="523"/>
    </row>
    <row r="336" spans="3:12" x14ac:dyDescent="0.2">
      <c r="C336" s="523"/>
      <c r="D336" s="523"/>
      <c r="E336" s="523"/>
      <c r="F336" s="523"/>
      <c r="G336" s="523"/>
      <c r="H336" s="523"/>
      <c r="I336" s="523"/>
      <c r="J336" s="523"/>
      <c r="K336" s="523"/>
      <c r="L336" s="523"/>
    </row>
    <row r="337" spans="3:12" x14ac:dyDescent="0.2">
      <c r="C337" s="523"/>
      <c r="D337" s="523"/>
      <c r="E337" s="523"/>
      <c r="F337" s="523"/>
      <c r="G337" s="523"/>
      <c r="H337" s="523"/>
      <c r="I337" s="523"/>
      <c r="J337" s="523"/>
      <c r="K337" s="523"/>
      <c r="L337" s="523"/>
    </row>
    <row r="338" spans="3:12" x14ac:dyDescent="0.2">
      <c r="C338" s="523"/>
      <c r="D338" s="523"/>
      <c r="E338" s="523"/>
      <c r="F338" s="523"/>
      <c r="G338" s="523"/>
      <c r="H338" s="523"/>
      <c r="I338" s="523"/>
      <c r="J338" s="523"/>
      <c r="K338" s="523"/>
      <c r="L338" s="523"/>
    </row>
    <row r="339" spans="3:12" x14ac:dyDescent="0.2">
      <c r="C339" s="523"/>
      <c r="D339" s="523"/>
      <c r="E339" s="523"/>
      <c r="F339" s="523"/>
      <c r="G339" s="523"/>
      <c r="H339" s="523"/>
      <c r="I339" s="523"/>
      <c r="J339" s="523"/>
      <c r="K339" s="523"/>
      <c r="L339" s="523"/>
    </row>
    <row r="340" spans="3:12" x14ac:dyDescent="0.2">
      <c r="C340" s="523"/>
      <c r="D340" s="523"/>
      <c r="E340" s="523"/>
      <c r="F340" s="523"/>
      <c r="G340" s="523"/>
      <c r="H340" s="523"/>
      <c r="I340" s="523"/>
      <c r="J340" s="523"/>
      <c r="K340" s="523"/>
      <c r="L340" s="523"/>
    </row>
    <row r="341" spans="3:12" x14ac:dyDescent="0.2">
      <c r="C341" s="523"/>
      <c r="D341" s="523"/>
      <c r="E341" s="523"/>
      <c r="F341" s="523"/>
      <c r="G341" s="523"/>
      <c r="H341" s="523"/>
      <c r="I341" s="523"/>
      <c r="J341" s="523"/>
      <c r="K341" s="523"/>
      <c r="L341" s="523"/>
    </row>
    <row r="342" spans="3:12" x14ac:dyDescent="0.2">
      <c r="C342" s="523"/>
      <c r="D342" s="523"/>
      <c r="E342" s="523"/>
      <c r="F342" s="523"/>
      <c r="G342" s="523"/>
      <c r="H342" s="523"/>
      <c r="I342" s="523"/>
      <c r="J342" s="523"/>
      <c r="K342" s="523"/>
      <c r="L342" s="523"/>
    </row>
    <row r="343" spans="3:12" x14ac:dyDescent="0.2">
      <c r="C343" s="523"/>
      <c r="D343" s="523"/>
      <c r="E343" s="523"/>
      <c r="F343" s="523"/>
      <c r="G343" s="523"/>
      <c r="H343" s="523"/>
      <c r="I343" s="523"/>
      <c r="J343" s="523"/>
      <c r="K343" s="523"/>
      <c r="L343" s="523"/>
    </row>
    <row r="344" spans="3:12" x14ac:dyDescent="0.2">
      <c r="C344" s="523"/>
      <c r="D344" s="523"/>
      <c r="E344" s="523"/>
      <c r="F344" s="523"/>
      <c r="G344" s="523"/>
      <c r="H344" s="523"/>
      <c r="I344" s="523"/>
      <c r="J344" s="523"/>
      <c r="K344" s="523"/>
      <c r="L344" s="523"/>
    </row>
    <row r="345" spans="3:12" x14ac:dyDescent="0.2">
      <c r="C345" s="523"/>
      <c r="D345" s="523"/>
      <c r="E345" s="523"/>
      <c r="F345" s="523"/>
      <c r="G345" s="523"/>
      <c r="H345" s="523"/>
      <c r="I345" s="523"/>
      <c r="J345" s="523"/>
      <c r="K345" s="523"/>
      <c r="L345" s="523"/>
    </row>
    <row r="346" spans="3:12" x14ac:dyDescent="0.2">
      <c r="C346" s="523"/>
      <c r="D346" s="523"/>
      <c r="E346" s="523"/>
      <c r="F346" s="523"/>
      <c r="G346" s="523"/>
      <c r="H346" s="523"/>
      <c r="I346" s="523"/>
      <c r="J346" s="523"/>
      <c r="K346" s="523"/>
      <c r="L346" s="523"/>
    </row>
    <row r="347" spans="3:12" x14ac:dyDescent="0.2">
      <c r="C347" s="523"/>
      <c r="D347" s="523"/>
      <c r="E347" s="523"/>
      <c r="F347" s="523"/>
      <c r="G347" s="523"/>
      <c r="H347" s="523"/>
      <c r="I347" s="523"/>
      <c r="J347" s="523"/>
      <c r="K347" s="523"/>
      <c r="L347" s="523"/>
    </row>
    <row r="348" spans="3:12" x14ac:dyDescent="0.2">
      <c r="C348" s="523"/>
      <c r="D348" s="523"/>
      <c r="E348" s="523"/>
      <c r="F348" s="523"/>
      <c r="G348" s="523"/>
      <c r="H348" s="523"/>
      <c r="I348" s="523"/>
      <c r="J348" s="523"/>
      <c r="K348" s="523"/>
      <c r="L348" s="523"/>
    </row>
    <row r="349" spans="3:12" x14ac:dyDescent="0.2">
      <c r="C349" s="523"/>
      <c r="D349" s="523"/>
      <c r="E349" s="523"/>
      <c r="F349" s="523"/>
      <c r="G349" s="523"/>
      <c r="H349" s="523"/>
      <c r="I349" s="523"/>
      <c r="J349" s="523"/>
      <c r="K349" s="523"/>
      <c r="L349" s="523"/>
    </row>
    <row r="350" spans="3:12" x14ac:dyDescent="0.2">
      <c r="C350" s="523"/>
      <c r="D350" s="523"/>
      <c r="E350" s="523"/>
      <c r="F350" s="523"/>
      <c r="G350" s="523"/>
      <c r="H350" s="523"/>
      <c r="I350" s="523"/>
      <c r="J350" s="523"/>
      <c r="K350" s="523"/>
      <c r="L350" s="523"/>
    </row>
    <row r="351" spans="3:12" x14ac:dyDescent="0.2">
      <c r="C351" s="523"/>
      <c r="D351" s="523"/>
      <c r="E351" s="523"/>
      <c r="F351" s="523"/>
      <c r="G351" s="523"/>
      <c r="H351" s="523"/>
      <c r="I351" s="523"/>
      <c r="J351" s="523"/>
      <c r="K351" s="523"/>
      <c r="L351" s="523"/>
    </row>
    <row r="352" spans="3:12" x14ac:dyDescent="0.2">
      <c r="C352" s="523"/>
      <c r="D352" s="523"/>
      <c r="E352" s="523"/>
      <c r="F352" s="523"/>
      <c r="G352" s="523"/>
      <c r="H352" s="523"/>
      <c r="I352" s="523"/>
      <c r="J352" s="523"/>
      <c r="K352" s="523"/>
      <c r="L352" s="523"/>
    </row>
    <row r="353" spans="3:12" x14ac:dyDescent="0.2">
      <c r="C353" s="523"/>
      <c r="D353" s="523"/>
      <c r="E353" s="523"/>
      <c r="F353" s="523"/>
      <c r="G353" s="523"/>
      <c r="H353" s="523"/>
      <c r="I353" s="523"/>
      <c r="J353" s="523"/>
      <c r="K353" s="523"/>
      <c r="L353" s="523"/>
    </row>
    <row r="354" spans="3:12" x14ac:dyDescent="0.2">
      <c r="C354" s="523"/>
      <c r="D354" s="523"/>
      <c r="E354" s="523"/>
      <c r="F354" s="523"/>
      <c r="G354" s="523"/>
      <c r="H354" s="523"/>
      <c r="I354" s="523"/>
      <c r="J354" s="523"/>
      <c r="K354" s="523"/>
      <c r="L354" s="523"/>
    </row>
    <row r="355" spans="3:12" x14ac:dyDescent="0.2">
      <c r="C355" s="523"/>
      <c r="D355" s="523"/>
      <c r="E355" s="523"/>
      <c r="F355" s="523"/>
      <c r="G355" s="523"/>
      <c r="H355" s="523"/>
      <c r="I355" s="523"/>
      <c r="J355" s="523"/>
      <c r="K355" s="523"/>
      <c r="L355" s="523"/>
    </row>
    <row r="356" spans="3:12" x14ac:dyDescent="0.2">
      <c r="C356" s="523"/>
      <c r="D356" s="523"/>
      <c r="E356" s="523"/>
      <c r="F356" s="523"/>
      <c r="G356" s="523"/>
      <c r="H356" s="523"/>
      <c r="I356" s="523"/>
      <c r="J356" s="523"/>
      <c r="K356" s="523"/>
      <c r="L356" s="523"/>
    </row>
    <row r="357" spans="3:12" x14ac:dyDescent="0.2">
      <c r="C357" s="523"/>
      <c r="D357" s="523"/>
      <c r="E357" s="523"/>
      <c r="F357" s="523"/>
      <c r="G357" s="523"/>
      <c r="H357" s="523"/>
      <c r="I357" s="523"/>
      <c r="J357" s="523"/>
      <c r="K357" s="523"/>
      <c r="L357" s="523"/>
    </row>
    <row r="358" spans="3:12" x14ac:dyDescent="0.2">
      <c r="C358" s="523"/>
      <c r="D358" s="523"/>
      <c r="E358" s="523"/>
      <c r="F358" s="523"/>
      <c r="G358" s="523"/>
      <c r="H358" s="523"/>
      <c r="I358" s="523"/>
      <c r="J358" s="523"/>
      <c r="K358" s="523"/>
      <c r="L358" s="523"/>
    </row>
    <row r="359" spans="3:12" x14ac:dyDescent="0.2">
      <c r="C359" s="523"/>
      <c r="D359" s="523"/>
      <c r="E359" s="523"/>
      <c r="F359" s="523"/>
      <c r="G359" s="523"/>
      <c r="H359" s="523"/>
      <c r="I359" s="523"/>
      <c r="J359" s="523"/>
      <c r="K359" s="523"/>
      <c r="L359" s="523"/>
    </row>
    <row r="360" spans="3:12" x14ac:dyDescent="0.2">
      <c r="C360" s="523"/>
      <c r="D360" s="523"/>
      <c r="E360" s="523"/>
      <c r="F360" s="523"/>
      <c r="G360" s="523"/>
      <c r="H360" s="523"/>
      <c r="I360" s="523"/>
      <c r="J360" s="523"/>
      <c r="K360" s="523"/>
      <c r="L360" s="523"/>
    </row>
    <row r="361" spans="3:12" x14ac:dyDescent="0.2">
      <c r="C361" s="523"/>
      <c r="D361" s="523"/>
      <c r="E361" s="523"/>
      <c r="F361" s="523"/>
      <c r="G361" s="523"/>
      <c r="H361" s="523"/>
      <c r="I361" s="523"/>
      <c r="J361" s="523"/>
      <c r="K361" s="523"/>
      <c r="L361" s="523"/>
    </row>
    <row r="362" spans="3:12" x14ac:dyDescent="0.2">
      <c r="C362" s="523"/>
      <c r="D362" s="523"/>
      <c r="E362" s="523"/>
      <c r="F362" s="523"/>
      <c r="G362" s="523"/>
      <c r="H362" s="523"/>
      <c r="I362" s="523"/>
      <c r="J362" s="523"/>
      <c r="K362" s="523"/>
      <c r="L362" s="523"/>
    </row>
    <row r="363" spans="3:12" x14ac:dyDescent="0.2">
      <c r="C363" s="523"/>
      <c r="D363" s="523"/>
      <c r="E363" s="523"/>
      <c r="F363" s="523"/>
      <c r="G363" s="523"/>
      <c r="H363" s="523"/>
      <c r="I363" s="523"/>
      <c r="J363" s="523"/>
      <c r="K363" s="523"/>
      <c r="L363" s="523"/>
    </row>
    <row r="364" spans="3:12" x14ac:dyDescent="0.2">
      <c r="C364" s="523"/>
      <c r="D364" s="523"/>
      <c r="E364" s="523"/>
      <c r="F364" s="523"/>
      <c r="G364" s="523"/>
      <c r="H364" s="523"/>
      <c r="I364" s="523"/>
      <c r="J364" s="523"/>
      <c r="K364" s="523"/>
      <c r="L364" s="523"/>
    </row>
    <row r="365" spans="3:12" x14ac:dyDescent="0.2">
      <c r="C365" s="523"/>
      <c r="D365" s="523"/>
      <c r="E365" s="523"/>
      <c r="F365" s="523"/>
      <c r="G365" s="523"/>
      <c r="H365" s="523"/>
      <c r="I365" s="523"/>
      <c r="J365" s="523"/>
      <c r="K365" s="523"/>
      <c r="L365" s="523"/>
    </row>
    <row r="366" spans="3:12" x14ac:dyDescent="0.2">
      <c r="C366" s="523"/>
      <c r="D366" s="523"/>
      <c r="E366" s="523"/>
      <c r="F366" s="523"/>
      <c r="G366" s="523"/>
      <c r="H366" s="523"/>
      <c r="I366" s="523"/>
      <c r="J366" s="523"/>
      <c r="K366" s="523"/>
      <c r="L366" s="523"/>
    </row>
    <row r="367" spans="3:12" x14ac:dyDescent="0.2">
      <c r="C367" s="523"/>
      <c r="D367" s="523"/>
      <c r="E367" s="523"/>
      <c r="F367" s="523"/>
      <c r="G367" s="523"/>
      <c r="H367" s="523"/>
      <c r="I367" s="523"/>
      <c r="J367" s="523"/>
      <c r="K367" s="523"/>
      <c r="L367" s="523"/>
    </row>
    <row r="368" spans="3:12" x14ac:dyDescent="0.2">
      <c r="C368" s="523"/>
      <c r="D368" s="523"/>
      <c r="E368" s="523"/>
      <c r="F368" s="523"/>
      <c r="G368" s="523"/>
      <c r="H368" s="523"/>
      <c r="I368" s="523"/>
      <c r="J368" s="523"/>
      <c r="K368" s="523"/>
      <c r="L368" s="523"/>
    </row>
    <row r="369" spans="3:12" x14ac:dyDescent="0.2">
      <c r="C369" s="523"/>
      <c r="D369" s="523"/>
      <c r="E369" s="523"/>
      <c r="F369" s="523"/>
      <c r="G369" s="523"/>
      <c r="H369" s="523"/>
      <c r="I369" s="523"/>
      <c r="J369" s="523"/>
      <c r="K369" s="523"/>
      <c r="L369" s="523"/>
    </row>
    <row r="370" spans="3:12" x14ac:dyDescent="0.2">
      <c r="C370" s="523"/>
      <c r="D370" s="523"/>
      <c r="E370" s="523"/>
      <c r="F370" s="523"/>
      <c r="G370" s="523"/>
      <c r="H370" s="523"/>
      <c r="I370" s="523"/>
      <c r="J370" s="523"/>
      <c r="K370" s="523"/>
      <c r="L370" s="523"/>
    </row>
    <row r="371" spans="3:12" x14ac:dyDescent="0.2">
      <c r="C371" s="523"/>
      <c r="D371" s="523"/>
      <c r="E371" s="523"/>
      <c r="F371" s="523"/>
      <c r="G371" s="523"/>
      <c r="H371" s="523"/>
      <c r="I371" s="523"/>
      <c r="J371" s="523"/>
      <c r="K371" s="523"/>
      <c r="L371" s="523"/>
    </row>
    <row r="372" spans="3:12" x14ac:dyDescent="0.2">
      <c r="C372" s="523"/>
      <c r="D372" s="523"/>
      <c r="E372" s="523"/>
      <c r="F372" s="523"/>
      <c r="G372" s="523"/>
      <c r="H372" s="523"/>
      <c r="I372" s="523"/>
      <c r="J372" s="523"/>
      <c r="K372" s="523"/>
      <c r="L372" s="523"/>
    </row>
    <row r="373" spans="3:12" x14ac:dyDescent="0.2">
      <c r="C373" s="523"/>
      <c r="D373" s="523"/>
      <c r="E373" s="523"/>
      <c r="F373" s="523"/>
      <c r="G373" s="523"/>
      <c r="H373" s="523"/>
      <c r="I373" s="523"/>
      <c r="J373" s="523"/>
      <c r="K373" s="523"/>
      <c r="L373" s="523"/>
    </row>
    <row r="374" spans="3:12" x14ac:dyDescent="0.2">
      <c r="C374" s="523"/>
      <c r="D374" s="523"/>
      <c r="E374" s="523"/>
      <c r="F374" s="523"/>
      <c r="G374" s="523"/>
      <c r="H374" s="523"/>
      <c r="I374" s="523"/>
      <c r="J374" s="523"/>
      <c r="K374" s="523"/>
      <c r="L374" s="523"/>
    </row>
    <row r="375" spans="3:12" x14ac:dyDescent="0.2">
      <c r="C375" s="523"/>
      <c r="D375" s="523"/>
      <c r="E375" s="523"/>
      <c r="F375" s="523"/>
      <c r="G375" s="523"/>
      <c r="H375" s="523"/>
      <c r="I375" s="523"/>
      <c r="J375" s="523"/>
      <c r="K375" s="523"/>
      <c r="L375" s="523"/>
    </row>
    <row r="376" spans="3:12" x14ac:dyDescent="0.2">
      <c r="C376" s="523"/>
      <c r="D376" s="523"/>
      <c r="E376" s="523"/>
      <c r="F376" s="523"/>
      <c r="G376" s="523"/>
      <c r="H376" s="523"/>
      <c r="I376" s="523"/>
      <c r="J376" s="523"/>
      <c r="K376" s="523"/>
      <c r="L376" s="523"/>
    </row>
    <row r="377" spans="3:12" x14ac:dyDescent="0.2">
      <c r="C377" s="523"/>
      <c r="D377" s="523"/>
      <c r="E377" s="523"/>
      <c r="F377" s="523"/>
      <c r="G377" s="523"/>
      <c r="H377" s="523"/>
      <c r="I377" s="523"/>
      <c r="J377" s="523"/>
      <c r="K377" s="523"/>
      <c r="L377" s="523"/>
    </row>
    <row r="378" spans="3:12" x14ac:dyDescent="0.2">
      <c r="C378" s="523"/>
      <c r="D378" s="523"/>
      <c r="E378" s="523"/>
      <c r="F378" s="523"/>
      <c r="G378" s="523"/>
      <c r="H378" s="523"/>
      <c r="I378" s="523"/>
      <c r="J378" s="523"/>
      <c r="K378" s="523"/>
      <c r="L378" s="523"/>
    </row>
    <row r="379" spans="3:12" x14ac:dyDescent="0.2">
      <c r="C379" s="523"/>
      <c r="D379" s="523"/>
      <c r="E379" s="523"/>
      <c r="F379" s="523"/>
      <c r="G379" s="523"/>
      <c r="H379" s="523"/>
      <c r="I379" s="523"/>
      <c r="J379" s="523"/>
      <c r="K379" s="523"/>
      <c r="L379" s="523"/>
    </row>
    <row r="380" spans="3:12" x14ac:dyDescent="0.2">
      <c r="C380" s="523"/>
      <c r="D380" s="523"/>
      <c r="E380" s="523"/>
      <c r="F380" s="523"/>
      <c r="G380" s="523"/>
      <c r="H380" s="523"/>
      <c r="I380" s="523"/>
      <c r="J380" s="523"/>
      <c r="K380" s="523"/>
      <c r="L380" s="523"/>
    </row>
    <row r="381" spans="3:12" x14ac:dyDescent="0.2">
      <c r="C381" s="523"/>
      <c r="D381" s="523"/>
      <c r="E381" s="523"/>
      <c r="F381" s="523"/>
      <c r="G381" s="523"/>
      <c r="H381" s="523"/>
      <c r="I381" s="523"/>
      <c r="J381" s="523"/>
      <c r="K381" s="523"/>
      <c r="L381" s="523"/>
    </row>
    <row r="382" spans="3:12" x14ac:dyDescent="0.2">
      <c r="C382" s="523"/>
      <c r="D382" s="523"/>
      <c r="E382" s="523"/>
      <c r="F382" s="523"/>
      <c r="G382" s="523"/>
      <c r="H382" s="523"/>
      <c r="I382" s="523"/>
      <c r="J382" s="523"/>
      <c r="K382" s="523"/>
      <c r="L382" s="523"/>
    </row>
    <row r="383" spans="3:12" x14ac:dyDescent="0.2">
      <c r="C383" s="523"/>
      <c r="D383" s="523"/>
      <c r="E383" s="523"/>
      <c r="F383" s="523"/>
      <c r="G383" s="523"/>
      <c r="H383" s="523"/>
      <c r="I383" s="523"/>
      <c r="J383" s="523"/>
      <c r="K383" s="523"/>
      <c r="L383" s="523"/>
    </row>
    <row r="384" spans="3:12" x14ac:dyDescent="0.2">
      <c r="C384" s="523"/>
      <c r="D384" s="523"/>
      <c r="E384" s="523"/>
      <c r="F384" s="523"/>
      <c r="G384" s="523"/>
      <c r="H384" s="523"/>
      <c r="I384" s="523"/>
      <c r="J384" s="523"/>
      <c r="K384" s="523"/>
      <c r="L384" s="523"/>
    </row>
    <row r="385" spans="3:12" x14ac:dyDescent="0.2">
      <c r="C385" s="523"/>
      <c r="D385" s="523"/>
      <c r="E385" s="523"/>
      <c r="F385" s="523"/>
      <c r="G385" s="523"/>
      <c r="H385" s="523"/>
      <c r="I385" s="523"/>
      <c r="J385" s="523"/>
      <c r="K385" s="523"/>
      <c r="L385" s="523"/>
    </row>
    <row r="386" spans="3:12" x14ac:dyDescent="0.2">
      <c r="C386" s="523"/>
      <c r="D386" s="523"/>
      <c r="E386" s="523"/>
      <c r="F386" s="523"/>
      <c r="G386" s="523"/>
      <c r="H386" s="523"/>
      <c r="I386" s="523"/>
      <c r="J386" s="523"/>
      <c r="K386" s="523"/>
      <c r="L386" s="523"/>
    </row>
    <row r="387" spans="3:12" x14ac:dyDescent="0.2">
      <c r="C387" s="523"/>
      <c r="D387" s="523"/>
      <c r="E387" s="523"/>
      <c r="F387" s="523"/>
      <c r="G387" s="523"/>
      <c r="H387" s="523"/>
      <c r="I387" s="523"/>
      <c r="J387" s="523"/>
      <c r="K387" s="523"/>
      <c r="L387" s="523"/>
    </row>
    <row r="388" spans="3:12" x14ac:dyDescent="0.2">
      <c r="C388" s="523"/>
      <c r="D388" s="523"/>
      <c r="E388" s="523"/>
      <c r="F388" s="523"/>
      <c r="G388" s="523"/>
      <c r="H388" s="523"/>
      <c r="I388" s="523"/>
      <c r="J388" s="523"/>
      <c r="K388" s="523"/>
      <c r="L388" s="523"/>
    </row>
    <row r="389" spans="3:12" x14ac:dyDescent="0.2">
      <c r="C389" s="523"/>
      <c r="D389" s="523"/>
      <c r="E389" s="523"/>
      <c r="F389" s="523"/>
      <c r="G389" s="523"/>
      <c r="H389" s="523"/>
      <c r="I389" s="523"/>
      <c r="J389" s="523"/>
      <c r="K389" s="523"/>
      <c r="L389" s="523"/>
    </row>
    <row r="390" spans="3:12" x14ac:dyDescent="0.2">
      <c r="C390" s="523"/>
      <c r="D390" s="523"/>
      <c r="E390" s="523"/>
      <c r="F390" s="523"/>
      <c r="G390" s="523"/>
      <c r="H390" s="523"/>
      <c r="I390" s="523"/>
      <c r="J390" s="523"/>
      <c r="K390" s="523"/>
      <c r="L390" s="523"/>
    </row>
    <row r="391" spans="3:12" x14ac:dyDescent="0.2">
      <c r="C391" s="523"/>
      <c r="D391" s="523"/>
      <c r="E391" s="523"/>
      <c r="F391" s="523"/>
      <c r="G391" s="523"/>
      <c r="H391" s="523"/>
      <c r="I391" s="523"/>
      <c r="J391" s="523"/>
      <c r="K391" s="523"/>
      <c r="L391" s="523"/>
    </row>
    <row r="392" spans="3:12" x14ac:dyDescent="0.2">
      <c r="C392" s="523"/>
      <c r="D392" s="523"/>
      <c r="E392" s="523"/>
      <c r="F392" s="523"/>
      <c r="G392" s="523"/>
      <c r="H392" s="523"/>
      <c r="I392" s="523"/>
      <c r="J392" s="523"/>
      <c r="K392" s="523"/>
      <c r="L392" s="523"/>
    </row>
    <row r="393" spans="3:12" x14ac:dyDescent="0.2">
      <c r="C393" s="523"/>
      <c r="D393" s="523"/>
      <c r="E393" s="523"/>
      <c r="F393" s="523"/>
      <c r="G393" s="523"/>
      <c r="H393" s="523"/>
      <c r="I393" s="523"/>
      <c r="J393" s="523"/>
      <c r="K393" s="523"/>
      <c r="L393" s="523"/>
    </row>
    <row r="394" spans="3:12" x14ac:dyDescent="0.2">
      <c r="C394" s="523"/>
      <c r="D394" s="523"/>
      <c r="E394" s="523"/>
      <c r="F394" s="523"/>
      <c r="G394" s="523"/>
      <c r="H394" s="523"/>
      <c r="I394" s="523"/>
      <c r="J394" s="523"/>
      <c r="K394" s="523"/>
      <c r="L394" s="523"/>
    </row>
    <row r="395" spans="3:12" x14ac:dyDescent="0.2">
      <c r="C395" s="523"/>
      <c r="D395" s="523"/>
      <c r="E395" s="523"/>
      <c r="F395" s="523"/>
      <c r="G395" s="523"/>
      <c r="H395" s="523"/>
      <c r="I395" s="523"/>
      <c r="J395" s="523"/>
      <c r="K395" s="523"/>
      <c r="L395" s="523"/>
    </row>
    <row r="396" spans="3:12" x14ac:dyDescent="0.2">
      <c r="C396" s="523"/>
      <c r="D396" s="523"/>
      <c r="E396" s="523"/>
      <c r="F396" s="523"/>
      <c r="G396" s="523"/>
      <c r="H396" s="523"/>
      <c r="I396" s="523"/>
      <c r="J396" s="523"/>
      <c r="K396" s="523"/>
      <c r="L396" s="523"/>
    </row>
    <row r="397" spans="3:12" x14ac:dyDescent="0.2">
      <c r="C397" s="523"/>
      <c r="D397" s="523"/>
      <c r="E397" s="523"/>
      <c r="F397" s="523"/>
      <c r="G397" s="523"/>
      <c r="H397" s="523"/>
      <c r="I397" s="523"/>
      <c r="J397" s="523"/>
      <c r="K397" s="523"/>
      <c r="L397" s="523"/>
    </row>
    <row r="398" spans="3:12" x14ac:dyDescent="0.2">
      <c r="C398" s="523"/>
      <c r="D398" s="523"/>
      <c r="E398" s="523"/>
      <c r="F398" s="523"/>
      <c r="G398" s="523"/>
      <c r="H398" s="523"/>
      <c r="I398" s="523"/>
      <c r="J398" s="523"/>
      <c r="K398" s="523"/>
      <c r="L398" s="523"/>
    </row>
    <row r="399" spans="3:12" x14ac:dyDescent="0.2">
      <c r="C399" s="523"/>
      <c r="D399" s="523"/>
      <c r="E399" s="523"/>
      <c r="F399" s="523"/>
      <c r="G399" s="523"/>
      <c r="H399" s="523"/>
      <c r="I399" s="523"/>
      <c r="J399" s="523"/>
      <c r="K399" s="523"/>
      <c r="L399" s="523"/>
    </row>
    <row r="400" spans="3:12" x14ac:dyDescent="0.2">
      <c r="C400" s="523"/>
      <c r="D400" s="523"/>
      <c r="E400" s="523"/>
      <c r="F400" s="523"/>
      <c r="G400" s="523"/>
      <c r="H400" s="523"/>
      <c r="I400" s="523"/>
      <c r="J400" s="523"/>
      <c r="K400" s="523"/>
      <c r="L400" s="523"/>
    </row>
    <row r="401" spans="3:12" x14ac:dyDescent="0.2">
      <c r="C401" s="523"/>
      <c r="D401" s="523"/>
      <c r="E401" s="523"/>
      <c r="F401" s="523"/>
      <c r="G401" s="523"/>
      <c r="H401" s="523"/>
      <c r="I401" s="523"/>
      <c r="J401" s="523"/>
      <c r="K401" s="523"/>
      <c r="L401" s="523"/>
    </row>
    <row r="402" spans="3:12" x14ac:dyDescent="0.2">
      <c r="C402" s="523"/>
      <c r="D402" s="523"/>
      <c r="E402" s="523"/>
      <c r="F402" s="523"/>
      <c r="G402" s="523"/>
      <c r="H402" s="523"/>
      <c r="I402" s="523"/>
      <c r="J402" s="523"/>
      <c r="K402" s="523"/>
      <c r="L402" s="523"/>
    </row>
    <row r="403" spans="3:12" x14ac:dyDescent="0.2">
      <c r="C403" s="523"/>
      <c r="D403" s="523"/>
      <c r="E403" s="523"/>
      <c r="F403" s="523"/>
      <c r="G403" s="523"/>
      <c r="H403" s="523"/>
      <c r="I403" s="523"/>
      <c r="J403" s="523"/>
      <c r="K403" s="523"/>
      <c r="L403" s="523"/>
    </row>
    <row r="404" spans="3:12" x14ac:dyDescent="0.2">
      <c r="C404" s="523"/>
      <c r="D404" s="523"/>
      <c r="E404" s="523"/>
      <c r="F404" s="523"/>
      <c r="G404" s="523"/>
      <c r="H404" s="523"/>
      <c r="I404" s="523"/>
      <c r="J404" s="523"/>
      <c r="K404" s="523"/>
      <c r="L404" s="523"/>
    </row>
    <row r="405" spans="3:12" x14ac:dyDescent="0.2">
      <c r="C405" s="523"/>
      <c r="D405" s="523"/>
      <c r="E405" s="523"/>
      <c r="F405" s="523"/>
      <c r="G405" s="523"/>
      <c r="H405" s="523"/>
      <c r="I405" s="523"/>
      <c r="J405" s="523"/>
      <c r="K405" s="523"/>
      <c r="L405" s="523"/>
    </row>
    <row r="406" spans="3:12" x14ac:dyDescent="0.2">
      <c r="C406" s="523"/>
      <c r="D406" s="523"/>
      <c r="E406" s="523"/>
      <c r="F406" s="523"/>
      <c r="G406" s="523"/>
      <c r="H406" s="523"/>
      <c r="I406" s="523"/>
      <c r="J406" s="523"/>
      <c r="K406" s="523"/>
      <c r="L406" s="523"/>
    </row>
    <row r="407" spans="3:12" x14ac:dyDescent="0.2">
      <c r="C407" s="523"/>
      <c r="D407" s="523"/>
      <c r="E407" s="523"/>
      <c r="F407" s="523"/>
      <c r="G407" s="523"/>
      <c r="H407" s="523"/>
      <c r="I407" s="523"/>
      <c r="J407" s="523"/>
      <c r="K407" s="523"/>
      <c r="L407" s="523"/>
    </row>
    <row r="408" spans="3:12" x14ac:dyDescent="0.2">
      <c r="C408" s="523"/>
      <c r="D408" s="523"/>
      <c r="E408" s="523"/>
      <c r="F408" s="523"/>
      <c r="G408" s="523"/>
      <c r="H408" s="523"/>
      <c r="I408" s="523"/>
      <c r="J408" s="523"/>
      <c r="K408" s="523"/>
      <c r="L408" s="523"/>
    </row>
    <row r="409" spans="3:12" x14ac:dyDescent="0.2">
      <c r="C409" s="523"/>
      <c r="D409" s="523"/>
      <c r="E409" s="523"/>
      <c r="F409" s="523"/>
      <c r="G409" s="523"/>
      <c r="H409" s="523"/>
      <c r="I409" s="523"/>
      <c r="J409" s="523"/>
      <c r="K409" s="523"/>
      <c r="L409" s="523"/>
    </row>
    <row r="410" spans="3:12" x14ac:dyDescent="0.2">
      <c r="C410" s="523"/>
      <c r="D410" s="523"/>
      <c r="E410" s="523"/>
      <c r="F410" s="523"/>
      <c r="G410" s="523"/>
      <c r="H410" s="523"/>
      <c r="I410" s="523"/>
      <c r="J410" s="523"/>
      <c r="K410" s="523"/>
      <c r="L410" s="523"/>
    </row>
    <row r="411" spans="3:12" x14ac:dyDescent="0.2">
      <c r="C411" s="523"/>
      <c r="D411" s="523"/>
      <c r="E411" s="523"/>
      <c r="F411" s="523"/>
      <c r="G411" s="523"/>
      <c r="H411" s="523"/>
      <c r="I411" s="523"/>
      <c r="J411" s="523"/>
      <c r="K411" s="523"/>
      <c r="L411" s="523"/>
    </row>
    <row r="412" spans="3:12" x14ac:dyDescent="0.2">
      <c r="C412" s="523"/>
      <c r="D412" s="523"/>
      <c r="E412" s="523"/>
      <c r="F412" s="523"/>
      <c r="G412" s="523"/>
      <c r="H412" s="523"/>
      <c r="I412" s="523"/>
      <c r="J412" s="523"/>
      <c r="K412" s="523"/>
      <c r="L412" s="523"/>
    </row>
    <row r="413" spans="3:12" x14ac:dyDescent="0.2">
      <c r="C413" s="523"/>
      <c r="D413" s="523"/>
      <c r="E413" s="523"/>
      <c r="F413" s="523"/>
      <c r="G413" s="523"/>
      <c r="H413" s="523"/>
      <c r="I413" s="523"/>
      <c r="J413" s="523"/>
      <c r="K413" s="523"/>
      <c r="L413" s="523"/>
    </row>
    <row r="414" spans="3:12" x14ac:dyDescent="0.2">
      <c r="C414" s="523"/>
      <c r="D414" s="523"/>
      <c r="E414" s="523"/>
      <c r="F414" s="523"/>
      <c r="G414" s="523"/>
      <c r="H414" s="523"/>
      <c r="I414" s="523"/>
      <c r="J414" s="523"/>
      <c r="K414" s="523"/>
      <c r="L414" s="523"/>
    </row>
    <row r="415" spans="3:12" x14ac:dyDescent="0.2">
      <c r="C415" s="523"/>
      <c r="D415" s="523"/>
      <c r="E415" s="523"/>
      <c r="F415" s="523"/>
      <c r="G415" s="523"/>
      <c r="H415" s="523"/>
      <c r="I415" s="523"/>
      <c r="J415" s="523"/>
      <c r="K415" s="523"/>
      <c r="L415" s="523"/>
    </row>
    <row r="416" spans="3:12" x14ac:dyDescent="0.2">
      <c r="C416" s="523"/>
      <c r="D416" s="523"/>
      <c r="E416" s="523"/>
      <c r="F416" s="523"/>
      <c r="G416" s="523"/>
      <c r="H416" s="523"/>
      <c r="I416" s="523"/>
      <c r="J416" s="523"/>
      <c r="K416" s="523"/>
      <c r="L416" s="523"/>
    </row>
    <row r="417" spans="3:12" x14ac:dyDescent="0.2">
      <c r="C417" s="523"/>
      <c r="D417" s="523"/>
      <c r="E417" s="523"/>
      <c r="F417" s="523"/>
      <c r="G417" s="523"/>
      <c r="H417" s="523"/>
      <c r="I417" s="523"/>
      <c r="J417" s="523"/>
      <c r="K417" s="523"/>
      <c r="L417" s="523"/>
    </row>
    <row r="418" spans="3:12" x14ac:dyDescent="0.2">
      <c r="C418" s="523"/>
      <c r="D418" s="523"/>
      <c r="E418" s="523"/>
      <c r="F418" s="523"/>
      <c r="G418" s="523"/>
      <c r="H418" s="523"/>
      <c r="I418" s="523"/>
      <c r="J418" s="523"/>
      <c r="K418" s="523"/>
      <c r="L418" s="523"/>
    </row>
    <row r="419" spans="3:12" x14ac:dyDescent="0.2">
      <c r="C419" s="523"/>
      <c r="D419" s="523"/>
      <c r="E419" s="523"/>
      <c r="F419" s="523"/>
      <c r="G419" s="523"/>
      <c r="H419" s="523"/>
      <c r="I419" s="523"/>
      <c r="J419" s="523"/>
      <c r="K419" s="523"/>
      <c r="L419" s="523"/>
    </row>
    <row r="420" spans="3:12" x14ac:dyDescent="0.2">
      <c r="C420" s="523"/>
      <c r="D420" s="523"/>
      <c r="E420" s="523"/>
      <c r="F420" s="523"/>
      <c r="G420" s="523"/>
      <c r="H420" s="523"/>
      <c r="I420" s="523"/>
      <c r="J420" s="523"/>
      <c r="K420" s="523"/>
      <c r="L420" s="523"/>
    </row>
    <row r="421" spans="3:12" x14ac:dyDescent="0.2">
      <c r="C421" s="523"/>
      <c r="D421" s="523"/>
      <c r="E421" s="523"/>
      <c r="F421" s="523"/>
      <c r="G421" s="523"/>
      <c r="H421" s="523"/>
      <c r="I421" s="523"/>
      <c r="J421" s="523"/>
      <c r="K421" s="523"/>
      <c r="L421" s="523"/>
    </row>
    <row r="422" spans="3:12" x14ac:dyDescent="0.2">
      <c r="C422" s="523"/>
      <c r="D422" s="523"/>
      <c r="E422" s="523"/>
      <c r="F422" s="523"/>
      <c r="G422" s="523"/>
      <c r="H422" s="523"/>
      <c r="I422" s="523"/>
      <c r="J422" s="523"/>
      <c r="K422" s="523"/>
      <c r="L422" s="523"/>
    </row>
    <row r="423" spans="3:12" x14ac:dyDescent="0.2">
      <c r="C423" s="523"/>
      <c r="D423" s="523"/>
      <c r="E423" s="523"/>
      <c r="F423" s="523"/>
      <c r="G423" s="523"/>
      <c r="H423" s="523"/>
      <c r="I423" s="523"/>
      <c r="J423" s="523"/>
      <c r="K423" s="523"/>
      <c r="L423" s="523"/>
    </row>
    <row r="424" spans="3:12" x14ac:dyDescent="0.2">
      <c r="C424" s="523"/>
      <c r="D424" s="523"/>
      <c r="E424" s="523"/>
      <c r="F424" s="523"/>
      <c r="G424" s="523"/>
      <c r="H424" s="523"/>
      <c r="I424" s="523"/>
      <c r="J424" s="523"/>
      <c r="K424" s="523"/>
      <c r="L424" s="523"/>
    </row>
    <row r="425" spans="3:12" x14ac:dyDescent="0.2">
      <c r="C425" s="523"/>
      <c r="D425" s="523"/>
      <c r="E425" s="523"/>
      <c r="F425" s="523"/>
      <c r="G425" s="523"/>
      <c r="H425" s="523"/>
      <c r="I425" s="523"/>
      <c r="J425" s="523"/>
      <c r="K425" s="523"/>
      <c r="L425" s="523"/>
    </row>
    <row r="426" spans="3:12" x14ac:dyDescent="0.2">
      <c r="C426" s="523"/>
      <c r="D426" s="523"/>
      <c r="E426" s="523"/>
      <c r="F426" s="523"/>
      <c r="G426" s="523"/>
      <c r="H426" s="523"/>
      <c r="I426" s="523"/>
      <c r="J426" s="523"/>
      <c r="K426" s="523"/>
      <c r="L426" s="523"/>
    </row>
    <row r="427" spans="3:12" x14ac:dyDescent="0.2">
      <c r="C427" s="523"/>
      <c r="D427" s="523"/>
      <c r="E427" s="523"/>
      <c r="F427" s="523"/>
      <c r="G427" s="523"/>
      <c r="H427" s="523"/>
      <c r="I427" s="523"/>
      <c r="J427" s="523"/>
      <c r="K427" s="523"/>
      <c r="L427" s="523"/>
    </row>
    <row r="428" spans="3:12" x14ac:dyDescent="0.2">
      <c r="C428" s="523"/>
      <c r="D428" s="523"/>
      <c r="E428" s="523"/>
      <c r="F428" s="523"/>
      <c r="G428" s="523"/>
      <c r="H428" s="523"/>
      <c r="I428" s="523"/>
      <c r="J428" s="523"/>
      <c r="K428" s="523"/>
      <c r="L428" s="523"/>
    </row>
    <row r="429" spans="3:12" x14ac:dyDescent="0.2">
      <c r="C429" s="523"/>
      <c r="D429" s="523"/>
      <c r="E429" s="523"/>
      <c r="F429" s="523"/>
      <c r="G429" s="523"/>
      <c r="H429" s="523"/>
      <c r="I429" s="523"/>
      <c r="J429" s="523"/>
      <c r="K429" s="523"/>
      <c r="L429" s="523"/>
    </row>
    <row r="430" spans="3:12" x14ac:dyDescent="0.2">
      <c r="C430" s="523"/>
      <c r="D430" s="523"/>
      <c r="E430" s="523"/>
      <c r="F430" s="523"/>
      <c r="G430" s="523"/>
      <c r="H430" s="523"/>
      <c r="I430" s="523"/>
      <c r="J430" s="523"/>
      <c r="K430" s="523"/>
      <c r="L430" s="523"/>
    </row>
    <row r="431" spans="3:12" x14ac:dyDescent="0.2">
      <c r="C431" s="523"/>
      <c r="D431" s="523"/>
      <c r="E431" s="523"/>
      <c r="F431" s="523"/>
      <c r="G431" s="523"/>
      <c r="H431" s="523"/>
      <c r="I431" s="523"/>
      <c r="J431" s="523"/>
      <c r="K431" s="523"/>
      <c r="L431" s="523"/>
    </row>
    <row r="432" spans="3:12" x14ac:dyDescent="0.2">
      <c r="C432" s="523"/>
      <c r="D432" s="523"/>
      <c r="E432" s="523"/>
      <c r="F432" s="523"/>
      <c r="G432" s="523"/>
      <c r="H432" s="523"/>
      <c r="I432" s="523"/>
      <c r="J432" s="523"/>
      <c r="K432" s="523"/>
      <c r="L432" s="523"/>
    </row>
    <row r="433" spans="3:12" x14ac:dyDescent="0.2">
      <c r="C433" s="523"/>
      <c r="D433" s="523"/>
      <c r="E433" s="523"/>
      <c r="F433" s="523"/>
      <c r="G433" s="523"/>
      <c r="H433" s="523"/>
      <c r="I433" s="523"/>
      <c r="J433" s="523"/>
      <c r="K433" s="523"/>
      <c r="L433" s="523"/>
    </row>
    <row r="434" spans="3:12" x14ac:dyDescent="0.2">
      <c r="C434" s="523"/>
      <c r="D434" s="523"/>
      <c r="E434" s="523"/>
      <c r="F434" s="523"/>
      <c r="G434" s="523"/>
      <c r="H434" s="523"/>
      <c r="I434" s="523"/>
      <c r="J434" s="523"/>
      <c r="K434" s="523"/>
      <c r="L434" s="523"/>
    </row>
    <row r="435" spans="3:12" x14ac:dyDescent="0.2">
      <c r="C435" s="523"/>
      <c r="D435" s="523"/>
      <c r="E435" s="523"/>
      <c r="F435" s="523"/>
      <c r="G435" s="523"/>
      <c r="H435" s="523"/>
      <c r="I435" s="523"/>
      <c r="J435" s="523"/>
      <c r="K435" s="523"/>
      <c r="L435" s="523"/>
    </row>
    <row r="436" spans="3:12" x14ac:dyDescent="0.2">
      <c r="C436" s="523"/>
      <c r="D436" s="523"/>
      <c r="E436" s="523"/>
      <c r="F436" s="523"/>
      <c r="G436" s="523"/>
      <c r="H436" s="523"/>
      <c r="I436" s="523"/>
      <c r="J436" s="523"/>
      <c r="K436" s="523"/>
      <c r="L436" s="523"/>
    </row>
    <row r="437" spans="3:12" x14ac:dyDescent="0.2">
      <c r="C437" s="523"/>
      <c r="D437" s="523"/>
      <c r="E437" s="523"/>
      <c r="F437" s="523"/>
      <c r="G437" s="523"/>
      <c r="H437" s="523"/>
      <c r="I437" s="523"/>
      <c r="J437" s="523"/>
      <c r="K437" s="523"/>
      <c r="L437" s="523"/>
    </row>
    <row r="438" spans="3:12" x14ac:dyDescent="0.2">
      <c r="C438" s="523"/>
      <c r="D438" s="523"/>
      <c r="E438" s="523"/>
      <c r="F438" s="523"/>
      <c r="G438" s="523"/>
      <c r="H438" s="523"/>
      <c r="I438" s="523"/>
      <c r="J438" s="523"/>
      <c r="K438" s="523"/>
      <c r="L438" s="523"/>
    </row>
    <row r="439" spans="3:12" x14ac:dyDescent="0.2">
      <c r="C439" s="523"/>
      <c r="D439" s="523"/>
      <c r="E439" s="523"/>
      <c r="F439" s="523"/>
      <c r="G439" s="523"/>
      <c r="H439" s="523"/>
      <c r="I439" s="523"/>
      <c r="J439" s="523"/>
      <c r="K439" s="523"/>
      <c r="L439" s="523"/>
    </row>
    <row r="440" spans="3:12" x14ac:dyDescent="0.2">
      <c r="C440" s="523"/>
      <c r="D440" s="523"/>
      <c r="E440" s="523"/>
      <c r="F440" s="523"/>
      <c r="G440" s="523"/>
      <c r="H440" s="523"/>
      <c r="I440" s="523"/>
      <c r="J440" s="523"/>
      <c r="K440" s="523"/>
      <c r="L440" s="523"/>
    </row>
    <row r="441" spans="3:12" x14ac:dyDescent="0.2">
      <c r="C441" s="523"/>
      <c r="D441" s="523"/>
      <c r="E441" s="523"/>
      <c r="F441" s="523"/>
      <c r="G441" s="523"/>
      <c r="H441" s="523"/>
      <c r="I441" s="523"/>
      <c r="J441" s="523"/>
      <c r="K441" s="523"/>
      <c r="L441" s="523"/>
    </row>
    <row r="442" spans="3:12" x14ac:dyDescent="0.2">
      <c r="C442" s="523"/>
      <c r="D442" s="523"/>
      <c r="E442" s="523"/>
      <c r="F442" s="523"/>
      <c r="G442" s="523"/>
      <c r="H442" s="523"/>
      <c r="I442" s="523"/>
      <c r="J442" s="523"/>
      <c r="K442" s="523"/>
      <c r="L442" s="523"/>
    </row>
    <row r="443" spans="3:12" x14ac:dyDescent="0.2">
      <c r="C443" s="523"/>
      <c r="D443" s="523"/>
      <c r="E443" s="523"/>
      <c r="F443" s="523"/>
      <c r="G443" s="523"/>
      <c r="H443" s="523"/>
      <c r="I443" s="523"/>
      <c r="J443" s="523"/>
      <c r="K443" s="523"/>
      <c r="L443" s="523"/>
    </row>
    <row r="444" spans="3:12" x14ac:dyDescent="0.2">
      <c r="C444" s="523"/>
      <c r="D444" s="523"/>
      <c r="E444" s="523"/>
      <c r="F444" s="523"/>
      <c r="G444" s="523"/>
      <c r="H444" s="523"/>
      <c r="I444" s="523"/>
      <c r="J444" s="523"/>
      <c r="K444" s="523"/>
      <c r="L444" s="523"/>
    </row>
    <row r="445" spans="3:12" x14ac:dyDescent="0.2">
      <c r="C445" s="523"/>
      <c r="D445" s="523"/>
      <c r="E445" s="523"/>
      <c r="F445" s="523"/>
      <c r="G445" s="523"/>
      <c r="H445" s="523"/>
      <c r="I445" s="523"/>
      <c r="J445" s="523"/>
      <c r="K445" s="523"/>
      <c r="L445" s="523"/>
    </row>
    <row r="446" spans="3:12" x14ac:dyDescent="0.2">
      <c r="C446" s="523"/>
      <c r="D446" s="523"/>
      <c r="E446" s="523"/>
      <c r="F446" s="523"/>
      <c r="G446" s="523"/>
      <c r="H446" s="523"/>
      <c r="I446" s="523"/>
      <c r="J446" s="523"/>
      <c r="K446" s="523"/>
      <c r="L446" s="523"/>
    </row>
    <row r="447" spans="3:12" x14ac:dyDescent="0.2">
      <c r="C447" s="523"/>
      <c r="D447" s="523"/>
      <c r="E447" s="523"/>
      <c r="F447" s="523"/>
      <c r="G447" s="523"/>
      <c r="H447" s="523"/>
      <c r="I447" s="523"/>
      <c r="J447" s="523"/>
      <c r="K447" s="523"/>
      <c r="L447" s="523"/>
    </row>
    <row r="448" spans="3:12" x14ac:dyDescent="0.2">
      <c r="C448" s="523"/>
      <c r="D448" s="523"/>
      <c r="E448" s="523"/>
      <c r="F448" s="523"/>
      <c r="G448" s="523"/>
      <c r="H448" s="523"/>
      <c r="I448" s="523"/>
      <c r="J448" s="523"/>
      <c r="K448" s="523"/>
      <c r="L448" s="523"/>
    </row>
    <row r="449" spans="3:12" x14ac:dyDescent="0.2">
      <c r="C449" s="523"/>
      <c r="D449" s="523"/>
      <c r="E449" s="523"/>
      <c r="F449" s="523"/>
      <c r="G449" s="523"/>
      <c r="H449" s="523"/>
      <c r="I449" s="523"/>
      <c r="J449" s="523"/>
      <c r="K449" s="523"/>
      <c r="L449" s="523"/>
    </row>
    <row r="450" spans="3:12" x14ac:dyDescent="0.2">
      <c r="C450" s="523"/>
      <c r="D450" s="523"/>
      <c r="E450" s="523"/>
      <c r="F450" s="523"/>
      <c r="G450" s="523"/>
      <c r="H450" s="523"/>
      <c r="I450" s="523"/>
      <c r="J450" s="523"/>
      <c r="K450" s="523"/>
      <c r="L450" s="523"/>
    </row>
    <row r="451" spans="3:12" x14ac:dyDescent="0.2">
      <c r="C451" s="523"/>
      <c r="D451" s="523"/>
      <c r="E451" s="523"/>
      <c r="F451" s="523"/>
      <c r="G451" s="523"/>
      <c r="H451" s="523"/>
      <c r="I451" s="523"/>
      <c r="J451" s="523"/>
      <c r="K451" s="523"/>
      <c r="L451" s="523"/>
    </row>
    <row r="452" spans="3:12" x14ac:dyDescent="0.2">
      <c r="C452" s="523"/>
      <c r="D452" s="523"/>
      <c r="E452" s="523"/>
      <c r="F452" s="523"/>
      <c r="G452" s="523"/>
      <c r="H452" s="523"/>
      <c r="I452" s="523"/>
      <c r="J452" s="523"/>
      <c r="K452" s="523"/>
      <c r="L452" s="523"/>
    </row>
    <row r="453" spans="3:12" x14ac:dyDescent="0.2">
      <c r="C453" s="523"/>
      <c r="D453" s="523"/>
      <c r="E453" s="523"/>
      <c r="F453" s="523"/>
      <c r="G453" s="523"/>
      <c r="H453" s="523"/>
      <c r="I453" s="523"/>
      <c r="J453" s="523"/>
      <c r="K453" s="523"/>
      <c r="L453" s="523"/>
    </row>
    <row r="454" spans="3:12" x14ac:dyDescent="0.2">
      <c r="C454" s="523"/>
      <c r="D454" s="523"/>
      <c r="E454" s="523"/>
      <c r="F454" s="523"/>
      <c r="G454" s="523"/>
      <c r="H454" s="523"/>
      <c r="I454" s="523"/>
      <c r="J454" s="523"/>
      <c r="K454" s="523"/>
      <c r="L454" s="523"/>
    </row>
    <row r="455" spans="3:12" x14ac:dyDescent="0.2">
      <c r="C455" s="523"/>
      <c r="D455" s="523"/>
      <c r="E455" s="523"/>
      <c r="F455" s="523"/>
      <c r="G455" s="523"/>
      <c r="H455" s="523"/>
      <c r="I455" s="523"/>
      <c r="J455" s="523"/>
      <c r="K455" s="523"/>
      <c r="L455" s="523"/>
    </row>
    <row r="456" spans="3:12" x14ac:dyDescent="0.2">
      <c r="C456" s="523"/>
      <c r="D456" s="523"/>
      <c r="E456" s="523"/>
      <c r="F456" s="523"/>
      <c r="G456" s="523"/>
      <c r="H456" s="523"/>
      <c r="I456" s="523"/>
      <c r="J456" s="523"/>
      <c r="K456" s="523"/>
      <c r="L456" s="523"/>
    </row>
    <row r="457" spans="3:12" x14ac:dyDescent="0.2">
      <c r="C457" s="523"/>
      <c r="D457" s="523"/>
      <c r="E457" s="523"/>
      <c r="F457" s="523"/>
      <c r="G457" s="523"/>
      <c r="H457" s="523"/>
      <c r="I457" s="523"/>
      <c r="J457" s="523"/>
      <c r="K457" s="523"/>
      <c r="L457" s="523"/>
    </row>
    <row r="458" spans="3:12" x14ac:dyDescent="0.2">
      <c r="C458" s="523"/>
      <c r="D458" s="523"/>
      <c r="E458" s="523"/>
      <c r="F458" s="523"/>
      <c r="G458" s="523"/>
      <c r="H458" s="523"/>
      <c r="I458" s="523"/>
      <c r="J458" s="523"/>
      <c r="K458" s="523"/>
      <c r="L458" s="523"/>
    </row>
    <row r="459" spans="3:12" x14ac:dyDescent="0.2">
      <c r="C459" s="523"/>
      <c r="D459" s="523"/>
      <c r="E459" s="523"/>
      <c r="F459" s="523"/>
      <c r="G459" s="523"/>
      <c r="H459" s="523"/>
      <c r="I459" s="523"/>
      <c r="J459" s="523"/>
      <c r="K459" s="523"/>
      <c r="L459" s="523"/>
    </row>
    <row r="460" spans="3:12" x14ac:dyDescent="0.2">
      <c r="C460" s="523"/>
      <c r="D460" s="523"/>
      <c r="E460" s="523"/>
      <c r="F460" s="523"/>
      <c r="G460" s="523"/>
      <c r="H460" s="523"/>
      <c r="I460" s="523"/>
      <c r="J460" s="523"/>
      <c r="K460" s="523"/>
      <c r="L460" s="523"/>
    </row>
    <row r="461" spans="3:12" x14ac:dyDescent="0.2">
      <c r="C461" s="523"/>
      <c r="D461" s="523"/>
      <c r="E461" s="523"/>
      <c r="F461" s="523"/>
      <c r="G461" s="523"/>
      <c r="H461" s="523"/>
      <c r="I461" s="523"/>
      <c r="J461" s="523"/>
      <c r="K461" s="523"/>
      <c r="L461" s="523"/>
    </row>
    <row r="462" spans="3:12" x14ac:dyDescent="0.2">
      <c r="C462" s="523"/>
      <c r="D462" s="523"/>
      <c r="E462" s="523"/>
      <c r="F462" s="523"/>
      <c r="G462" s="523"/>
      <c r="H462" s="523"/>
      <c r="I462" s="523"/>
      <c r="J462" s="523"/>
      <c r="K462" s="523"/>
      <c r="L462" s="523"/>
    </row>
    <row r="463" spans="3:12" x14ac:dyDescent="0.2">
      <c r="C463" s="523"/>
      <c r="D463" s="523"/>
      <c r="E463" s="523"/>
      <c r="F463" s="523"/>
      <c r="G463" s="523"/>
      <c r="H463" s="523"/>
      <c r="I463" s="523"/>
      <c r="J463" s="523"/>
      <c r="K463" s="523"/>
      <c r="L463" s="523"/>
    </row>
    <row r="464" spans="3:12" x14ac:dyDescent="0.2">
      <c r="C464" s="523"/>
      <c r="D464" s="523"/>
      <c r="E464" s="523"/>
      <c r="F464" s="523"/>
      <c r="G464" s="523"/>
      <c r="H464" s="523"/>
      <c r="I464" s="523"/>
      <c r="J464" s="523"/>
      <c r="K464" s="523"/>
      <c r="L464" s="523"/>
    </row>
    <row r="465" spans="3:12" x14ac:dyDescent="0.2">
      <c r="C465" s="523"/>
      <c r="D465" s="523"/>
      <c r="E465" s="523"/>
      <c r="F465" s="523"/>
      <c r="G465" s="523"/>
      <c r="H465" s="523"/>
      <c r="I465" s="523"/>
      <c r="J465" s="523"/>
      <c r="K465" s="523"/>
      <c r="L465" s="523"/>
    </row>
    <row r="466" spans="3:12" x14ac:dyDescent="0.2">
      <c r="C466" s="523"/>
      <c r="D466" s="523"/>
      <c r="E466" s="523"/>
      <c r="F466" s="523"/>
      <c r="G466" s="523"/>
      <c r="H466" s="523"/>
      <c r="I466" s="523"/>
      <c r="J466" s="523"/>
      <c r="K466" s="523"/>
      <c r="L466" s="523"/>
    </row>
    <row r="467" spans="3:12" x14ac:dyDescent="0.2">
      <c r="C467" s="523"/>
      <c r="D467" s="523"/>
      <c r="E467" s="523"/>
      <c r="F467" s="523"/>
      <c r="G467" s="523"/>
      <c r="H467" s="523"/>
      <c r="I467" s="523"/>
      <c r="J467" s="523"/>
      <c r="K467" s="523"/>
      <c r="L467" s="523"/>
    </row>
    <row r="468" spans="3:12" x14ac:dyDescent="0.2">
      <c r="C468" s="523"/>
      <c r="D468" s="523"/>
      <c r="E468" s="523"/>
      <c r="F468" s="523"/>
      <c r="G468" s="523"/>
      <c r="H468" s="523"/>
      <c r="I468" s="523"/>
      <c r="J468" s="523"/>
      <c r="K468" s="523"/>
      <c r="L468" s="523"/>
    </row>
    <row r="469" spans="3:12" x14ac:dyDescent="0.2">
      <c r="C469" s="523"/>
      <c r="D469" s="523"/>
      <c r="E469" s="523"/>
      <c r="F469" s="523"/>
      <c r="G469" s="523"/>
      <c r="H469" s="523"/>
      <c r="I469" s="523"/>
      <c r="J469" s="523"/>
      <c r="K469" s="523"/>
      <c r="L469" s="523"/>
    </row>
    <row r="470" spans="3:12" x14ac:dyDescent="0.2">
      <c r="C470" s="523"/>
      <c r="D470" s="523"/>
      <c r="E470" s="523"/>
      <c r="F470" s="523"/>
      <c r="G470" s="523"/>
      <c r="H470" s="523"/>
      <c r="I470" s="523"/>
      <c r="J470" s="523"/>
      <c r="K470" s="523"/>
      <c r="L470" s="523"/>
    </row>
    <row r="471" spans="3:12" x14ac:dyDescent="0.2">
      <c r="C471" s="523"/>
      <c r="D471" s="523"/>
      <c r="E471" s="523"/>
      <c r="F471" s="523"/>
      <c r="G471" s="523"/>
      <c r="H471" s="523"/>
      <c r="I471" s="523"/>
      <c r="J471" s="523"/>
      <c r="K471" s="523"/>
      <c r="L471" s="523"/>
    </row>
    <row r="472" spans="3:12" x14ac:dyDescent="0.2">
      <c r="C472" s="523"/>
      <c r="D472" s="523"/>
      <c r="E472" s="523"/>
      <c r="F472" s="523"/>
      <c r="G472" s="523"/>
      <c r="H472" s="523"/>
      <c r="I472" s="523"/>
      <c r="J472" s="523"/>
      <c r="K472" s="523"/>
      <c r="L472" s="523"/>
    </row>
    <row r="473" spans="3:12" x14ac:dyDescent="0.2">
      <c r="C473" s="523"/>
      <c r="D473" s="523"/>
      <c r="E473" s="523"/>
      <c r="F473" s="523"/>
      <c r="G473" s="523"/>
      <c r="H473" s="523"/>
      <c r="I473" s="523"/>
      <c r="J473" s="523"/>
      <c r="K473" s="523"/>
      <c r="L473" s="523"/>
    </row>
    <row r="474" spans="3:12" x14ac:dyDescent="0.2">
      <c r="C474" s="523"/>
      <c r="D474" s="523"/>
      <c r="E474" s="523"/>
      <c r="F474" s="523"/>
      <c r="G474" s="523"/>
      <c r="H474" s="523"/>
      <c r="I474" s="523"/>
      <c r="J474" s="523"/>
      <c r="K474" s="523"/>
      <c r="L474" s="523"/>
    </row>
    <row r="475" spans="3:12" x14ac:dyDescent="0.2">
      <c r="C475" s="523"/>
      <c r="D475" s="523"/>
      <c r="E475" s="523"/>
      <c r="F475" s="523"/>
      <c r="G475" s="523"/>
      <c r="H475" s="523"/>
      <c r="I475" s="523"/>
      <c r="J475" s="523"/>
      <c r="K475" s="523"/>
      <c r="L475" s="523"/>
    </row>
    <row r="476" spans="3:12" x14ac:dyDescent="0.2">
      <c r="C476" s="523"/>
      <c r="D476" s="523"/>
      <c r="E476" s="523"/>
      <c r="F476" s="523"/>
      <c r="G476" s="523"/>
      <c r="H476" s="523"/>
      <c r="I476" s="523"/>
      <c r="J476" s="523"/>
      <c r="K476" s="523"/>
      <c r="L476" s="523"/>
    </row>
    <row r="477" spans="3:12" x14ac:dyDescent="0.2">
      <c r="C477" s="523"/>
      <c r="D477" s="523"/>
      <c r="E477" s="523"/>
      <c r="F477" s="523"/>
      <c r="G477" s="523"/>
      <c r="H477" s="523"/>
      <c r="I477" s="523"/>
      <c r="J477" s="523"/>
      <c r="K477" s="523"/>
      <c r="L477" s="523"/>
    </row>
    <row r="478" spans="3:12" x14ac:dyDescent="0.2">
      <c r="C478" s="523"/>
      <c r="D478" s="523"/>
      <c r="E478" s="523"/>
      <c r="F478" s="523"/>
      <c r="G478" s="523"/>
      <c r="H478" s="523"/>
      <c r="I478" s="523"/>
      <c r="J478" s="523"/>
      <c r="K478" s="523"/>
      <c r="L478" s="523"/>
    </row>
    <row r="479" spans="3:12" x14ac:dyDescent="0.2">
      <c r="C479" s="523"/>
      <c r="D479" s="523"/>
      <c r="E479" s="523"/>
      <c r="F479" s="523"/>
      <c r="G479" s="523"/>
      <c r="H479" s="523"/>
      <c r="I479" s="523"/>
      <c r="J479" s="523"/>
      <c r="K479" s="523"/>
      <c r="L479" s="523"/>
    </row>
    <row r="480" spans="3:12" x14ac:dyDescent="0.2">
      <c r="C480" s="523"/>
      <c r="D480" s="523"/>
      <c r="E480" s="523"/>
      <c r="F480" s="523"/>
      <c r="G480" s="523"/>
      <c r="H480" s="523"/>
      <c r="I480" s="523"/>
      <c r="J480" s="523"/>
      <c r="K480" s="523"/>
      <c r="L480" s="523"/>
    </row>
    <row r="481" spans="3:12" x14ac:dyDescent="0.2">
      <c r="C481" s="523"/>
      <c r="D481" s="523"/>
      <c r="E481" s="523"/>
      <c r="F481" s="523"/>
      <c r="G481" s="523"/>
      <c r="H481" s="523"/>
      <c r="I481" s="523"/>
      <c r="J481" s="523"/>
      <c r="K481" s="523"/>
      <c r="L481" s="523"/>
    </row>
    <row r="482" spans="3:12" x14ac:dyDescent="0.2">
      <c r="C482" s="523"/>
      <c r="D482" s="523"/>
      <c r="E482" s="523"/>
      <c r="F482" s="523"/>
      <c r="G482" s="523"/>
      <c r="H482" s="523"/>
      <c r="I482" s="523"/>
      <c r="J482" s="523"/>
      <c r="K482" s="523"/>
      <c r="L482" s="523"/>
    </row>
    <row r="483" spans="3:12" x14ac:dyDescent="0.2">
      <c r="C483" s="523"/>
      <c r="D483" s="523"/>
      <c r="E483" s="523"/>
      <c r="F483" s="523"/>
      <c r="G483" s="523"/>
      <c r="H483" s="523"/>
      <c r="I483" s="523"/>
      <c r="J483" s="523"/>
      <c r="K483" s="523"/>
      <c r="L483" s="523"/>
    </row>
    <row r="484" spans="3:12" x14ac:dyDescent="0.2">
      <c r="C484" s="523"/>
      <c r="D484" s="523"/>
      <c r="E484" s="523"/>
      <c r="F484" s="523"/>
      <c r="G484" s="523"/>
      <c r="H484" s="523"/>
      <c r="I484" s="523"/>
      <c r="J484" s="523"/>
      <c r="K484" s="523"/>
      <c r="L484" s="523"/>
    </row>
    <row r="485" spans="3:12" x14ac:dyDescent="0.2">
      <c r="C485" s="523"/>
      <c r="D485" s="523"/>
      <c r="E485" s="523"/>
      <c r="F485" s="523"/>
      <c r="G485" s="523"/>
      <c r="H485" s="523"/>
      <c r="I485" s="523"/>
      <c r="J485" s="523"/>
      <c r="K485" s="523"/>
      <c r="L485" s="523"/>
    </row>
    <row r="486" spans="3:12" x14ac:dyDescent="0.2">
      <c r="C486" s="523"/>
      <c r="D486" s="523"/>
      <c r="E486" s="523"/>
      <c r="F486" s="523"/>
      <c r="G486" s="523"/>
      <c r="H486" s="523"/>
      <c r="I486" s="523"/>
      <c r="J486" s="523"/>
      <c r="K486" s="523"/>
      <c r="L486" s="523"/>
    </row>
    <row r="487" spans="3:12" x14ac:dyDescent="0.2">
      <c r="C487" s="523"/>
      <c r="D487" s="523"/>
      <c r="E487" s="523"/>
      <c r="F487" s="523"/>
      <c r="G487" s="523"/>
      <c r="H487" s="523"/>
      <c r="I487" s="523"/>
      <c r="J487" s="523"/>
      <c r="K487" s="523"/>
      <c r="L487" s="523"/>
    </row>
    <row r="488" spans="3:12" x14ac:dyDescent="0.2">
      <c r="C488" s="523"/>
      <c r="D488" s="523"/>
      <c r="E488" s="523"/>
      <c r="F488" s="523"/>
      <c r="G488" s="523"/>
      <c r="H488" s="523"/>
      <c r="I488" s="523"/>
      <c r="J488" s="523"/>
      <c r="K488" s="523"/>
      <c r="L488" s="523"/>
    </row>
    <row r="489" spans="3:12" x14ac:dyDescent="0.2">
      <c r="C489" s="523"/>
      <c r="D489" s="523"/>
      <c r="E489" s="523"/>
      <c r="F489" s="523"/>
      <c r="G489" s="523"/>
      <c r="H489" s="523"/>
      <c r="I489" s="523"/>
      <c r="J489" s="523"/>
      <c r="K489" s="523"/>
      <c r="L489" s="523"/>
    </row>
    <row r="490" spans="3:12" x14ac:dyDescent="0.2">
      <c r="C490" s="523"/>
      <c r="D490" s="523"/>
      <c r="E490" s="523"/>
      <c r="F490" s="523"/>
      <c r="G490" s="523"/>
      <c r="H490" s="523"/>
      <c r="I490" s="523"/>
      <c r="J490" s="523"/>
      <c r="K490" s="523"/>
      <c r="L490" s="523"/>
    </row>
    <row r="491" spans="3:12" x14ac:dyDescent="0.2">
      <c r="C491" s="523"/>
      <c r="D491" s="523"/>
      <c r="E491" s="523"/>
      <c r="F491" s="523"/>
      <c r="G491" s="523"/>
      <c r="H491" s="523"/>
      <c r="I491" s="523"/>
      <c r="J491" s="523"/>
      <c r="K491" s="523"/>
      <c r="L491" s="523"/>
    </row>
    <row r="492" spans="3:12" x14ac:dyDescent="0.2">
      <c r="C492" s="523"/>
      <c r="D492" s="523"/>
      <c r="E492" s="523"/>
      <c r="F492" s="523"/>
      <c r="G492" s="523"/>
      <c r="H492" s="523"/>
      <c r="I492" s="523"/>
      <c r="J492" s="523"/>
      <c r="K492" s="523"/>
      <c r="L492" s="523"/>
    </row>
    <row r="493" spans="3:12" x14ac:dyDescent="0.2">
      <c r="C493" s="523"/>
      <c r="D493" s="523"/>
      <c r="E493" s="523"/>
      <c r="F493" s="523"/>
      <c r="G493" s="523"/>
      <c r="H493" s="523"/>
      <c r="I493" s="523"/>
      <c r="J493" s="523"/>
      <c r="K493" s="523"/>
      <c r="L493" s="523"/>
    </row>
    <row r="494" spans="3:12" x14ac:dyDescent="0.2">
      <c r="C494" s="523"/>
      <c r="D494" s="523"/>
      <c r="E494" s="523"/>
      <c r="F494" s="523"/>
      <c r="G494" s="523"/>
      <c r="H494" s="523"/>
      <c r="I494" s="523"/>
      <c r="J494" s="523"/>
      <c r="K494" s="523"/>
      <c r="L494" s="523"/>
    </row>
    <row r="495" spans="3:12" x14ac:dyDescent="0.2">
      <c r="C495" s="523"/>
      <c r="D495" s="523"/>
      <c r="E495" s="523"/>
      <c r="F495" s="523"/>
      <c r="G495" s="523"/>
      <c r="H495" s="523"/>
      <c r="I495" s="523"/>
      <c r="J495" s="523"/>
      <c r="K495" s="523"/>
      <c r="L495" s="523"/>
    </row>
    <row r="496" spans="3:12" x14ac:dyDescent="0.2">
      <c r="C496" s="523"/>
      <c r="D496" s="523"/>
      <c r="E496" s="523"/>
      <c r="F496" s="523"/>
      <c r="G496" s="523"/>
      <c r="H496" s="523"/>
      <c r="I496" s="523"/>
      <c r="J496" s="523"/>
      <c r="K496" s="523"/>
      <c r="L496" s="523"/>
    </row>
    <row r="497" spans="3:12" x14ac:dyDescent="0.2">
      <c r="C497" s="523"/>
      <c r="D497" s="523"/>
      <c r="E497" s="523"/>
      <c r="F497" s="523"/>
      <c r="G497" s="523"/>
      <c r="H497" s="523"/>
      <c r="I497" s="523"/>
      <c r="J497" s="523"/>
      <c r="K497" s="523"/>
      <c r="L497" s="523"/>
    </row>
    <row r="498" spans="3:12" x14ac:dyDescent="0.2">
      <c r="C498" s="523"/>
      <c r="D498" s="523"/>
      <c r="E498" s="523"/>
      <c r="F498" s="523"/>
      <c r="G498" s="523"/>
      <c r="H498" s="523"/>
      <c r="I498" s="523"/>
      <c r="J498" s="523"/>
      <c r="K498" s="523"/>
      <c r="L498" s="523"/>
    </row>
    <row r="499" spans="3:12" x14ac:dyDescent="0.2">
      <c r="C499" s="523"/>
      <c r="D499" s="523"/>
      <c r="E499" s="523"/>
      <c r="F499" s="523"/>
      <c r="G499" s="523"/>
      <c r="H499" s="523"/>
      <c r="I499" s="523"/>
      <c r="J499" s="523"/>
      <c r="K499" s="523"/>
      <c r="L499" s="523"/>
    </row>
    <row r="500" spans="3:12" x14ac:dyDescent="0.2">
      <c r="C500" s="523"/>
      <c r="D500" s="523"/>
      <c r="E500" s="523"/>
      <c r="F500" s="523"/>
      <c r="G500" s="523"/>
      <c r="H500" s="523"/>
      <c r="I500" s="523"/>
      <c r="J500" s="523"/>
      <c r="K500" s="523"/>
      <c r="L500" s="523"/>
    </row>
    <row r="501" spans="3:12" x14ac:dyDescent="0.2">
      <c r="C501" s="523"/>
      <c r="D501" s="523"/>
      <c r="E501" s="523"/>
      <c r="F501" s="523"/>
      <c r="G501" s="523"/>
      <c r="H501" s="523"/>
      <c r="I501" s="523"/>
      <c r="J501" s="523"/>
      <c r="K501" s="523"/>
      <c r="L501" s="523"/>
    </row>
    <row r="502" spans="3:12" x14ac:dyDescent="0.2">
      <c r="C502" s="523"/>
      <c r="D502" s="523"/>
      <c r="E502" s="523"/>
      <c r="F502" s="523"/>
      <c r="G502" s="523"/>
      <c r="H502" s="523"/>
      <c r="I502" s="523"/>
      <c r="J502" s="523"/>
      <c r="K502" s="523"/>
      <c r="L502" s="523"/>
    </row>
    <row r="503" spans="3:12" x14ac:dyDescent="0.2">
      <c r="C503" s="523"/>
      <c r="D503" s="523"/>
      <c r="E503" s="523"/>
      <c r="F503" s="523"/>
      <c r="G503" s="523"/>
      <c r="H503" s="523"/>
      <c r="I503" s="523"/>
      <c r="J503" s="523"/>
      <c r="K503" s="523"/>
      <c r="L503" s="523"/>
    </row>
    <row r="504" spans="3:12" x14ac:dyDescent="0.2">
      <c r="C504" s="523"/>
      <c r="D504" s="523"/>
      <c r="E504" s="523"/>
      <c r="F504" s="523"/>
      <c r="G504" s="523"/>
      <c r="H504" s="523"/>
      <c r="I504" s="523"/>
      <c r="J504" s="523"/>
      <c r="K504" s="523"/>
      <c r="L504" s="523"/>
    </row>
    <row r="505" spans="3:12" x14ac:dyDescent="0.2">
      <c r="C505" s="523"/>
      <c r="D505" s="523"/>
      <c r="E505" s="523"/>
      <c r="F505" s="523"/>
      <c r="G505" s="523"/>
      <c r="H505" s="523"/>
      <c r="I505" s="523"/>
      <c r="J505" s="523"/>
      <c r="K505" s="523"/>
      <c r="L505" s="523"/>
    </row>
    <row r="506" spans="3:12" x14ac:dyDescent="0.2">
      <c r="C506" s="523"/>
      <c r="D506" s="523"/>
      <c r="E506" s="523"/>
      <c r="F506" s="523"/>
      <c r="G506" s="523"/>
      <c r="H506" s="523"/>
      <c r="I506" s="523"/>
      <c r="J506" s="523"/>
      <c r="K506" s="523"/>
      <c r="L506" s="523"/>
    </row>
    <row r="507" spans="3:12" x14ac:dyDescent="0.2">
      <c r="C507" s="523"/>
      <c r="D507" s="523"/>
      <c r="E507" s="523"/>
      <c r="F507" s="523"/>
      <c r="G507" s="523"/>
      <c r="H507" s="523"/>
      <c r="I507" s="523"/>
      <c r="J507" s="523"/>
      <c r="K507" s="523"/>
      <c r="L507" s="523"/>
    </row>
    <row r="508" spans="3:12" x14ac:dyDescent="0.2">
      <c r="C508" s="523"/>
      <c r="D508" s="523"/>
      <c r="E508" s="523"/>
      <c r="F508" s="523"/>
      <c r="G508" s="523"/>
      <c r="H508" s="523"/>
      <c r="I508" s="523"/>
      <c r="J508" s="523"/>
      <c r="K508" s="523"/>
      <c r="L508" s="523"/>
    </row>
    <row r="509" spans="3:12" x14ac:dyDescent="0.2">
      <c r="C509" s="523"/>
      <c r="D509" s="523"/>
      <c r="E509" s="523"/>
      <c r="F509" s="523"/>
      <c r="G509" s="523"/>
      <c r="H509" s="523"/>
      <c r="I509" s="523"/>
      <c r="J509" s="523"/>
      <c r="K509" s="523"/>
      <c r="L509" s="523"/>
    </row>
    <row r="510" spans="3:12" x14ac:dyDescent="0.2">
      <c r="C510" s="523"/>
      <c r="D510" s="523"/>
      <c r="E510" s="523"/>
      <c r="F510" s="523"/>
      <c r="G510" s="523"/>
      <c r="H510" s="523"/>
      <c r="I510" s="523"/>
      <c r="J510" s="523"/>
      <c r="K510" s="523"/>
      <c r="L510" s="523"/>
    </row>
    <row r="511" spans="3:12" x14ac:dyDescent="0.2">
      <c r="C511" s="523"/>
      <c r="D511" s="523"/>
      <c r="E511" s="523"/>
      <c r="F511" s="523"/>
      <c r="G511" s="523"/>
      <c r="H511" s="523"/>
      <c r="I511" s="523"/>
      <c r="J511" s="523"/>
      <c r="K511" s="523"/>
      <c r="L511" s="523"/>
    </row>
    <row r="512" spans="3:12" x14ac:dyDescent="0.2">
      <c r="C512" s="523"/>
      <c r="D512" s="523"/>
      <c r="E512" s="523"/>
      <c r="F512" s="523"/>
      <c r="G512" s="523"/>
      <c r="H512" s="523"/>
      <c r="I512" s="523"/>
      <c r="J512" s="523"/>
      <c r="K512" s="523"/>
      <c r="L512" s="523"/>
    </row>
    <row r="513" spans="3:12" x14ac:dyDescent="0.2">
      <c r="C513" s="523"/>
      <c r="D513" s="523"/>
      <c r="E513" s="523"/>
      <c r="F513" s="523"/>
      <c r="G513" s="523"/>
      <c r="H513" s="523"/>
      <c r="I513" s="523"/>
      <c r="J513" s="523"/>
      <c r="K513" s="523"/>
      <c r="L513" s="523"/>
    </row>
    <row r="514" spans="3:12" x14ac:dyDescent="0.2">
      <c r="C514" s="523"/>
      <c r="D514" s="523"/>
      <c r="E514" s="523"/>
      <c r="F514" s="523"/>
      <c r="G514" s="523"/>
      <c r="H514" s="523"/>
      <c r="I514" s="523"/>
      <c r="J514" s="523"/>
      <c r="K514" s="523"/>
      <c r="L514" s="523"/>
    </row>
    <row r="515" spans="3:12" x14ac:dyDescent="0.2">
      <c r="C515" s="523"/>
      <c r="D515" s="523"/>
      <c r="E515" s="523"/>
      <c r="F515" s="523"/>
      <c r="G515" s="523"/>
      <c r="H515" s="523"/>
      <c r="I515" s="523"/>
      <c r="J515" s="523"/>
      <c r="K515" s="523"/>
      <c r="L515" s="523"/>
    </row>
    <row r="516" spans="3:12" x14ac:dyDescent="0.2">
      <c r="C516" s="523"/>
      <c r="D516" s="523"/>
      <c r="E516" s="523"/>
      <c r="F516" s="523"/>
      <c r="G516" s="523"/>
      <c r="H516" s="523"/>
      <c r="I516" s="523"/>
      <c r="J516" s="523"/>
      <c r="K516" s="523"/>
      <c r="L516" s="523"/>
    </row>
    <row r="517" spans="3:12" x14ac:dyDescent="0.2">
      <c r="C517" s="523"/>
      <c r="D517" s="523"/>
      <c r="E517" s="523"/>
      <c r="F517" s="523"/>
      <c r="G517" s="523"/>
      <c r="H517" s="523"/>
      <c r="I517" s="523"/>
      <c r="J517" s="523"/>
      <c r="K517" s="523"/>
      <c r="L517" s="523"/>
    </row>
    <row r="518" spans="3:12" x14ac:dyDescent="0.2">
      <c r="C518" s="523"/>
      <c r="D518" s="523"/>
      <c r="E518" s="523"/>
      <c r="F518" s="523"/>
      <c r="G518" s="523"/>
      <c r="H518" s="523"/>
      <c r="I518" s="523"/>
      <c r="J518" s="523"/>
      <c r="K518" s="523"/>
      <c r="L518" s="523"/>
    </row>
    <row r="519" spans="3:12" x14ac:dyDescent="0.2">
      <c r="C519" s="523"/>
      <c r="D519" s="523"/>
      <c r="E519" s="523"/>
      <c r="F519" s="523"/>
      <c r="G519" s="523"/>
      <c r="H519" s="523"/>
      <c r="I519" s="523"/>
      <c r="J519" s="523"/>
      <c r="K519" s="523"/>
      <c r="L519" s="523"/>
    </row>
    <row r="520" spans="3:12" x14ac:dyDescent="0.2">
      <c r="C520" s="523"/>
      <c r="D520" s="523"/>
      <c r="E520" s="523"/>
      <c r="F520" s="523"/>
      <c r="G520" s="523"/>
      <c r="H520" s="523"/>
      <c r="I520" s="523"/>
      <c r="J520" s="523"/>
      <c r="K520" s="523"/>
      <c r="L520" s="523"/>
    </row>
    <row r="521" spans="3:12" x14ac:dyDescent="0.2">
      <c r="C521" s="523"/>
      <c r="D521" s="523"/>
      <c r="E521" s="523"/>
      <c r="F521" s="523"/>
      <c r="G521" s="523"/>
      <c r="H521" s="523"/>
      <c r="I521" s="523"/>
      <c r="J521" s="523"/>
      <c r="K521" s="523"/>
      <c r="L521" s="523"/>
    </row>
    <row r="522" spans="3:12" x14ac:dyDescent="0.2">
      <c r="C522" s="523"/>
      <c r="D522" s="523"/>
      <c r="E522" s="523"/>
      <c r="F522" s="523"/>
      <c r="G522" s="523"/>
      <c r="H522" s="523"/>
      <c r="I522" s="523"/>
      <c r="J522" s="523"/>
      <c r="K522" s="523"/>
      <c r="L522" s="523"/>
    </row>
    <row r="523" spans="3:12" x14ac:dyDescent="0.2">
      <c r="C523" s="523"/>
      <c r="D523" s="523"/>
      <c r="E523" s="523"/>
      <c r="F523" s="523"/>
      <c r="G523" s="523"/>
      <c r="H523" s="523"/>
      <c r="I523" s="523"/>
      <c r="J523" s="523"/>
      <c r="K523" s="523"/>
      <c r="L523" s="523"/>
    </row>
    <row r="524" spans="3:12" x14ac:dyDescent="0.2">
      <c r="C524" s="523"/>
      <c r="D524" s="523"/>
      <c r="E524" s="523"/>
      <c r="F524" s="523"/>
      <c r="G524" s="523"/>
      <c r="H524" s="523"/>
      <c r="I524" s="523"/>
      <c r="J524" s="523"/>
      <c r="K524" s="523"/>
      <c r="L524" s="523"/>
    </row>
    <row r="525" spans="3:12" x14ac:dyDescent="0.2">
      <c r="C525" s="523"/>
      <c r="D525" s="523"/>
      <c r="E525" s="523"/>
      <c r="F525" s="523"/>
      <c r="G525" s="523"/>
      <c r="H525" s="523"/>
      <c r="I525" s="523"/>
      <c r="J525" s="523"/>
      <c r="K525" s="523"/>
      <c r="L525" s="523"/>
    </row>
    <row r="526" spans="3:12" x14ac:dyDescent="0.2">
      <c r="C526" s="523"/>
      <c r="D526" s="523"/>
      <c r="E526" s="523"/>
      <c r="F526" s="523"/>
      <c r="G526" s="523"/>
      <c r="H526" s="523"/>
      <c r="I526" s="523"/>
      <c r="J526" s="523"/>
      <c r="K526" s="523"/>
      <c r="L526" s="523"/>
    </row>
    <row r="527" spans="3:12" x14ac:dyDescent="0.2">
      <c r="C527" s="523"/>
      <c r="D527" s="523"/>
      <c r="E527" s="523"/>
      <c r="F527" s="523"/>
      <c r="G527" s="523"/>
      <c r="H527" s="523"/>
      <c r="I527" s="523"/>
      <c r="J527" s="523"/>
      <c r="K527" s="523"/>
      <c r="L527" s="523"/>
    </row>
    <row r="528" spans="3:12" x14ac:dyDescent="0.2">
      <c r="C528" s="523"/>
      <c r="D528" s="523"/>
      <c r="E528" s="523"/>
      <c r="F528" s="523"/>
      <c r="G528" s="523"/>
      <c r="H528" s="523"/>
      <c r="I528" s="523"/>
      <c r="J528" s="523"/>
      <c r="K528" s="523"/>
      <c r="L528" s="523"/>
    </row>
    <row r="529" spans="3:12" x14ac:dyDescent="0.2">
      <c r="C529" s="523"/>
      <c r="D529" s="523"/>
      <c r="E529" s="523"/>
      <c r="F529" s="523"/>
      <c r="G529" s="523"/>
      <c r="H529" s="523"/>
      <c r="I529" s="523"/>
      <c r="J529" s="523"/>
      <c r="K529" s="523"/>
      <c r="L529" s="523"/>
    </row>
    <row r="530" spans="3:12" x14ac:dyDescent="0.2">
      <c r="C530" s="523"/>
      <c r="D530" s="523"/>
      <c r="E530" s="523"/>
      <c r="F530" s="523"/>
      <c r="G530" s="523"/>
      <c r="H530" s="523"/>
      <c r="I530" s="523"/>
      <c r="J530" s="523"/>
      <c r="K530" s="523"/>
      <c r="L530" s="523"/>
    </row>
    <row r="531" spans="3:12" x14ac:dyDescent="0.2">
      <c r="C531" s="523"/>
      <c r="D531" s="523"/>
      <c r="E531" s="523"/>
      <c r="F531" s="523"/>
      <c r="G531" s="523"/>
      <c r="H531" s="523"/>
      <c r="I531" s="523"/>
      <c r="J531" s="523"/>
      <c r="K531" s="523"/>
      <c r="L531" s="523"/>
    </row>
    <row r="532" spans="3:12" x14ac:dyDescent="0.2">
      <c r="C532" s="523"/>
      <c r="D532" s="523"/>
      <c r="E532" s="523"/>
      <c r="F532" s="523"/>
      <c r="G532" s="523"/>
      <c r="H532" s="523"/>
      <c r="I532" s="523"/>
      <c r="J532" s="523"/>
      <c r="K532" s="523"/>
      <c r="L532" s="523"/>
    </row>
    <row r="533" spans="3:12" x14ac:dyDescent="0.2">
      <c r="C533" s="523"/>
      <c r="D533" s="523"/>
      <c r="E533" s="523"/>
      <c r="F533" s="523"/>
      <c r="G533" s="523"/>
      <c r="H533" s="523"/>
      <c r="I533" s="523"/>
      <c r="J533" s="523"/>
      <c r="K533" s="523"/>
      <c r="L533" s="523"/>
    </row>
    <row r="534" spans="3:12" x14ac:dyDescent="0.2">
      <c r="C534" s="523"/>
      <c r="D534" s="523"/>
      <c r="E534" s="523"/>
      <c r="F534" s="523"/>
      <c r="G534" s="523"/>
      <c r="H534" s="523"/>
      <c r="I534" s="523"/>
      <c r="J534" s="523"/>
      <c r="K534" s="523"/>
      <c r="L534" s="523"/>
    </row>
    <row r="535" spans="3:12" x14ac:dyDescent="0.2">
      <c r="C535" s="523"/>
      <c r="D535" s="523"/>
      <c r="E535" s="523"/>
      <c r="F535" s="523"/>
      <c r="G535" s="523"/>
      <c r="H535" s="523"/>
      <c r="I535" s="523"/>
      <c r="J535" s="523"/>
      <c r="K535" s="523"/>
      <c r="L535" s="523"/>
    </row>
    <row r="536" spans="3:12" x14ac:dyDescent="0.2">
      <c r="C536" s="523"/>
      <c r="D536" s="523"/>
      <c r="E536" s="523"/>
      <c r="F536" s="523"/>
      <c r="G536" s="523"/>
      <c r="H536" s="523"/>
      <c r="I536" s="523"/>
      <c r="J536" s="523"/>
      <c r="K536" s="523"/>
      <c r="L536" s="523"/>
    </row>
    <row r="537" spans="3:12" x14ac:dyDescent="0.2">
      <c r="C537" s="523"/>
      <c r="D537" s="523"/>
      <c r="E537" s="523"/>
      <c r="F537" s="523"/>
      <c r="G537" s="523"/>
      <c r="H537" s="523"/>
      <c r="I537" s="523"/>
      <c r="J537" s="523"/>
      <c r="K537" s="523"/>
      <c r="L537" s="523"/>
    </row>
    <row r="538" spans="3:12" x14ac:dyDescent="0.2">
      <c r="C538" s="523"/>
      <c r="D538" s="523"/>
      <c r="E538" s="523"/>
      <c r="F538" s="523"/>
      <c r="G538" s="523"/>
      <c r="H538" s="523"/>
      <c r="I538" s="523"/>
      <c r="J538" s="523"/>
      <c r="K538" s="523"/>
      <c r="L538" s="523"/>
    </row>
    <row r="539" spans="3:12" x14ac:dyDescent="0.2">
      <c r="C539" s="523"/>
      <c r="D539" s="523"/>
      <c r="E539" s="523"/>
      <c r="F539" s="523"/>
      <c r="G539" s="523"/>
      <c r="H539" s="523"/>
      <c r="I539" s="523"/>
      <c r="J539" s="523"/>
      <c r="K539" s="523"/>
      <c r="L539" s="523"/>
    </row>
    <row r="540" spans="3:12" x14ac:dyDescent="0.2">
      <c r="C540" s="523"/>
      <c r="D540" s="523"/>
      <c r="E540" s="523"/>
      <c r="F540" s="523"/>
      <c r="G540" s="523"/>
      <c r="H540" s="523"/>
      <c r="I540" s="523"/>
      <c r="J540" s="523"/>
      <c r="K540" s="523"/>
      <c r="L540" s="523"/>
    </row>
    <row r="541" spans="3:12" x14ac:dyDescent="0.2">
      <c r="C541" s="523"/>
      <c r="D541" s="523"/>
      <c r="E541" s="523"/>
      <c r="F541" s="523"/>
      <c r="G541" s="523"/>
      <c r="H541" s="523"/>
      <c r="I541" s="523"/>
      <c r="J541" s="523"/>
      <c r="K541" s="523"/>
      <c r="L541" s="523"/>
    </row>
    <row r="542" spans="3:12" x14ac:dyDescent="0.2">
      <c r="C542" s="523"/>
      <c r="D542" s="523"/>
      <c r="E542" s="523"/>
      <c r="F542" s="523"/>
      <c r="G542" s="523"/>
      <c r="H542" s="523"/>
      <c r="I542" s="523"/>
      <c r="J542" s="523"/>
      <c r="K542" s="523"/>
      <c r="L542" s="523"/>
    </row>
    <row r="543" spans="3:12" x14ac:dyDescent="0.2">
      <c r="C543" s="523"/>
      <c r="D543" s="523"/>
      <c r="E543" s="523"/>
      <c r="F543" s="523"/>
      <c r="G543" s="523"/>
      <c r="H543" s="523"/>
      <c r="I543" s="523"/>
      <c r="J543" s="523"/>
      <c r="K543" s="523"/>
      <c r="L543" s="523"/>
    </row>
    <row r="544" spans="3:12" x14ac:dyDescent="0.2">
      <c r="C544" s="523"/>
      <c r="D544" s="523"/>
      <c r="E544" s="523"/>
      <c r="F544" s="523"/>
      <c r="G544" s="523"/>
      <c r="H544" s="523"/>
      <c r="I544" s="523"/>
      <c r="J544" s="523"/>
      <c r="K544" s="523"/>
      <c r="L544" s="523"/>
    </row>
    <row r="545" spans="3:12" x14ac:dyDescent="0.2">
      <c r="C545" s="523"/>
      <c r="D545" s="523"/>
      <c r="E545" s="523"/>
      <c r="F545" s="523"/>
      <c r="G545" s="523"/>
      <c r="H545" s="523"/>
      <c r="I545" s="523"/>
      <c r="J545" s="523"/>
      <c r="K545" s="523"/>
      <c r="L545" s="523"/>
    </row>
    <row r="546" spans="3:12" x14ac:dyDescent="0.2">
      <c r="C546" s="523"/>
      <c r="D546" s="523"/>
      <c r="E546" s="523"/>
      <c r="F546" s="523"/>
      <c r="G546" s="523"/>
      <c r="H546" s="523"/>
      <c r="I546" s="523"/>
      <c r="J546" s="523"/>
      <c r="K546" s="523"/>
      <c r="L546" s="523"/>
    </row>
    <row r="547" spans="3:12" x14ac:dyDescent="0.2">
      <c r="C547" s="523"/>
      <c r="D547" s="523"/>
      <c r="E547" s="523"/>
      <c r="F547" s="523"/>
      <c r="G547" s="523"/>
      <c r="H547" s="523"/>
      <c r="I547" s="523"/>
      <c r="J547" s="523"/>
      <c r="K547" s="523"/>
      <c r="L547" s="523"/>
    </row>
    <row r="548" spans="3:12" x14ac:dyDescent="0.2">
      <c r="C548" s="523"/>
      <c r="D548" s="523"/>
      <c r="E548" s="523"/>
      <c r="F548" s="523"/>
      <c r="G548" s="523"/>
      <c r="H548" s="523"/>
      <c r="I548" s="523"/>
      <c r="J548" s="523"/>
      <c r="K548" s="523"/>
      <c r="L548" s="523"/>
    </row>
    <row r="549" spans="3:12" x14ac:dyDescent="0.2">
      <c r="C549" s="523"/>
      <c r="D549" s="523"/>
      <c r="E549" s="523"/>
      <c r="F549" s="523"/>
      <c r="G549" s="523"/>
      <c r="H549" s="523"/>
      <c r="I549" s="523"/>
      <c r="J549" s="523"/>
      <c r="K549" s="523"/>
      <c r="L549" s="523"/>
    </row>
    <row r="550" spans="3:12" x14ac:dyDescent="0.2">
      <c r="C550" s="523"/>
      <c r="D550" s="523"/>
      <c r="E550" s="523"/>
      <c r="F550" s="523"/>
      <c r="G550" s="523"/>
      <c r="H550" s="523"/>
      <c r="I550" s="523"/>
      <c r="J550" s="523"/>
      <c r="K550" s="523"/>
      <c r="L550" s="523"/>
    </row>
    <row r="551" spans="3:12" x14ac:dyDescent="0.2">
      <c r="C551" s="523"/>
      <c r="D551" s="523"/>
      <c r="E551" s="523"/>
      <c r="F551" s="523"/>
      <c r="G551" s="523"/>
      <c r="H551" s="523"/>
      <c r="I551" s="523"/>
      <c r="J551" s="523"/>
      <c r="K551" s="523"/>
      <c r="L551" s="523"/>
    </row>
    <row r="552" spans="3:12" x14ac:dyDescent="0.2">
      <c r="C552" s="523"/>
      <c r="D552" s="523"/>
      <c r="E552" s="523"/>
      <c r="F552" s="523"/>
      <c r="G552" s="523"/>
      <c r="H552" s="523"/>
      <c r="I552" s="523"/>
      <c r="J552" s="523"/>
      <c r="K552" s="523"/>
      <c r="L552" s="523"/>
    </row>
    <row r="553" spans="3:12" x14ac:dyDescent="0.2">
      <c r="C553" s="523"/>
      <c r="D553" s="523"/>
      <c r="E553" s="523"/>
      <c r="F553" s="523"/>
      <c r="G553" s="523"/>
      <c r="H553" s="523"/>
      <c r="I553" s="523"/>
      <c r="J553" s="523"/>
      <c r="K553" s="523"/>
      <c r="L553" s="523"/>
    </row>
    <row r="554" spans="3:12" x14ac:dyDescent="0.2">
      <c r="C554" s="523"/>
      <c r="D554" s="523"/>
      <c r="E554" s="523"/>
      <c r="F554" s="523"/>
      <c r="G554" s="523"/>
      <c r="H554" s="523"/>
      <c r="I554" s="523"/>
      <c r="J554" s="523"/>
      <c r="K554" s="523"/>
      <c r="L554" s="523"/>
    </row>
    <row r="555" spans="3:12" x14ac:dyDescent="0.2">
      <c r="C555" s="523"/>
      <c r="D555" s="523"/>
      <c r="E555" s="523"/>
      <c r="F555" s="523"/>
      <c r="G555" s="523"/>
      <c r="H555" s="523"/>
      <c r="I555" s="523"/>
      <c r="J555" s="523"/>
      <c r="K555" s="523"/>
      <c r="L555" s="523"/>
    </row>
    <row r="556" spans="3:12" x14ac:dyDescent="0.2">
      <c r="C556" s="523"/>
      <c r="D556" s="523"/>
      <c r="E556" s="523"/>
      <c r="F556" s="523"/>
      <c r="G556" s="523"/>
      <c r="H556" s="523"/>
      <c r="I556" s="523"/>
      <c r="J556" s="523"/>
      <c r="K556" s="523"/>
      <c r="L556" s="523"/>
    </row>
    <row r="557" spans="3:12" x14ac:dyDescent="0.2">
      <c r="C557" s="523"/>
      <c r="D557" s="523"/>
      <c r="E557" s="523"/>
      <c r="F557" s="523"/>
      <c r="G557" s="523"/>
      <c r="H557" s="523"/>
      <c r="I557" s="523"/>
      <c r="J557" s="523"/>
      <c r="K557" s="523"/>
      <c r="L557" s="523"/>
    </row>
    <row r="558" spans="3:12" x14ac:dyDescent="0.2">
      <c r="C558" s="523"/>
      <c r="D558" s="523"/>
      <c r="E558" s="523"/>
      <c r="F558" s="523"/>
      <c r="G558" s="523"/>
      <c r="H558" s="523"/>
      <c r="I558" s="523"/>
      <c r="J558" s="523"/>
      <c r="K558" s="523"/>
      <c r="L558" s="523"/>
    </row>
    <row r="559" spans="3:12" x14ac:dyDescent="0.2">
      <c r="C559" s="523"/>
      <c r="D559" s="523"/>
      <c r="E559" s="523"/>
      <c r="F559" s="523"/>
      <c r="G559" s="523"/>
      <c r="H559" s="523"/>
      <c r="I559" s="523"/>
      <c r="J559" s="523"/>
      <c r="K559" s="523"/>
      <c r="L559" s="523"/>
    </row>
    <row r="560" spans="3:12" x14ac:dyDescent="0.2">
      <c r="C560" s="523"/>
      <c r="D560" s="523"/>
      <c r="E560" s="523"/>
      <c r="F560" s="523"/>
      <c r="G560" s="523"/>
      <c r="H560" s="523"/>
      <c r="I560" s="523"/>
      <c r="J560" s="523"/>
      <c r="K560" s="523"/>
      <c r="L560" s="523"/>
    </row>
    <row r="561" spans="3:12" x14ac:dyDescent="0.2">
      <c r="C561" s="523"/>
      <c r="D561" s="523"/>
      <c r="E561" s="523"/>
      <c r="F561" s="523"/>
      <c r="G561" s="523"/>
      <c r="H561" s="523"/>
      <c r="I561" s="523"/>
      <c r="J561" s="523"/>
      <c r="K561" s="523"/>
      <c r="L561" s="523"/>
    </row>
    <row r="562" spans="3:12" x14ac:dyDescent="0.2">
      <c r="C562" s="523"/>
      <c r="D562" s="523"/>
      <c r="E562" s="523"/>
      <c r="F562" s="523"/>
      <c r="G562" s="523"/>
      <c r="H562" s="523"/>
      <c r="I562" s="523"/>
      <c r="J562" s="523"/>
      <c r="K562" s="523"/>
      <c r="L562" s="523"/>
    </row>
    <row r="563" spans="3:12" x14ac:dyDescent="0.2">
      <c r="C563" s="523"/>
      <c r="D563" s="523"/>
      <c r="E563" s="523"/>
      <c r="F563" s="523"/>
      <c r="G563" s="523"/>
      <c r="H563" s="523"/>
      <c r="I563" s="523"/>
      <c r="J563" s="523"/>
      <c r="K563" s="523"/>
      <c r="L563" s="523"/>
    </row>
    <row r="564" spans="3:12" x14ac:dyDescent="0.2">
      <c r="C564" s="523"/>
      <c r="D564" s="523"/>
      <c r="E564" s="523"/>
      <c r="F564" s="523"/>
      <c r="G564" s="523"/>
      <c r="H564" s="523"/>
      <c r="I564" s="523"/>
      <c r="J564" s="523"/>
      <c r="K564" s="523"/>
      <c r="L564" s="523"/>
    </row>
    <row r="565" spans="3:12" x14ac:dyDescent="0.2">
      <c r="C565" s="523"/>
      <c r="D565" s="523"/>
      <c r="E565" s="523"/>
      <c r="F565" s="523"/>
      <c r="G565" s="523"/>
      <c r="H565" s="523"/>
      <c r="I565" s="523"/>
      <c r="J565" s="523"/>
      <c r="K565" s="523"/>
      <c r="L565" s="523"/>
    </row>
    <row r="566" spans="3:12" x14ac:dyDescent="0.2">
      <c r="C566" s="523"/>
      <c r="D566" s="523"/>
      <c r="E566" s="523"/>
      <c r="F566" s="523"/>
      <c r="G566" s="523"/>
      <c r="H566" s="523"/>
      <c r="I566" s="523"/>
      <c r="J566" s="523"/>
      <c r="K566" s="523"/>
      <c r="L566" s="523"/>
    </row>
    <row r="567" spans="3:12" x14ac:dyDescent="0.2">
      <c r="C567" s="523"/>
      <c r="D567" s="523"/>
      <c r="E567" s="523"/>
      <c r="F567" s="523"/>
      <c r="G567" s="523"/>
      <c r="H567" s="523"/>
      <c r="I567" s="523"/>
      <c r="J567" s="523"/>
      <c r="K567" s="523"/>
      <c r="L567" s="523"/>
    </row>
    <row r="568" spans="3:12" x14ac:dyDescent="0.2">
      <c r="C568" s="523"/>
      <c r="D568" s="523"/>
      <c r="E568" s="523"/>
      <c r="F568" s="523"/>
      <c r="G568" s="523"/>
      <c r="H568" s="523"/>
      <c r="I568" s="523"/>
      <c r="J568" s="523"/>
      <c r="K568" s="523"/>
      <c r="L568" s="523"/>
    </row>
    <row r="569" spans="3:12" x14ac:dyDescent="0.2">
      <c r="C569" s="523"/>
      <c r="D569" s="523"/>
      <c r="E569" s="523"/>
      <c r="F569" s="523"/>
      <c r="G569" s="523"/>
      <c r="H569" s="523"/>
      <c r="I569" s="523"/>
      <c r="J569" s="523"/>
      <c r="K569" s="523"/>
      <c r="L569" s="523"/>
    </row>
    <row r="570" spans="3:12" x14ac:dyDescent="0.2">
      <c r="C570" s="523"/>
      <c r="D570" s="523"/>
      <c r="E570" s="523"/>
      <c r="F570" s="523"/>
      <c r="G570" s="523"/>
      <c r="H570" s="523"/>
      <c r="I570" s="523"/>
      <c r="J570" s="523"/>
      <c r="K570" s="523"/>
      <c r="L570" s="523"/>
    </row>
    <row r="571" spans="3:12" x14ac:dyDescent="0.2">
      <c r="C571" s="523"/>
      <c r="D571" s="523"/>
      <c r="E571" s="523"/>
      <c r="F571" s="523"/>
      <c r="G571" s="523"/>
      <c r="H571" s="523"/>
      <c r="I571" s="523"/>
      <c r="J571" s="523"/>
      <c r="K571" s="523"/>
      <c r="L571" s="523"/>
    </row>
    <row r="572" spans="3:12" x14ac:dyDescent="0.2">
      <c r="C572" s="523"/>
      <c r="D572" s="523"/>
      <c r="E572" s="523"/>
      <c r="F572" s="523"/>
      <c r="G572" s="523"/>
      <c r="H572" s="523"/>
      <c r="I572" s="523"/>
      <c r="J572" s="523"/>
      <c r="K572" s="523"/>
      <c r="L572" s="523"/>
    </row>
    <row r="573" spans="3:12" x14ac:dyDescent="0.2">
      <c r="C573" s="523"/>
      <c r="D573" s="523"/>
      <c r="E573" s="523"/>
      <c r="F573" s="523"/>
      <c r="G573" s="523"/>
      <c r="H573" s="523"/>
      <c r="I573" s="523"/>
      <c r="J573" s="523"/>
      <c r="K573" s="523"/>
      <c r="L573" s="523"/>
    </row>
    <row r="574" spans="3:12" x14ac:dyDescent="0.2">
      <c r="C574" s="523"/>
      <c r="D574" s="523"/>
      <c r="E574" s="523"/>
      <c r="F574" s="523"/>
      <c r="G574" s="523"/>
      <c r="H574" s="523"/>
      <c r="I574" s="523"/>
      <c r="J574" s="523"/>
      <c r="K574" s="523"/>
      <c r="L574" s="523"/>
    </row>
    <row r="575" spans="3:12" x14ac:dyDescent="0.2">
      <c r="C575" s="523"/>
      <c r="D575" s="523"/>
      <c r="E575" s="523"/>
      <c r="F575" s="523"/>
      <c r="G575" s="523"/>
      <c r="H575" s="523"/>
      <c r="I575" s="523"/>
      <c r="J575" s="523"/>
      <c r="K575" s="523"/>
      <c r="L575" s="523"/>
    </row>
    <row r="576" spans="3:12" x14ac:dyDescent="0.2">
      <c r="C576" s="523"/>
      <c r="D576" s="523"/>
      <c r="E576" s="523"/>
      <c r="F576" s="523"/>
      <c r="G576" s="523"/>
      <c r="H576" s="523"/>
      <c r="I576" s="523"/>
      <c r="J576" s="523"/>
      <c r="K576" s="523"/>
      <c r="L576" s="523"/>
    </row>
    <row r="577" spans="3:12" x14ac:dyDescent="0.2">
      <c r="C577" s="523"/>
      <c r="D577" s="523"/>
      <c r="E577" s="523"/>
      <c r="F577" s="523"/>
      <c r="G577" s="523"/>
      <c r="H577" s="523"/>
      <c r="I577" s="523"/>
      <c r="J577" s="523"/>
      <c r="K577" s="523"/>
      <c r="L577" s="523"/>
    </row>
    <row r="578" spans="3:12" x14ac:dyDescent="0.2">
      <c r="C578" s="523"/>
      <c r="D578" s="523"/>
      <c r="E578" s="523"/>
      <c r="F578" s="523"/>
      <c r="G578" s="523"/>
      <c r="H578" s="523"/>
      <c r="I578" s="523"/>
      <c r="J578" s="523"/>
      <c r="K578" s="523"/>
      <c r="L578" s="523"/>
    </row>
    <row r="579" spans="3:12" x14ac:dyDescent="0.2">
      <c r="C579" s="523"/>
      <c r="D579" s="523"/>
      <c r="E579" s="523"/>
      <c r="F579" s="523"/>
      <c r="G579" s="523"/>
      <c r="H579" s="523"/>
      <c r="I579" s="523"/>
      <c r="J579" s="523"/>
      <c r="K579" s="523"/>
      <c r="L579" s="523"/>
    </row>
    <row r="580" spans="3:12" x14ac:dyDescent="0.2">
      <c r="C580" s="523"/>
      <c r="D580" s="523"/>
      <c r="E580" s="523"/>
      <c r="F580" s="523"/>
      <c r="G580" s="523"/>
      <c r="H580" s="523"/>
      <c r="I580" s="523"/>
      <c r="J580" s="523"/>
      <c r="K580" s="523"/>
      <c r="L580" s="523"/>
    </row>
    <row r="581" spans="3:12" x14ac:dyDescent="0.2">
      <c r="C581" s="523"/>
      <c r="D581" s="523"/>
      <c r="E581" s="523"/>
      <c r="F581" s="523"/>
      <c r="G581" s="523"/>
      <c r="H581" s="523"/>
      <c r="I581" s="523"/>
      <c r="J581" s="523"/>
      <c r="K581" s="523"/>
      <c r="L581" s="523"/>
    </row>
    <row r="582" spans="3:12" x14ac:dyDescent="0.2">
      <c r="C582" s="523"/>
      <c r="D582" s="523"/>
      <c r="E582" s="523"/>
      <c r="F582" s="523"/>
      <c r="G582" s="523"/>
      <c r="H582" s="523"/>
      <c r="I582" s="523"/>
      <c r="J582" s="523"/>
      <c r="K582" s="523"/>
      <c r="L582" s="523"/>
    </row>
    <row r="583" spans="3:12" x14ac:dyDescent="0.2">
      <c r="C583" s="523"/>
      <c r="D583" s="523"/>
      <c r="E583" s="523"/>
      <c r="F583" s="523"/>
      <c r="G583" s="523"/>
      <c r="H583" s="523"/>
      <c r="I583" s="523"/>
      <c r="J583" s="523"/>
      <c r="K583" s="523"/>
      <c r="L583" s="523"/>
    </row>
    <row r="584" spans="3:12" x14ac:dyDescent="0.2">
      <c r="C584" s="523"/>
      <c r="D584" s="523"/>
      <c r="E584" s="523"/>
      <c r="F584" s="523"/>
      <c r="G584" s="523"/>
      <c r="H584" s="523"/>
      <c r="I584" s="523"/>
      <c r="J584" s="523"/>
      <c r="K584" s="523"/>
      <c r="L584" s="523"/>
    </row>
    <row r="585" spans="3:12" x14ac:dyDescent="0.2">
      <c r="C585" s="523"/>
      <c r="D585" s="523"/>
      <c r="E585" s="523"/>
      <c r="F585" s="523"/>
      <c r="G585" s="523"/>
      <c r="H585" s="523"/>
      <c r="I585" s="523"/>
      <c r="J585" s="523"/>
      <c r="K585" s="523"/>
      <c r="L585" s="523"/>
    </row>
    <row r="586" spans="3:12" x14ac:dyDescent="0.2">
      <c r="C586" s="523"/>
      <c r="D586" s="523"/>
      <c r="E586" s="523"/>
      <c r="F586" s="523"/>
      <c r="G586" s="523"/>
      <c r="H586" s="523"/>
      <c r="I586" s="523"/>
      <c r="J586" s="523"/>
      <c r="K586" s="523"/>
      <c r="L586" s="523"/>
    </row>
    <row r="587" spans="3:12" x14ac:dyDescent="0.2">
      <c r="C587" s="523"/>
      <c r="D587" s="523"/>
      <c r="E587" s="523"/>
      <c r="F587" s="523"/>
      <c r="G587" s="523"/>
      <c r="H587" s="523"/>
      <c r="I587" s="523"/>
      <c r="J587" s="523"/>
      <c r="K587" s="523"/>
      <c r="L587" s="523"/>
    </row>
    <row r="588" spans="3:12" x14ac:dyDescent="0.2">
      <c r="C588" s="523"/>
      <c r="D588" s="523"/>
      <c r="E588" s="523"/>
      <c r="F588" s="523"/>
      <c r="G588" s="523"/>
      <c r="H588" s="523"/>
      <c r="I588" s="523"/>
      <c r="J588" s="523"/>
      <c r="K588" s="523"/>
      <c r="L588" s="523"/>
    </row>
    <row r="589" spans="3:12" x14ac:dyDescent="0.2">
      <c r="C589" s="523"/>
      <c r="D589" s="523"/>
      <c r="E589" s="523"/>
      <c r="F589" s="523"/>
      <c r="G589" s="523"/>
      <c r="H589" s="523"/>
      <c r="I589" s="523"/>
      <c r="J589" s="523"/>
      <c r="K589" s="523"/>
      <c r="L589" s="523"/>
    </row>
    <row r="590" spans="3:12" x14ac:dyDescent="0.2">
      <c r="C590" s="523"/>
      <c r="D590" s="523"/>
      <c r="E590" s="523"/>
      <c r="F590" s="523"/>
      <c r="G590" s="523"/>
      <c r="H590" s="523"/>
      <c r="I590" s="523"/>
      <c r="J590" s="523"/>
      <c r="K590" s="523"/>
      <c r="L590" s="523"/>
    </row>
    <row r="591" spans="3:12" x14ac:dyDescent="0.2">
      <c r="C591" s="523"/>
      <c r="D591" s="523"/>
      <c r="E591" s="523"/>
      <c r="F591" s="523"/>
      <c r="G591" s="523"/>
      <c r="H591" s="523"/>
      <c r="I591" s="523"/>
      <c r="J591" s="523"/>
      <c r="K591" s="523"/>
      <c r="L591" s="523"/>
    </row>
    <row r="592" spans="3:12" x14ac:dyDescent="0.2">
      <c r="C592" s="523"/>
      <c r="D592" s="523"/>
      <c r="E592" s="523"/>
      <c r="F592" s="523"/>
      <c r="G592" s="523"/>
      <c r="H592" s="523"/>
      <c r="I592" s="523"/>
      <c r="J592" s="523"/>
      <c r="K592" s="523"/>
      <c r="L592" s="523"/>
    </row>
    <row r="593" spans="3:12" x14ac:dyDescent="0.2">
      <c r="C593" s="523"/>
      <c r="D593" s="523"/>
      <c r="E593" s="523"/>
      <c r="F593" s="523"/>
      <c r="G593" s="523"/>
      <c r="H593" s="523"/>
      <c r="I593" s="523"/>
      <c r="J593" s="523"/>
      <c r="K593" s="523"/>
      <c r="L593" s="523"/>
    </row>
    <row r="594" spans="3:12" x14ac:dyDescent="0.2">
      <c r="C594" s="523"/>
      <c r="D594" s="523"/>
      <c r="E594" s="523"/>
      <c r="F594" s="523"/>
      <c r="G594" s="523"/>
      <c r="H594" s="523"/>
      <c r="I594" s="523"/>
      <c r="J594" s="523"/>
      <c r="K594" s="523"/>
      <c r="L594" s="523"/>
    </row>
    <row r="595" spans="3:12" x14ac:dyDescent="0.2">
      <c r="C595" s="523"/>
      <c r="D595" s="523"/>
      <c r="E595" s="523"/>
      <c r="F595" s="523"/>
      <c r="G595" s="523"/>
      <c r="H595" s="523"/>
      <c r="I595" s="523"/>
      <c r="J595" s="523"/>
      <c r="K595" s="523"/>
      <c r="L595" s="523"/>
    </row>
    <row r="596" spans="3:12" x14ac:dyDescent="0.2">
      <c r="C596" s="523"/>
      <c r="D596" s="523"/>
      <c r="E596" s="523"/>
      <c r="F596" s="523"/>
      <c r="G596" s="523"/>
      <c r="H596" s="523"/>
      <c r="I596" s="523"/>
      <c r="J596" s="523"/>
      <c r="K596" s="523"/>
      <c r="L596" s="523"/>
    </row>
    <row r="597" spans="3:12" x14ac:dyDescent="0.2">
      <c r="C597" s="523"/>
      <c r="D597" s="523"/>
      <c r="E597" s="523"/>
      <c r="F597" s="523"/>
      <c r="G597" s="523"/>
      <c r="H597" s="523"/>
      <c r="I597" s="523"/>
      <c r="J597" s="523"/>
      <c r="K597" s="523"/>
      <c r="L597" s="523"/>
    </row>
    <row r="598" spans="3:12" x14ac:dyDescent="0.2">
      <c r="C598" s="523"/>
      <c r="D598" s="523"/>
      <c r="E598" s="523"/>
      <c r="F598" s="523"/>
      <c r="G598" s="523"/>
      <c r="H598" s="523"/>
      <c r="I598" s="523"/>
      <c r="J598" s="523"/>
      <c r="K598" s="523"/>
      <c r="L598" s="523"/>
    </row>
    <row r="599" spans="3:12" x14ac:dyDescent="0.2">
      <c r="C599" s="523"/>
      <c r="D599" s="523"/>
      <c r="E599" s="523"/>
      <c r="F599" s="523"/>
      <c r="G599" s="523"/>
      <c r="H599" s="523"/>
      <c r="I599" s="523"/>
      <c r="J599" s="523"/>
      <c r="K599" s="523"/>
      <c r="L599" s="523"/>
    </row>
    <row r="600" spans="3:12" x14ac:dyDescent="0.2">
      <c r="C600" s="523"/>
      <c r="D600" s="523"/>
      <c r="E600" s="523"/>
      <c r="F600" s="523"/>
      <c r="G600" s="523"/>
      <c r="H600" s="523"/>
      <c r="I600" s="523"/>
      <c r="J600" s="523"/>
      <c r="K600" s="523"/>
      <c r="L600" s="523"/>
    </row>
    <row r="601" spans="3:12" x14ac:dyDescent="0.2">
      <c r="C601" s="523"/>
      <c r="D601" s="523"/>
      <c r="E601" s="523"/>
      <c r="F601" s="523"/>
      <c r="G601" s="523"/>
      <c r="H601" s="523"/>
      <c r="I601" s="523"/>
      <c r="J601" s="523"/>
      <c r="K601" s="523"/>
      <c r="L601" s="523"/>
    </row>
    <row r="602" spans="3:12" x14ac:dyDescent="0.2">
      <c r="C602" s="523"/>
      <c r="D602" s="523"/>
      <c r="E602" s="523"/>
      <c r="F602" s="523"/>
      <c r="G602" s="523"/>
      <c r="H602" s="523"/>
      <c r="I602" s="523"/>
      <c r="J602" s="523"/>
      <c r="K602" s="523"/>
      <c r="L602" s="523"/>
    </row>
    <row r="603" spans="3:12" x14ac:dyDescent="0.2">
      <c r="C603" s="523"/>
      <c r="D603" s="523"/>
      <c r="E603" s="523"/>
      <c r="F603" s="523"/>
      <c r="G603" s="523"/>
      <c r="H603" s="523"/>
      <c r="I603" s="523"/>
      <c r="J603" s="523"/>
      <c r="K603" s="523"/>
      <c r="L603" s="523"/>
    </row>
    <row r="604" spans="3:12" x14ac:dyDescent="0.2">
      <c r="C604" s="523"/>
      <c r="D604" s="523"/>
      <c r="E604" s="523"/>
      <c r="F604" s="523"/>
      <c r="G604" s="523"/>
      <c r="H604" s="523"/>
      <c r="I604" s="523"/>
      <c r="J604" s="523"/>
      <c r="K604" s="523"/>
      <c r="L604" s="523"/>
    </row>
    <row r="605" spans="3:12" x14ac:dyDescent="0.2">
      <c r="C605" s="523"/>
      <c r="D605" s="523"/>
      <c r="E605" s="523"/>
      <c r="F605" s="523"/>
      <c r="G605" s="523"/>
      <c r="H605" s="523"/>
      <c r="I605" s="523"/>
      <c r="J605" s="523"/>
      <c r="K605" s="523"/>
      <c r="L605" s="523"/>
    </row>
    <row r="606" spans="3:12" x14ac:dyDescent="0.2">
      <c r="C606" s="523"/>
      <c r="D606" s="523"/>
      <c r="E606" s="523"/>
      <c r="F606" s="523"/>
      <c r="G606" s="523"/>
      <c r="H606" s="523"/>
      <c r="I606" s="523"/>
      <c r="J606" s="523"/>
      <c r="K606" s="523"/>
      <c r="L606" s="523"/>
    </row>
    <row r="607" spans="3:12" x14ac:dyDescent="0.2">
      <c r="C607" s="523"/>
      <c r="D607" s="523"/>
      <c r="E607" s="523"/>
      <c r="F607" s="523"/>
      <c r="G607" s="523"/>
      <c r="H607" s="523"/>
      <c r="I607" s="523"/>
      <c r="J607" s="523"/>
      <c r="K607" s="523"/>
      <c r="L607" s="523"/>
    </row>
    <row r="608" spans="3:12" x14ac:dyDescent="0.2">
      <c r="C608" s="523"/>
      <c r="D608" s="523"/>
      <c r="E608" s="523"/>
      <c r="F608" s="523"/>
      <c r="G608" s="523"/>
      <c r="H608" s="523"/>
      <c r="I608" s="523"/>
      <c r="J608" s="523"/>
      <c r="K608" s="523"/>
      <c r="L608" s="523"/>
    </row>
    <row r="609" spans="3:12" x14ac:dyDescent="0.2">
      <c r="C609" s="523"/>
      <c r="D609" s="523"/>
      <c r="E609" s="523"/>
      <c r="F609" s="523"/>
      <c r="G609" s="523"/>
      <c r="H609" s="523"/>
      <c r="I609" s="523"/>
      <c r="J609" s="523"/>
      <c r="K609" s="523"/>
      <c r="L609" s="523"/>
    </row>
    <row r="610" spans="3:12" x14ac:dyDescent="0.2">
      <c r="C610" s="523"/>
      <c r="D610" s="523"/>
      <c r="E610" s="523"/>
      <c r="F610" s="523"/>
      <c r="G610" s="523"/>
      <c r="H610" s="523"/>
      <c r="I610" s="523"/>
      <c r="J610" s="523"/>
      <c r="K610" s="523"/>
      <c r="L610" s="523"/>
    </row>
    <row r="611" spans="3:12" x14ac:dyDescent="0.2">
      <c r="C611" s="523"/>
      <c r="D611" s="523"/>
      <c r="E611" s="523"/>
      <c r="F611" s="523"/>
      <c r="G611" s="523"/>
      <c r="H611" s="523"/>
      <c r="I611" s="523"/>
      <c r="J611" s="523"/>
      <c r="K611" s="523"/>
      <c r="L611" s="523"/>
    </row>
    <row r="612" spans="3:12" x14ac:dyDescent="0.2">
      <c r="C612" s="523"/>
      <c r="D612" s="523"/>
      <c r="E612" s="523"/>
      <c r="F612" s="523"/>
      <c r="G612" s="523"/>
      <c r="H612" s="523"/>
      <c r="I612" s="523"/>
      <c r="J612" s="523"/>
      <c r="K612" s="523"/>
      <c r="L612" s="523"/>
    </row>
    <row r="613" spans="3:12" x14ac:dyDescent="0.2">
      <c r="C613" s="523"/>
      <c r="D613" s="523"/>
      <c r="E613" s="523"/>
      <c r="F613" s="523"/>
      <c r="G613" s="523"/>
      <c r="H613" s="523"/>
      <c r="I613" s="523"/>
      <c r="J613" s="523"/>
      <c r="K613" s="523"/>
      <c r="L613" s="523"/>
    </row>
    <row r="614" spans="3:12" x14ac:dyDescent="0.2">
      <c r="C614" s="523"/>
      <c r="D614" s="523"/>
      <c r="E614" s="523"/>
      <c r="F614" s="523"/>
      <c r="G614" s="523"/>
      <c r="H614" s="523"/>
      <c r="I614" s="523"/>
      <c r="J614" s="523"/>
      <c r="K614" s="523"/>
      <c r="L614" s="523"/>
    </row>
    <row r="615" spans="3:12" x14ac:dyDescent="0.2">
      <c r="C615" s="523"/>
      <c r="D615" s="523"/>
      <c r="E615" s="523"/>
      <c r="F615" s="523"/>
      <c r="G615" s="523"/>
      <c r="H615" s="523"/>
      <c r="I615" s="523"/>
      <c r="J615" s="523"/>
      <c r="K615" s="523"/>
      <c r="L615" s="523"/>
    </row>
    <row r="616" spans="3:12" x14ac:dyDescent="0.2">
      <c r="C616" s="523"/>
      <c r="D616" s="523"/>
      <c r="E616" s="523"/>
      <c r="F616" s="523"/>
      <c r="G616" s="523"/>
      <c r="H616" s="523"/>
      <c r="I616" s="523"/>
      <c r="J616" s="523"/>
      <c r="K616" s="523"/>
      <c r="L616" s="523"/>
    </row>
    <row r="617" spans="3:12" x14ac:dyDescent="0.2">
      <c r="C617" s="523"/>
      <c r="D617" s="523"/>
      <c r="E617" s="523"/>
      <c r="F617" s="523"/>
      <c r="G617" s="523"/>
      <c r="H617" s="523"/>
      <c r="I617" s="523"/>
      <c r="J617" s="523"/>
      <c r="K617" s="523"/>
      <c r="L617" s="523"/>
    </row>
    <row r="618" spans="3:12" x14ac:dyDescent="0.2">
      <c r="C618" s="523"/>
      <c r="D618" s="523"/>
      <c r="E618" s="523"/>
      <c r="F618" s="523"/>
      <c r="G618" s="523"/>
      <c r="H618" s="523"/>
      <c r="I618" s="523"/>
      <c r="J618" s="523"/>
      <c r="K618" s="523"/>
      <c r="L618" s="523"/>
    </row>
    <row r="619" spans="3:12" x14ac:dyDescent="0.2">
      <c r="C619" s="523"/>
      <c r="D619" s="523"/>
      <c r="E619" s="523"/>
      <c r="F619" s="523"/>
      <c r="G619" s="523"/>
      <c r="H619" s="523"/>
      <c r="I619" s="523"/>
      <c r="J619" s="523"/>
      <c r="K619" s="523"/>
      <c r="L619" s="523"/>
    </row>
    <row r="620" spans="3:12" x14ac:dyDescent="0.2">
      <c r="C620" s="523"/>
      <c r="D620" s="523"/>
      <c r="E620" s="523"/>
      <c r="F620" s="523"/>
      <c r="G620" s="523"/>
      <c r="H620" s="523"/>
      <c r="I620" s="523"/>
      <c r="J620" s="523"/>
      <c r="K620" s="523"/>
      <c r="L620" s="523"/>
    </row>
    <row r="621" spans="3:12" x14ac:dyDescent="0.2">
      <c r="C621" s="523"/>
      <c r="D621" s="523"/>
      <c r="E621" s="523"/>
      <c r="F621" s="523"/>
      <c r="G621" s="523"/>
      <c r="H621" s="523"/>
      <c r="I621" s="523"/>
      <c r="J621" s="523"/>
      <c r="K621" s="523"/>
      <c r="L621" s="523"/>
    </row>
    <row r="622" spans="3:12" x14ac:dyDescent="0.2">
      <c r="C622" s="523"/>
      <c r="D622" s="523"/>
      <c r="E622" s="523"/>
      <c r="F622" s="523"/>
      <c r="G622" s="523"/>
      <c r="H622" s="523"/>
      <c r="I622" s="523"/>
      <c r="J622" s="523"/>
      <c r="K622" s="523"/>
      <c r="L622" s="523"/>
    </row>
    <row r="623" spans="3:12" x14ac:dyDescent="0.2">
      <c r="C623" s="523"/>
      <c r="D623" s="523"/>
      <c r="E623" s="523"/>
      <c r="F623" s="523"/>
      <c r="G623" s="523"/>
      <c r="H623" s="523"/>
      <c r="I623" s="523"/>
      <c r="J623" s="523"/>
      <c r="K623" s="523"/>
      <c r="L623" s="523"/>
    </row>
    <row r="624" spans="3:12" x14ac:dyDescent="0.2">
      <c r="C624" s="523"/>
      <c r="D624" s="523"/>
      <c r="E624" s="523"/>
      <c r="F624" s="523"/>
      <c r="G624" s="523"/>
      <c r="H624" s="523"/>
      <c r="I624" s="523"/>
      <c r="J624" s="523"/>
      <c r="K624" s="523"/>
      <c r="L624" s="523"/>
    </row>
    <row r="625" spans="3:12" x14ac:dyDescent="0.2">
      <c r="C625" s="523"/>
      <c r="D625" s="523"/>
      <c r="E625" s="523"/>
      <c r="F625" s="523"/>
      <c r="G625" s="523"/>
      <c r="H625" s="523"/>
      <c r="I625" s="523"/>
      <c r="J625" s="523"/>
      <c r="K625" s="523"/>
      <c r="L625" s="523"/>
    </row>
    <row r="626" spans="3:12" x14ac:dyDescent="0.2">
      <c r="C626" s="523"/>
      <c r="D626" s="523"/>
      <c r="E626" s="523"/>
      <c r="F626" s="523"/>
      <c r="G626" s="523"/>
      <c r="H626" s="523"/>
      <c r="I626" s="523"/>
      <c r="J626" s="523"/>
      <c r="K626" s="523"/>
      <c r="L626" s="523"/>
    </row>
    <row r="627" spans="3:12" x14ac:dyDescent="0.2">
      <c r="C627" s="523"/>
      <c r="D627" s="523"/>
      <c r="E627" s="523"/>
      <c r="F627" s="523"/>
      <c r="G627" s="523"/>
      <c r="H627" s="523"/>
      <c r="I627" s="523"/>
      <c r="J627" s="523"/>
      <c r="K627" s="523"/>
      <c r="L627" s="523"/>
    </row>
    <row r="628" spans="3:12" x14ac:dyDescent="0.2">
      <c r="C628" s="523"/>
      <c r="D628" s="523"/>
      <c r="E628" s="523"/>
      <c r="F628" s="523"/>
      <c r="G628" s="523"/>
      <c r="H628" s="523"/>
      <c r="I628" s="523"/>
      <c r="J628" s="523"/>
      <c r="K628" s="523"/>
      <c r="L628" s="523"/>
    </row>
    <row r="629" spans="3:12" x14ac:dyDescent="0.2">
      <c r="C629" s="523"/>
      <c r="D629" s="523"/>
      <c r="E629" s="523"/>
      <c r="F629" s="523"/>
      <c r="G629" s="523"/>
      <c r="H629" s="523"/>
      <c r="I629" s="523"/>
      <c r="J629" s="523"/>
      <c r="K629" s="523"/>
      <c r="L629" s="523"/>
    </row>
    <row r="630" spans="3:12" x14ac:dyDescent="0.2">
      <c r="C630" s="523"/>
      <c r="D630" s="523"/>
      <c r="E630" s="523"/>
      <c r="F630" s="523"/>
      <c r="G630" s="523"/>
      <c r="H630" s="523"/>
      <c r="I630" s="523"/>
      <c r="J630" s="523"/>
      <c r="K630" s="523"/>
      <c r="L630" s="523"/>
    </row>
    <row r="631" spans="3:12" x14ac:dyDescent="0.2">
      <c r="C631" s="523"/>
      <c r="D631" s="523"/>
      <c r="E631" s="523"/>
      <c r="F631" s="523"/>
      <c r="G631" s="523"/>
      <c r="H631" s="523"/>
      <c r="I631" s="523"/>
      <c r="J631" s="523"/>
      <c r="K631" s="523"/>
      <c r="L631" s="523"/>
    </row>
    <row r="632" spans="3:12" x14ac:dyDescent="0.2">
      <c r="C632" s="523"/>
      <c r="D632" s="523"/>
      <c r="E632" s="523"/>
      <c r="F632" s="523"/>
      <c r="G632" s="523"/>
      <c r="H632" s="523"/>
      <c r="I632" s="523"/>
      <c r="J632" s="523"/>
      <c r="K632" s="523"/>
      <c r="L632" s="523"/>
    </row>
    <row r="633" spans="3:12" x14ac:dyDescent="0.2">
      <c r="C633" s="523"/>
      <c r="D633" s="523"/>
      <c r="E633" s="523"/>
      <c r="F633" s="523"/>
      <c r="G633" s="523"/>
      <c r="H633" s="523"/>
      <c r="I633" s="523"/>
      <c r="J633" s="523"/>
      <c r="K633" s="523"/>
      <c r="L633" s="523"/>
    </row>
    <row r="634" spans="3:12" x14ac:dyDescent="0.2">
      <c r="C634" s="523"/>
      <c r="D634" s="523"/>
      <c r="E634" s="523"/>
      <c r="F634" s="523"/>
      <c r="G634" s="523"/>
      <c r="H634" s="523"/>
      <c r="I634" s="523"/>
      <c r="J634" s="523"/>
      <c r="K634" s="523"/>
      <c r="L634" s="523"/>
    </row>
    <row r="635" spans="3:12" x14ac:dyDescent="0.2">
      <c r="C635" s="523"/>
      <c r="D635" s="523"/>
      <c r="E635" s="523"/>
      <c r="F635" s="523"/>
      <c r="G635" s="523"/>
      <c r="H635" s="523"/>
      <c r="I635" s="523"/>
      <c r="J635" s="523"/>
      <c r="K635" s="523"/>
      <c r="L635" s="523"/>
    </row>
    <row r="636" spans="3:12" x14ac:dyDescent="0.2">
      <c r="C636" s="523"/>
      <c r="D636" s="523"/>
      <c r="E636" s="523"/>
      <c r="F636" s="523"/>
      <c r="G636" s="523"/>
      <c r="H636" s="523"/>
      <c r="I636" s="523"/>
      <c r="J636" s="523"/>
      <c r="K636" s="523"/>
      <c r="L636" s="523"/>
    </row>
    <row r="637" spans="3:12" x14ac:dyDescent="0.2">
      <c r="C637" s="523"/>
      <c r="D637" s="523"/>
      <c r="E637" s="523"/>
      <c r="F637" s="523"/>
      <c r="G637" s="523"/>
      <c r="H637" s="523"/>
      <c r="I637" s="523"/>
      <c r="J637" s="523"/>
      <c r="K637" s="523"/>
      <c r="L637" s="523"/>
    </row>
    <row r="638" spans="3:12" x14ac:dyDescent="0.2">
      <c r="C638" s="523"/>
      <c r="D638" s="523"/>
      <c r="E638" s="523"/>
      <c r="F638" s="523"/>
      <c r="G638" s="523"/>
      <c r="H638" s="523"/>
      <c r="I638" s="523"/>
      <c r="J638" s="523"/>
      <c r="K638" s="523"/>
      <c r="L638" s="523"/>
    </row>
    <row r="639" spans="3:12" x14ac:dyDescent="0.2">
      <c r="C639" s="523"/>
      <c r="D639" s="523"/>
      <c r="E639" s="523"/>
      <c r="F639" s="523"/>
      <c r="G639" s="523"/>
      <c r="H639" s="523"/>
      <c r="I639" s="523"/>
      <c r="J639" s="523"/>
      <c r="K639" s="523"/>
      <c r="L639" s="523"/>
    </row>
    <row r="640" spans="3:12" x14ac:dyDescent="0.2">
      <c r="C640" s="523"/>
      <c r="D640" s="523"/>
      <c r="E640" s="523"/>
      <c r="F640" s="523"/>
      <c r="G640" s="523"/>
      <c r="H640" s="523"/>
      <c r="I640" s="523"/>
      <c r="J640" s="523"/>
      <c r="K640" s="523"/>
      <c r="L640" s="523"/>
    </row>
    <row r="641" spans="3:12" x14ac:dyDescent="0.2">
      <c r="C641" s="523"/>
      <c r="D641" s="523"/>
      <c r="E641" s="523"/>
      <c r="F641" s="523"/>
      <c r="G641" s="523"/>
      <c r="H641" s="523"/>
      <c r="I641" s="523"/>
      <c r="J641" s="523"/>
      <c r="K641" s="523"/>
      <c r="L641" s="523"/>
    </row>
    <row r="642" spans="3:12" x14ac:dyDescent="0.2">
      <c r="C642" s="523"/>
      <c r="D642" s="523"/>
      <c r="E642" s="523"/>
      <c r="F642" s="523"/>
      <c r="G642" s="523"/>
      <c r="H642" s="523"/>
      <c r="I642" s="523"/>
      <c r="J642" s="523"/>
      <c r="K642" s="523"/>
      <c r="L642" s="523"/>
    </row>
    <row r="643" spans="3:12" x14ac:dyDescent="0.2">
      <c r="C643" s="523"/>
      <c r="D643" s="523"/>
      <c r="E643" s="523"/>
      <c r="F643" s="523"/>
      <c r="G643" s="523"/>
      <c r="H643" s="523"/>
      <c r="I643" s="523"/>
      <c r="J643" s="523"/>
      <c r="K643" s="523"/>
      <c r="L643" s="523"/>
    </row>
    <row r="644" spans="3:12" x14ac:dyDescent="0.2">
      <c r="C644" s="523"/>
      <c r="D644" s="523"/>
      <c r="E644" s="523"/>
      <c r="F644" s="523"/>
      <c r="G644" s="523"/>
      <c r="H644" s="523"/>
      <c r="I644" s="523"/>
      <c r="J644" s="523"/>
      <c r="K644" s="523"/>
      <c r="L644" s="523"/>
    </row>
    <row r="645" spans="3:12" x14ac:dyDescent="0.2">
      <c r="C645" s="523"/>
      <c r="D645" s="523"/>
      <c r="E645" s="523"/>
      <c r="F645" s="523"/>
      <c r="G645" s="523"/>
      <c r="H645" s="523"/>
      <c r="I645" s="523"/>
      <c r="J645" s="523"/>
      <c r="K645" s="523"/>
      <c r="L645" s="523"/>
    </row>
    <row r="646" spans="3:12" x14ac:dyDescent="0.2">
      <c r="C646" s="523"/>
      <c r="D646" s="523"/>
      <c r="E646" s="523"/>
      <c r="F646" s="523"/>
      <c r="G646" s="523"/>
      <c r="H646" s="523"/>
      <c r="I646" s="523"/>
      <c r="J646" s="523"/>
      <c r="K646" s="523"/>
      <c r="L646" s="523"/>
    </row>
    <row r="647" spans="3:12" x14ac:dyDescent="0.2">
      <c r="C647" s="523"/>
      <c r="D647" s="523"/>
      <c r="E647" s="523"/>
      <c r="F647" s="523"/>
      <c r="G647" s="523"/>
      <c r="H647" s="523"/>
      <c r="I647" s="523"/>
      <c r="J647" s="523"/>
      <c r="K647" s="523"/>
      <c r="L647" s="523"/>
    </row>
    <row r="648" spans="3:12" x14ac:dyDescent="0.2">
      <c r="C648" s="523"/>
      <c r="D648" s="523"/>
      <c r="E648" s="523"/>
      <c r="F648" s="523"/>
      <c r="G648" s="523"/>
      <c r="H648" s="523"/>
      <c r="I648" s="523"/>
      <c r="J648" s="523"/>
      <c r="K648" s="523"/>
      <c r="L648" s="523"/>
    </row>
    <row r="649" spans="3:12" x14ac:dyDescent="0.2">
      <c r="C649" s="523"/>
      <c r="D649" s="523"/>
      <c r="E649" s="523"/>
      <c r="F649" s="523"/>
      <c r="G649" s="523"/>
      <c r="H649" s="523"/>
      <c r="I649" s="523"/>
      <c r="J649" s="523"/>
      <c r="K649" s="523"/>
      <c r="L649" s="523"/>
    </row>
    <row r="650" spans="3:12" x14ac:dyDescent="0.2">
      <c r="C650" s="523"/>
      <c r="D650" s="523"/>
      <c r="E650" s="523"/>
      <c r="F650" s="523"/>
      <c r="G650" s="523"/>
      <c r="H650" s="523"/>
      <c r="I650" s="523"/>
      <c r="J650" s="523"/>
      <c r="K650" s="523"/>
      <c r="L650" s="523"/>
    </row>
    <row r="651" spans="3:12" x14ac:dyDescent="0.2">
      <c r="C651" s="523"/>
      <c r="D651" s="523"/>
      <c r="E651" s="523"/>
      <c r="F651" s="523"/>
      <c r="G651" s="523"/>
      <c r="H651" s="523"/>
      <c r="I651" s="523"/>
      <c r="J651" s="523"/>
      <c r="K651" s="523"/>
      <c r="L651" s="523"/>
    </row>
    <row r="652" spans="3:12" x14ac:dyDescent="0.2">
      <c r="C652" s="523"/>
      <c r="D652" s="523"/>
      <c r="E652" s="523"/>
      <c r="F652" s="523"/>
      <c r="G652" s="523"/>
      <c r="H652" s="523"/>
      <c r="I652" s="523"/>
      <c r="J652" s="523"/>
      <c r="K652" s="523"/>
      <c r="L652" s="523"/>
    </row>
    <row r="653" spans="3:12" x14ac:dyDescent="0.2">
      <c r="C653" s="523"/>
      <c r="D653" s="523"/>
      <c r="E653" s="523"/>
      <c r="F653" s="523"/>
      <c r="G653" s="523"/>
      <c r="H653" s="523"/>
      <c r="I653" s="523"/>
      <c r="J653" s="523"/>
      <c r="K653" s="523"/>
      <c r="L653" s="523"/>
    </row>
    <row r="654" spans="3:12" x14ac:dyDescent="0.2">
      <c r="C654" s="523"/>
      <c r="D654" s="523"/>
      <c r="E654" s="523"/>
      <c r="F654" s="523"/>
      <c r="G654" s="523"/>
      <c r="H654" s="523"/>
      <c r="I654" s="523"/>
      <c r="J654" s="523"/>
      <c r="K654" s="523"/>
      <c r="L654" s="523"/>
    </row>
    <row r="655" spans="3:12" x14ac:dyDescent="0.2">
      <c r="C655" s="523"/>
      <c r="D655" s="523"/>
      <c r="E655" s="523"/>
      <c r="F655" s="523"/>
      <c r="G655" s="523"/>
      <c r="H655" s="523"/>
      <c r="I655" s="523"/>
      <c r="J655" s="523"/>
      <c r="K655" s="523"/>
      <c r="L655" s="523"/>
    </row>
    <row r="656" spans="3:12" x14ac:dyDescent="0.2">
      <c r="C656" s="523"/>
      <c r="D656" s="523"/>
      <c r="E656" s="523"/>
      <c r="F656" s="523"/>
      <c r="G656" s="523"/>
      <c r="H656" s="523"/>
      <c r="I656" s="523"/>
      <c r="J656" s="523"/>
      <c r="K656" s="523"/>
      <c r="L656" s="523"/>
    </row>
    <row r="657" spans="3:12" x14ac:dyDescent="0.2">
      <c r="C657" s="523"/>
      <c r="D657" s="523"/>
      <c r="E657" s="523"/>
      <c r="F657" s="523"/>
      <c r="G657" s="523"/>
      <c r="H657" s="523"/>
      <c r="I657" s="523"/>
      <c r="J657" s="523"/>
      <c r="K657" s="523"/>
      <c r="L657" s="523"/>
    </row>
    <row r="658" spans="3:12" x14ac:dyDescent="0.2">
      <c r="C658" s="523"/>
      <c r="D658" s="523"/>
      <c r="E658" s="523"/>
      <c r="F658" s="523"/>
      <c r="G658" s="523"/>
      <c r="H658" s="523"/>
      <c r="I658" s="523"/>
      <c r="J658" s="523"/>
      <c r="K658" s="523"/>
      <c r="L658" s="523"/>
    </row>
    <row r="659" spans="3:12" x14ac:dyDescent="0.2">
      <c r="C659" s="523"/>
      <c r="D659" s="523"/>
      <c r="E659" s="523"/>
      <c r="F659" s="523"/>
      <c r="G659" s="523"/>
      <c r="H659" s="523"/>
      <c r="I659" s="523"/>
      <c r="J659" s="523"/>
      <c r="K659" s="523"/>
      <c r="L659" s="523"/>
    </row>
    <row r="660" spans="3:12" x14ac:dyDescent="0.2">
      <c r="C660" s="523"/>
      <c r="D660" s="523"/>
      <c r="E660" s="523"/>
      <c r="F660" s="523"/>
      <c r="G660" s="523"/>
      <c r="H660" s="523"/>
      <c r="I660" s="523"/>
      <c r="J660" s="523"/>
      <c r="K660" s="523"/>
      <c r="L660" s="523"/>
    </row>
    <row r="661" spans="3:12" x14ac:dyDescent="0.2">
      <c r="C661" s="523"/>
      <c r="D661" s="523"/>
      <c r="E661" s="523"/>
      <c r="F661" s="523"/>
      <c r="G661" s="523"/>
      <c r="H661" s="523"/>
      <c r="I661" s="523"/>
      <c r="J661" s="523"/>
      <c r="K661" s="523"/>
      <c r="L661" s="523"/>
    </row>
    <row r="662" spans="3:12" x14ac:dyDescent="0.2">
      <c r="C662" s="523"/>
      <c r="D662" s="523"/>
      <c r="E662" s="523"/>
      <c r="F662" s="523"/>
      <c r="G662" s="523"/>
      <c r="H662" s="523"/>
      <c r="I662" s="523"/>
      <c r="J662" s="523"/>
      <c r="K662" s="523"/>
      <c r="L662" s="523"/>
    </row>
    <row r="663" spans="3:12" x14ac:dyDescent="0.2">
      <c r="C663" s="523"/>
      <c r="D663" s="523"/>
      <c r="E663" s="523"/>
      <c r="F663" s="523"/>
      <c r="G663" s="523"/>
      <c r="H663" s="523"/>
      <c r="I663" s="523"/>
      <c r="J663" s="523"/>
      <c r="K663" s="523"/>
      <c r="L663" s="523"/>
    </row>
    <row r="664" spans="3:12" x14ac:dyDescent="0.2">
      <c r="C664" s="523"/>
      <c r="D664" s="523"/>
      <c r="E664" s="523"/>
      <c r="F664" s="523"/>
      <c r="G664" s="523"/>
      <c r="H664" s="523"/>
      <c r="I664" s="523"/>
      <c r="J664" s="523"/>
      <c r="K664" s="523"/>
      <c r="L664" s="523"/>
    </row>
    <row r="665" spans="3:12" x14ac:dyDescent="0.2">
      <c r="C665" s="523"/>
      <c r="D665" s="523"/>
      <c r="E665" s="523"/>
      <c r="F665" s="523"/>
      <c r="G665" s="523"/>
      <c r="H665" s="523"/>
      <c r="I665" s="523"/>
      <c r="J665" s="523"/>
      <c r="K665" s="523"/>
      <c r="L665" s="523"/>
    </row>
    <row r="666" spans="3:12" x14ac:dyDescent="0.2">
      <c r="C666" s="523"/>
      <c r="D666" s="523"/>
      <c r="E666" s="523"/>
      <c r="F666" s="523"/>
      <c r="G666" s="523"/>
      <c r="H666" s="523"/>
      <c r="I666" s="523"/>
      <c r="J666" s="523"/>
      <c r="K666" s="523"/>
      <c r="L666" s="523"/>
    </row>
    <row r="667" spans="3:12" x14ac:dyDescent="0.2">
      <c r="C667" s="523"/>
      <c r="D667" s="523"/>
      <c r="E667" s="523"/>
      <c r="F667" s="523"/>
      <c r="G667" s="523"/>
      <c r="H667" s="523"/>
      <c r="I667" s="523"/>
      <c r="J667" s="523"/>
      <c r="K667" s="523"/>
      <c r="L667" s="523"/>
    </row>
    <row r="668" spans="3:12" x14ac:dyDescent="0.2">
      <c r="C668" s="523"/>
      <c r="D668" s="523"/>
      <c r="E668" s="523"/>
      <c r="F668" s="523"/>
      <c r="G668" s="523"/>
      <c r="H668" s="523"/>
      <c r="I668" s="523"/>
      <c r="J668" s="523"/>
      <c r="K668" s="523"/>
      <c r="L668" s="523"/>
    </row>
    <row r="669" spans="3:12" x14ac:dyDescent="0.2">
      <c r="C669" s="523"/>
      <c r="D669" s="523"/>
      <c r="E669" s="523"/>
      <c r="F669" s="523"/>
      <c r="G669" s="523"/>
      <c r="H669" s="523"/>
      <c r="I669" s="523"/>
      <c r="J669" s="523"/>
      <c r="K669" s="523"/>
      <c r="L669" s="523"/>
    </row>
    <row r="670" spans="3:12" x14ac:dyDescent="0.2">
      <c r="C670" s="523"/>
      <c r="D670" s="523"/>
      <c r="E670" s="523"/>
      <c r="F670" s="523"/>
      <c r="G670" s="523"/>
      <c r="H670" s="523"/>
      <c r="I670" s="523"/>
      <c r="J670" s="523"/>
      <c r="K670" s="523"/>
      <c r="L670" s="523"/>
    </row>
    <row r="671" spans="3:12" x14ac:dyDescent="0.2">
      <c r="C671" s="523"/>
      <c r="D671" s="523"/>
      <c r="E671" s="523"/>
      <c r="F671" s="523"/>
      <c r="G671" s="523"/>
      <c r="H671" s="523"/>
      <c r="I671" s="523"/>
      <c r="J671" s="523"/>
      <c r="K671" s="523"/>
      <c r="L671" s="523"/>
    </row>
    <row r="672" spans="3:12" x14ac:dyDescent="0.2">
      <c r="C672" s="523"/>
      <c r="D672" s="523"/>
      <c r="E672" s="523"/>
      <c r="F672" s="523"/>
      <c r="G672" s="523"/>
      <c r="H672" s="523"/>
      <c r="I672" s="523"/>
      <c r="J672" s="523"/>
      <c r="K672" s="523"/>
      <c r="L672" s="523"/>
    </row>
    <row r="673" spans="3:12" x14ac:dyDescent="0.2">
      <c r="C673" s="523"/>
      <c r="D673" s="523"/>
      <c r="E673" s="523"/>
      <c r="F673" s="523"/>
      <c r="G673" s="523"/>
      <c r="H673" s="523"/>
      <c r="I673" s="523"/>
      <c r="J673" s="523"/>
      <c r="K673" s="523"/>
      <c r="L673" s="523"/>
    </row>
    <row r="674" spans="3:12" x14ac:dyDescent="0.2">
      <c r="C674" s="523"/>
      <c r="D674" s="523"/>
      <c r="E674" s="523"/>
      <c r="F674" s="523"/>
      <c r="G674" s="523"/>
      <c r="H674" s="523"/>
      <c r="I674" s="523"/>
      <c r="J674" s="523"/>
      <c r="K674" s="523"/>
      <c r="L674" s="523"/>
    </row>
    <row r="675" spans="3:12" x14ac:dyDescent="0.2">
      <c r="C675" s="523"/>
      <c r="D675" s="523"/>
      <c r="E675" s="523"/>
      <c r="F675" s="523"/>
      <c r="G675" s="523"/>
      <c r="H675" s="523"/>
      <c r="I675" s="523"/>
      <c r="J675" s="523"/>
      <c r="K675" s="523"/>
      <c r="L675" s="523"/>
    </row>
    <row r="676" spans="3:12" x14ac:dyDescent="0.2">
      <c r="C676" s="523"/>
      <c r="D676" s="523"/>
      <c r="E676" s="523"/>
      <c r="F676" s="523"/>
      <c r="G676" s="523"/>
      <c r="H676" s="523"/>
      <c r="I676" s="523"/>
      <c r="J676" s="523"/>
      <c r="K676" s="523"/>
      <c r="L676" s="523"/>
    </row>
    <row r="677" spans="3:12" x14ac:dyDescent="0.2">
      <c r="C677" s="523"/>
      <c r="D677" s="523"/>
      <c r="E677" s="523"/>
      <c r="F677" s="523"/>
      <c r="G677" s="523"/>
      <c r="H677" s="523"/>
      <c r="I677" s="523"/>
      <c r="J677" s="523"/>
      <c r="K677" s="523"/>
      <c r="L677" s="523"/>
    </row>
    <row r="678" spans="3:12" x14ac:dyDescent="0.2">
      <c r="C678" s="523"/>
      <c r="D678" s="523"/>
      <c r="E678" s="523"/>
      <c r="F678" s="523"/>
      <c r="G678" s="523"/>
      <c r="H678" s="523"/>
      <c r="I678" s="523"/>
      <c r="J678" s="523"/>
      <c r="K678" s="523"/>
      <c r="L678" s="523"/>
    </row>
    <row r="679" spans="3:12" x14ac:dyDescent="0.2">
      <c r="C679" s="523"/>
      <c r="D679" s="523"/>
      <c r="E679" s="523"/>
      <c r="F679" s="523"/>
      <c r="G679" s="523"/>
      <c r="H679" s="523"/>
      <c r="I679" s="523"/>
      <c r="J679" s="523"/>
      <c r="K679" s="523"/>
      <c r="L679" s="523"/>
    </row>
    <row r="680" spans="3:12" x14ac:dyDescent="0.2">
      <c r="C680" s="523"/>
      <c r="D680" s="523"/>
      <c r="E680" s="523"/>
      <c r="F680" s="523"/>
      <c r="G680" s="523"/>
      <c r="H680" s="523"/>
      <c r="I680" s="523"/>
      <c r="J680" s="523"/>
      <c r="K680" s="523"/>
      <c r="L680" s="523"/>
    </row>
    <row r="681" spans="3:12" x14ac:dyDescent="0.2">
      <c r="C681" s="523"/>
      <c r="D681" s="523"/>
      <c r="E681" s="523"/>
      <c r="F681" s="523"/>
      <c r="G681" s="523"/>
      <c r="H681" s="523"/>
      <c r="I681" s="523"/>
      <c r="J681" s="523"/>
      <c r="K681" s="523"/>
      <c r="L681" s="523"/>
    </row>
    <row r="682" spans="3:12" x14ac:dyDescent="0.2">
      <c r="C682" s="523"/>
      <c r="D682" s="523"/>
      <c r="E682" s="523"/>
      <c r="F682" s="523"/>
      <c r="G682" s="523"/>
      <c r="H682" s="523"/>
      <c r="I682" s="523"/>
      <c r="J682" s="523"/>
      <c r="K682" s="523"/>
      <c r="L682" s="523"/>
    </row>
    <row r="683" spans="3:12" x14ac:dyDescent="0.2">
      <c r="C683" s="523"/>
      <c r="D683" s="523"/>
      <c r="E683" s="523"/>
      <c r="F683" s="523"/>
      <c r="G683" s="523"/>
      <c r="H683" s="523"/>
      <c r="I683" s="523"/>
      <c r="J683" s="523"/>
      <c r="K683" s="523"/>
      <c r="L683" s="523"/>
    </row>
    <row r="684" spans="3:12" x14ac:dyDescent="0.2">
      <c r="C684" s="523"/>
      <c r="D684" s="523"/>
      <c r="E684" s="523"/>
      <c r="F684" s="523"/>
      <c r="G684" s="523"/>
      <c r="H684" s="523"/>
      <c r="I684" s="523"/>
      <c r="J684" s="523"/>
      <c r="K684" s="523"/>
      <c r="L684" s="523"/>
    </row>
    <row r="685" spans="3:12" x14ac:dyDescent="0.2">
      <c r="C685" s="523"/>
      <c r="D685" s="523"/>
      <c r="E685" s="523"/>
      <c r="F685" s="523"/>
      <c r="G685" s="523"/>
      <c r="H685" s="523"/>
      <c r="I685" s="523"/>
      <c r="J685" s="523"/>
      <c r="K685" s="523"/>
      <c r="L685" s="523"/>
    </row>
    <row r="686" spans="3:12" x14ac:dyDescent="0.2">
      <c r="C686" s="523"/>
      <c r="D686" s="523"/>
      <c r="E686" s="523"/>
      <c r="F686" s="523"/>
      <c r="G686" s="523"/>
      <c r="H686" s="523"/>
      <c r="I686" s="523"/>
      <c r="J686" s="523"/>
      <c r="K686" s="523"/>
      <c r="L686" s="523"/>
    </row>
    <row r="687" spans="3:12" x14ac:dyDescent="0.2">
      <c r="C687" s="523"/>
      <c r="D687" s="523"/>
      <c r="E687" s="523"/>
      <c r="F687" s="523"/>
      <c r="G687" s="523"/>
      <c r="H687" s="523"/>
      <c r="I687" s="523"/>
      <c r="J687" s="523"/>
      <c r="K687" s="523"/>
      <c r="L687" s="523"/>
    </row>
    <row r="688" spans="3:12" x14ac:dyDescent="0.2">
      <c r="C688" s="523"/>
      <c r="D688" s="523"/>
      <c r="E688" s="523"/>
      <c r="F688" s="523"/>
      <c r="G688" s="523"/>
      <c r="H688" s="523"/>
      <c r="I688" s="523"/>
      <c r="J688" s="523"/>
      <c r="K688" s="523"/>
      <c r="L688" s="523"/>
    </row>
    <row r="689" spans="3:12" x14ac:dyDescent="0.2">
      <c r="C689" s="523"/>
      <c r="D689" s="523"/>
      <c r="E689" s="523"/>
      <c r="F689" s="523"/>
      <c r="G689" s="523"/>
      <c r="H689" s="523"/>
      <c r="I689" s="523"/>
      <c r="J689" s="523"/>
      <c r="K689" s="523"/>
      <c r="L689" s="523"/>
    </row>
    <row r="690" spans="3:12" x14ac:dyDescent="0.2">
      <c r="C690" s="523"/>
      <c r="D690" s="523"/>
      <c r="E690" s="523"/>
      <c r="F690" s="523"/>
      <c r="G690" s="523"/>
      <c r="H690" s="523"/>
      <c r="I690" s="523"/>
      <c r="J690" s="523"/>
      <c r="K690" s="523"/>
      <c r="L690" s="523"/>
    </row>
    <row r="691" spans="3:12" x14ac:dyDescent="0.2">
      <c r="C691" s="523"/>
      <c r="D691" s="523"/>
      <c r="E691" s="523"/>
      <c r="F691" s="523"/>
      <c r="G691" s="523"/>
      <c r="H691" s="523"/>
      <c r="I691" s="523"/>
      <c r="J691" s="523"/>
      <c r="K691" s="523"/>
      <c r="L691" s="523"/>
    </row>
    <row r="692" spans="3:12" x14ac:dyDescent="0.2">
      <c r="C692" s="523"/>
      <c r="D692" s="523"/>
      <c r="E692" s="523"/>
      <c r="F692" s="523"/>
      <c r="G692" s="523"/>
      <c r="H692" s="523"/>
      <c r="I692" s="523"/>
      <c r="J692" s="523"/>
      <c r="K692" s="523"/>
      <c r="L692" s="523"/>
    </row>
    <row r="693" spans="3:12" x14ac:dyDescent="0.2">
      <c r="C693" s="523"/>
      <c r="D693" s="523"/>
      <c r="E693" s="523"/>
      <c r="F693" s="523"/>
      <c r="G693" s="523"/>
      <c r="H693" s="523"/>
      <c r="I693" s="523"/>
      <c r="J693" s="523"/>
      <c r="K693" s="523"/>
      <c r="L693" s="523"/>
    </row>
    <row r="694" spans="3:12" x14ac:dyDescent="0.2">
      <c r="C694" s="523"/>
      <c r="D694" s="523"/>
      <c r="E694" s="523"/>
      <c r="F694" s="523"/>
      <c r="G694" s="523"/>
      <c r="H694" s="523"/>
      <c r="I694" s="523"/>
      <c r="J694" s="523"/>
      <c r="K694" s="523"/>
      <c r="L694" s="523"/>
    </row>
    <row r="695" spans="3:12" x14ac:dyDescent="0.2">
      <c r="C695" s="523"/>
      <c r="D695" s="523"/>
      <c r="E695" s="523"/>
      <c r="F695" s="523"/>
      <c r="G695" s="523"/>
      <c r="H695" s="523"/>
      <c r="I695" s="523"/>
      <c r="J695" s="523"/>
      <c r="K695" s="523"/>
      <c r="L695" s="523"/>
    </row>
    <row r="696" spans="3:12" x14ac:dyDescent="0.2">
      <c r="C696" s="523"/>
      <c r="D696" s="523"/>
      <c r="E696" s="523"/>
      <c r="F696" s="523"/>
      <c r="G696" s="523"/>
      <c r="H696" s="523"/>
      <c r="I696" s="523"/>
      <c r="J696" s="523"/>
      <c r="K696" s="523"/>
      <c r="L696" s="523"/>
    </row>
    <row r="697" spans="3:12" x14ac:dyDescent="0.2">
      <c r="C697" s="523"/>
      <c r="D697" s="523"/>
      <c r="E697" s="523"/>
      <c r="F697" s="523"/>
      <c r="G697" s="523"/>
      <c r="H697" s="523"/>
      <c r="I697" s="523"/>
      <c r="J697" s="523"/>
      <c r="K697" s="523"/>
      <c r="L697" s="523"/>
    </row>
    <row r="698" spans="3:12" x14ac:dyDescent="0.2">
      <c r="C698" s="523"/>
      <c r="D698" s="523"/>
      <c r="E698" s="523"/>
      <c r="F698" s="523"/>
      <c r="G698" s="523"/>
      <c r="H698" s="523"/>
      <c r="I698" s="523"/>
      <c r="J698" s="523"/>
      <c r="K698" s="523"/>
      <c r="L698" s="523"/>
    </row>
    <row r="699" spans="3:12" x14ac:dyDescent="0.2">
      <c r="C699" s="523"/>
      <c r="D699" s="523"/>
      <c r="E699" s="523"/>
      <c r="F699" s="523"/>
      <c r="G699" s="523"/>
      <c r="H699" s="523"/>
      <c r="I699" s="523"/>
      <c r="J699" s="523"/>
      <c r="K699" s="523"/>
      <c r="L699" s="523"/>
    </row>
    <row r="700" spans="3:12" x14ac:dyDescent="0.2">
      <c r="C700" s="523"/>
      <c r="D700" s="523"/>
      <c r="E700" s="523"/>
      <c r="F700" s="523"/>
      <c r="G700" s="523"/>
      <c r="H700" s="523"/>
      <c r="I700" s="523"/>
      <c r="J700" s="523"/>
      <c r="K700" s="523"/>
      <c r="L700" s="523"/>
    </row>
    <row r="701" spans="3:12" x14ac:dyDescent="0.2">
      <c r="C701" s="523"/>
      <c r="D701" s="523"/>
      <c r="E701" s="523"/>
      <c r="F701" s="523"/>
      <c r="G701" s="523"/>
      <c r="H701" s="523"/>
      <c r="I701" s="523"/>
      <c r="J701" s="523"/>
      <c r="K701" s="523"/>
      <c r="L701" s="523"/>
    </row>
    <row r="702" spans="3:12" x14ac:dyDescent="0.2">
      <c r="C702" s="523"/>
      <c r="D702" s="523"/>
      <c r="E702" s="523"/>
      <c r="F702" s="523"/>
      <c r="G702" s="523"/>
      <c r="H702" s="523"/>
      <c r="I702" s="523"/>
      <c r="J702" s="523"/>
      <c r="K702" s="523"/>
      <c r="L702" s="523"/>
    </row>
    <row r="703" spans="3:12" x14ac:dyDescent="0.2">
      <c r="C703" s="523"/>
      <c r="D703" s="523"/>
      <c r="E703" s="523"/>
      <c r="F703" s="523"/>
      <c r="G703" s="523"/>
      <c r="H703" s="523"/>
      <c r="I703" s="523"/>
      <c r="J703" s="523"/>
      <c r="K703" s="523"/>
      <c r="L703" s="523"/>
    </row>
    <row r="704" spans="3:12" x14ac:dyDescent="0.2">
      <c r="C704" s="523"/>
      <c r="D704" s="523"/>
      <c r="E704" s="523"/>
      <c r="F704" s="523"/>
      <c r="G704" s="523"/>
      <c r="H704" s="523"/>
      <c r="I704" s="523"/>
      <c r="J704" s="523"/>
      <c r="K704" s="523"/>
      <c r="L704" s="523"/>
    </row>
    <row r="705" spans="3:12" x14ac:dyDescent="0.2">
      <c r="C705" s="523"/>
      <c r="D705" s="523"/>
      <c r="E705" s="523"/>
      <c r="F705" s="523"/>
      <c r="G705" s="523"/>
      <c r="H705" s="523"/>
      <c r="I705" s="523"/>
      <c r="J705" s="523"/>
      <c r="K705" s="523"/>
      <c r="L705" s="523"/>
    </row>
    <row r="706" spans="3:12" x14ac:dyDescent="0.2">
      <c r="C706" s="523"/>
      <c r="D706" s="523"/>
      <c r="E706" s="523"/>
      <c r="F706" s="523"/>
      <c r="G706" s="523"/>
      <c r="H706" s="523"/>
      <c r="I706" s="523"/>
      <c r="J706" s="523"/>
      <c r="K706" s="523"/>
      <c r="L706" s="523"/>
    </row>
    <row r="707" spans="3:12" x14ac:dyDescent="0.2">
      <c r="C707" s="523"/>
      <c r="D707" s="523"/>
      <c r="E707" s="523"/>
      <c r="F707" s="523"/>
      <c r="G707" s="523"/>
      <c r="H707" s="523"/>
      <c r="I707" s="523"/>
      <c r="J707" s="523"/>
      <c r="K707" s="523"/>
      <c r="L707" s="523"/>
    </row>
    <row r="708" spans="3:12" x14ac:dyDescent="0.2">
      <c r="C708" s="523"/>
      <c r="D708" s="523"/>
      <c r="E708" s="523"/>
      <c r="F708" s="523"/>
      <c r="G708" s="523"/>
      <c r="H708" s="523"/>
      <c r="I708" s="523"/>
      <c r="J708" s="523"/>
      <c r="K708" s="523"/>
      <c r="L708" s="523"/>
    </row>
    <row r="709" spans="3:12" x14ac:dyDescent="0.2">
      <c r="C709" s="523"/>
      <c r="D709" s="523"/>
      <c r="E709" s="523"/>
      <c r="F709" s="523"/>
      <c r="G709" s="523"/>
      <c r="H709" s="523"/>
      <c r="I709" s="523"/>
      <c r="J709" s="523"/>
      <c r="K709" s="523"/>
      <c r="L709" s="523"/>
    </row>
    <row r="710" spans="3:12" x14ac:dyDescent="0.2">
      <c r="C710" s="523"/>
      <c r="D710" s="523"/>
      <c r="E710" s="523"/>
      <c r="F710" s="523"/>
      <c r="G710" s="523"/>
      <c r="H710" s="523"/>
      <c r="I710" s="523"/>
      <c r="J710" s="523"/>
      <c r="K710" s="523"/>
      <c r="L710" s="523"/>
    </row>
    <row r="711" spans="3:12" x14ac:dyDescent="0.2">
      <c r="C711" s="523"/>
      <c r="D711" s="523"/>
      <c r="E711" s="523"/>
      <c r="F711" s="523"/>
      <c r="G711" s="523"/>
      <c r="H711" s="523"/>
      <c r="I711" s="523"/>
      <c r="J711" s="523"/>
      <c r="K711" s="523"/>
      <c r="L711" s="523"/>
    </row>
    <row r="712" spans="3:12" x14ac:dyDescent="0.2">
      <c r="C712" s="523"/>
      <c r="D712" s="523"/>
      <c r="E712" s="523"/>
      <c r="F712" s="523"/>
      <c r="G712" s="523"/>
      <c r="H712" s="523"/>
      <c r="I712" s="523"/>
      <c r="J712" s="523"/>
      <c r="K712" s="523"/>
      <c r="L712" s="523"/>
    </row>
    <row r="713" spans="3:12" x14ac:dyDescent="0.2">
      <c r="C713" s="523"/>
      <c r="D713" s="523"/>
      <c r="E713" s="523"/>
      <c r="F713" s="523"/>
      <c r="G713" s="523"/>
      <c r="H713" s="523"/>
      <c r="I713" s="523"/>
      <c r="J713" s="523"/>
      <c r="K713" s="523"/>
      <c r="L713" s="523"/>
    </row>
    <row r="714" spans="3:12" x14ac:dyDescent="0.2">
      <c r="C714" s="523"/>
      <c r="D714" s="523"/>
      <c r="E714" s="523"/>
      <c r="F714" s="523"/>
      <c r="G714" s="523"/>
      <c r="H714" s="523"/>
      <c r="I714" s="523"/>
      <c r="J714" s="523"/>
      <c r="K714" s="523"/>
      <c r="L714" s="523"/>
    </row>
    <row r="715" spans="3:12" x14ac:dyDescent="0.2">
      <c r="C715" s="523"/>
      <c r="D715" s="523"/>
      <c r="E715" s="523"/>
      <c r="F715" s="523"/>
      <c r="G715" s="523"/>
      <c r="H715" s="523"/>
      <c r="I715" s="523"/>
      <c r="J715" s="523"/>
      <c r="K715" s="523"/>
      <c r="L715" s="523"/>
    </row>
    <row r="716" spans="3:12" x14ac:dyDescent="0.2">
      <c r="C716" s="523"/>
      <c r="D716" s="523"/>
      <c r="E716" s="523"/>
      <c r="F716" s="523"/>
      <c r="G716" s="523"/>
      <c r="H716" s="523"/>
      <c r="I716" s="523"/>
      <c r="J716" s="523"/>
      <c r="K716" s="523"/>
      <c r="L716" s="523"/>
    </row>
    <row r="717" spans="3:12" x14ac:dyDescent="0.2">
      <c r="C717" s="523"/>
      <c r="D717" s="523"/>
      <c r="E717" s="523"/>
      <c r="F717" s="523"/>
      <c r="G717" s="523"/>
      <c r="H717" s="523"/>
      <c r="I717" s="523"/>
      <c r="J717" s="523"/>
      <c r="K717" s="523"/>
      <c r="L717" s="523"/>
    </row>
    <row r="718" spans="3:12" x14ac:dyDescent="0.2">
      <c r="C718" s="523"/>
      <c r="D718" s="523"/>
      <c r="E718" s="523"/>
      <c r="F718" s="523"/>
      <c r="G718" s="523"/>
      <c r="H718" s="523"/>
      <c r="I718" s="523"/>
      <c r="J718" s="523"/>
      <c r="K718" s="523"/>
      <c r="L718" s="523"/>
    </row>
    <row r="719" spans="3:12" x14ac:dyDescent="0.2">
      <c r="C719" s="523"/>
      <c r="D719" s="523"/>
      <c r="E719" s="523"/>
      <c r="F719" s="523"/>
      <c r="G719" s="523"/>
      <c r="H719" s="523"/>
      <c r="I719" s="523"/>
      <c r="J719" s="523"/>
      <c r="K719" s="523"/>
      <c r="L719" s="523"/>
    </row>
    <row r="720" spans="3:12" x14ac:dyDescent="0.2">
      <c r="C720" s="523"/>
      <c r="D720" s="523"/>
      <c r="E720" s="523"/>
      <c r="F720" s="523"/>
      <c r="G720" s="523"/>
      <c r="H720" s="523"/>
      <c r="I720" s="523"/>
      <c r="J720" s="523"/>
      <c r="K720" s="523"/>
      <c r="L720" s="523"/>
    </row>
    <row r="721" spans="3:12" x14ac:dyDescent="0.2">
      <c r="C721" s="523"/>
      <c r="D721" s="523"/>
      <c r="E721" s="523"/>
      <c r="F721" s="523"/>
      <c r="G721" s="523"/>
      <c r="H721" s="523"/>
      <c r="I721" s="523"/>
      <c r="J721" s="523"/>
      <c r="K721" s="523"/>
      <c r="L721" s="523"/>
    </row>
    <row r="722" spans="3:12" x14ac:dyDescent="0.2">
      <c r="C722" s="523"/>
      <c r="D722" s="523"/>
      <c r="E722" s="523"/>
      <c r="F722" s="523"/>
      <c r="G722" s="523"/>
      <c r="H722" s="523"/>
      <c r="I722" s="523"/>
      <c r="J722" s="523"/>
      <c r="K722" s="523"/>
      <c r="L722" s="523"/>
    </row>
    <row r="723" spans="3:12" x14ac:dyDescent="0.2">
      <c r="C723" s="523"/>
      <c r="D723" s="523"/>
      <c r="E723" s="523"/>
      <c r="F723" s="523"/>
      <c r="G723" s="523"/>
      <c r="H723" s="523"/>
      <c r="I723" s="523"/>
      <c r="J723" s="523"/>
      <c r="K723" s="523"/>
      <c r="L723" s="523"/>
    </row>
    <row r="724" spans="3:12" x14ac:dyDescent="0.2">
      <c r="C724" s="523"/>
      <c r="D724" s="523"/>
      <c r="E724" s="523"/>
      <c r="F724" s="523"/>
      <c r="G724" s="523"/>
      <c r="H724" s="523"/>
      <c r="I724" s="523"/>
      <c r="J724" s="523"/>
      <c r="K724" s="523"/>
      <c r="L724" s="523"/>
    </row>
    <row r="725" spans="3:12" x14ac:dyDescent="0.2">
      <c r="C725" s="523"/>
      <c r="D725" s="523"/>
      <c r="E725" s="523"/>
      <c r="F725" s="523"/>
      <c r="G725" s="523"/>
      <c r="H725" s="523"/>
      <c r="I725" s="523"/>
      <c r="J725" s="523"/>
      <c r="K725" s="523"/>
      <c r="L725" s="523"/>
    </row>
    <row r="726" spans="3:12" x14ac:dyDescent="0.2">
      <c r="C726" s="523"/>
      <c r="D726" s="523"/>
      <c r="E726" s="523"/>
      <c r="F726" s="523"/>
      <c r="G726" s="523"/>
      <c r="H726" s="523"/>
      <c r="I726" s="523"/>
      <c r="J726" s="523"/>
      <c r="K726" s="523"/>
      <c r="L726" s="523"/>
    </row>
    <row r="727" spans="3:12" x14ac:dyDescent="0.2">
      <c r="C727" s="523"/>
      <c r="D727" s="523"/>
      <c r="E727" s="523"/>
      <c r="F727" s="523"/>
      <c r="G727" s="523"/>
      <c r="H727" s="523"/>
      <c r="I727" s="523"/>
      <c r="J727" s="523"/>
      <c r="K727" s="523"/>
      <c r="L727" s="523"/>
    </row>
    <row r="728" spans="3:12" x14ac:dyDescent="0.2">
      <c r="C728" s="523"/>
      <c r="D728" s="523"/>
      <c r="E728" s="523"/>
      <c r="F728" s="523"/>
      <c r="G728" s="523"/>
      <c r="H728" s="523"/>
      <c r="I728" s="523"/>
      <c r="J728" s="523"/>
      <c r="K728" s="523"/>
      <c r="L728" s="523"/>
    </row>
    <row r="729" spans="3:12" x14ac:dyDescent="0.2">
      <c r="C729" s="523"/>
      <c r="D729" s="523"/>
      <c r="E729" s="523"/>
      <c r="F729" s="523"/>
      <c r="G729" s="523"/>
      <c r="H729" s="523"/>
      <c r="I729" s="523"/>
      <c r="J729" s="523"/>
      <c r="K729" s="523"/>
      <c r="L729" s="523"/>
    </row>
    <row r="730" spans="3:12" x14ac:dyDescent="0.2">
      <c r="C730" s="523"/>
      <c r="D730" s="523"/>
      <c r="E730" s="523"/>
      <c r="F730" s="523"/>
      <c r="G730" s="523"/>
      <c r="H730" s="523"/>
      <c r="I730" s="523"/>
      <c r="J730" s="523"/>
      <c r="K730" s="523"/>
      <c r="L730" s="523"/>
    </row>
    <row r="731" spans="3:12" x14ac:dyDescent="0.2">
      <c r="C731" s="523"/>
      <c r="D731" s="523"/>
      <c r="E731" s="523"/>
      <c r="F731" s="523"/>
      <c r="G731" s="523"/>
      <c r="H731" s="523"/>
      <c r="I731" s="523"/>
      <c r="J731" s="523"/>
      <c r="K731" s="523"/>
      <c r="L731" s="523"/>
    </row>
    <row r="732" spans="3:12" x14ac:dyDescent="0.2">
      <c r="C732" s="523"/>
      <c r="D732" s="523"/>
      <c r="E732" s="523"/>
      <c r="F732" s="523"/>
      <c r="G732" s="523"/>
      <c r="H732" s="523"/>
      <c r="I732" s="523"/>
      <c r="J732" s="523"/>
      <c r="K732" s="523"/>
      <c r="L732" s="523"/>
    </row>
    <row r="733" spans="3:12" x14ac:dyDescent="0.2">
      <c r="C733" s="523"/>
      <c r="D733" s="523"/>
      <c r="E733" s="523"/>
      <c r="F733" s="523"/>
      <c r="G733" s="523"/>
      <c r="H733" s="523"/>
      <c r="I733" s="523"/>
      <c r="J733" s="523"/>
      <c r="K733" s="523"/>
      <c r="L733" s="523"/>
    </row>
    <row r="734" spans="3:12" x14ac:dyDescent="0.2">
      <c r="C734" s="523"/>
      <c r="D734" s="523"/>
      <c r="E734" s="523"/>
      <c r="F734" s="523"/>
      <c r="G734" s="523"/>
      <c r="H734" s="523"/>
      <c r="I734" s="523"/>
      <c r="J734" s="523"/>
      <c r="K734" s="523"/>
      <c r="L734" s="523"/>
    </row>
    <row r="735" spans="3:12" x14ac:dyDescent="0.2">
      <c r="C735" s="523"/>
      <c r="D735" s="523"/>
      <c r="E735" s="523"/>
      <c r="F735" s="523"/>
      <c r="G735" s="523"/>
      <c r="H735" s="523"/>
      <c r="I735" s="523"/>
      <c r="J735" s="523"/>
      <c r="K735" s="523"/>
      <c r="L735" s="523"/>
    </row>
    <row r="736" spans="3:12" x14ac:dyDescent="0.2">
      <c r="C736" s="523"/>
      <c r="D736" s="523"/>
      <c r="E736" s="523"/>
      <c r="F736" s="523"/>
      <c r="G736" s="523"/>
      <c r="H736" s="523"/>
      <c r="I736" s="523"/>
      <c r="J736" s="523"/>
      <c r="K736" s="523"/>
      <c r="L736" s="523"/>
    </row>
    <row r="737" spans="3:12" x14ac:dyDescent="0.2">
      <c r="C737" s="523"/>
      <c r="D737" s="523"/>
      <c r="E737" s="523"/>
      <c r="F737" s="523"/>
      <c r="G737" s="523"/>
      <c r="H737" s="523"/>
      <c r="I737" s="523"/>
      <c r="J737" s="523"/>
      <c r="K737" s="523"/>
      <c r="L737" s="523"/>
    </row>
    <row r="738" spans="3:12" x14ac:dyDescent="0.2">
      <c r="C738" s="523"/>
      <c r="D738" s="523"/>
      <c r="E738" s="523"/>
      <c r="F738" s="523"/>
      <c r="G738" s="523"/>
      <c r="H738" s="523"/>
      <c r="I738" s="523"/>
      <c r="J738" s="523"/>
      <c r="K738" s="523"/>
      <c r="L738" s="523"/>
    </row>
    <row r="739" spans="3:12" x14ac:dyDescent="0.2">
      <c r="C739" s="523"/>
      <c r="D739" s="523"/>
      <c r="E739" s="523"/>
      <c r="F739" s="523"/>
      <c r="G739" s="523"/>
      <c r="H739" s="523"/>
      <c r="I739" s="523"/>
      <c r="J739" s="523"/>
      <c r="K739" s="523"/>
      <c r="L739" s="523"/>
    </row>
    <row r="740" spans="3:12" x14ac:dyDescent="0.2">
      <c r="C740" s="523"/>
      <c r="D740" s="523"/>
      <c r="E740" s="523"/>
      <c r="F740" s="523"/>
      <c r="G740" s="523"/>
      <c r="H740" s="523"/>
      <c r="I740" s="523"/>
      <c r="J740" s="523"/>
      <c r="K740" s="523"/>
      <c r="L740" s="523"/>
    </row>
    <row r="741" spans="3:12" x14ac:dyDescent="0.2">
      <c r="C741" s="523"/>
      <c r="D741" s="523"/>
      <c r="E741" s="523"/>
      <c r="F741" s="523"/>
      <c r="G741" s="523"/>
      <c r="H741" s="523"/>
      <c r="I741" s="523"/>
      <c r="J741" s="523"/>
      <c r="K741" s="523"/>
      <c r="L741" s="523"/>
    </row>
    <row r="742" spans="3:12" x14ac:dyDescent="0.2">
      <c r="C742" s="523"/>
      <c r="D742" s="523"/>
      <c r="E742" s="523"/>
      <c r="F742" s="523"/>
      <c r="G742" s="523"/>
      <c r="H742" s="523"/>
      <c r="I742" s="523"/>
      <c r="J742" s="523"/>
      <c r="K742" s="523"/>
      <c r="L742" s="523"/>
    </row>
    <row r="743" spans="3:12" x14ac:dyDescent="0.2">
      <c r="C743" s="523"/>
      <c r="D743" s="523"/>
      <c r="E743" s="523"/>
      <c r="F743" s="523"/>
      <c r="G743" s="523"/>
      <c r="H743" s="523"/>
      <c r="I743" s="523"/>
      <c r="J743" s="523"/>
      <c r="K743" s="523"/>
      <c r="L743" s="523"/>
    </row>
    <row r="744" spans="3:12" x14ac:dyDescent="0.2">
      <c r="C744" s="523"/>
      <c r="D744" s="523"/>
      <c r="E744" s="523"/>
      <c r="F744" s="523"/>
      <c r="G744" s="523"/>
      <c r="H744" s="523"/>
      <c r="I744" s="523"/>
      <c r="J744" s="523"/>
      <c r="K744" s="523"/>
      <c r="L744" s="523"/>
    </row>
    <row r="745" spans="3:12" x14ac:dyDescent="0.2">
      <c r="C745" s="523"/>
      <c r="D745" s="523"/>
      <c r="E745" s="523"/>
      <c r="F745" s="523"/>
      <c r="G745" s="523"/>
      <c r="H745" s="523"/>
      <c r="I745" s="523"/>
      <c r="J745" s="523"/>
      <c r="K745" s="523"/>
      <c r="L745" s="523"/>
    </row>
    <row r="746" spans="3:12" x14ac:dyDescent="0.2">
      <c r="C746" s="523"/>
      <c r="D746" s="523"/>
      <c r="E746" s="523"/>
      <c r="F746" s="523"/>
      <c r="G746" s="523"/>
      <c r="H746" s="523"/>
      <c r="I746" s="523"/>
      <c r="J746" s="523"/>
      <c r="K746" s="523"/>
      <c r="L746" s="523"/>
    </row>
    <row r="747" spans="3:12" x14ac:dyDescent="0.2">
      <c r="C747" s="523"/>
      <c r="D747" s="523"/>
      <c r="E747" s="523"/>
      <c r="F747" s="523"/>
      <c r="G747" s="523"/>
      <c r="H747" s="523"/>
      <c r="I747" s="523"/>
      <c r="J747" s="523"/>
      <c r="K747" s="523"/>
      <c r="L747" s="523"/>
    </row>
    <row r="748" spans="3:12" x14ac:dyDescent="0.2">
      <c r="C748" s="523"/>
      <c r="D748" s="523"/>
      <c r="E748" s="523"/>
      <c r="F748" s="523"/>
      <c r="G748" s="523"/>
      <c r="H748" s="523"/>
      <c r="I748" s="523"/>
      <c r="J748" s="523"/>
      <c r="K748" s="523"/>
      <c r="L748" s="523"/>
    </row>
    <row r="749" spans="3:12" x14ac:dyDescent="0.2">
      <c r="C749" s="523"/>
      <c r="D749" s="523"/>
      <c r="E749" s="523"/>
      <c r="F749" s="523"/>
      <c r="G749" s="523"/>
      <c r="H749" s="523"/>
      <c r="I749" s="523"/>
      <c r="J749" s="523"/>
      <c r="K749" s="523"/>
      <c r="L749" s="523"/>
    </row>
    <row r="750" spans="3:12" x14ac:dyDescent="0.2">
      <c r="C750" s="523"/>
      <c r="D750" s="523"/>
      <c r="E750" s="523"/>
      <c r="F750" s="523"/>
      <c r="G750" s="523"/>
      <c r="H750" s="523"/>
      <c r="I750" s="523"/>
      <c r="J750" s="523"/>
      <c r="K750" s="523"/>
      <c r="L750" s="523"/>
    </row>
    <row r="751" spans="3:12" x14ac:dyDescent="0.2">
      <c r="C751" s="523"/>
      <c r="D751" s="523"/>
      <c r="E751" s="523"/>
      <c r="F751" s="523"/>
      <c r="G751" s="523"/>
      <c r="H751" s="523"/>
      <c r="I751" s="523"/>
      <c r="J751" s="523"/>
      <c r="K751" s="523"/>
      <c r="L751" s="523"/>
    </row>
    <row r="752" spans="3:12" x14ac:dyDescent="0.2">
      <c r="C752" s="523"/>
      <c r="D752" s="523"/>
      <c r="E752" s="523"/>
      <c r="F752" s="523"/>
      <c r="G752" s="523"/>
      <c r="H752" s="523"/>
      <c r="I752" s="523"/>
      <c r="J752" s="523"/>
      <c r="K752" s="523"/>
      <c r="L752" s="523"/>
    </row>
    <row r="753" spans="3:12" x14ac:dyDescent="0.2">
      <c r="C753" s="523"/>
      <c r="D753" s="523"/>
      <c r="E753" s="523"/>
      <c r="F753" s="523"/>
      <c r="G753" s="523"/>
      <c r="H753" s="523"/>
      <c r="I753" s="523"/>
      <c r="J753" s="523"/>
      <c r="K753" s="523"/>
      <c r="L753" s="523"/>
    </row>
    <row r="754" spans="3:12" x14ac:dyDescent="0.2">
      <c r="C754" s="523"/>
      <c r="D754" s="523"/>
      <c r="E754" s="523"/>
      <c r="F754" s="523"/>
      <c r="G754" s="523"/>
      <c r="H754" s="523"/>
      <c r="I754" s="523"/>
      <c r="J754" s="523"/>
      <c r="K754" s="523"/>
      <c r="L754" s="523"/>
    </row>
    <row r="755" spans="3:12" x14ac:dyDescent="0.2">
      <c r="C755" s="523"/>
      <c r="D755" s="523"/>
      <c r="E755" s="523"/>
      <c r="F755" s="523"/>
      <c r="G755" s="523"/>
      <c r="H755" s="523"/>
      <c r="I755" s="523"/>
      <c r="J755" s="523"/>
      <c r="K755" s="523"/>
      <c r="L755" s="523"/>
    </row>
    <row r="756" spans="3:12" x14ac:dyDescent="0.2">
      <c r="C756" s="523"/>
      <c r="D756" s="523"/>
      <c r="E756" s="523"/>
      <c r="F756" s="523"/>
      <c r="G756" s="523"/>
      <c r="H756" s="523"/>
      <c r="I756" s="523"/>
      <c r="J756" s="523"/>
      <c r="K756" s="523"/>
      <c r="L756" s="523"/>
    </row>
    <row r="757" spans="3:12" x14ac:dyDescent="0.2">
      <c r="C757" s="523"/>
      <c r="D757" s="523"/>
      <c r="E757" s="523"/>
      <c r="F757" s="523"/>
      <c r="G757" s="523"/>
      <c r="H757" s="523"/>
      <c r="I757" s="523"/>
      <c r="J757" s="523"/>
      <c r="K757" s="523"/>
      <c r="L757" s="523"/>
    </row>
    <row r="758" spans="3:12" x14ac:dyDescent="0.2">
      <c r="C758" s="523"/>
      <c r="D758" s="523"/>
      <c r="E758" s="523"/>
      <c r="F758" s="523"/>
      <c r="G758" s="523"/>
      <c r="H758" s="523"/>
      <c r="I758" s="523"/>
      <c r="J758" s="523"/>
      <c r="K758" s="523"/>
      <c r="L758" s="523"/>
    </row>
    <row r="759" spans="3:12" x14ac:dyDescent="0.2">
      <c r="C759" s="523"/>
      <c r="D759" s="523"/>
      <c r="E759" s="523"/>
      <c r="F759" s="523"/>
      <c r="G759" s="523"/>
      <c r="H759" s="523"/>
      <c r="I759" s="523"/>
      <c r="J759" s="523"/>
      <c r="K759" s="523"/>
      <c r="L759" s="523"/>
    </row>
    <row r="760" spans="3:12" x14ac:dyDescent="0.2">
      <c r="C760" s="523"/>
      <c r="D760" s="523"/>
      <c r="E760" s="523"/>
      <c r="F760" s="523"/>
      <c r="G760" s="523"/>
      <c r="H760" s="523"/>
      <c r="I760" s="523"/>
      <c r="J760" s="523"/>
      <c r="K760" s="523"/>
      <c r="L760" s="523"/>
    </row>
    <row r="761" spans="3:12" x14ac:dyDescent="0.2">
      <c r="C761" s="523"/>
      <c r="D761" s="523"/>
      <c r="E761" s="523"/>
      <c r="F761" s="523"/>
      <c r="G761" s="523"/>
      <c r="H761" s="523"/>
      <c r="I761" s="523"/>
      <c r="J761" s="523"/>
      <c r="K761" s="523"/>
      <c r="L761" s="523"/>
    </row>
    <row r="762" spans="3:12" x14ac:dyDescent="0.2">
      <c r="C762" s="523"/>
      <c r="D762" s="523"/>
      <c r="E762" s="523"/>
      <c r="F762" s="523"/>
      <c r="G762" s="523"/>
      <c r="H762" s="523"/>
      <c r="I762" s="523"/>
      <c r="J762" s="523"/>
      <c r="K762" s="523"/>
      <c r="L762" s="523"/>
    </row>
    <row r="763" spans="3:12" x14ac:dyDescent="0.2">
      <c r="C763" s="523"/>
      <c r="D763" s="523"/>
      <c r="E763" s="523"/>
      <c r="F763" s="523"/>
      <c r="G763" s="523"/>
      <c r="H763" s="523"/>
      <c r="I763" s="523"/>
      <c r="J763" s="523"/>
      <c r="K763" s="523"/>
      <c r="L763" s="523"/>
    </row>
    <row r="764" spans="3:12" x14ac:dyDescent="0.2">
      <c r="C764" s="523"/>
      <c r="D764" s="523"/>
      <c r="E764" s="523"/>
      <c r="F764" s="523"/>
      <c r="G764" s="523"/>
      <c r="H764" s="523"/>
      <c r="I764" s="523"/>
      <c r="J764" s="523"/>
      <c r="K764" s="523"/>
      <c r="L764" s="523"/>
    </row>
    <row r="765" spans="3:12" x14ac:dyDescent="0.2">
      <c r="C765" s="523"/>
      <c r="D765" s="523"/>
      <c r="E765" s="523"/>
      <c r="F765" s="523"/>
      <c r="G765" s="523"/>
      <c r="H765" s="523"/>
      <c r="I765" s="523"/>
      <c r="J765" s="523"/>
      <c r="K765" s="523"/>
      <c r="L765" s="523"/>
    </row>
    <row r="766" spans="3:12" x14ac:dyDescent="0.2">
      <c r="C766" s="523"/>
      <c r="D766" s="523"/>
      <c r="E766" s="523"/>
      <c r="F766" s="523"/>
      <c r="G766" s="523"/>
      <c r="H766" s="523"/>
      <c r="I766" s="523"/>
      <c r="J766" s="523"/>
      <c r="K766" s="523"/>
      <c r="L766" s="523"/>
    </row>
    <row r="767" spans="3:12" x14ac:dyDescent="0.2">
      <c r="C767" s="523"/>
      <c r="D767" s="523"/>
      <c r="E767" s="523"/>
      <c r="F767" s="523"/>
      <c r="G767" s="523"/>
      <c r="H767" s="523"/>
      <c r="I767" s="523"/>
      <c r="J767" s="523"/>
      <c r="K767" s="523"/>
      <c r="L767" s="523"/>
    </row>
    <row r="768" spans="3:12" x14ac:dyDescent="0.2">
      <c r="C768" s="523"/>
      <c r="D768" s="523"/>
      <c r="E768" s="523"/>
      <c r="F768" s="523"/>
      <c r="G768" s="523"/>
      <c r="H768" s="523"/>
      <c r="I768" s="523"/>
      <c r="J768" s="523"/>
      <c r="K768" s="523"/>
      <c r="L768" s="523"/>
    </row>
    <row r="769" spans="3:12" x14ac:dyDescent="0.2">
      <c r="C769" s="523"/>
      <c r="D769" s="523"/>
      <c r="E769" s="523"/>
      <c r="F769" s="523"/>
      <c r="G769" s="523"/>
      <c r="H769" s="523"/>
      <c r="I769" s="523"/>
      <c r="J769" s="523"/>
      <c r="K769" s="523"/>
      <c r="L769" s="523"/>
    </row>
    <row r="770" spans="3:12" x14ac:dyDescent="0.2">
      <c r="C770" s="523"/>
      <c r="D770" s="523"/>
      <c r="E770" s="523"/>
      <c r="F770" s="523"/>
      <c r="G770" s="523"/>
      <c r="H770" s="523"/>
      <c r="I770" s="523"/>
      <c r="J770" s="523"/>
      <c r="K770" s="523"/>
      <c r="L770" s="523"/>
    </row>
    <row r="771" spans="3:12" x14ac:dyDescent="0.2">
      <c r="C771" s="523"/>
      <c r="D771" s="523"/>
      <c r="E771" s="523"/>
      <c r="F771" s="523"/>
      <c r="G771" s="523"/>
      <c r="H771" s="523"/>
      <c r="I771" s="523"/>
      <c r="J771" s="523"/>
      <c r="K771" s="523"/>
      <c r="L771" s="523"/>
    </row>
    <row r="772" spans="3:12" x14ac:dyDescent="0.2">
      <c r="C772" s="523"/>
      <c r="D772" s="523"/>
      <c r="E772" s="523"/>
      <c r="F772" s="523"/>
      <c r="G772" s="523"/>
      <c r="H772" s="523"/>
      <c r="I772" s="523"/>
      <c r="J772" s="523"/>
      <c r="K772" s="523"/>
      <c r="L772" s="523"/>
    </row>
    <row r="773" spans="3:12" x14ac:dyDescent="0.2">
      <c r="C773" s="523"/>
      <c r="D773" s="523"/>
      <c r="E773" s="523"/>
      <c r="F773" s="523"/>
      <c r="G773" s="523"/>
      <c r="H773" s="523"/>
      <c r="I773" s="523"/>
      <c r="J773" s="523"/>
      <c r="K773" s="523"/>
      <c r="L773" s="523"/>
    </row>
    <row r="774" spans="3:12" x14ac:dyDescent="0.2">
      <c r="C774" s="523"/>
      <c r="D774" s="523"/>
      <c r="E774" s="523"/>
      <c r="F774" s="523"/>
      <c r="G774" s="523"/>
      <c r="H774" s="523"/>
      <c r="I774" s="523"/>
      <c r="J774" s="523"/>
      <c r="K774" s="523"/>
      <c r="L774" s="523"/>
    </row>
    <row r="775" spans="3:12" x14ac:dyDescent="0.2">
      <c r="C775" s="523"/>
      <c r="D775" s="523"/>
      <c r="E775" s="523"/>
      <c r="F775" s="523"/>
      <c r="G775" s="523"/>
      <c r="H775" s="523"/>
      <c r="I775" s="523"/>
      <c r="J775" s="523"/>
      <c r="K775" s="523"/>
      <c r="L775" s="523"/>
    </row>
    <row r="776" spans="3:12" x14ac:dyDescent="0.2">
      <c r="C776" s="523"/>
      <c r="D776" s="523"/>
      <c r="E776" s="523"/>
      <c r="F776" s="523"/>
      <c r="G776" s="523"/>
      <c r="H776" s="523"/>
      <c r="I776" s="523"/>
      <c r="J776" s="523"/>
      <c r="K776" s="523"/>
      <c r="L776" s="523"/>
    </row>
    <row r="777" spans="3:12" x14ac:dyDescent="0.2">
      <c r="C777" s="523"/>
      <c r="D777" s="523"/>
      <c r="E777" s="523"/>
      <c r="F777" s="523"/>
      <c r="G777" s="523"/>
      <c r="H777" s="523"/>
      <c r="I777" s="523"/>
      <c r="J777" s="523"/>
      <c r="K777" s="523"/>
      <c r="L777" s="523"/>
    </row>
    <row r="778" spans="3:12" x14ac:dyDescent="0.2">
      <c r="C778" s="523"/>
      <c r="D778" s="523"/>
      <c r="E778" s="523"/>
      <c r="F778" s="523"/>
      <c r="G778" s="523"/>
      <c r="H778" s="523"/>
      <c r="I778" s="523"/>
      <c r="J778" s="523"/>
      <c r="K778" s="523"/>
      <c r="L778" s="523"/>
    </row>
    <row r="779" spans="3:12" x14ac:dyDescent="0.2">
      <c r="C779" s="523"/>
      <c r="D779" s="523"/>
      <c r="E779" s="523"/>
      <c r="F779" s="523"/>
      <c r="G779" s="523"/>
      <c r="H779" s="523"/>
      <c r="I779" s="523"/>
      <c r="J779" s="523"/>
      <c r="K779" s="523"/>
      <c r="L779" s="523"/>
    </row>
    <row r="780" spans="3:12" x14ac:dyDescent="0.2">
      <c r="C780" s="523"/>
      <c r="D780" s="523"/>
      <c r="E780" s="523"/>
      <c r="F780" s="523"/>
      <c r="G780" s="523"/>
      <c r="H780" s="523"/>
      <c r="I780" s="523"/>
      <c r="J780" s="523"/>
      <c r="K780" s="523"/>
      <c r="L780" s="523"/>
    </row>
    <row r="781" spans="3:12" x14ac:dyDescent="0.2">
      <c r="C781" s="523"/>
      <c r="D781" s="523"/>
      <c r="E781" s="523"/>
      <c r="F781" s="523"/>
      <c r="G781" s="523"/>
      <c r="H781" s="523"/>
      <c r="I781" s="523"/>
      <c r="J781" s="523"/>
      <c r="K781" s="523"/>
      <c r="L781" s="523"/>
    </row>
    <row r="782" spans="3:12" x14ac:dyDescent="0.2">
      <c r="C782" s="523"/>
      <c r="D782" s="523"/>
      <c r="E782" s="523"/>
      <c r="F782" s="523"/>
      <c r="G782" s="523"/>
      <c r="H782" s="523"/>
      <c r="I782" s="523"/>
      <c r="J782" s="523"/>
      <c r="K782" s="523"/>
      <c r="L782" s="523"/>
    </row>
    <row r="783" spans="3:12" x14ac:dyDescent="0.2">
      <c r="C783" s="523"/>
      <c r="D783" s="523"/>
      <c r="E783" s="523"/>
      <c r="F783" s="523"/>
      <c r="G783" s="523"/>
      <c r="H783" s="523"/>
      <c r="I783" s="523"/>
      <c r="J783" s="523"/>
      <c r="K783" s="523"/>
      <c r="L783" s="523"/>
    </row>
    <row r="784" spans="3:12" x14ac:dyDescent="0.2">
      <c r="C784" s="523"/>
      <c r="D784" s="523"/>
      <c r="E784" s="523"/>
      <c r="F784" s="523"/>
      <c r="G784" s="523"/>
      <c r="H784" s="523"/>
      <c r="I784" s="523"/>
      <c r="J784" s="523"/>
      <c r="K784" s="523"/>
      <c r="L784" s="523"/>
    </row>
    <row r="785" spans="3:12" x14ac:dyDescent="0.2">
      <c r="C785" s="523"/>
      <c r="D785" s="523"/>
      <c r="E785" s="523"/>
      <c r="F785" s="523"/>
      <c r="G785" s="523"/>
      <c r="H785" s="523"/>
      <c r="I785" s="523"/>
      <c r="J785" s="523"/>
      <c r="K785" s="523"/>
      <c r="L785" s="523"/>
    </row>
    <row r="786" spans="3:12" x14ac:dyDescent="0.2">
      <c r="C786" s="523"/>
      <c r="D786" s="523"/>
      <c r="E786" s="523"/>
      <c r="F786" s="523"/>
      <c r="G786" s="523"/>
      <c r="H786" s="523"/>
      <c r="I786" s="523"/>
      <c r="J786" s="523"/>
      <c r="K786" s="523"/>
      <c r="L786" s="523"/>
    </row>
    <row r="787" spans="3:12" x14ac:dyDescent="0.2">
      <c r="C787" s="523"/>
      <c r="D787" s="523"/>
      <c r="E787" s="523"/>
      <c r="F787" s="523"/>
      <c r="G787" s="523"/>
      <c r="H787" s="523"/>
      <c r="I787" s="523"/>
      <c r="J787" s="523"/>
      <c r="K787" s="523"/>
      <c r="L787" s="523"/>
    </row>
    <row r="788" spans="3:12" x14ac:dyDescent="0.2">
      <c r="C788" s="523"/>
      <c r="D788" s="523"/>
      <c r="E788" s="523"/>
      <c r="F788" s="523"/>
      <c r="G788" s="523"/>
      <c r="H788" s="523"/>
      <c r="I788" s="523"/>
      <c r="J788" s="523"/>
      <c r="K788" s="523"/>
      <c r="L788" s="523"/>
    </row>
    <row r="789" spans="3:12" x14ac:dyDescent="0.2">
      <c r="C789" s="523"/>
      <c r="D789" s="523"/>
      <c r="E789" s="523"/>
      <c r="F789" s="523"/>
      <c r="G789" s="523"/>
      <c r="H789" s="523"/>
      <c r="I789" s="523"/>
      <c r="J789" s="523"/>
      <c r="K789" s="523"/>
      <c r="L789" s="523"/>
    </row>
    <row r="790" spans="3:12" x14ac:dyDescent="0.2">
      <c r="C790" s="523"/>
      <c r="D790" s="523"/>
      <c r="E790" s="523"/>
      <c r="F790" s="523"/>
      <c r="G790" s="523"/>
      <c r="H790" s="523"/>
      <c r="I790" s="523"/>
      <c r="J790" s="523"/>
      <c r="K790" s="523"/>
      <c r="L790" s="523"/>
    </row>
    <row r="791" spans="3:12" x14ac:dyDescent="0.2">
      <c r="C791" s="523"/>
      <c r="D791" s="523"/>
      <c r="E791" s="523"/>
      <c r="F791" s="523"/>
      <c r="G791" s="523"/>
      <c r="H791" s="523"/>
      <c r="I791" s="523"/>
      <c r="J791" s="523"/>
      <c r="K791" s="523"/>
      <c r="L791" s="523"/>
    </row>
    <row r="792" spans="3:12" x14ac:dyDescent="0.2">
      <c r="C792" s="523"/>
      <c r="D792" s="523"/>
      <c r="E792" s="523"/>
      <c r="F792" s="523"/>
      <c r="G792" s="523"/>
      <c r="H792" s="523"/>
      <c r="I792" s="523"/>
      <c r="J792" s="523"/>
      <c r="K792" s="523"/>
      <c r="L792" s="523"/>
    </row>
    <row r="793" spans="3:12" x14ac:dyDescent="0.2">
      <c r="C793" s="523"/>
      <c r="D793" s="523"/>
      <c r="E793" s="523"/>
      <c r="F793" s="523"/>
      <c r="G793" s="523"/>
      <c r="H793" s="523"/>
      <c r="I793" s="523"/>
      <c r="J793" s="523"/>
      <c r="K793" s="523"/>
      <c r="L793" s="523"/>
    </row>
    <row r="794" spans="3:12" x14ac:dyDescent="0.2">
      <c r="C794" s="523"/>
      <c r="D794" s="523"/>
      <c r="E794" s="523"/>
      <c r="F794" s="523"/>
      <c r="G794" s="523"/>
      <c r="H794" s="523"/>
      <c r="I794" s="523"/>
      <c r="J794" s="523"/>
      <c r="K794" s="523"/>
      <c r="L794" s="523"/>
    </row>
    <row r="795" spans="3:12" x14ac:dyDescent="0.2">
      <c r="C795" s="523"/>
      <c r="D795" s="523"/>
      <c r="E795" s="523"/>
      <c r="F795" s="523"/>
      <c r="G795" s="523"/>
      <c r="H795" s="523"/>
      <c r="I795" s="523"/>
      <c r="J795" s="523"/>
      <c r="K795" s="523"/>
      <c r="L795" s="523"/>
    </row>
    <row r="796" spans="3:12" x14ac:dyDescent="0.2">
      <c r="C796" s="523"/>
      <c r="D796" s="523"/>
      <c r="E796" s="523"/>
      <c r="F796" s="523"/>
      <c r="G796" s="523"/>
      <c r="H796" s="523"/>
      <c r="I796" s="523"/>
      <c r="J796" s="523"/>
      <c r="K796" s="523"/>
      <c r="L796" s="523"/>
    </row>
    <row r="797" spans="3:12" x14ac:dyDescent="0.2">
      <c r="C797" s="523"/>
      <c r="D797" s="523"/>
      <c r="E797" s="523"/>
      <c r="F797" s="523"/>
      <c r="G797" s="523"/>
      <c r="H797" s="523"/>
      <c r="I797" s="523"/>
      <c r="J797" s="523"/>
      <c r="K797" s="523"/>
      <c r="L797" s="523"/>
    </row>
    <row r="798" spans="3:12" x14ac:dyDescent="0.2">
      <c r="C798" s="523"/>
      <c r="D798" s="523"/>
      <c r="E798" s="523"/>
      <c r="F798" s="523"/>
      <c r="G798" s="523"/>
      <c r="H798" s="523"/>
      <c r="I798" s="523"/>
      <c r="J798" s="523"/>
      <c r="K798" s="523"/>
      <c r="L798" s="523"/>
    </row>
    <row r="799" spans="3:12" x14ac:dyDescent="0.2">
      <c r="C799" s="523"/>
      <c r="D799" s="523"/>
      <c r="E799" s="523"/>
      <c r="F799" s="523"/>
      <c r="G799" s="523"/>
      <c r="H799" s="523"/>
      <c r="I799" s="523"/>
      <c r="J799" s="523"/>
      <c r="K799" s="523"/>
      <c r="L799" s="523"/>
    </row>
    <row r="800" spans="3:12" x14ac:dyDescent="0.2">
      <c r="C800" s="523"/>
      <c r="D800" s="523"/>
      <c r="E800" s="523"/>
      <c r="F800" s="523"/>
      <c r="G800" s="523"/>
      <c r="H800" s="523"/>
      <c r="I800" s="523"/>
      <c r="J800" s="523"/>
      <c r="K800" s="523"/>
      <c r="L800" s="523"/>
    </row>
    <row r="801" spans="3:12" x14ac:dyDescent="0.2">
      <c r="C801" s="523"/>
      <c r="D801" s="523"/>
      <c r="E801" s="523"/>
      <c r="F801" s="523"/>
      <c r="G801" s="523"/>
      <c r="H801" s="523"/>
      <c r="I801" s="523"/>
      <c r="J801" s="523"/>
      <c r="K801" s="523"/>
      <c r="L801" s="523"/>
    </row>
    <row r="802" spans="3:12" x14ac:dyDescent="0.2">
      <c r="C802" s="523"/>
      <c r="D802" s="523"/>
      <c r="E802" s="523"/>
      <c r="F802" s="523"/>
      <c r="G802" s="523"/>
      <c r="H802" s="523"/>
      <c r="I802" s="523"/>
      <c r="J802" s="523"/>
      <c r="K802" s="523"/>
      <c r="L802" s="523"/>
    </row>
    <row r="803" spans="3:12" x14ac:dyDescent="0.2">
      <c r="C803" s="523"/>
      <c r="D803" s="523"/>
      <c r="E803" s="523"/>
      <c r="F803" s="523"/>
      <c r="G803" s="523"/>
      <c r="H803" s="523"/>
      <c r="I803" s="523"/>
      <c r="J803" s="523"/>
      <c r="K803" s="523"/>
      <c r="L803" s="523"/>
    </row>
    <row r="804" spans="3:12" x14ac:dyDescent="0.2">
      <c r="C804" s="523"/>
      <c r="D804" s="523"/>
      <c r="E804" s="523"/>
      <c r="F804" s="523"/>
      <c r="G804" s="523"/>
      <c r="H804" s="523"/>
      <c r="I804" s="523"/>
      <c r="J804" s="523"/>
      <c r="K804" s="523"/>
      <c r="L804" s="523"/>
    </row>
    <row r="805" spans="3:12" x14ac:dyDescent="0.2">
      <c r="C805" s="523"/>
      <c r="D805" s="523"/>
      <c r="E805" s="523"/>
      <c r="F805" s="523"/>
      <c r="G805" s="523"/>
      <c r="H805" s="523"/>
      <c r="I805" s="523"/>
      <c r="J805" s="523"/>
      <c r="K805" s="523"/>
      <c r="L805" s="523"/>
    </row>
    <row r="806" spans="3:12" x14ac:dyDescent="0.2">
      <c r="C806" s="523"/>
      <c r="D806" s="523"/>
      <c r="E806" s="523"/>
      <c r="F806" s="523"/>
      <c r="G806" s="523"/>
      <c r="H806" s="523"/>
      <c r="I806" s="523"/>
      <c r="J806" s="523"/>
      <c r="K806" s="523"/>
      <c r="L806" s="523"/>
    </row>
    <row r="807" spans="3:12" x14ac:dyDescent="0.2">
      <c r="C807" s="523"/>
      <c r="D807" s="523"/>
      <c r="E807" s="523"/>
      <c r="F807" s="523"/>
      <c r="G807" s="523"/>
      <c r="H807" s="523"/>
      <c r="I807" s="523"/>
      <c r="J807" s="523"/>
      <c r="K807" s="523"/>
      <c r="L807" s="523"/>
    </row>
    <row r="808" spans="3:12" x14ac:dyDescent="0.2">
      <c r="C808" s="523"/>
      <c r="D808" s="523"/>
      <c r="E808" s="523"/>
      <c r="F808" s="523"/>
      <c r="G808" s="523"/>
      <c r="H808" s="523"/>
      <c r="I808" s="523"/>
      <c r="J808" s="523"/>
      <c r="K808" s="523"/>
      <c r="L808" s="523"/>
    </row>
    <row r="809" spans="3:12" x14ac:dyDescent="0.2">
      <c r="C809" s="523"/>
      <c r="D809" s="523"/>
      <c r="E809" s="523"/>
      <c r="F809" s="523"/>
      <c r="G809" s="523"/>
      <c r="H809" s="523"/>
      <c r="I809" s="523"/>
      <c r="J809" s="523"/>
      <c r="K809" s="523"/>
      <c r="L809" s="523"/>
    </row>
    <row r="810" spans="3:12" x14ac:dyDescent="0.2">
      <c r="C810" s="523"/>
      <c r="D810" s="523"/>
      <c r="E810" s="523"/>
      <c r="F810" s="523"/>
      <c r="G810" s="523"/>
      <c r="H810" s="523"/>
      <c r="I810" s="523"/>
      <c r="J810" s="523"/>
      <c r="K810" s="523"/>
      <c r="L810" s="523"/>
    </row>
    <row r="811" spans="3:12" x14ac:dyDescent="0.2">
      <c r="C811" s="523"/>
      <c r="D811" s="523"/>
      <c r="E811" s="523"/>
      <c r="F811" s="523"/>
      <c r="G811" s="523"/>
      <c r="H811" s="523"/>
      <c r="I811" s="523"/>
      <c r="J811" s="523"/>
      <c r="K811" s="523"/>
      <c r="L811" s="523"/>
    </row>
    <row r="812" spans="3:12" x14ac:dyDescent="0.2">
      <c r="C812" s="523"/>
      <c r="D812" s="523"/>
      <c r="E812" s="523"/>
      <c r="F812" s="523"/>
      <c r="G812" s="523"/>
      <c r="H812" s="523"/>
      <c r="I812" s="523"/>
      <c r="J812" s="523"/>
      <c r="K812" s="523"/>
      <c r="L812" s="523"/>
    </row>
    <row r="813" spans="3:12" x14ac:dyDescent="0.2">
      <c r="C813" s="523"/>
      <c r="D813" s="523"/>
      <c r="E813" s="523"/>
      <c r="F813" s="523"/>
      <c r="G813" s="523"/>
      <c r="H813" s="523"/>
      <c r="I813" s="523"/>
      <c r="J813" s="523"/>
      <c r="K813" s="523"/>
      <c r="L813" s="523"/>
    </row>
    <row r="814" spans="3:12" x14ac:dyDescent="0.2">
      <c r="C814" s="523"/>
      <c r="D814" s="523"/>
      <c r="E814" s="523"/>
      <c r="F814" s="523"/>
      <c r="G814" s="523"/>
      <c r="H814" s="523"/>
      <c r="I814" s="523"/>
      <c r="J814" s="523"/>
      <c r="K814" s="523"/>
      <c r="L814" s="523"/>
    </row>
    <row r="815" spans="3:12" x14ac:dyDescent="0.2">
      <c r="C815" s="523"/>
      <c r="D815" s="523"/>
      <c r="E815" s="523"/>
      <c r="F815" s="523"/>
      <c r="G815" s="523"/>
      <c r="H815" s="523"/>
      <c r="I815" s="523"/>
      <c r="J815" s="523"/>
      <c r="K815" s="523"/>
      <c r="L815" s="523"/>
    </row>
    <row r="816" spans="3:12" x14ac:dyDescent="0.2">
      <c r="C816" s="523"/>
      <c r="D816" s="523"/>
      <c r="E816" s="523"/>
      <c r="F816" s="523"/>
      <c r="G816" s="523"/>
      <c r="H816" s="523"/>
      <c r="I816" s="523"/>
      <c r="J816" s="523"/>
      <c r="K816" s="523"/>
      <c r="L816" s="523"/>
    </row>
    <row r="817" spans="3:12" x14ac:dyDescent="0.2">
      <c r="C817" s="523"/>
      <c r="D817" s="523"/>
      <c r="E817" s="523"/>
      <c r="F817" s="523"/>
      <c r="G817" s="523"/>
      <c r="H817" s="523"/>
      <c r="I817" s="523"/>
      <c r="J817" s="523"/>
      <c r="K817" s="523"/>
      <c r="L817" s="523"/>
    </row>
    <row r="818" spans="3:12" x14ac:dyDescent="0.2">
      <c r="C818" s="523"/>
      <c r="D818" s="523"/>
      <c r="E818" s="523"/>
      <c r="F818" s="523"/>
      <c r="G818" s="523"/>
      <c r="H818" s="523"/>
      <c r="I818" s="523"/>
      <c r="J818" s="523"/>
      <c r="K818" s="523"/>
      <c r="L818" s="523"/>
    </row>
    <row r="819" spans="3:12" x14ac:dyDescent="0.2">
      <c r="C819" s="523"/>
      <c r="D819" s="523"/>
      <c r="E819" s="523"/>
      <c r="F819" s="523"/>
      <c r="G819" s="523"/>
      <c r="H819" s="523"/>
      <c r="I819" s="523"/>
      <c r="J819" s="523"/>
      <c r="K819" s="523"/>
      <c r="L819" s="523"/>
    </row>
    <row r="820" spans="3:12" x14ac:dyDescent="0.2">
      <c r="C820" s="523"/>
      <c r="D820" s="523"/>
      <c r="E820" s="523"/>
      <c r="F820" s="523"/>
      <c r="G820" s="523"/>
      <c r="H820" s="523"/>
      <c r="I820" s="523"/>
      <c r="J820" s="523"/>
      <c r="K820" s="523"/>
      <c r="L820" s="523"/>
    </row>
    <row r="821" spans="3:12" x14ac:dyDescent="0.2">
      <c r="C821" s="523"/>
      <c r="D821" s="523"/>
      <c r="E821" s="523"/>
      <c r="F821" s="523"/>
      <c r="G821" s="523"/>
      <c r="H821" s="523"/>
      <c r="I821" s="523"/>
      <c r="J821" s="523"/>
      <c r="K821" s="523"/>
      <c r="L821" s="523"/>
    </row>
    <row r="822" spans="3:12" x14ac:dyDescent="0.2">
      <c r="C822" s="523"/>
      <c r="D822" s="523"/>
      <c r="E822" s="523"/>
      <c r="F822" s="523"/>
      <c r="G822" s="523"/>
      <c r="H822" s="523"/>
      <c r="I822" s="523"/>
      <c r="J822" s="523"/>
      <c r="K822" s="523"/>
      <c r="L822" s="523"/>
    </row>
    <row r="823" spans="3:12" x14ac:dyDescent="0.2">
      <c r="C823" s="523"/>
      <c r="D823" s="523"/>
      <c r="E823" s="523"/>
      <c r="F823" s="523"/>
      <c r="G823" s="523"/>
      <c r="H823" s="523"/>
      <c r="I823" s="523"/>
      <c r="J823" s="523"/>
      <c r="K823" s="523"/>
      <c r="L823" s="523"/>
    </row>
    <row r="824" spans="3:12" x14ac:dyDescent="0.2">
      <c r="C824" s="523"/>
      <c r="D824" s="523"/>
      <c r="E824" s="523"/>
      <c r="F824" s="523"/>
      <c r="G824" s="523"/>
      <c r="H824" s="523"/>
      <c r="I824" s="523"/>
      <c r="J824" s="523"/>
      <c r="K824" s="523"/>
      <c r="L824" s="523"/>
    </row>
    <row r="825" spans="3:12" x14ac:dyDescent="0.2">
      <c r="C825" s="523"/>
      <c r="D825" s="523"/>
      <c r="E825" s="523"/>
      <c r="F825" s="523"/>
      <c r="G825" s="523"/>
      <c r="H825" s="523"/>
      <c r="I825" s="523"/>
      <c r="J825" s="523"/>
      <c r="K825" s="523"/>
      <c r="L825" s="523"/>
    </row>
    <row r="826" spans="3:12" x14ac:dyDescent="0.2">
      <c r="C826" s="523"/>
      <c r="D826" s="523"/>
      <c r="E826" s="523"/>
      <c r="F826" s="523"/>
      <c r="G826" s="523"/>
      <c r="H826" s="523"/>
      <c r="I826" s="523"/>
      <c r="J826" s="523"/>
      <c r="K826" s="523"/>
      <c r="L826" s="523"/>
    </row>
    <row r="827" spans="3:12" x14ac:dyDescent="0.2">
      <c r="C827" s="523"/>
      <c r="D827" s="523"/>
      <c r="E827" s="523"/>
      <c r="F827" s="523"/>
      <c r="G827" s="523"/>
      <c r="H827" s="523"/>
      <c r="I827" s="523"/>
      <c r="J827" s="523"/>
      <c r="K827" s="523"/>
      <c r="L827" s="523"/>
    </row>
    <row r="828" spans="3:12" x14ac:dyDescent="0.2">
      <c r="C828" s="523"/>
      <c r="D828" s="523"/>
      <c r="E828" s="523"/>
      <c r="F828" s="523"/>
      <c r="G828" s="523"/>
      <c r="H828" s="523"/>
      <c r="I828" s="523"/>
      <c r="J828" s="523"/>
      <c r="K828" s="523"/>
      <c r="L828" s="523"/>
    </row>
    <row r="829" spans="3:12" x14ac:dyDescent="0.2">
      <c r="C829" s="523"/>
      <c r="D829" s="523"/>
      <c r="E829" s="523"/>
      <c r="F829" s="523"/>
      <c r="G829" s="523"/>
      <c r="H829" s="523"/>
      <c r="I829" s="523"/>
      <c r="J829" s="523"/>
      <c r="K829" s="523"/>
      <c r="L829" s="523"/>
    </row>
    <row r="830" spans="3:12" x14ac:dyDescent="0.2">
      <c r="C830" s="523"/>
      <c r="D830" s="523"/>
      <c r="E830" s="523"/>
      <c r="F830" s="523"/>
      <c r="G830" s="523"/>
      <c r="H830" s="523"/>
      <c r="I830" s="523"/>
      <c r="J830" s="523"/>
      <c r="K830" s="523"/>
      <c r="L830" s="523"/>
    </row>
    <row r="831" spans="3:12" x14ac:dyDescent="0.2">
      <c r="C831" s="523"/>
      <c r="D831" s="523"/>
      <c r="E831" s="523"/>
      <c r="F831" s="523"/>
      <c r="G831" s="523"/>
      <c r="H831" s="523"/>
      <c r="I831" s="523"/>
      <c r="J831" s="523"/>
      <c r="K831" s="523"/>
      <c r="L831" s="523"/>
    </row>
    <row r="832" spans="3:12" x14ac:dyDescent="0.2">
      <c r="C832" s="523"/>
      <c r="D832" s="523"/>
      <c r="E832" s="523"/>
      <c r="F832" s="523"/>
      <c r="G832" s="523"/>
      <c r="H832" s="523"/>
      <c r="I832" s="523"/>
      <c r="J832" s="523"/>
      <c r="K832" s="523"/>
      <c r="L832" s="523"/>
    </row>
    <row r="833" spans="3:12" x14ac:dyDescent="0.2">
      <c r="C833" s="523"/>
      <c r="D833" s="523"/>
      <c r="E833" s="523"/>
      <c r="F833" s="523"/>
      <c r="G833" s="523"/>
      <c r="H833" s="523"/>
      <c r="I833" s="523"/>
      <c r="J833" s="523"/>
      <c r="K833" s="523"/>
      <c r="L833" s="523"/>
    </row>
    <row r="834" spans="3:12" x14ac:dyDescent="0.2">
      <c r="C834" s="523"/>
      <c r="D834" s="523"/>
      <c r="E834" s="523"/>
      <c r="F834" s="523"/>
      <c r="G834" s="523"/>
      <c r="H834" s="523"/>
      <c r="I834" s="523"/>
      <c r="J834" s="523"/>
      <c r="K834" s="523"/>
      <c r="L834" s="523"/>
    </row>
    <row r="835" spans="3:12" x14ac:dyDescent="0.2">
      <c r="C835" s="523"/>
      <c r="D835" s="523"/>
      <c r="E835" s="523"/>
      <c r="F835" s="523"/>
      <c r="G835" s="523"/>
      <c r="H835" s="523"/>
      <c r="I835" s="523"/>
      <c r="J835" s="523"/>
      <c r="K835" s="523"/>
      <c r="L835" s="523"/>
    </row>
    <row r="836" spans="3:12" x14ac:dyDescent="0.2">
      <c r="C836" s="523"/>
      <c r="D836" s="523"/>
      <c r="E836" s="523"/>
      <c r="F836" s="523"/>
      <c r="G836" s="523"/>
      <c r="H836" s="523"/>
      <c r="I836" s="523"/>
      <c r="J836" s="523"/>
      <c r="K836" s="523"/>
      <c r="L836" s="523"/>
    </row>
    <row r="837" spans="3:12" x14ac:dyDescent="0.2">
      <c r="C837" s="523"/>
      <c r="D837" s="523"/>
      <c r="E837" s="523"/>
      <c r="F837" s="523"/>
      <c r="G837" s="523"/>
      <c r="H837" s="523"/>
      <c r="I837" s="523"/>
      <c r="J837" s="523"/>
      <c r="K837" s="523"/>
      <c r="L837" s="523"/>
    </row>
    <row r="838" spans="3:12" x14ac:dyDescent="0.2">
      <c r="C838" s="523"/>
      <c r="D838" s="523"/>
      <c r="E838" s="523"/>
      <c r="F838" s="523"/>
      <c r="G838" s="523"/>
      <c r="H838" s="523"/>
      <c r="I838" s="523"/>
      <c r="J838" s="523"/>
      <c r="K838" s="523"/>
      <c r="L838" s="523"/>
    </row>
    <row r="839" spans="3:12" x14ac:dyDescent="0.2">
      <c r="C839" s="523"/>
      <c r="D839" s="523"/>
      <c r="E839" s="523"/>
      <c r="F839" s="523"/>
      <c r="G839" s="523"/>
      <c r="H839" s="523"/>
      <c r="I839" s="523"/>
      <c r="J839" s="523"/>
      <c r="K839" s="523"/>
      <c r="L839" s="523"/>
    </row>
    <row r="840" spans="3:12" x14ac:dyDescent="0.2">
      <c r="C840" s="523"/>
      <c r="D840" s="523"/>
      <c r="E840" s="523"/>
      <c r="F840" s="523"/>
      <c r="G840" s="523"/>
      <c r="H840" s="523"/>
      <c r="I840" s="523"/>
      <c r="J840" s="523"/>
      <c r="K840" s="523"/>
      <c r="L840" s="523"/>
    </row>
    <row r="841" spans="3:12" x14ac:dyDescent="0.2">
      <c r="C841" s="523"/>
      <c r="D841" s="523"/>
      <c r="E841" s="523"/>
      <c r="F841" s="523"/>
      <c r="G841" s="523"/>
      <c r="H841" s="523"/>
      <c r="I841" s="523"/>
      <c r="J841" s="523"/>
      <c r="K841" s="523"/>
      <c r="L841" s="523"/>
    </row>
    <row r="842" spans="3:12" x14ac:dyDescent="0.2">
      <c r="C842" s="523"/>
      <c r="D842" s="523"/>
      <c r="E842" s="523"/>
      <c r="F842" s="523"/>
      <c r="G842" s="523"/>
      <c r="H842" s="523"/>
      <c r="I842" s="523"/>
      <c r="J842" s="523"/>
      <c r="K842" s="523"/>
      <c r="L842" s="523"/>
    </row>
    <row r="843" spans="3:12" x14ac:dyDescent="0.2">
      <c r="C843" s="523"/>
      <c r="D843" s="523"/>
      <c r="E843" s="523"/>
      <c r="F843" s="523"/>
      <c r="G843" s="523"/>
      <c r="H843" s="523"/>
      <c r="I843" s="523"/>
      <c r="J843" s="523"/>
      <c r="K843" s="523"/>
      <c r="L843" s="523"/>
    </row>
    <row r="844" spans="3:12" x14ac:dyDescent="0.2">
      <c r="C844" s="523"/>
      <c r="D844" s="523"/>
      <c r="E844" s="523"/>
      <c r="F844" s="523"/>
      <c r="G844" s="523"/>
      <c r="H844" s="523"/>
      <c r="I844" s="523"/>
      <c r="J844" s="523"/>
      <c r="K844" s="523"/>
      <c r="L844" s="523"/>
    </row>
    <row r="845" spans="3:12" x14ac:dyDescent="0.2">
      <c r="C845" s="523"/>
      <c r="D845" s="523"/>
      <c r="E845" s="523"/>
      <c r="F845" s="523"/>
      <c r="G845" s="523"/>
      <c r="H845" s="523"/>
      <c r="I845" s="523"/>
      <c r="J845" s="523"/>
      <c r="K845" s="523"/>
      <c r="L845" s="523"/>
    </row>
    <row r="846" spans="3:12" x14ac:dyDescent="0.2">
      <c r="C846" s="523"/>
      <c r="D846" s="523"/>
      <c r="E846" s="523"/>
      <c r="F846" s="523"/>
      <c r="G846" s="523"/>
      <c r="H846" s="523"/>
      <c r="I846" s="523"/>
      <c r="J846" s="523"/>
      <c r="K846" s="523"/>
      <c r="L846" s="523"/>
    </row>
    <row r="847" spans="3:12" x14ac:dyDescent="0.2">
      <c r="C847" s="523"/>
      <c r="D847" s="523"/>
      <c r="E847" s="523"/>
      <c r="F847" s="523"/>
      <c r="G847" s="523"/>
      <c r="H847" s="523"/>
      <c r="I847" s="523"/>
      <c r="J847" s="523"/>
      <c r="K847" s="523"/>
      <c r="L847" s="523"/>
    </row>
    <row r="848" spans="3:12" x14ac:dyDescent="0.2">
      <c r="C848" s="523"/>
      <c r="D848" s="523"/>
      <c r="E848" s="523"/>
      <c r="F848" s="523"/>
      <c r="G848" s="523"/>
      <c r="H848" s="523"/>
      <c r="I848" s="523"/>
      <c r="J848" s="523"/>
      <c r="K848" s="523"/>
      <c r="L848" s="523"/>
    </row>
    <row r="849" spans="3:12" x14ac:dyDescent="0.2">
      <c r="C849" s="523"/>
      <c r="D849" s="523"/>
      <c r="E849" s="523"/>
      <c r="F849" s="523"/>
      <c r="G849" s="523"/>
      <c r="H849" s="523"/>
      <c r="I849" s="523"/>
      <c r="J849" s="523"/>
      <c r="K849" s="523"/>
      <c r="L849" s="523"/>
    </row>
    <row r="850" spans="3:12" x14ac:dyDescent="0.2">
      <c r="C850" s="523"/>
      <c r="D850" s="523"/>
      <c r="E850" s="523"/>
      <c r="F850" s="523"/>
      <c r="G850" s="523"/>
      <c r="H850" s="523"/>
      <c r="I850" s="523"/>
      <c r="J850" s="523"/>
      <c r="K850" s="523"/>
      <c r="L850" s="523"/>
    </row>
    <row r="851" spans="3:12" x14ac:dyDescent="0.2">
      <c r="C851" s="523"/>
      <c r="D851" s="523"/>
      <c r="E851" s="523"/>
      <c r="F851" s="523"/>
      <c r="G851" s="523"/>
      <c r="H851" s="523"/>
      <c r="I851" s="523"/>
      <c r="J851" s="523"/>
      <c r="K851" s="523"/>
      <c r="L851" s="523"/>
    </row>
    <row r="852" spans="3:12" x14ac:dyDescent="0.2">
      <c r="C852" s="523"/>
      <c r="D852" s="523"/>
      <c r="E852" s="523"/>
      <c r="F852" s="523"/>
      <c r="G852" s="523"/>
      <c r="H852" s="523"/>
      <c r="I852" s="523"/>
      <c r="J852" s="523"/>
      <c r="K852" s="523"/>
      <c r="L852" s="523"/>
    </row>
    <row r="853" spans="3:12" x14ac:dyDescent="0.2">
      <c r="C853" s="523"/>
      <c r="D853" s="523"/>
      <c r="E853" s="523"/>
      <c r="F853" s="523"/>
      <c r="G853" s="523"/>
      <c r="H853" s="523"/>
      <c r="I853" s="523"/>
      <c r="J853" s="523"/>
      <c r="K853" s="523"/>
      <c r="L853" s="523"/>
    </row>
    <row r="854" spans="3:12" x14ac:dyDescent="0.2">
      <c r="C854" s="523"/>
      <c r="D854" s="523"/>
      <c r="E854" s="523"/>
      <c r="F854" s="523"/>
      <c r="G854" s="523"/>
      <c r="H854" s="523"/>
      <c r="I854" s="523"/>
      <c r="J854" s="523"/>
      <c r="K854" s="523"/>
      <c r="L854" s="523"/>
    </row>
    <row r="855" spans="3:12" x14ac:dyDescent="0.2">
      <c r="C855" s="523"/>
      <c r="D855" s="523"/>
      <c r="E855" s="523"/>
      <c r="F855" s="523"/>
      <c r="G855" s="523"/>
      <c r="H855" s="523"/>
      <c r="I855" s="523"/>
      <c r="J855" s="523"/>
      <c r="K855" s="523"/>
      <c r="L855" s="523"/>
    </row>
    <row r="856" spans="3:12" x14ac:dyDescent="0.2">
      <c r="C856" s="523"/>
      <c r="D856" s="523"/>
      <c r="E856" s="523"/>
      <c r="F856" s="523"/>
      <c r="G856" s="523"/>
      <c r="H856" s="523"/>
      <c r="I856" s="523"/>
      <c r="J856" s="523"/>
      <c r="K856" s="523"/>
      <c r="L856" s="523"/>
    </row>
    <row r="857" spans="3:12" x14ac:dyDescent="0.2">
      <c r="C857" s="523"/>
      <c r="D857" s="523"/>
      <c r="E857" s="523"/>
      <c r="F857" s="523"/>
      <c r="G857" s="523"/>
      <c r="H857" s="523"/>
      <c r="I857" s="523"/>
      <c r="J857" s="523"/>
      <c r="K857" s="523"/>
      <c r="L857" s="523"/>
    </row>
    <row r="858" spans="3:12" x14ac:dyDescent="0.2">
      <c r="C858" s="523"/>
      <c r="D858" s="523"/>
      <c r="E858" s="523"/>
      <c r="F858" s="523"/>
      <c r="G858" s="523"/>
      <c r="H858" s="523"/>
      <c r="I858" s="523"/>
      <c r="J858" s="523"/>
      <c r="K858" s="523"/>
      <c r="L858" s="523"/>
    </row>
  </sheetData>
  <mergeCells count="6">
    <mergeCell ref="D7:G7"/>
    <mergeCell ref="N7:Q7"/>
    <mergeCell ref="D26:G26"/>
    <mergeCell ref="N26:Q26"/>
    <mergeCell ref="D40:G40"/>
    <mergeCell ref="N40:Q40"/>
  </mergeCells>
  <phoneticPr fontId="2"/>
  <pageMargins left="0.59055118110236227" right="0.59055118110236227" top="0.59055118110236227" bottom="0.59055118110236227" header="0.51181102362204722" footer="0.51181102362204722"/>
  <pageSetup paperSize="9" scale="97" fitToWidth="2" orientation="portrait" r:id="rId1"/>
  <headerFooter alignWithMargins="0"/>
  <colBreaks count="1" manualBreakCount="1">
    <brk id="9" max="5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view="pageBreakPreview" zoomScaleNormal="100" zoomScaleSheetLayoutView="100" workbookViewId="0"/>
  </sheetViews>
  <sheetFormatPr defaultColWidth="9" defaultRowHeight="13.2" x14ac:dyDescent="0.2"/>
  <cols>
    <col min="1" max="1" width="18.88671875" style="87" customWidth="1"/>
    <col min="2" max="2" width="6.109375" style="87" customWidth="1"/>
    <col min="3" max="3" width="6.33203125" style="87" customWidth="1"/>
    <col min="4" max="6" width="6.109375" style="87" customWidth="1"/>
    <col min="7" max="10" width="6.33203125" style="87" customWidth="1"/>
    <col min="11" max="14" width="6.109375" style="87" customWidth="1"/>
    <col min="15" max="17" width="6.33203125" style="87" customWidth="1"/>
    <col min="18" max="16384" width="9" style="87"/>
  </cols>
  <sheetData>
    <row r="1" spans="1:17" ht="21" customHeight="1" x14ac:dyDescent="0.2">
      <c r="A1" s="531" t="s">
        <v>654</v>
      </c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3"/>
    </row>
    <row r="2" spans="1:17" ht="9" customHeight="1" x14ac:dyDescent="0.2">
      <c r="A2" s="534"/>
      <c r="B2" s="532"/>
      <c r="C2" s="535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3"/>
    </row>
    <row r="3" spans="1:17" ht="16.5" customHeight="1" thickBot="1" x14ac:dyDescent="0.25">
      <c r="A3" s="735" t="s">
        <v>655</v>
      </c>
      <c r="B3" s="735"/>
      <c r="C3" s="536"/>
      <c r="D3" s="536"/>
      <c r="E3" s="536"/>
      <c r="F3" s="536"/>
      <c r="G3" s="536"/>
      <c r="H3" s="70"/>
      <c r="I3" s="28"/>
      <c r="J3" s="28"/>
      <c r="K3" s="28"/>
      <c r="L3" s="28"/>
      <c r="M3" s="28"/>
      <c r="Q3" s="7" t="s">
        <v>534</v>
      </c>
    </row>
    <row r="4" spans="1:17" ht="115.5" customHeight="1" x14ac:dyDescent="0.2">
      <c r="A4" s="537" t="s">
        <v>535</v>
      </c>
      <c r="B4" s="538" t="s">
        <v>656</v>
      </c>
      <c r="C4" s="538" t="s">
        <v>537</v>
      </c>
      <c r="D4" s="538" t="s">
        <v>538</v>
      </c>
      <c r="E4" s="538" t="s">
        <v>657</v>
      </c>
      <c r="F4" s="538" t="s">
        <v>116</v>
      </c>
      <c r="G4" s="538" t="s">
        <v>118</v>
      </c>
      <c r="H4" s="538" t="s">
        <v>658</v>
      </c>
      <c r="I4" s="538" t="s">
        <v>659</v>
      </c>
      <c r="J4" s="538" t="s">
        <v>660</v>
      </c>
      <c r="K4" s="538" t="s">
        <v>661</v>
      </c>
      <c r="L4" s="538" t="s">
        <v>662</v>
      </c>
      <c r="M4" s="539" t="s">
        <v>663</v>
      </c>
      <c r="N4" s="538" t="s">
        <v>132</v>
      </c>
      <c r="O4" s="538" t="s">
        <v>134</v>
      </c>
      <c r="P4" s="540" t="s">
        <v>664</v>
      </c>
      <c r="Q4" s="541" t="s">
        <v>665</v>
      </c>
    </row>
    <row r="5" spans="1:17" ht="24.75" customHeight="1" x14ac:dyDescent="0.2">
      <c r="A5" s="47" t="s">
        <v>666</v>
      </c>
      <c r="B5" s="542">
        <v>102.5</v>
      </c>
      <c r="C5" s="543">
        <v>105.7</v>
      </c>
      <c r="D5" s="543">
        <v>102.3</v>
      </c>
      <c r="E5" s="543">
        <v>100.5</v>
      </c>
      <c r="F5" s="543">
        <v>107.6</v>
      </c>
      <c r="G5" s="543">
        <v>108.1</v>
      </c>
      <c r="H5" s="543">
        <v>101.9</v>
      </c>
      <c r="I5" s="543">
        <v>100.7</v>
      </c>
      <c r="J5" s="543">
        <v>108.6</v>
      </c>
      <c r="K5" s="543">
        <v>97.4</v>
      </c>
      <c r="L5" s="543">
        <v>103.6</v>
      </c>
      <c r="M5" s="543">
        <v>108.4</v>
      </c>
      <c r="N5" s="543">
        <v>101.2</v>
      </c>
      <c r="O5" s="543">
        <v>103.6</v>
      </c>
      <c r="P5" s="543">
        <v>93.6</v>
      </c>
      <c r="Q5" s="543">
        <v>99.1</v>
      </c>
    </row>
    <row r="6" spans="1:17" ht="24.75" customHeight="1" x14ac:dyDescent="0.2">
      <c r="A6" s="47" t="s">
        <v>667</v>
      </c>
      <c r="B6" s="542">
        <v>102.4</v>
      </c>
      <c r="C6" s="543">
        <v>103.6</v>
      </c>
      <c r="D6" s="543">
        <v>104.4</v>
      </c>
      <c r="E6" s="543">
        <v>95.6</v>
      </c>
      <c r="F6" s="543">
        <v>99.1</v>
      </c>
      <c r="G6" s="543">
        <v>124.8</v>
      </c>
      <c r="H6" s="543">
        <v>117.6</v>
      </c>
      <c r="I6" s="543">
        <v>94.3</v>
      </c>
      <c r="J6" s="543">
        <v>70.8</v>
      </c>
      <c r="K6" s="543">
        <v>84.9</v>
      </c>
      <c r="L6" s="543">
        <v>109.5</v>
      </c>
      <c r="M6" s="543">
        <v>68.7</v>
      </c>
      <c r="N6" s="543">
        <v>95.7</v>
      </c>
      <c r="O6" s="543">
        <v>106.7</v>
      </c>
      <c r="P6" s="543">
        <v>103.5</v>
      </c>
      <c r="Q6" s="544">
        <v>91.6</v>
      </c>
    </row>
    <row r="7" spans="1:17" ht="24.75" customHeight="1" x14ac:dyDescent="0.2">
      <c r="A7" s="47" t="s">
        <v>668</v>
      </c>
      <c r="B7" s="542">
        <v>102</v>
      </c>
      <c r="C7" s="543">
        <v>122.7</v>
      </c>
      <c r="D7" s="543">
        <v>101.5</v>
      </c>
      <c r="E7" s="543">
        <v>101.1</v>
      </c>
      <c r="F7" s="543">
        <v>89.1</v>
      </c>
      <c r="G7" s="543">
        <v>122.9</v>
      </c>
      <c r="H7" s="543">
        <v>113.7</v>
      </c>
      <c r="I7" s="543">
        <v>117.7</v>
      </c>
      <c r="J7" s="543">
        <v>76.599999999999994</v>
      </c>
      <c r="K7" s="543">
        <v>92.1</v>
      </c>
      <c r="L7" s="543">
        <v>120.5</v>
      </c>
      <c r="M7" s="543">
        <v>60.7</v>
      </c>
      <c r="N7" s="543">
        <v>93.8</v>
      </c>
      <c r="O7" s="543">
        <v>106.7</v>
      </c>
      <c r="P7" s="543">
        <v>98.3</v>
      </c>
      <c r="Q7" s="544">
        <v>88</v>
      </c>
    </row>
    <row r="8" spans="1:17" ht="24.75" customHeight="1" x14ac:dyDescent="0.2">
      <c r="A8" s="545" t="s">
        <v>669</v>
      </c>
      <c r="B8" s="542">
        <v>99.4</v>
      </c>
      <c r="C8" s="543">
        <v>123.6</v>
      </c>
      <c r="D8" s="543">
        <v>100.3</v>
      </c>
      <c r="E8" s="543">
        <v>101</v>
      </c>
      <c r="F8" s="543">
        <v>87</v>
      </c>
      <c r="G8" s="543">
        <v>111</v>
      </c>
      <c r="H8" s="543">
        <v>108</v>
      </c>
      <c r="I8" s="543">
        <v>119</v>
      </c>
      <c r="J8" s="543">
        <v>103.1</v>
      </c>
      <c r="K8" s="543">
        <v>96.4</v>
      </c>
      <c r="L8" s="543">
        <v>90.8</v>
      </c>
      <c r="M8" s="543">
        <v>66</v>
      </c>
      <c r="N8" s="543">
        <v>86.1</v>
      </c>
      <c r="O8" s="543">
        <v>107.5</v>
      </c>
      <c r="P8" s="543">
        <v>89.4</v>
      </c>
      <c r="Q8" s="544">
        <v>80.5</v>
      </c>
    </row>
    <row r="9" spans="1:17" ht="24.75" customHeight="1" x14ac:dyDescent="0.2">
      <c r="A9" s="546" t="s">
        <v>670</v>
      </c>
      <c r="B9" s="547">
        <v>100.8</v>
      </c>
      <c r="C9" s="548">
        <v>125.8</v>
      </c>
      <c r="D9" s="548">
        <v>101.2</v>
      </c>
      <c r="E9" s="548">
        <v>101.4</v>
      </c>
      <c r="F9" s="548">
        <v>87</v>
      </c>
      <c r="G9" s="548">
        <v>118.9</v>
      </c>
      <c r="H9" s="548">
        <v>117.3</v>
      </c>
      <c r="I9" s="548">
        <v>119.7</v>
      </c>
      <c r="J9" s="548">
        <v>129.6</v>
      </c>
      <c r="K9" s="548">
        <v>93.1</v>
      </c>
      <c r="L9" s="548">
        <v>82.3</v>
      </c>
      <c r="M9" s="548">
        <v>50.3</v>
      </c>
      <c r="N9" s="548">
        <v>82.5</v>
      </c>
      <c r="O9" s="548">
        <v>104.6</v>
      </c>
      <c r="P9" s="548">
        <v>90.6</v>
      </c>
      <c r="Q9" s="549">
        <v>83.6</v>
      </c>
    </row>
    <row r="10" spans="1:17" ht="15" customHeight="1" x14ac:dyDescent="0.2">
      <c r="A10" s="550"/>
      <c r="B10" s="547"/>
      <c r="C10" s="549"/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3"/>
      <c r="Q10" s="544"/>
    </row>
    <row r="11" spans="1:17" ht="24.75" customHeight="1" x14ac:dyDescent="0.2">
      <c r="A11" s="9" t="s">
        <v>671</v>
      </c>
      <c r="B11" s="551">
        <v>82.2</v>
      </c>
      <c r="C11" s="552">
        <v>94.8</v>
      </c>
      <c r="D11" s="552">
        <v>81.5</v>
      </c>
      <c r="E11" s="552">
        <v>85.1</v>
      </c>
      <c r="F11" s="553">
        <v>65.7</v>
      </c>
      <c r="G11" s="553">
        <v>91.6</v>
      </c>
      <c r="H11" s="553">
        <v>97.6</v>
      </c>
      <c r="I11" s="553">
        <v>86.5</v>
      </c>
      <c r="J11" s="553">
        <v>99.6</v>
      </c>
      <c r="K11" s="553">
        <v>74.3</v>
      </c>
      <c r="L11" s="553">
        <v>83.6</v>
      </c>
      <c r="M11" s="553">
        <v>42.6</v>
      </c>
      <c r="N11" s="553">
        <v>68.5</v>
      </c>
      <c r="O11" s="553">
        <v>89</v>
      </c>
      <c r="P11" s="553">
        <v>80.7</v>
      </c>
      <c r="Q11" s="553">
        <v>75</v>
      </c>
    </row>
    <row r="12" spans="1:17" ht="24.75" customHeight="1" x14ac:dyDescent="0.2">
      <c r="A12" s="9" t="s">
        <v>563</v>
      </c>
      <c r="B12" s="551">
        <v>81.3</v>
      </c>
      <c r="C12" s="552">
        <v>94.7</v>
      </c>
      <c r="D12" s="552">
        <v>80</v>
      </c>
      <c r="E12" s="552">
        <v>80</v>
      </c>
      <c r="F12" s="553">
        <v>65.8</v>
      </c>
      <c r="G12" s="553">
        <v>92.1</v>
      </c>
      <c r="H12" s="553">
        <v>99.2</v>
      </c>
      <c r="I12" s="553">
        <v>85.1</v>
      </c>
      <c r="J12" s="553">
        <v>100.4</v>
      </c>
      <c r="K12" s="553">
        <v>74.3</v>
      </c>
      <c r="L12" s="553">
        <v>93.3</v>
      </c>
      <c r="M12" s="553">
        <v>45.1</v>
      </c>
      <c r="N12" s="553">
        <v>68.7</v>
      </c>
      <c r="O12" s="553">
        <v>84.4</v>
      </c>
      <c r="P12" s="553">
        <v>75.400000000000006</v>
      </c>
      <c r="Q12" s="553">
        <v>77</v>
      </c>
    </row>
    <row r="13" spans="1:17" ht="24.75" customHeight="1" x14ac:dyDescent="0.2">
      <c r="A13" s="9" t="s">
        <v>565</v>
      </c>
      <c r="B13" s="551">
        <v>90</v>
      </c>
      <c r="C13" s="552">
        <v>97.8</v>
      </c>
      <c r="D13" s="552">
        <v>84.3</v>
      </c>
      <c r="E13" s="552">
        <v>82.3</v>
      </c>
      <c r="F13" s="553">
        <v>73.599999999999994</v>
      </c>
      <c r="G13" s="553">
        <v>98.6</v>
      </c>
      <c r="H13" s="553">
        <v>146.4</v>
      </c>
      <c r="I13" s="553">
        <v>88.4</v>
      </c>
      <c r="J13" s="553">
        <v>110.1</v>
      </c>
      <c r="K13" s="553">
        <v>86.7</v>
      </c>
      <c r="L13" s="553">
        <v>83.4</v>
      </c>
      <c r="M13" s="553">
        <v>45.6</v>
      </c>
      <c r="N13" s="553">
        <v>81.5</v>
      </c>
      <c r="O13" s="553">
        <v>86.8</v>
      </c>
      <c r="P13" s="553">
        <v>76.5</v>
      </c>
      <c r="Q13" s="553">
        <v>77.099999999999994</v>
      </c>
    </row>
    <row r="14" spans="1:17" ht="24.75" customHeight="1" x14ac:dyDescent="0.2">
      <c r="A14" s="9" t="s">
        <v>614</v>
      </c>
      <c r="B14" s="551">
        <v>85.1</v>
      </c>
      <c r="C14" s="552">
        <v>104.9</v>
      </c>
      <c r="D14" s="552">
        <v>84.2</v>
      </c>
      <c r="E14" s="552">
        <v>101.2</v>
      </c>
      <c r="F14" s="553">
        <v>68</v>
      </c>
      <c r="G14" s="553">
        <v>98.5</v>
      </c>
      <c r="H14" s="553">
        <v>102.3</v>
      </c>
      <c r="I14" s="553">
        <v>89.8</v>
      </c>
      <c r="J14" s="553">
        <v>103.4</v>
      </c>
      <c r="K14" s="553">
        <v>76.400000000000006</v>
      </c>
      <c r="L14" s="553">
        <v>81.900000000000006</v>
      </c>
      <c r="M14" s="553">
        <v>48.2</v>
      </c>
      <c r="N14" s="553">
        <v>71.8</v>
      </c>
      <c r="O14" s="553">
        <v>86.8</v>
      </c>
      <c r="P14" s="553">
        <v>74.400000000000006</v>
      </c>
      <c r="Q14" s="553">
        <v>76.400000000000006</v>
      </c>
    </row>
    <row r="15" spans="1:17" ht="24.75" customHeight="1" x14ac:dyDescent="0.2">
      <c r="A15" s="9" t="s">
        <v>589</v>
      </c>
      <c r="B15" s="551">
        <v>84</v>
      </c>
      <c r="C15" s="552">
        <v>114.2</v>
      </c>
      <c r="D15" s="552">
        <v>85.3</v>
      </c>
      <c r="E15" s="552">
        <v>77.3</v>
      </c>
      <c r="F15" s="553">
        <v>68.8</v>
      </c>
      <c r="G15" s="553">
        <v>93.8</v>
      </c>
      <c r="H15" s="553">
        <v>100.1</v>
      </c>
      <c r="I15" s="553">
        <v>87.8</v>
      </c>
      <c r="J15" s="553">
        <v>102.1</v>
      </c>
      <c r="K15" s="553">
        <v>80.599999999999994</v>
      </c>
      <c r="L15" s="553">
        <v>79.099999999999994</v>
      </c>
      <c r="M15" s="553">
        <v>51.4</v>
      </c>
      <c r="N15" s="553">
        <v>61.3</v>
      </c>
      <c r="O15" s="553">
        <v>85.5</v>
      </c>
      <c r="P15" s="553">
        <v>75.2</v>
      </c>
      <c r="Q15" s="553">
        <v>75</v>
      </c>
    </row>
    <row r="16" spans="1:17" ht="24.75" customHeight="1" x14ac:dyDescent="0.2">
      <c r="A16" s="9" t="s">
        <v>618</v>
      </c>
      <c r="B16" s="551">
        <v>141.30000000000001</v>
      </c>
      <c r="C16" s="552">
        <v>191</v>
      </c>
      <c r="D16" s="552">
        <v>109.9</v>
      </c>
      <c r="E16" s="552">
        <v>194.4</v>
      </c>
      <c r="F16" s="553">
        <v>169.4</v>
      </c>
      <c r="G16" s="553">
        <v>124.9</v>
      </c>
      <c r="H16" s="553">
        <v>147.6</v>
      </c>
      <c r="I16" s="553">
        <v>292.60000000000002</v>
      </c>
      <c r="J16" s="553">
        <v>255.8</v>
      </c>
      <c r="K16" s="553">
        <v>171.1</v>
      </c>
      <c r="L16" s="553">
        <v>65.8</v>
      </c>
      <c r="M16" s="553">
        <v>44.3</v>
      </c>
      <c r="N16" s="553">
        <v>152.30000000000001</v>
      </c>
      <c r="O16" s="553">
        <v>173.3</v>
      </c>
      <c r="P16" s="553">
        <v>125.2</v>
      </c>
      <c r="Q16" s="553">
        <v>105.6</v>
      </c>
    </row>
    <row r="17" spans="1:17" ht="15" customHeight="1" x14ac:dyDescent="0.2">
      <c r="A17" s="9"/>
      <c r="B17" s="554"/>
    </row>
    <row r="18" spans="1:17" ht="24.75" customHeight="1" x14ac:dyDescent="0.2">
      <c r="A18" s="9" t="s">
        <v>573</v>
      </c>
      <c r="B18" s="555">
        <v>127.6</v>
      </c>
      <c r="C18" s="556">
        <v>171.6</v>
      </c>
      <c r="D18" s="556">
        <v>159</v>
      </c>
      <c r="E18" s="556">
        <v>82.5</v>
      </c>
      <c r="F18" s="556">
        <v>79.8</v>
      </c>
      <c r="G18" s="556">
        <v>210.3</v>
      </c>
      <c r="H18" s="556">
        <v>137.19999999999999</v>
      </c>
      <c r="I18" s="556">
        <v>89.3</v>
      </c>
      <c r="J18" s="556">
        <v>121.2</v>
      </c>
      <c r="K18" s="556">
        <v>82.5</v>
      </c>
      <c r="L18" s="556">
        <v>86.8</v>
      </c>
      <c r="M18" s="556">
        <v>59.5</v>
      </c>
      <c r="N18" s="556">
        <v>63.5</v>
      </c>
      <c r="O18" s="556">
        <v>112.1</v>
      </c>
      <c r="P18" s="556">
        <v>115.5</v>
      </c>
      <c r="Q18" s="556">
        <v>94</v>
      </c>
    </row>
    <row r="19" spans="1:17" ht="24.75" customHeight="1" x14ac:dyDescent="0.2">
      <c r="A19" s="9" t="s">
        <v>620</v>
      </c>
      <c r="B19" s="551">
        <v>83.3</v>
      </c>
      <c r="C19" s="552">
        <v>102.1</v>
      </c>
      <c r="D19" s="552">
        <v>84.5</v>
      </c>
      <c r="E19" s="552">
        <v>77.7</v>
      </c>
      <c r="F19" s="553">
        <v>67.099999999999994</v>
      </c>
      <c r="G19" s="553">
        <v>99.7</v>
      </c>
      <c r="H19" s="553">
        <v>97.1</v>
      </c>
      <c r="I19" s="553">
        <v>88.6</v>
      </c>
      <c r="J19" s="553">
        <v>124.8</v>
      </c>
      <c r="K19" s="553">
        <v>76.099999999999994</v>
      </c>
      <c r="L19" s="553">
        <v>81</v>
      </c>
      <c r="M19" s="553">
        <v>43.7</v>
      </c>
      <c r="N19" s="553">
        <v>59.9</v>
      </c>
      <c r="O19" s="553">
        <v>88.5</v>
      </c>
      <c r="P19" s="553">
        <v>67.400000000000006</v>
      </c>
      <c r="Q19" s="553">
        <v>72.2</v>
      </c>
    </row>
    <row r="20" spans="1:17" ht="24.75" customHeight="1" x14ac:dyDescent="0.2">
      <c r="A20" s="9" t="s">
        <v>622</v>
      </c>
      <c r="B20" s="551">
        <v>82.6</v>
      </c>
      <c r="C20" s="552">
        <v>86.9</v>
      </c>
      <c r="D20" s="552">
        <v>83.2</v>
      </c>
      <c r="E20" s="552">
        <v>77.400000000000006</v>
      </c>
      <c r="F20" s="553">
        <v>66.5</v>
      </c>
      <c r="G20" s="553">
        <v>100.2</v>
      </c>
      <c r="H20" s="553">
        <v>98.7</v>
      </c>
      <c r="I20" s="553">
        <v>88.2</v>
      </c>
      <c r="J20" s="553">
        <v>98.9</v>
      </c>
      <c r="K20" s="553">
        <v>69.900000000000006</v>
      </c>
      <c r="L20" s="553">
        <v>70.400000000000006</v>
      </c>
      <c r="M20" s="553">
        <v>44.8</v>
      </c>
      <c r="N20" s="553">
        <v>64.5</v>
      </c>
      <c r="O20" s="553">
        <v>89.2</v>
      </c>
      <c r="P20" s="553">
        <v>72.8</v>
      </c>
      <c r="Q20" s="553">
        <v>75.099999999999994</v>
      </c>
    </row>
    <row r="21" spans="1:17" ht="24.75" customHeight="1" x14ac:dyDescent="0.2">
      <c r="A21" s="9" t="s">
        <v>624</v>
      </c>
      <c r="B21" s="551">
        <v>82.1</v>
      </c>
      <c r="C21" s="552">
        <v>99.4</v>
      </c>
      <c r="D21" s="552">
        <v>79.7</v>
      </c>
      <c r="E21" s="552">
        <v>81.099999999999994</v>
      </c>
      <c r="F21" s="553">
        <v>64.7</v>
      </c>
      <c r="G21" s="553">
        <v>99.8</v>
      </c>
      <c r="H21" s="553">
        <v>96.7</v>
      </c>
      <c r="I21" s="553">
        <v>92.3</v>
      </c>
      <c r="J21" s="553">
        <v>99.1</v>
      </c>
      <c r="K21" s="553">
        <v>69.3</v>
      </c>
      <c r="L21" s="553">
        <v>75.099999999999994</v>
      </c>
      <c r="M21" s="553">
        <v>50.7</v>
      </c>
      <c r="N21" s="553">
        <v>65.7</v>
      </c>
      <c r="O21" s="553">
        <v>87.9</v>
      </c>
      <c r="P21" s="553">
        <v>73.099999999999994</v>
      </c>
      <c r="Q21" s="553">
        <v>75.8</v>
      </c>
    </row>
    <row r="22" spans="1:17" ht="24.75" customHeight="1" x14ac:dyDescent="0.2">
      <c r="A22" s="9" t="s">
        <v>626</v>
      </c>
      <c r="B22" s="551">
        <v>90.5</v>
      </c>
      <c r="C22" s="552">
        <v>94.7</v>
      </c>
      <c r="D22" s="552">
        <v>94</v>
      </c>
      <c r="E22" s="552">
        <v>78.599999999999994</v>
      </c>
      <c r="F22" s="553">
        <v>64.599999999999994</v>
      </c>
      <c r="G22" s="553">
        <v>104.5</v>
      </c>
      <c r="H22" s="553">
        <v>100.9</v>
      </c>
      <c r="I22" s="553">
        <v>88.8</v>
      </c>
      <c r="J22" s="553">
        <v>94.9</v>
      </c>
      <c r="K22" s="553">
        <v>90.1</v>
      </c>
      <c r="L22" s="553">
        <v>80.8</v>
      </c>
      <c r="M22" s="553">
        <v>56.1</v>
      </c>
      <c r="N22" s="553">
        <v>62.2</v>
      </c>
      <c r="O22" s="553">
        <v>106.5</v>
      </c>
      <c r="P22" s="553">
        <v>70.099999999999994</v>
      </c>
      <c r="Q22" s="553">
        <v>78.5</v>
      </c>
    </row>
    <row r="23" spans="1:17" ht="24.75" customHeight="1" x14ac:dyDescent="0.2">
      <c r="A23" s="9" t="s">
        <v>628</v>
      </c>
      <c r="B23" s="551">
        <v>179.7</v>
      </c>
      <c r="C23" s="552">
        <v>256.89999999999998</v>
      </c>
      <c r="D23" s="552">
        <v>189.3</v>
      </c>
      <c r="E23" s="552">
        <v>199.5</v>
      </c>
      <c r="F23" s="553">
        <v>189.6</v>
      </c>
      <c r="G23" s="553">
        <v>213.1</v>
      </c>
      <c r="H23" s="553">
        <v>183.9</v>
      </c>
      <c r="I23" s="553">
        <v>258.8</v>
      </c>
      <c r="J23" s="553">
        <v>244.9</v>
      </c>
      <c r="K23" s="553">
        <v>165.4</v>
      </c>
      <c r="L23" s="553">
        <v>106.1</v>
      </c>
      <c r="M23" s="553">
        <v>71</v>
      </c>
      <c r="N23" s="553">
        <v>170.2</v>
      </c>
      <c r="O23" s="553">
        <v>165.6</v>
      </c>
      <c r="P23" s="553">
        <v>180.6</v>
      </c>
      <c r="Q23" s="553">
        <v>121.6</v>
      </c>
    </row>
    <row r="24" spans="1:17" ht="15" customHeight="1" x14ac:dyDescent="0.2">
      <c r="A24" s="557"/>
      <c r="B24" s="558"/>
      <c r="C24" s="559"/>
      <c r="D24" s="559"/>
      <c r="E24" s="559"/>
      <c r="F24" s="559"/>
      <c r="G24" s="559"/>
      <c r="H24" s="559"/>
      <c r="I24" s="559"/>
      <c r="J24" s="559"/>
      <c r="K24" s="559"/>
      <c r="L24" s="559"/>
      <c r="M24" s="559"/>
      <c r="N24" s="559"/>
      <c r="O24" s="560"/>
      <c r="P24" s="561"/>
      <c r="Q24" s="562"/>
    </row>
    <row r="25" spans="1:17" ht="24.75" customHeight="1" x14ac:dyDescent="0.2">
      <c r="A25" s="563" t="s">
        <v>672</v>
      </c>
      <c r="B25" s="542"/>
      <c r="C25" s="543"/>
      <c r="D25" s="543"/>
      <c r="E25" s="543"/>
      <c r="F25" s="543"/>
      <c r="G25" s="543"/>
      <c r="H25" s="543"/>
      <c r="I25" s="543"/>
      <c r="J25" s="543"/>
      <c r="K25" s="543"/>
      <c r="L25" s="543"/>
      <c r="M25" s="543"/>
      <c r="N25" s="543"/>
      <c r="O25" s="543"/>
      <c r="P25" s="561"/>
      <c r="Q25" s="562"/>
    </row>
    <row r="26" spans="1:17" ht="24.75" customHeight="1" x14ac:dyDescent="0.2">
      <c r="A26" s="9" t="s">
        <v>673</v>
      </c>
      <c r="B26" s="542">
        <v>-0.5</v>
      </c>
      <c r="C26" s="543">
        <v>-0.2</v>
      </c>
      <c r="D26" s="543">
        <v>-2.2000000000000002</v>
      </c>
      <c r="E26" s="543">
        <v>2.7</v>
      </c>
      <c r="F26" s="543">
        <v>-0.9</v>
      </c>
      <c r="G26" s="543">
        <v>-7.1</v>
      </c>
      <c r="H26" s="543">
        <v>7.8</v>
      </c>
      <c r="I26" s="543">
        <v>-5.8</v>
      </c>
      <c r="J26" s="543">
        <v>20</v>
      </c>
      <c r="K26" s="543">
        <v>5.2</v>
      </c>
      <c r="L26" s="543">
        <v>-10.7</v>
      </c>
      <c r="M26" s="543">
        <v>-27.6</v>
      </c>
      <c r="N26" s="543">
        <v>-2.1</v>
      </c>
      <c r="O26" s="543">
        <v>-1.5</v>
      </c>
      <c r="P26" s="543">
        <v>8.5</v>
      </c>
      <c r="Q26" s="543">
        <v>1.6</v>
      </c>
    </row>
    <row r="27" spans="1:17" ht="24.75" customHeight="1" x14ac:dyDescent="0.2">
      <c r="A27" s="9" t="s">
        <v>563</v>
      </c>
      <c r="B27" s="542">
        <v>0.5</v>
      </c>
      <c r="C27" s="543">
        <v>9.1999999999999993</v>
      </c>
      <c r="D27" s="543">
        <v>-3.7</v>
      </c>
      <c r="E27" s="543">
        <v>1.9</v>
      </c>
      <c r="F27" s="543">
        <v>-0.5</v>
      </c>
      <c r="G27" s="543">
        <v>-3.6</v>
      </c>
      <c r="H27" s="543">
        <v>12.3</v>
      </c>
      <c r="I27" s="543">
        <v>-8.5</v>
      </c>
      <c r="J27" s="543">
        <v>22.7</v>
      </c>
      <c r="K27" s="543">
        <v>4.5999999999999996</v>
      </c>
      <c r="L27" s="543">
        <v>1.7</v>
      </c>
      <c r="M27" s="543">
        <v>-18.899999999999999</v>
      </c>
      <c r="N27" s="543">
        <v>2.4</v>
      </c>
      <c r="O27" s="543">
        <v>-3.5</v>
      </c>
      <c r="P27" s="543">
        <v>0.4</v>
      </c>
      <c r="Q27" s="543">
        <v>4.3</v>
      </c>
    </row>
    <row r="28" spans="1:17" ht="24.75" customHeight="1" x14ac:dyDescent="0.2">
      <c r="A28" s="9" t="s">
        <v>612</v>
      </c>
      <c r="B28" s="542">
        <v>-1.5</v>
      </c>
      <c r="C28" s="543">
        <v>-6.7</v>
      </c>
      <c r="D28" s="543">
        <v>0.5</v>
      </c>
      <c r="E28" s="543">
        <v>-3.9</v>
      </c>
      <c r="F28" s="543">
        <v>-0.4</v>
      </c>
      <c r="G28" s="543">
        <v>-3</v>
      </c>
      <c r="H28" s="543">
        <v>-6.2</v>
      </c>
      <c r="I28" s="543">
        <v>0.5</v>
      </c>
      <c r="J28" s="543">
        <v>38.1</v>
      </c>
      <c r="K28" s="543">
        <v>9.5</v>
      </c>
      <c r="L28" s="543">
        <v>-3.2</v>
      </c>
      <c r="M28" s="543">
        <v>-12.5</v>
      </c>
      <c r="N28" s="543">
        <v>-6.9</v>
      </c>
      <c r="O28" s="543">
        <v>-2.1</v>
      </c>
      <c r="P28" s="543">
        <v>6.5</v>
      </c>
      <c r="Q28" s="543">
        <v>-0.1</v>
      </c>
    </row>
    <row r="29" spans="1:17" ht="24.75" customHeight="1" x14ac:dyDescent="0.2">
      <c r="A29" s="9" t="s">
        <v>614</v>
      </c>
      <c r="B29" s="542">
        <v>1.7</v>
      </c>
      <c r="C29" s="543">
        <v>-1</v>
      </c>
      <c r="D29" s="543">
        <v>3.4</v>
      </c>
      <c r="E29" s="543">
        <v>3.5</v>
      </c>
      <c r="F29" s="543">
        <v>-2.2999999999999998</v>
      </c>
      <c r="G29" s="543">
        <v>2.2999999999999998</v>
      </c>
      <c r="H29" s="543">
        <v>9.5</v>
      </c>
      <c r="I29" s="543">
        <v>-4.2</v>
      </c>
      <c r="J29" s="543">
        <v>36.799999999999997</v>
      </c>
      <c r="K29" s="543">
        <v>6.9</v>
      </c>
      <c r="L29" s="543">
        <v>-5.4</v>
      </c>
      <c r="M29" s="543">
        <v>-15.7</v>
      </c>
      <c r="N29" s="543">
        <v>8.5</v>
      </c>
      <c r="O29" s="543">
        <v>-8</v>
      </c>
      <c r="P29" s="543">
        <v>-2</v>
      </c>
      <c r="Q29" s="543">
        <v>1.7</v>
      </c>
    </row>
    <row r="30" spans="1:17" ht="24.75" customHeight="1" x14ac:dyDescent="0.2">
      <c r="A30" s="9" t="s">
        <v>589</v>
      </c>
      <c r="B30" s="542">
        <v>1.4</v>
      </c>
      <c r="C30" s="543">
        <v>1.2</v>
      </c>
      <c r="D30" s="543">
        <v>2.2000000000000002</v>
      </c>
      <c r="E30" s="543">
        <v>0</v>
      </c>
      <c r="F30" s="543">
        <v>2.5</v>
      </c>
      <c r="G30" s="543">
        <v>5.4</v>
      </c>
      <c r="H30" s="543">
        <v>5.9</v>
      </c>
      <c r="I30" s="543">
        <v>2.1</v>
      </c>
      <c r="J30" s="543">
        <v>26</v>
      </c>
      <c r="K30" s="543">
        <v>14.2</v>
      </c>
      <c r="L30" s="543">
        <v>5</v>
      </c>
      <c r="M30" s="543">
        <v>-0.4</v>
      </c>
      <c r="N30" s="543">
        <v>-3.9</v>
      </c>
      <c r="O30" s="543">
        <v>-4.9000000000000004</v>
      </c>
      <c r="P30" s="543">
        <v>4.5999999999999996</v>
      </c>
      <c r="Q30" s="543">
        <v>-4.5</v>
      </c>
    </row>
    <row r="31" spans="1:17" ht="24.75" customHeight="1" x14ac:dyDescent="0.2">
      <c r="A31" s="9" t="s">
        <v>618</v>
      </c>
      <c r="B31" s="542">
        <v>1.3</v>
      </c>
      <c r="C31" s="543">
        <v>-4.0999999999999996</v>
      </c>
      <c r="D31" s="543">
        <v>2</v>
      </c>
      <c r="E31" s="543">
        <v>-0.6</v>
      </c>
      <c r="F31" s="543">
        <v>6.3</v>
      </c>
      <c r="G31" s="543">
        <v>-6.7</v>
      </c>
      <c r="H31" s="543">
        <v>33.5</v>
      </c>
      <c r="I31" s="543">
        <v>10.4</v>
      </c>
      <c r="J31" s="543">
        <v>63.9</v>
      </c>
      <c r="K31" s="543">
        <v>-7.3</v>
      </c>
      <c r="L31" s="543">
        <v>-43.8</v>
      </c>
      <c r="M31" s="543">
        <v>-41.6</v>
      </c>
      <c r="N31" s="543">
        <v>-9.9</v>
      </c>
      <c r="O31" s="543">
        <v>-5.4</v>
      </c>
      <c r="P31" s="543">
        <v>-13.6</v>
      </c>
      <c r="Q31" s="543">
        <v>11.9</v>
      </c>
    </row>
    <row r="32" spans="1:17" ht="15" customHeight="1" x14ac:dyDescent="0.2">
      <c r="A32" s="9"/>
      <c r="B32" s="554"/>
    </row>
    <row r="33" spans="1:17" ht="24.75" customHeight="1" x14ac:dyDescent="0.2">
      <c r="A33" s="9" t="s">
        <v>573</v>
      </c>
      <c r="B33" s="542">
        <v>6.7</v>
      </c>
      <c r="C33" s="544">
        <v>14.3</v>
      </c>
      <c r="D33" s="544">
        <v>4.0999999999999996</v>
      </c>
      <c r="E33" s="544">
        <v>-1</v>
      </c>
      <c r="F33" s="544">
        <v>-1.1000000000000001</v>
      </c>
      <c r="G33" s="544">
        <v>33.4</v>
      </c>
      <c r="H33" s="544">
        <v>3.2</v>
      </c>
      <c r="I33" s="544">
        <v>1.4</v>
      </c>
      <c r="J33" s="544">
        <v>13.3</v>
      </c>
      <c r="K33" s="544">
        <v>-35.9</v>
      </c>
      <c r="L33" s="544">
        <v>-11.5</v>
      </c>
      <c r="M33" s="544">
        <v>-3.3</v>
      </c>
      <c r="N33" s="544">
        <v>-0.8</v>
      </c>
      <c r="O33" s="544">
        <v>10.7</v>
      </c>
      <c r="P33" s="544">
        <v>15.8</v>
      </c>
      <c r="Q33" s="544">
        <v>13.1</v>
      </c>
    </row>
    <row r="34" spans="1:17" ht="24.75" customHeight="1" x14ac:dyDescent="0.2">
      <c r="A34" s="9" t="s">
        <v>620</v>
      </c>
      <c r="B34" s="542">
        <v>3.7</v>
      </c>
      <c r="C34" s="543">
        <v>4.5999999999999996</v>
      </c>
      <c r="D34" s="543">
        <v>6.6</v>
      </c>
      <c r="E34" s="543">
        <v>0.5</v>
      </c>
      <c r="F34" s="543">
        <v>0</v>
      </c>
      <c r="G34" s="543">
        <v>11.5</v>
      </c>
      <c r="H34" s="543">
        <v>7.2</v>
      </c>
      <c r="I34" s="543">
        <v>-0.6</v>
      </c>
      <c r="J34" s="543">
        <v>23.7</v>
      </c>
      <c r="K34" s="543">
        <v>7.6</v>
      </c>
      <c r="L34" s="543">
        <v>-14.4</v>
      </c>
      <c r="M34" s="543">
        <v>-33.200000000000003</v>
      </c>
      <c r="N34" s="543">
        <v>-6.1</v>
      </c>
      <c r="O34" s="543">
        <v>0.2</v>
      </c>
      <c r="P34" s="543">
        <v>-6.5</v>
      </c>
      <c r="Q34" s="543">
        <v>2.2999999999999998</v>
      </c>
    </row>
    <row r="35" spans="1:17" ht="24.75" customHeight="1" x14ac:dyDescent="0.2">
      <c r="A35" s="9" t="s">
        <v>622</v>
      </c>
      <c r="B35" s="542">
        <v>0.5</v>
      </c>
      <c r="C35" s="543">
        <v>-11.1</v>
      </c>
      <c r="D35" s="543">
        <v>2.2000000000000002</v>
      </c>
      <c r="E35" s="543">
        <v>1.8</v>
      </c>
      <c r="F35" s="543">
        <v>-3.3</v>
      </c>
      <c r="G35" s="543">
        <v>11.2</v>
      </c>
      <c r="H35" s="543">
        <v>9.4</v>
      </c>
      <c r="I35" s="543">
        <v>0</v>
      </c>
      <c r="J35" s="543">
        <v>18.399999999999999</v>
      </c>
      <c r="K35" s="543">
        <v>-4.4000000000000004</v>
      </c>
      <c r="L35" s="543">
        <v>-18</v>
      </c>
      <c r="M35" s="543">
        <v>-34.6</v>
      </c>
      <c r="N35" s="543">
        <v>-6.5</v>
      </c>
      <c r="O35" s="543">
        <v>-4.5</v>
      </c>
      <c r="P35" s="543">
        <v>3.1</v>
      </c>
      <c r="Q35" s="543">
        <v>3.6</v>
      </c>
    </row>
    <row r="36" spans="1:17" ht="24.75" customHeight="1" x14ac:dyDescent="0.2">
      <c r="A36" s="9" t="s">
        <v>624</v>
      </c>
      <c r="B36" s="542">
        <v>0.2</v>
      </c>
      <c r="C36" s="543">
        <v>5.3</v>
      </c>
      <c r="D36" s="543">
        <v>-2.2999999999999998</v>
      </c>
      <c r="E36" s="543">
        <v>-2.2999999999999998</v>
      </c>
      <c r="F36" s="543">
        <v>-2.9</v>
      </c>
      <c r="G36" s="543">
        <v>8.1</v>
      </c>
      <c r="H36" s="543">
        <v>5.8</v>
      </c>
      <c r="I36" s="543">
        <v>2.8</v>
      </c>
      <c r="J36" s="543">
        <v>20.100000000000001</v>
      </c>
      <c r="K36" s="543">
        <v>-2.4</v>
      </c>
      <c r="L36" s="543">
        <v>-4.5</v>
      </c>
      <c r="M36" s="543">
        <v>-25.9</v>
      </c>
      <c r="N36" s="543">
        <v>-5.6</v>
      </c>
      <c r="O36" s="543">
        <v>-2.2999999999999998</v>
      </c>
      <c r="P36" s="543">
        <v>-0.3</v>
      </c>
      <c r="Q36" s="543">
        <v>1.6</v>
      </c>
    </row>
    <row r="37" spans="1:17" ht="24.75" customHeight="1" x14ac:dyDescent="0.2">
      <c r="A37" s="9" t="s">
        <v>626</v>
      </c>
      <c r="B37" s="542">
        <v>7.1</v>
      </c>
      <c r="C37" s="543">
        <v>0.7</v>
      </c>
      <c r="D37" s="543">
        <v>7.7</v>
      </c>
      <c r="E37" s="543">
        <v>-1.3</v>
      </c>
      <c r="F37" s="543">
        <v>-3.3</v>
      </c>
      <c r="G37" s="543">
        <v>13.5</v>
      </c>
      <c r="H37" s="543">
        <v>9</v>
      </c>
      <c r="I37" s="543">
        <v>4.2</v>
      </c>
      <c r="J37" s="543">
        <v>13.1</v>
      </c>
      <c r="K37" s="543">
        <v>17.2</v>
      </c>
      <c r="L37" s="543">
        <v>-2.7</v>
      </c>
      <c r="M37" s="543">
        <v>-22.7</v>
      </c>
      <c r="N37" s="543">
        <v>-3.9</v>
      </c>
      <c r="O37" s="543">
        <v>9.5</v>
      </c>
      <c r="P37" s="543">
        <v>-2.8</v>
      </c>
      <c r="Q37" s="543">
        <v>8.4</v>
      </c>
    </row>
    <row r="38" spans="1:17" ht="24.75" customHeight="1" thickBot="1" x14ac:dyDescent="0.25">
      <c r="A38" s="7" t="s">
        <v>628</v>
      </c>
      <c r="B38" s="564">
        <v>-1.9</v>
      </c>
      <c r="C38" s="565">
        <v>4.8</v>
      </c>
      <c r="D38" s="565">
        <v>-4.7</v>
      </c>
      <c r="E38" s="565">
        <v>2.2000000000000002</v>
      </c>
      <c r="F38" s="565">
        <v>-1.1000000000000001</v>
      </c>
      <c r="G38" s="565">
        <v>8.9</v>
      </c>
      <c r="H38" s="565">
        <v>11.1</v>
      </c>
      <c r="I38" s="565">
        <v>-4</v>
      </c>
      <c r="J38" s="565">
        <v>10</v>
      </c>
      <c r="K38" s="565">
        <v>-12.4</v>
      </c>
      <c r="L38" s="565">
        <v>6.7</v>
      </c>
      <c r="M38" s="565">
        <v>-32.299999999999997</v>
      </c>
      <c r="N38" s="565">
        <v>-4.9000000000000004</v>
      </c>
      <c r="O38" s="565">
        <v>-11.1</v>
      </c>
      <c r="P38" s="565">
        <v>5.5</v>
      </c>
      <c r="Q38" s="565">
        <v>1.2</v>
      </c>
    </row>
    <row r="39" spans="1:17" s="566" customFormat="1" ht="15" customHeight="1" x14ac:dyDescent="0.2">
      <c r="A39" s="67"/>
      <c r="P39" s="8"/>
    </row>
  </sheetData>
  <mergeCells count="1">
    <mergeCell ref="A3:B3"/>
  </mergeCells>
  <phoneticPr fontId="2"/>
  <pageMargins left="0.31496062992125984" right="0.6692913385826772" top="0.59055118110236227" bottom="0.59055118110236227" header="0.51181102362204722" footer="0.51181102362204722"/>
  <pageSetup paperSize="9" scale="79"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view="pageBreakPreview" zoomScaleNormal="100" zoomScaleSheetLayoutView="100" workbookViewId="0"/>
  </sheetViews>
  <sheetFormatPr defaultColWidth="9" defaultRowHeight="12" x14ac:dyDescent="0.2"/>
  <cols>
    <col min="1" max="1" width="1.6640625" style="102" customWidth="1"/>
    <col min="2" max="2" width="27.6640625" style="144" customWidth="1"/>
    <col min="3" max="4" width="9.6640625" style="144" customWidth="1"/>
    <col min="5" max="5" width="9.6640625" style="102" customWidth="1"/>
    <col min="6" max="6" width="7.44140625" style="144" bestFit="1" customWidth="1"/>
    <col min="7" max="9" width="8.21875" style="102" customWidth="1"/>
    <col min="10" max="11" width="2.6640625" style="102" customWidth="1"/>
    <col min="12" max="21" width="8.21875" style="102" customWidth="1"/>
    <col min="22" max="22" width="6.6640625" style="102" customWidth="1"/>
    <col min="23" max="16384" width="9" style="102"/>
  </cols>
  <sheetData>
    <row r="1" spans="1:22" ht="21" customHeight="1" x14ac:dyDescent="0.2">
      <c r="A1" s="98" t="s">
        <v>79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  <c r="M1" s="99"/>
      <c r="N1" s="99"/>
      <c r="O1" s="99"/>
      <c r="P1" s="99"/>
      <c r="Q1" s="100"/>
      <c r="R1" s="100"/>
      <c r="S1" s="100"/>
      <c r="T1" s="100"/>
      <c r="U1" s="100"/>
      <c r="V1" s="101"/>
    </row>
    <row r="2" spans="1:22" ht="12.75" customHeight="1" thickBot="1" x14ac:dyDescent="0.25">
      <c r="A2" s="103" t="s">
        <v>80</v>
      </c>
      <c r="B2" s="104"/>
      <c r="C2" s="105"/>
      <c r="D2" s="105"/>
      <c r="E2" s="103"/>
      <c r="F2" s="105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6" t="s">
        <v>81</v>
      </c>
    </row>
    <row r="3" spans="1:22" ht="15" customHeight="1" x14ac:dyDescent="0.2">
      <c r="A3" s="600" t="s">
        <v>82</v>
      </c>
      <c r="B3" s="603" t="s">
        <v>21</v>
      </c>
      <c r="C3" s="605" t="s">
        <v>83</v>
      </c>
      <c r="D3" s="607" t="s">
        <v>85</v>
      </c>
      <c r="E3" s="609" t="s">
        <v>86</v>
      </c>
      <c r="F3" s="107"/>
      <c r="G3" s="611" t="s">
        <v>87</v>
      </c>
      <c r="H3" s="611"/>
      <c r="I3" s="611"/>
      <c r="J3" s="612"/>
      <c r="K3" s="612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00" t="s">
        <v>21</v>
      </c>
    </row>
    <row r="4" spans="1:22" ht="15" customHeight="1" x14ac:dyDescent="0.2">
      <c r="A4" s="601"/>
      <c r="B4" s="604"/>
      <c r="C4" s="606"/>
      <c r="D4" s="608"/>
      <c r="E4" s="610"/>
      <c r="F4" s="108" t="s">
        <v>88</v>
      </c>
      <c r="G4" s="109" t="s">
        <v>89</v>
      </c>
      <c r="H4" s="109" t="s">
        <v>90</v>
      </c>
      <c r="I4" s="109" t="s">
        <v>91</v>
      </c>
      <c r="J4" s="110"/>
      <c r="K4" s="110"/>
      <c r="L4" s="111" t="s">
        <v>92</v>
      </c>
      <c r="M4" s="109" t="s">
        <v>93</v>
      </c>
      <c r="N4" s="109" t="s">
        <v>94</v>
      </c>
      <c r="O4" s="109" t="s">
        <v>95</v>
      </c>
      <c r="P4" s="109" t="s">
        <v>96</v>
      </c>
      <c r="Q4" s="109" t="s">
        <v>97</v>
      </c>
      <c r="R4" s="109" t="s">
        <v>98</v>
      </c>
      <c r="S4" s="109" t="s">
        <v>99</v>
      </c>
      <c r="T4" s="109" t="s">
        <v>100</v>
      </c>
      <c r="U4" s="109" t="s">
        <v>101</v>
      </c>
      <c r="V4" s="601"/>
    </row>
    <row r="5" spans="1:22" s="119" customFormat="1" ht="14.1" customHeight="1" x14ac:dyDescent="0.2">
      <c r="A5" s="112" t="s">
        <v>102</v>
      </c>
      <c r="B5" s="113"/>
      <c r="C5" s="114">
        <v>209716</v>
      </c>
      <c r="D5" s="114">
        <v>213452</v>
      </c>
      <c r="E5" s="115">
        <v>212140</v>
      </c>
      <c r="F5" s="116">
        <v>100</v>
      </c>
      <c r="G5" s="115">
        <v>3123</v>
      </c>
      <c r="H5" s="115">
        <v>12902</v>
      </c>
      <c r="I5" s="117">
        <v>16415</v>
      </c>
      <c r="J5" s="115"/>
      <c r="K5" s="115"/>
      <c r="L5" s="115">
        <v>17880</v>
      </c>
      <c r="M5" s="115">
        <v>20116</v>
      </c>
      <c r="N5" s="115">
        <v>23618</v>
      </c>
      <c r="O5" s="115">
        <v>27925</v>
      </c>
      <c r="P5" s="115">
        <v>22492</v>
      </c>
      <c r="Q5" s="115">
        <v>19635</v>
      </c>
      <c r="R5" s="115">
        <v>17363</v>
      </c>
      <c r="S5" s="115">
        <v>13605</v>
      </c>
      <c r="T5" s="115">
        <v>9921</v>
      </c>
      <c r="U5" s="115">
        <v>7145</v>
      </c>
      <c r="V5" s="118" t="s">
        <v>103</v>
      </c>
    </row>
    <row r="6" spans="1:22" s="119" customFormat="1" ht="14.1" customHeight="1" x14ac:dyDescent="0.2">
      <c r="A6" s="120"/>
      <c r="B6" s="121"/>
      <c r="C6" s="122"/>
      <c r="D6" s="122"/>
      <c r="E6" s="115"/>
      <c r="F6" s="116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23"/>
    </row>
    <row r="7" spans="1:22" s="119" customFormat="1" ht="14.1" customHeight="1" x14ac:dyDescent="0.2">
      <c r="A7" s="120"/>
      <c r="B7" s="124" t="s">
        <v>104</v>
      </c>
      <c r="C7" s="125">
        <v>3258</v>
      </c>
      <c r="D7" s="125">
        <v>3137</v>
      </c>
      <c r="E7" s="126">
        <v>2894</v>
      </c>
      <c r="F7" s="127">
        <v>1.3641934571509382</v>
      </c>
      <c r="G7" s="128">
        <v>15</v>
      </c>
      <c r="H7" s="128">
        <v>81</v>
      </c>
      <c r="I7" s="128">
        <v>103</v>
      </c>
      <c r="J7" s="128"/>
      <c r="K7" s="128"/>
      <c r="L7" s="128">
        <v>76</v>
      </c>
      <c r="M7" s="128">
        <v>127</v>
      </c>
      <c r="N7" s="128">
        <v>146</v>
      </c>
      <c r="O7" s="128">
        <v>150</v>
      </c>
      <c r="P7" s="128">
        <v>139</v>
      </c>
      <c r="Q7" s="128">
        <v>144</v>
      </c>
      <c r="R7" s="128">
        <v>243</v>
      </c>
      <c r="S7" s="128">
        <v>436</v>
      </c>
      <c r="T7" s="128">
        <v>545</v>
      </c>
      <c r="U7" s="128">
        <v>689</v>
      </c>
      <c r="V7" s="129" t="s">
        <v>105</v>
      </c>
    </row>
    <row r="8" spans="1:22" s="119" customFormat="1" ht="14.1" customHeight="1" x14ac:dyDescent="0.2">
      <c r="A8" s="120"/>
      <c r="B8" s="121"/>
      <c r="C8" s="130"/>
      <c r="D8" s="130"/>
      <c r="E8" s="131"/>
      <c r="F8" s="127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9"/>
    </row>
    <row r="9" spans="1:22" ht="14.1" customHeight="1" x14ac:dyDescent="0.2">
      <c r="B9" s="124" t="s">
        <v>106</v>
      </c>
      <c r="C9" s="132">
        <v>3202</v>
      </c>
      <c r="D9" s="132">
        <v>3075</v>
      </c>
      <c r="E9" s="126">
        <v>2833</v>
      </c>
      <c r="F9" s="133">
        <v>1.3354388611294428</v>
      </c>
      <c r="G9" s="126">
        <v>14</v>
      </c>
      <c r="H9" s="126">
        <v>77</v>
      </c>
      <c r="I9" s="126">
        <v>95</v>
      </c>
      <c r="J9" s="126"/>
      <c r="K9" s="126"/>
      <c r="L9" s="126">
        <v>71</v>
      </c>
      <c r="M9" s="126">
        <v>124</v>
      </c>
      <c r="N9" s="126">
        <v>139</v>
      </c>
      <c r="O9" s="126">
        <v>143</v>
      </c>
      <c r="P9" s="126">
        <v>136</v>
      </c>
      <c r="Q9" s="126">
        <v>139</v>
      </c>
      <c r="R9" s="126">
        <v>230</v>
      </c>
      <c r="S9" s="126">
        <v>433</v>
      </c>
      <c r="T9" s="126">
        <v>543</v>
      </c>
      <c r="U9" s="126">
        <v>689</v>
      </c>
      <c r="V9" s="129" t="s">
        <v>107</v>
      </c>
    </row>
    <row r="10" spans="1:22" ht="14.1" customHeight="1" x14ac:dyDescent="0.2">
      <c r="B10" s="124"/>
      <c r="C10" s="134"/>
      <c r="D10" s="134"/>
      <c r="E10" s="126"/>
      <c r="F10" s="135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7"/>
      <c r="V10" s="110"/>
    </row>
    <row r="11" spans="1:22" ht="14.1" customHeight="1" x14ac:dyDescent="0.2">
      <c r="B11" s="124" t="s">
        <v>108</v>
      </c>
      <c r="C11" s="132">
        <v>229</v>
      </c>
      <c r="D11" s="132">
        <v>228</v>
      </c>
      <c r="E11" s="126">
        <v>165</v>
      </c>
      <c r="F11" s="133">
        <v>7.7778825304044494E-2</v>
      </c>
      <c r="G11" s="138" t="s">
        <v>25</v>
      </c>
      <c r="H11" s="126">
        <v>2</v>
      </c>
      <c r="I11" s="126">
        <v>6</v>
      </c>
      <c r="J11" s="126"/>
      <c r="K11" s="126"/>
      <c r="L11" s="126">
        <v>5</v>
      </c>
      <c r="M11" s="126">
        <v>15</v>
      </c>
      <c r="N11" s="126">
        <v>14</v>
      </c>
      <c r="O11" s="126">
        <v>22</v>
      </c>
      <c r="P11" s="126">
        <v>16</v>
      </c>
      <c r="Q11" s="126">
        <v>13</v>
      </c>
      <c r="R11" s="126">
        <v>15</v>
      </c>
      <c r="S11" s="126">
        <v>20</v>
      </c>
      <c r="T11" s="126">
        <v>14</v>
      </c>
      <c r="U11" s="126">
        <v>23</v>
      </c>
      <c r="V11" s="129" t="s">
        <v>109</v>
      </c>
    </row>
    <row r="12" spans="1:22" ht="14.1" customHeight="1" x14ac:dyDescent="0.2">
      <c r="B12" s="124"/>
      <c r="C12" s="134"/>
      <c r="D12" s="134"/>
      <c r="E12" s="126"/>
      <c r="F12" s="135"/>
      <c r="G12" s="139"/>
      <c r="H12" s="139"/>
      <c r="I12" s="139"/>
      <c r="J12" s="139"/>
      <c r="K12" s="139"/>
      <c r="L12" s="126"/>
      <c r="M12" s="139"/>
      <c r="N12" s="139"/>
      <c r="O12" s="139"/>
      <c r="P12" s="139"/>
      <c r="Q12" s="139"/>
      <c r="R12" s="126"/>
      <c r="S12" s="139"/>
      <c r="T12" s="139"/>
      <c r="U12" s="139"/>
      <c r="V12" s="129"/>
    </row>
    <row r="13" spans="1:22" ht="14.1" customHeight="1" x14ac:dyDescent="0.2">
      <c r="B13" s="124" t="s">
        <v>110</v>
      </c>
      <c r="C13" s="132">
        <v>18</v>
      </c>
      <c r="D13" s="132">
        <v>39</v>
      </c>
      <c r="E13" s="126">
        <v>29</v>
      </c>
      <c r="F13" s="133">
        <v>1.3670217780710852E-2</v>
      </c>
      <c r="G13" s="138" t="s">
        <v>25</v>
      </c>
      <c r="H13" s="126">
        <v>2</v>
      </c>
      <c r="I13" s="126">
        <v>4</v>
      </c>
      <c r="J13" s="126"/>
      <c r="K13" s="126"/>
      <c r="L13" s="139">
        <v>2</v>
      </c>
      <c r="M13" s="139">
        <v>5</v>
      </c>
      <c r="N13" s="126">
        <v>3</v>
      </c>
      <c r="O13" s="138">
        <v>5</v>
      </c>
      <c r="P13" s="126">
        <v>2</v>
      </c>
      <c r="Q13" s="126">
        <v>2</v>
      </c>
      <c r="R13" s="126">
        <v>1</v>
      </c>
      <c r="S13" s="138">
        <v>2</v>
      </c>
      <c r="T13" s="138" t="s">
        <v>25</v>
      </c>
      <c r="U13" s="139">
        <v>1</v>
      </c>
      <c r="V13" s="129" t="s">
        <v>111</v>
      </c>
    </row>
    <row r="14" spans="1:22" ht="14.1" customHeight="1" x14ac:dyDescent="0.2">
      <c r="B14" s="124"/>
      <c r="C14" s="134"/>
      <c r="D14" s="134"/>
      <c r="E14" s="126"/>
      <c r="F14" s="135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29"/>
    </row>
    <row r="15" spans="1:22" ht="14.1" customHeight="1" x14ac:dyDescent="0.2">
      <c r="B15" s="124" t="s">
        <v>22</v>
      </c>
      <c r="C15" s="132">
        <v>16625</v>
      </c>
      <c r="D15" s="132">
        <v>16736</v>
      </c>
      <c r="E15" s="126">
        <v>16906</v>
      </c>
      <c r="F15" s="133">
        <v>7.9692655793344018</v>
      </c>
      <c r="G15" s="126">
        <v>183</v>
      </c>
      <c r="H15" s="126">
        <v>906</v>
      </c>
      <c r="I15" s="126">
        <v>1174</v>
      </c>
      <c r="J15" s="126"/>
      <c r="K15" s="126"/>
      <c r="L15" s="126">
        <v>1277</v>
      </c>
      <c r="M15" s="126">
        <v>1584</v>
      </c>
      <c r="N15" s="126">
        <v>2030</v>
      </c>
      <c r="O15" s="126">
        <v>2563</v>
      </c>
      <c r="P15" s="126">
        <v>1732</v>
      </c>
      <c r="Q15" s="126">
        <v>1363</v>
      </c>
      <c r="R15" s="126">
        <v>1412</v>
      </c>
      <c r="S15" s="126">
        <v>1354</v>
      </c>
      <c r="T15" s="126">
        <v>914</v>
      </c>
      <c r="U15" s="126">
        <v>414</v>
      </c>
      <c r="V15" s="129" t="s">
        <v>112</v>
      </c>
    </row>
    <row r="16" spans="1:22" ht="14.1" customHeight="1" x14ac:dyDescent="0.2">
      <c r="B16" s="124"/>
      <c r="C16" s="134"/>
      <c r="D16" s="134"/>
      <c r="E16" s="126"/>
      <c r="F16" s="135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9"/>
    </row>
    <row r="17" spans="2:22" ht="14.1" customHeight="1" x14ac:dyDescent="0.2">
      <c r="B17" s="124" t="s">
        <v>23</v>
      </c>
      <c r="C17" s="132">
        <v>47930</v>
      </c>
      <c r="D17" s="132">
        <v>49601</v>
      </c>
      <c r="E17" s="126">
        <v>47555</v>
      </c>
      <c r="F17" s="133">
        <v>22.416800226265675</v>
      </c>
      <c r="G17" s="126">
        <v>632</v>
      </c>
      <c r="H17" s="126">
        <v>3225</v>
      </c>
      <c r="I17" s="126">
        <v>4085</v>
      </c>
      <c r="J17" s="126"/>
      <c r="K17" s="126"/>
      <c r="L17" s="126">
        <v>4687</v>
      </c>
      <c r="M17" s="126">
        <v>5111</v>
      </c>
      <c r="N17" s="126">
        <v>5762</v>
      </c>
      <c r="O17" s="126">
        <v>6684</v>
      </c>
      <c r="P17" s="126">
        <v>5275</v>
      </c>
      <c r="Q17" s="126">
        <v>4243</v>
      </c>
      <c r="R17" s="126">
        <v>3275</v>
      </c>
      <c r="S17" s="126">
        <v>2223</v>
      </c>
      <c r="T17" s="126">
        <v>1432</v>
      </c>
      <c r="U17" s="126">
        <v>921</v>
      </c>
      <c r="V17" s="129" t="s">
        <v>113</v>
      </c>
    </row>
    <row r="18" spans="2:22" ht="14.1" customHeight="1" x14ac:dyDescent="0.2">
      <c r="B18" s="140"/>
      <c r="C18" s="141"/>
      <c r="D18" s="141"/>
      <c r="E18" s="126"/>
      <c r="F18" s="133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9"/>
    </row>
    <row r="19" spans="2:22" ht="14.1" customHeight="1" x14ac:dyDescent="0.2">
      <c r="B19" s="124" t="s">
        <v>114</v>
      </c>
      <c r="C19" s="132">
        <v>820</v>
      </c>
      <c r="D19" s="132">
        <v>833</v>
      </c>
      <c r="E19" s="126">
        <v>719</v>
      </c>
      <c r="F19" s="133">
        <v>0.33892712359762422</v>
      </c>
      <c r="G19" s="126">
        <v>5</v>
      </c>
      <c r="H19" s="126">
        <v>40</v>
      </c>
      <c r="I19" s="126">
        <v>54</v>
      </c>
      <c r="J19" s="126"/>
      <c r="K19" s="126"/>
      <c r="L19" s="126">
        <v>76</v>
      </c>
      <c r="M19" s="126">
        <v>83</v>
      </c>
      <c r="N19" s="126">
        <v>84</v>
      </c>
      <c r="O19" s="126">
        <v>108</v>
      </c>
      <c r="P19" s="126">
        <v>99</v>
      </c>
      <c r="Q19" s="126">
        <v>70</v>
      </c>
      <c r="R19" s="126">
        <v>57</v>
      </c>
      <c r="S19" s="126">
        <v>28</v>
      </c>
      <c r="T19" s="126">
        <v>13</v>
      </c>
      <c r="U19" s="126">
        <v>2</v>
      </c>
      <c r="V19" s="129" t="s">
        <v>115</v>
      </c>
    </row>
    <row r="20" spans="2:22" ht="14.1" customHeight="1" x14ac:dyDescent="0.2">
      <c r="B20" s="124"/>
      <c r="C20" s="141"/>
      <c r="D20" s="141"/>
      <c r="E20" s="126"/>
      <c r="F20" s="133"/>
      <c r="G20" s="139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39"/>
      <c r="S20" s="139"/>
      <c r="T20" s="139"/>
      <c r="U20" s="139"/>
      <c r="V20" s="129"/>
    </row>
    <row r="21" spans="2:22" ht="14.1" customHeight="1" x14ac:dyDescent="0.2">
      <c r="B21" s="124" t="s">
        <v>116</v>
      </c>
      <c r="C21" s="132">
        <v>1991</v>
      </c>
      <c r="D21" s="132">
        <v>2108</v>
      </c>
      <c r="E21" s="126">
        <v>2052</v>
      </c>
      <c r="F21" s="133">
        <v>0.96728575469029887</v>
      </c>
      <c r="G21" s="126">
        <v>5</v>
      </c>
      <c r="H21" s="126">
        <v>96</v>
      </c>
      <c r="I21" s="126">
        <v>189</v>
      </c>
      <c r="J21" s="126"/>
      <c r="K21" s="126"/>
      <c r="L21" s="126">
        <v>205</v>
      </c>
      <c r="M21" s="126">
        <v>219</v>
      </c>
      <c r="N21" s="126">
        <v>278</v>
      </c>
      <c r="O21" s="126">
        <v>272</v>
      </c>
      <c r="P21" s="126">
        <v>277</v>
      </c>
      <c r="Q21" s="126">
        <v>255</v>
      </c>
      <c r="R21" s="126">
        <v>136</v>
      </c>
      <c r="S21" s="126">
        <v>73</v>
      </c>
      <c r="T21" s="126">
        <v>31</v>
      </c>
      <c r="U21" s="126">
        <v>16</v>
      </c>
      <c r="V21" s="129" t="s">
        <v>117</v>
      </c>
    </row>
    <row r="22" spans="2:22" ht="14.1" customHeight="1" x14ac:dyDescent="0.2">
      <c r="B22" s="124"/>
      <c r="C22" s="141"/>
      <c r="D22" s="141"/>
      <c r="E22" s="126"/>
      <c r="F22" s="133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9"/>
    </row>
    <row r="23" spans="2:22" ht="14.1" customHeight="1" x14ac:dyDescent="0.2">
      <c r="B23" s="124" t="s">
        <v>118</v>
      </c>
      <c r="C23" s="132">
        <v>12008</v>
      </c>
      <c r="D23" s="132">
        <v>11905</v>
      </c>
      <c r="E23" s="126">
        <v>12146</v>
      </c>
      <c r="F23" s="133">
        <v>5.7254643160177237</v>
      </c>
      <c r="G23" s="126">
        <v>90</v>
      </c>
      <c r="H23" s="126">
        <v>435</v>
      </c>
      <c r="I23" s="126">
        <v>705</v>
      </c>
      <c r="J23" s="126"/>
      <c r="K23" s="126"/>
      <c r="L23" s="126">
        <v>813</v>
      </c>
      <c r="M23" s="126">
        <v>1045</v>
      </c>
      <c r="N23" s="126">
        <v>1385</v>
      </c>
      <c r="O23" s="126">
        <v>1894</v>
      </c>
      <c r="P23" s="126">
        <v>1657</v>
      </c>
      <c r="Q23" s="126">
        <v>1451</v>
      </c>
      <c r="R23" s="126">
        <v>1190</v>
      </c>
      <c r="S23" s="126">
        <v>808</v>
      </c>
      <c r="T23" s="126">
        <v>518</v>
      </c>
      <c r="U23" s="126">
        <v>155</v>
      </c>
      <c r="V23" s="129" t="s">
        <v>119</v>
      </c>
    </row>
    <row r="24" spans="2:22" ht="14.1" customHeight="1" x14ac:dyDescent="0.2">
      <c r="B24" s="124"/>
      <c r="C24" s="141"/>
      <c r="D24" s="141"/>
      <c r="E24" s="126"/>
      <c r="F24" s="133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9"/>
    </row>
    <row r="25" spans="2:22" ht="14.1" customHeight="1" x14ac:dyDescent="0.2">
      <c r="B25" s="124" t="s">
        <v>120</v>
      </c>
      <c r="C25" s="132">
        <v>36162</v>
      </c>
      <c r="D25" s="132">
        <v>35327</v>
      </c>
      <c r="E25" s="126">
        <v>34894</v>
      </c>
      <c r="F25" s="133">
        <v>16.448571697935328</v>
      </c>
      <c r="G25" s="126">
        <v>837</v>
      </c>
      <c r="H25" s="126">
        <v>2266</v>
      </c>
      <c r="I25" s="126">
        <v>2556</v>
      </c>
      <c r="J25" s="126"/>
      <c r="K25" s="126"/>
      <c r="L25" s="126">
        <v>2781</v>
      </c>
      <c r="M25" s="126">
        <v>3165</v>
      </c>
      <c r="N25" s="126">
        <v>3880</v>
      </c>
      <c r="O25" s="126">
        <v>4797</v>
      </c>
      <c r="P25" s="126">
        <v>3685</v>
      </c>
      <c r="Q25" s="126">
        <v>3257</v>
      </c>
      <c r="R25" s="126">
        <v>2969</v>
      </c>
      <c r="S25" s="126">
        <v>2140</v>
      </c>
      <c r="T25" s="126">
        <v>1504</v>
      </c>
      <c r="U25" s="126">
        <v>1057</v>
      </c>
      <c r="V25" s="129" t="s">
        <v>121</v>
      </c>
    </row>
    <row r="26" spans="2:22" s="119" customFormat="1" ht="14.1" customHeight="1" x14ac:dyDescent="0.2">
      <c r="B26" s="124"/>
      <c r="C26" s="141"/>
      <c r="D26" s="141"/>
      <c r="E26" s="131"/>
      <c r="F26" s="133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9"/>
    </row>
    <row r="27" spans="2:22" ht="14.1" customHeight="1" x14ac:dyDescent="0.2">
      <c r="B27" s="124" t="s">
        <v>122</v>
      </c>
      <c r="C27" s="132">
        <v>3904</v>
      </c>
      <c r="D27" s="132">
        <v>3827</v>
      </c>
      <c r="E27" s="126">
        <v>3777</v>
      </c>
      <c r="F27" s="133">
        <v>1.7804280192325823</v>
      </c>
      <c r="G27" s="138">
        <v>4</v>
      </c>
      <c r="H27" s="126">
        <v>242</v>
      </c>
      <c r="I27" s="126">
        <v>467</v>
      </c>
      <c r="J27" s="126"/>
      <c r="K27" s="126"/>
      <c r="L27" s="126">
        <v>336</v>
      </c>
      <c r="M27" s="126">
        <v>355</v>
      </c>
      <c r="N27" s="126">
        <v>345</v>
      </c>
      <c r="O27" s="126">
        <v>493</v>
      </c>
      <c r="P27" s="126">
        <v>502</v>
      </c>
      <c r="Q27" s="126">
        <v>498</v>
      </c>
      <c r="R27" s="126">
        <v>269</v>
      </c>
      <c r="S27" s="126">
        <v>125</v>
      </c>
      <c r="T27" s="126">
        <v>97</v>
      </c>
      <c r="U27" s="126">
        <v>44</v>
      </c>
      <c r="V27" s="129" t="s">
        <v>123</v>
      </c>
    </row>
    <row r="28" spans="2:22" ht="14.1" customHeight="1" x14ac:dyDescent="0.2">
      <c r="B28" s="124"/>
      <c r="C28" s="141"/>
      <c r="D28" s="141"/>
      <c r="E28" s="126"/>
      <c r="F28" s="133"/>
      <c r="G28" s="139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9"/>
    </row>
    <row r="29" spans="2:22" ht="14.1" customHeight="1" x14ac:dyDescent="0.2">
      <c r="B29" s="124" t="s">
        <v>124</v>
      </c>
      <c r="C29" s="132">
        <v>2477</v>
      </c>
      <c r="D29" s="132">
        <v>2884</v>
      </c>
      <c r="E29" s="126">
        <v>3062</v>
      </c>
      <c r="F29" s="133">
        <v>1.4433864429150562</v>
      </c>
      <c r="G29" s="139">
        <v>9</v>
      </c>
      <c r="H29" s="126">
        <v>90</v>
      </c>
      <c r="I29" s="126">
        <v>124</v>
      </c>
      <c r="J29" s="126"/>
      <c r="K29" s="126"/>
      <c r="L29" s="126">
        <v>171</v>
      </c>
      <c r="M29" s="126">
        <v>227</v>
      </c>
      <c r="N29" s="126">
        <v>260</v>
      </c>
      <c r="O29" s="126">
        <v>318</v>
      </c>
      <c r="P29" s="126">
        <v>277</v>
      </c>
      <c r="Q29" s="126">
        <v>249</v>
      </c>
      <c r="R29" s="126">
        <v>327</v>
      </c>
      <c r="S29" s="126">
        <v>369</v>
      </c>
      <c r="T29" s="126">
        <v>317</v>
      </c>
      <c r="U29" s="126">
        <v>324</v>
      </c>
      <c r="V29" s="129" t="s">
        <v>125</v>
      </c>
    </row>
    <row r="30" spans="2:22" ht="14.1" customHeight="1" x14ac:dyDescent="0.2">
      <c r="B30" s="124"/>
      <c r="C30" s="141"/>
      <c r="D30" s="141"/>
      <c r="E30" s="126"/>
      <c r="F30" s="133"/>
      <c r="G30" s="139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</row>
    <row r="31" spans="2:22" ht="14.1" customHeight="1" x14ac:dyDescent="0.2">
      <c r="B31" s="124" t="s">
        <v>126</v>
      </c>
      <c r="C31" s="141">
        <v>5178</v>
      </c>
      <c r="D31" s="141">
        <v>5048</v>
      </c>
      <c r="E31" s="126">
        <v>5645</v>
      </c>
      <c r="F31" s="133">
        <v>2.660978599038371</v>
      </c>
      <c r="G31" s="139">
        <v>24</v>
      </c>
      <c r="H31" s="126">
        <v>209</v>
      </c>
      <c r="I31" s="126">
        <v>387</v>
      </c>
      <c r="J31" s="126"/>
      <c r="K31" s="126"/>
      <c r="L31" s="126">
        <v>448</v>
      </c>
      <c r="M31" s="126">
        <v>523</v>
      </c>
      <c r="N31" s="126">
        <v>641</v>
      </c>
      <c r="O31" s="126">
        <v>727</v>
      </c>
      <c r="P31" s="126">
        <v>605</v>
      </c>
      <c r="Q31" s="126">
        <v>542</v>
      </c>
      <c r="R31" s="126">
        <v>539</v>
      </c>
      <c r="S31" s="126">
        <v>506</v>
      </c>
      <c r="T31" s="126">
        <v>318</v>
      </c>
      <c r="U31" s="126">
        <v>176</v>
      </c>
      <c r="V31" s="129" t="s">
        <v>127</v>
      </c>
    </row>
    <row r="32" spans="2:22" ht="14.1" customHeight="1" x14ac:dyDescent="0.2">
      <c r="B32" s="124"/>
      <c r="C32" s="141"/>
      <c r="D32" s="141"/>
      <c r="E32" s="126"/>
      <c r="F32" s="133"/>
      <c r="G32" s="139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9"/>
    </row>
    <row r="33" spans="2:22" ht="14.1" customHeight="1" x14ac:dyDescent="0.2">
      <c r="B33" s="124" t="s">
        <v>128</v>
      </c>
      <c r="C33" s="132">
        <v>10261</v>
      </c>
      <c r="D33" s="132">
        <v>10308</v>
      </c>
      <c r="E33" s="126">
        <v>9826</v>
      </c>
      <c r="F33" s="133">
        <v>4.6318468935608559</v>
      </c>
      <c r="G33" s="126">
        <v>731</v>
      </c>
      <c r="H33" s="126">
        <v>1168</v>
      </c>
      <c r="I33" s="126">
        <v>534</v>
      </c>
      <c r="J33" s="126"/>
      <c r="K33" s="126"/>
      <c r="L33" s="126">
        <v>680</v>
      </c>
      <c r="M33" s="126">
        <v>776</v>
      </c>
      <c r="N33" s="126">
        <v>980</v>
      </c>
      <c r="O33" s="126">
        <v>1096</v>
      </c>
      <c r="P33" s="126">
        <v>823</v>
      </c>
      <c r="Q33" s="126">
        <v>709</v>
      </c>
      <c r="R33" s="126">
        <v>728</v>
      </c>
      <c r="S33" s="126">
        <v>713</v>
      </c>
      <c r="T33" s="126">
        <v>580</v>
      </c>
      <c r="U33" s="126">
        <v>308</v>
      </c>
      <c r="V33" s="129" t="s">
        <v>129</v>
      </c>
    </row>
    <row r="34" spans="2:22" ht="14.1" customHeight="1" x14ac:dyDescent="0.2">
      <c r="B34" s="124"/>
      <c r="C34" s="141"/>
      <c r="D34" s="141"/>
      <c r="E34" s="126"/>
      <c r="F34" s="133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9"/>
    </row>
    <row r="35" spans="2:22" ht="14.1" customHeight="1" x14ac:dyDescent="0.2">
      <c r="B35" s="124" t="s">
        <v>130</v>
      </c>
      <c r="C35" s="141">
        <v>7600</v>
      </c>
      <c r="D35" s="141">
        <v>7328</v>
      </c>
      <c r="E35" s="126">
        <v>6865</v>
      </c>
      <c r="F35" s="133">
        <v>3.2360705194682762</v>
      </c>
      <c r="G35" s="126">
        <v>95</v>
      </c>
      <c r="H35" s="126">
        <v>494</v>
      </c>
      <c r="I35" s="126">
        <v>505</v>
      </c>
      <c r="J35" s="126"/>
      <c r="K35" s="126"/>
      <c r="L35" s="126">
        <v>548</v>
      </c>
      <c r="M35" s="126">
        <v>610</v>
      </c>
      <c r="N35" s="126">
        <v>691</v>
      </c>
      <c r="O35" s="126">
        <v>760</v>
      </c>
      <c r="P35" s="126">
        <v>688</v>
      </c>
      <c r="Q35" s="126">
        <v>538</v>
      </c>
      <c r="R35" s="126">
        <v>506</v>
      </c>
      <c r="S35" s="126">
        <v>509</v>
      </c>
      <c r="T35" s="126">
        <v>503</v>
      </c>
      <c r="U35" s="126">
        <v>418</v>
      </c>
      <c r="V35" s="129" t="s">
        <v>131</v>
      </c>
    </row>
    <row r="36" spans="2:22" ht="14.1" customHeight="1" x14ac:dyDescent="0.2">
      <c r="B36" s="124"/>
      <c r="C36" s="141"/>
      <c r="D36" s="141"/>
      <c r="E36" s="126"/>
      <c r="F36" s="133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9"/>
    </row>
    <row r="37" spans="2:22" ht="14.1" customHeight="1" x14ac:dyDescent="0.2">
      <c r="B37" s="124" t="s">
        <v>132</v>
      </c>
      <c r="C37" s="132">
        <v>8320</v>
      </c>
      <c r="D37" s="132">
        <v>8660</v>
      </c>
      <c r="E37" s="126">
        <v>9904</v>
      </c>
      <c r="F37" s="133">
        <v>4.6686150655227676</v>
      </c>
      <c r="G37" s="126">
        <v>83</v>
      </c>
      <c r="H37" s="126">
        <v>653</v>
      </c>
      <c r="I37" s="126">
        <v>1037</v>
      </c>
      <c r="J37" s="126"/>
      <c r="K37" s="126"/>
      <c r="L37" s="126">
        <v>912</v>
      </c>
      <c r="M37" s="126">
        <v>908</v>
      </c>
      <c r="N37" s="126">
        <v>928</v>
      </c>
      <c r="O37" s="126">
        <v>1134</v>
      </c>
      <c r="P37" s="126">
        <v>1071</v>
      </c>
      <c r="Q37" s="126">
        <v>1225</v>
      </c>
      <c r="R37" s="126">
        <v>1044</v>
      </c>
      <c r="S37" s="126">
        <v>502</v>
      </c>
      <c r="T37" s="126">
        <v>240</v>
      </c>
      <c r="U37" s="126">
        <v>167</v>
      </c>
      <c r="V37" s="129" t="s">
        <v>133</v>
      </c>
    </row>
    <row r="38" spans="2:22" ht="14.1" customHeight="1" x14ac:dyDescent="0.2">
      <c r="B38" s="124"/>
      <c r="C38" s="141"/>
      <c r="D38" s="141"/>
      <c r="E38" s="126"/>
      <c r="F38" s="133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9"/>
    </row>
    <row r="39" spans="2:22" ht="14.1" customHeight="1" x14ac:dyDescent="0.2">
      <c r="B39" s="124" t="s">
        <v>134</v>
      </c>
      <c r="C39" s="132">
        <v>23322</v>
      </c>
      <c r="D39" s="132">
        <v>28033</v>
      </c>
      <c r="E39" s="126">
        <v>29801</v>
      </c>
      <c r="F39" s="133">
        <v>14.047798623550486</v>
      </c>
      <c r="G39" s="126">
        <v>81</v>
      </c>
      <c r="H39" s="126">
        <v>1679</v>
      </c>
      <c r="I39" s="126">
        <v>2731</v>
      </c>
      <c r="J39" s="126"/>
      <c r="K39" s="126"/>
      <c r="L39" s="126">
        <v>2857</v>
      </c>
      <c r="M39" s="126">
        <v>3290</v>
      </c>
      <c r="N39" s="126">
        <v>3806</v>
      </c>
      <c r="O39" s="126">
        <v>3849</v>
      </c>
      <c r="P39" s="126">
        <v>3198</v>
      </c>
      <c r="Q39" s="126">
        <v>2785</v>
      </c>
      <c r="R39" s="126">
        <v>2502</v>
      </c>
      <c r="S39" s="126">
        <v>1667</v>
      </c>
      <c r="T39" s="126">
        <v>1001</v>
      </c>
      <c r="U39" s="126">
        <v>355</v>
      </c>
      <c r="V39" s="129" t="s">
        <v>135</v>
      </c>
    </row>
    <row r="40" spans="2:22" ht="14.1" customHeight="1" x14ac:dyDescent="0.2">
      <c r="B40" s="124"/>
      <c r="C40" s="141"/>
      <c r="D40" s="141"/>
      <c r="E40" s="126"/>
      <c r="F40" s="133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9"/>
    </row>
    <row r="41" spans="2:22" ht="14.1" customHeight="1" x14ac:dyDescent="0.2">
      <c r="B41" s="124" t="s">
        <v>136</v>
      </c>
      <c r="C41" s="132">
        <v>1380</v>
      </c>
      <c r="D41" s="132">
        <v>1787</v>
      </c>
      <c r="E41" s="126">
        <v>1623</v>
      </c>
      <c r="F41" s="133">
        <v>0.76506080889978312</v>
      </c>
      <c r="G41" s="138">
        <v>8</v>
      </c>
      <c r="H41" s="126">
        <v>71</v>
      </c>
      <c r="I41" s="126">
        <v>126</v>
      </c>
      <c r="J41" s="126"/>
      <c r="K41" s="126"/>
      <c r="L41" s="126">
        <v>134</v>
      </c>
      <c r="M41" s="126">
        <v>144</v>
      </c>
      <c r="N41" s="126">
        <v>196</v>
      </c>
      <c r="O41" s="126">
        <v>272</v>
      </c>
      <c r="P41" s="126">
        <v>206</v>
      </c>
      <c r="Q41" s="126">
        <v>227</v>
      </c>
      <c r="R41" s="126">
        <v>164</v>
      </c>
      <c r="S41" s="126">
        <v>57</v>
      </c>
      <c r="T41" s="126">
        <v>16</v>
      </c>
      <c r="U41" s="139">
        <v>2</v>
      </c>
      <c r="V41" s="129" t="s">
        <v>137</v>
      </c>
    </row>
    <row r="42" spans="2:22" ht="14.1" customHeight="1" x14ac:dyDescent="0.2">
      <c r="B42" s="124"/>
      <c r="C42" s="141"/>
      <c r="D42" s="141"/>
      <c r="E42" s="126"/>
      <c r="F42" s="133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39"/>
      <c r="V42" s="129"/>
    </row>
    <row r="43" spans="2:22" ht="14.1" customHeight="1" x14ac:dyDescent="0.2">
      <c r="B43" s="124" t="s">
        <v>138</v>
      </c>
      <c r="C43" s="132">
        <v>10197</v>
      </c>
      <c r="D43" s="132">
        <v>11284</v>
      </c>
      <c r="E43" s="126">
        <v>11590</v>
      </c>
      <c r="F43" s="133">
        <v>5.463373244084095</v>
      </c>
      <c r="G43" s="139">
        <v>92</v>
      </c>
      <c r="H43" s="139">
        <v>464</v>
      </c>
      <c r="I43" s="139">
        <v>671</v>
      </c>
      <c r="J43" s="139"/>
      <c r="K43" s="139"/>
      <c r="L43" s="126">
        <v>789</v>
      </c>
      <c r="M43" s="126">
        <v>931</v>
      </c>
      <c r="N43" s="126">
        <v>1140</v>
      </c>
      <c r="O43" s="126">
        <v>1474</v>
      </c>
      <c r="P43" s="126">
        <v>1124</v>
      </c>
      <c r="Q43" s="126">
        <v>1102</v>
      </c>
      <c r="R43" s="126">
        <v>1126</v>
      </c>
      <c r="S43" s="126">
        <v>1241</v>
      </c>
      <c r="T43" s="126">
        <v>941</v>
      </c>
      <c r="U43" s="126">
        <v>495</v>
      </c>
      <c r="V43" s="129" t="s">
        <v>140</v>
      </c>
    </row>
    <row r="44" spans="2:22" ht="14.1" customHeight="1" x14ac:dyDescent="0.2">
      <c r="B44" s="124"/>
      <c r="C44" s="141"/>
      <c r="D44" s="141"/>
      <c r="E44" s="126"/>
      <c r="F44" s="133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9"/>
    </row>
    <row r="45" spans="2:22" ht="14.1" customHeight="1" x14ac:dyDescent="0.2">
      <c r="B45" s="124" t="s">
        <v>141</v>
      </c>
      <c r="C45" s="132">
        <v>4754</v>
      </c>
      <c r="D45" s="132">
        <v>4785</v>
      </c>
      <c r="E45" s="126">
        <v>4534</v>
      </c>
      <c r="F45" s="133">
        <v>2.1372678419911377</v>
      </c>
      <c r="G45" s="126">
        <v>9</v>
      </c>
      <c r="H45" s="126">
        <v>234</v>
      </c>
      <c r="I45" s="126">
        <v>492</v>
      </c>
      <c r="J45" s="126"/>
      <c r="K45" s="126"/>
      <c r="L45" s="126">
        <v>587</v>
      </c>
      <c r="M45" s="126">
        <v>493</v>
      </c>
      <c r="N45" s="126">
        <v>497</v>
      </c>
      <c r="O45" s="126">
        <v>610</v>
      </c>
      <c r="P45" s="126">
        <v>555</v>
      </c>
      <c r="Q45" s="126">
        <v>465</v>
      </c>
      <c r="R45" s="126">
        <v>344</v>
      </c>
      <c r="S45" s="126">
        <v>164</v>
      </c>
      <c r="T45" s="126">
        <v>50</v>
      </c>
      <c r="U45" s="126">
        <v>34</v>
      </c>
      <c r="V45" s="129" t="s">
        <v>142</v>
      </c>
    </row>
    <row r="46" spans="2:22" ht="14.1" customHeight="1" x14ac:dyDescent="0.2">
      <c r="B46" s="124"/>
      <c r="C46" s="141"/>
      <c r="D46" s="141"/>
      <c r="E46" s="126"/>
      <c r="F46" s="133"/>
      <c r="G46" s="139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9"/>
    </row>
    <row r="47" spans="2:22" ht="14.1" customHeight="1" x14ac:dyDescent="0.2">
      <c r="B47" s="124" t="s">
        <v>143</v>
      </c>
      <c r="C47" s="132">
        <v>13282</v>
      </c>
      <c r="D47" s="132">
        <v>9594</v>
      </c>
      <c r="E47" s="126">
        <v>8153</v>
      </c>
      <c r="F47" s="133">
        <v>3.8432167436598474</v>
      </c>
      <c r="G47" s="126">
        <v>220</v>
      </c>
      <c r="H47" s="126">
        <v>545</v>
      </c>
      <c r="I47" s="126">
        <v>465</v>
      </c>
      <c r="J47" s="126"/>
      <c r="K47" s="126"/>
      <c r="L47" s="126">
        <v>496</v>
      </c>
      <c r="M47" s="126">
        <v>505</v>
      </c>
      <c r="N47" s="126">
        <v>552</v>
      </c>
      <c r="O47" s="126">
        <v>697</v>
      </c>
      <c r="P47" s="126">
        <v>561</v>
      </c>
      <c r="Q47" s="126">
        <v>497</v>
      </c>
      <c r="R47" s="126">
        <v>516</v>
      </c>
      <c r="S47" s="126">
        <v>668</v>
      </c>
      <c r="T47" s="126">
        <v>887</v>
      </c>
      <c r="U47" s="126">
        <v>1544</v>
      </c>
      <c r="V47" s="129" t="s">
        <v>144</v>
      </c>
    </row>
    <row r="48" spans="2:22" ht="14.1" customHeight="1" x14ac:dyDescent="0.2">
      <c r="B48" s="142"/>
      <c r="C48" s="141"/>
      <c r="D48" s="141"/>
      <c r="E48" s="126"/>
      <c r="F48" s="143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9"/>
    </row>
    <row r="49" spans="1:22" ht="14.1" customHeight="1" x14ac:dyDescent="0.2">
      <c r="B49" s="142" t="s">
        <v>145</v>
      </c>
      <c r="C49" s="132"/>
      <c r="D49" s="132"/>
      <c r="E49" s="126"/>
      <c r="F49" s="128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9"/>
    </row>
    <row r="50" spans="1:22" s="144" customFormat="1" ht="14.1" customHeight="1" x14ac:dyDescent="0.2">
      <c r="B50" s="124" t="s">
        <v>147</v>
      </c>
      <c r="C50" s="128">
        <v>3487</v>
      </c>
      <c r="D50" s="128">
        <v>3365</v>
      </c>
      <c r="E50" s="128">
        <v>3059</v>
      </c>
      <c r="F50" s="127">
        <v>1.4419722824549825</v>
      </c>
      <c r="G50" s="126">
        <v>15</v>
      </c>
      <c r="H50" s="126">
        <v>83</v>
      </c>
      <c r="I50" s="126">
        <v>109</v>
      </c>
      <c r="J50" s="126"/>
      <c r="K50" s="126"/>
      <c r="L50" s="126">
        <v>81</v>
      </c>
      <c r="M50" s="126">
        <v>142</v>
      </c>
      <c r="N50" s="126">
        <v>160</v>
      </c>
      <c r="O50" s="126">
        <v>172</v>
      </c>
      <c r="P50" s="126">
        <v>155</v>
      </c>
      <c r="Q50" s="126">
        <v>157</v>
      </c>
      <c r="R50" s="126">
        <v>258</v>
      </c>
      <c r="S50" s="126">
        <v>456</v>
      </c>
      <c r="T50" s="126">
        <v>559</v>
      </c>
      <c r="U50" s="126">
        <v>712</v>
      </c>
      <c r="V50" s="145" t="s">
        <v>148</v>
      </c>
    </row>
    <row r="51" spans="1:22" s="144" customFormat="1" ht="14.1" customHeight="1" x14ac:dyDescent="0.2">
      <c r="B51" s="124"/>
      <c r="C51" s="130"/>
      <c r="D51" s="130"/>
      <c r="E51" s="128"/>
      <c r="F51" s="127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45"/>
    </row>
    <row r="52" spans="1:22" s="144" customFormat="1" ht="14.1" customHeight="1" x14ac:dyDescent="0.2">
      <c r="B52" s="124" t="s">
        <v>149</v>
      </c>
      <c r="C52" s="128">
        <v>64573</v>
      </c>
      <c r="D52" s="128">
        <v>66376</v>
      </c>
      <c r="E52" s="128">
        <v>64490</v>
      </c>
      <c r="F52" s="127">
        <v>30.399736023380786</v>
      </c>
      <c r="G52" s="128">
        <v>815</v>
      </c>
      <c r="H52" s="128">
        <v>4133</v>
      </c>
      <c r="I52" s="128">
        <v>5263</v>
      </c>
      <c r="J52" s="128"/>
      <c r="K52" s="128"/>
      <c r="L52" s="128">
        <v>5966</v>
      </c>
      <c r="M52" s="128">
        <v>6700</v>
      </c>
      <c r="N52" s="128">
        <v>7795</v>
      </c>
      <c r="O52" s="128">
        <v>9252</v>
      </c>
      <c r="P52" s="128">
        <v>7009</v>
      </c>
      <c r="Q52" s="128">
        <v>5608</v>
      </c>
      <c r="R52" s="128">
        <v>4688</v>
      </c>
      <c r="S52" s="128">
        <v>3579</v>
      </c>
      <c r="T52" s="128">
        <v>2346</v>
      </c>
      <c r="U52" s="128">
        <v>1336</v>
      </c>
      <c r="V52" s="145" t="s">
        <v>150</v>
      </c>
    </row>
    <row r="53" spans="1:22" s="144" customFormat="1" ht="14.1" customHeight="1" x14ac:dyDescent="0.2">
      <c r="B53" s="124"/>
      <c r="C53" s="130"/>
      <c r="D53" s="130"/>
      <c r="E53" s="128"/>
      <c r="F53" s="127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45"/>
    </row>
    <row r="54" spans="1:22" s="144" customFormat="1" ht="14.1" customHeight="1" x14ac:dyDescent="0.2">
      <c r="B54" s="124" t="s">
        <v>151</v>
      </c>
      <c r="C54" s="128">
        <v>128374</v>
      </c>
      <c r="D54" s="128">
        <v>134117</v>
      </c>
      <c r="E54" s="128">
        <v>136438</v>
      </c>
      <c r="F54" s="127">
        <v>64.315074950504382</v>
      </c>
      <c r="G54" s="128">
        <v>2073</v>
      </c>
      <c r="H54" s="128">
        <v>8141</v>
      </c>
      <c r="I54" s="128">
        <v>10578</v>
      </c>
      <c r="J54" s="128"/>
      <c r="K54" s="128"/>
      <c r="L54" s="128">
        <v>11337</v>
      </c>
      <c r="M54" s="128">
        <v>12769</v>
      </c>
      <c r="N54" s="128">
        <v>15111</v>
      </c>
      <c r="O54" s="128">
        <v>17804</v>
      </c>
      <c r="P54" s="128">
        <v>14767</v>
      </c>
      <c r="Q54" s="128">
        <v>13373</v>
      </c>
      <c r="R54" s="128">
        <v>11901</v>
      </c>
      <c r="S54" s="128">
        <v>8902</v>
      </c>
      <c r="T54" s="128">
        <v>6129</v>
      </c>
      <c r="U54" s="128">
        <v>3553</v>
      </c>
      <c r="V54" s="145" t="s">
        <v>152</v>
      </c>
    </row>
    <row r="55" spans="1:22" s="144" customFormat="1" ht="14.1" customHeight="1" thickBot="1" x14ac:dyDescent="0.25">
      <c r="A55" s="146"/>
      <c r="B55" s="147"/>
      <c r="C55" s="148"/>
      <c r="D55" s="148"/>
      <c r="E55" s="146"/>
      <c r="F55" s="149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50"/>
    </row>
    <row r="56" spans="1:22" ht="12" customHeight="1" x14ac:dyDescent="0.2">
      <c r="A56" s="151" t="s">
        <v>153</v>
      </c>
      <c r="C56" s="152"/>
      <c r="D56" s="152"/>
      <c r="E56" s="153"/>
      <c r="F56" s="154"/>
      <c r="G56" s="153"/>
      <c r="H56" s="153"/>
      <c r="L56" s="102" t="s">
        <v>155</v>
      </c>
      <c r="M56" s="155"/>
      <c r="N56" s="155"/>
      <c r="O56" s="155"/>
      <c r="P56" s="155"/>
      <c r="Q56" s="100"/>
      <c r="R56" s="100"/>
      <c r="S56" s="100"/>
      <c r="T56" s="100"/>
      <c r="U56" s="100"/>
      <c r="V56" s="101"/>
    </row>
    <row r="57" spans="1:22" ht="12" customHeight="1" x14ac:dyDescent="0.2">
      <c r="A57" s="151"/>
      <c r="C57" s="152"/>
      <c r="D57" s="152"/>
      <c r="E57" s="153"/>
      <c r="F57" s="154"/>
      <c r="G57" s="153"/>
      <c r="H57" s="153"/>
      <c r="L57" s="102" t="s">
        <v>156</v>
      </c>
      <c r="M57" s="155"/>
      <c r="N57" s="155"/>
      <c r="O57" s="155"/>
      <c r="P57" s="155"/>
      <c r="Q57" s="100"/>
      <c r="R57" s="100"/>
      <c r="S57" s="100"/>
      <c r="T57" s="100"/>
      <c r="U57" s="100"/>
      <c r="V57" s="101"/>
    </row>
    <row r="58" spans="1:22" ht="12" customHeight="1" x14ac:dyDescent="0.2">
      <c r="A58" s="156"/>
      <c r="C58" s="152"/>
      <c r="D58" s="152"/>
      <c r="E58" s="153"/>
      <c r="F58" s="154"/>
      <c r="G58" s="153"/>
      <c r="H58" s="153"/>
      <c r="L58" s="102" t="s">
        <v>157</v>
      </c>
      <c r="M58" s="155"/>
      <c r="N58" s="155"/>
      <c r="O58" s="155"/>
      <c r="P58" s="155"/>
      <c r="Q58" s="100"/>
      <c r="R58" s="100"/>
      <c r="S58" s="100"/>
      <c r="T58" s="100"/>
      <c r="U58" s="100"/>
      <c r="V58" s="101"/>
    </row>
    <row r="59" spans="1:22" ht="12" customHeight="1" x14ac:dyDescent="0.2">
      <c r="C59" s="157"/>
      <c r="D59" s="157"/>
      <c r="E59" s="156"/>
      <c r="F59" s="157"/>
      <c r="G59" s="156"/>
      <c r="H59" s="156"/>
      <c r="L59" s="100" t="s">
        <v>158</v>
      </c>
      <c r="M59" s="100"/>
      <c r="N59" s="100"/>
      <c r="O59" s="100"/>
      <c r="P59" s="100"/>
      <c r="Q59" s="100"/>
      <c r="R59" s="100"/>
      <c r="S59" s="100"/>
      <c r="T59" s="100"/>
      <c r="U59" s="100"/>
      <c r="V59" s="101"/>
    </row>
    <row r="60" spans="1:22" ht="12" customHeight="1" x14ac:dyDescent="0.2">
      <c r="A60" s="156"/>
      <c r="B60" s="157"/>
      <c r="C60" s="157"/>
      <c r="D60" s="157"/>
      <c r="E60" s="156"/>
      <c r="F60" s="157"/>
      <c r="G60" s="156"/>
      <c r="H60" s="156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1"/>
    </row>
    <row r="61" spans="1:22" ht="12" customHeight="1" x14ac:dyDescent="0.2">
      <c r="A61" s="156"/>
      <c r="B61" s="157"/>
      <c r="C61" s="157"/>
      <c r="D61" s="157"/>
      <c r="E61" s="156"/>
      <c r="F61" s="157"/>
      <c r="G61" s="156"/>
      <c r="H61" s="156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1"/>
    </row>
    <row r="62" spans="1:22" ht="12" customHeight="1" x14ac:dyDescent="0.2">
      <c r="B62" s="157"/>
      <c r="C62" s="157"/>
      <c r="D62" s="157"/>
      <c r="E62" s="156"/>
      <c r="F62" s="157"/>
      <c r="G62" s="156"/>
      <c r="H62" s="156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1"/>
    </row>
    <row r="64" spans="1:22" s="119" customFormat="1" ht="15" customHeight="1" x14ac:dyDescent="0.2">
      <c r="A64" s="602"/>
      <c r="B64" s="602"/>
      <c r="C64" s="602"/>
      <c r="D64" s="602"/>
      <c r="E64" s="602"/>
      <c r="F64" s="602"/>
      <c r="G64" s="602"/>
      <c r="H64" s="602"/>
      <c r="I64" s="602"/>
      <c r="J64" s="602"/>
      <c r="K64" s="602"/>
      <c r="L64" s="602"/>
      <c r="M64" s="102"/>
      <c r="N64" s="102"/>
      <c r="O64" s="158"/>
      <c r="P64" s="102"/>
      <c r="Q64" s="159"/>
      <c r="R64" s="160"/>
    </row>
    <row r="65" spans="1:1" x14ac:dyDescent="0.2">
      <c r="A65" s="156"/>
    </row>
    <row r="66" spans="1:1" x14ac:dyDescent="0.2">
      <c r="A66" s="156"/>
    </row>
    <row r="67" spans="1:1" x14ac:dyDescent="0.2">
      <c r="A67" s="156"/>
    </row>
  </sheetData>
  <mergeCells count="8">
    <mergeCell ref="V3:V4"/>
    <mergeCell ref="A64:L64"/>
    <mergeCell ref="A3:A4"/>
    <mergeCell ref="B3:B4"/>
    <mergeCell ref="C3:C4"/>
    <mergeCell ref="D3:D4"/>
    <mergeCell ref="E3:E4"/>
    <mergeCell ref="G3:U3"/>
  </mergeCells>
  <phoneticPr fontId="2"/>
  <pageMargins left="0.59055118110236227" right="0.59055118110236227" top="0.59055118110236227" bottom="0.59055118110236227" header="0.51181102362204722" footer="0.55118110236220474"/>
  <pageSetup paperSize="9" scale="98" orientation="portrait" horizontalDpi="4294967293" r:id="rId1"/>
  <headerFooter alignWithMargins="0"/>
  <colBreaks count="1" manualBreakCount="1">
    <brk id="10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view="pageBreakPreview" zoomScaleNormal="100" zoomScaleSheetLayoutView="100" workbookViewId="0"/>
  </sheetViews>
  <sheetFormatPr defaultColWidth="9" defaultRowHeight="12" x14ac:dyDescent="0.2"/>
  <cols>
    <col min="1" max="1" width="1.6640625" style="144" customWidth="1"/>
    <col min="2" max="2" width="27.6640625" style="102" customWidth="1"/>
    <col min="3" max="5" width="9.6640625" style="144" customWidth="1"/>
    <col min="6" max="6" width="6.6640625" style="144" customWidth="1"/>
    <col min="7" max="9" width="8.21875" style="102" customWidth="1"/>
    <col min="10" max="11" width="2.6640625" style="102" customWidth="1"/>
    <col min="12" max="21" width="8.21875" style="102" customWidth="1"/>
    <col min="22" max="22" width="6.6640625" style="102" customWidth="1"/>
    <col min="23" max="16384" width="9" style="102"/>
  </cols>
  <sheetData>
    <row r="1" spans="1:23" ht="21" customHeight="1" x14ac:dyDescent="0.2">
      <c r="A1" s="98" t="s">
        <v>159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  <c r="M1" s="99"/>
      <c r="N1" s="99"/>
      <c r="O1" s="99"/>
      <c r="P1" s="99"/>
      <c r="Q1" s="100"/>
      <c r="R1" s="100"/>
      <c r="S1" s="100"/>
      <c r="T1" s="100"/>
      <c r="U1" s="100"/>
      <c r="V1" s="101"/>
    </row>
    <row r="2" spans="1:23" ht="14.25" customHeight="1" thickBot="1" x14ac:dyDescent="0.25">
      <c r="A2" s="105" t="s">
        <v>160</v>
      </c>
      <c r="B2" s="161"/>
      <c r="C2" s="105"/>
      <c r="D2" s="105"/>
      <c r="E2" s="105"/>
      <c r="F2" s="105"/>
      <c r="G2" s="103"/>
      <c r="H2" s="103"/>
      <c r="I2" s="103"/>
      <c r="J2" s="162"/>
      <c r="K2" s="16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6" t="s">
        <v>81</v>
      </c>
    </row>
    <row r="3" spans="1:23" ht="15" customHeight="1" x14ac:dyDescent="0.2">
      <c r="A3" s="613" t="s">
        <v>82</v>
      </c>
      <c r="B3" s="615" t="s">
        <v>21</v>
      </c>
      <c r="C3" s="605" t="s">
        <v>83</v>
      </c>
      <c r="D3" s="607" t="s">
        <v>84</v>
      </c>
      <c r="E3" s="607" t="s">
        <v>86</v>
      </c>
      <c r="F3" s="107"/>
      <c r="G3" s="611" t="s">
        <v>87</v>
      </c>
      <c r="H3" s="611"/>
      <c r="I3" s="611"/>
      <c r="J3" s="612"/>
      <c r="K3" s="612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00" t="s">
        <v>21</v>
      </c>
    </row>
    <row r="4" spans="1:23" ht="15" customHeight="1" x14ac:dyDescent="0.2">
      <c r="A4" s="614"/>
      <c r="B4" s="616"/>
      <c r="C4" s="606"/>
      <c r="D4" s="608"/>
      <c r="E4" s="617"/>
      <c r="F4" s="108" t="s">
        <v>88</v>
      </c>
      <c r="G4" s="109" t="s">
        <v>89</v>
      </c>
      <c r="H4" s="109" t="s">
        <v>90</v>
      </c>
      <c r="I4" s="109" t="s">
        <v>91</v>
      </c>
      <c r="J4" s="110"/>
      <c r="K4" s="110"/>
      <c r="L4" s="111" t="s">
        <v>92</v>
      </c>
      <c r="M4" s="109" t="s">
        <v>93</v>
      </c>
      <c r="N4" s="109" t="s">
        <v>94</v>
      </c>
      <c r="O4" s="109" t="s">
        <v>95</v>
      </c>
      <c r="P4" s="109" t="s">
        <v>96</v>
      </c>
      <c r="Q4" s="109" t="s">
        <v>97</v>
      </c>
      <c r="R4" s="109" t="s">
        <v>98</v>
      </c>
      <c r="S4" s="109" t="s">
        <v>99</v>
      </c>
      <c r="T4" s="109" t="s">
        <v>100</v>
      </c>
      <c r="U4" s="109" t="s">
        <v>161</v>
      </c>
      <c r="V4" s="601"/>
    </row>
    <row r="5" spans="1:23" s="119" customFormat="1" ht="14.1" customHeight="1" x14ac:dyDescent="0.2">
      <c r="A5" s="112" t="s">
        <v>162</v>
      </c>
      <c r="B5" s="113"/>
      <c r="C5" s="163">
        <v>118481</v>
      </c>
      <c r="D5" s="163">
        <v>119401</v>
      </c>
      <c r="E5" s="115">
        <v>116105</v>
      </c>
      <c r="F5" s="116">
        <v>100</v>
      </c>
      <c r="G5" s="115">
        <v>1735</v>
      </c>
      <c r="H5" s="115">
        <v>6888</v>
      </c>
      <c r="I5" s="115">
        <v>8985</v>
      </c>
      <c r="J5" s="115"/>
      <c r="K5" s="115"/>
      <c r="L5" s="115">
        <v>10176</v>
      </c>
      <c r="M5" s="115">
        <v>11011</v>
      </c>
      <c r="N5" s="115">
        <v>12675</v>
      </c>
      <c r="O5" s="115">
        <v>14783</v>
      </c>
      <c r="P5" s="115">
        <v>11665</v>
      </c>
      <c r="Q5" s="115">
        <v>10416</v>
      </c>
      <c r="R5" s="115">
        <v>9801</v>
      </c>
      <c r="S5" s="115">
        <v>8022</v>
      </c>
      <c r="T5" s="115">
        <v>5809</v>
      </c>
      <c r="U5" s="164">
        <v>4139</v>
      </c>
      <c r="V5" s="118" t="s">
        <v>163</v>
      </c>
      <c r="W5" s="114"/>
    </row>
    <row r="6" spans="1:23" s="119" customFormat="1" ht="14.1" customHeight="1" x14ac:dyDescent="0.2">
      <c r="A6" s="112"/>
      <c r="B6" s="165"/>
      <c r="C6" s="166"/>
      <c r="D6" s="166"/>
      <c r="E6" s="126"/>
      <c r="F6" s="167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39"/>
      <c r="V6" s="123"/>
    </row>
    <row r="7" spans="1:23" s="119" customFormat="1" ht="14.1" customHeight="1" x14ac:dyDescent="0.2">
      <c r="A7" s="112"/>
      <c r="B7" s="124" t="s">
        <v>104</v>
      </c>
      <c r="C7" s="125">
        <v>2130</v>
      </c>
      <c r="D7" s="125">
        <v>2051</v>
      </c>
      <c r="E7" s="126">
        <v>1908</v>
      </c>
      <c r="F7" s="127">
        <v>1.6433400800999094</v>
      </c>
      <c r="G7" s="128">
        <v>11</v>
      </c>
      <c r="H7" s="128">
        <v>47</v>
      </c>
      <c r="I7" s="128">
        <v>70</v>
      </c>
      <c r="J7" s="128"/>
      <c r="K7" s="128"/>
      <c r="L7" s="128">
        <v>54</v>
      </c>
      <c r="M7" s="128">
        <v>84</v>
      </c>
      <c r="N7" s="128">
        <v>95</v>
      </c>
      <c r="O7" s="128">
        <v>105</v>
      </c>
      <c r="P7" s="128">
        <v>73</v>
      </c>
      <c r="Q7" s="128">
        <v>80</v>
      </c>
      <c r="R7" s="128">
        <v>146</v>
      </c>
      <c r="S7" s="128">
        <v>291</v>
      </c>
      <c r="T7" s="128">
        <v>373</v>
      </c>
      <c r="U7" s="138">
        <v>479</v>
      </c>
      <c r="V7" s="168" t="s">
        <v>164</v>
      </c>
    </row>
    <row r="8" spans="1:23" s="119" customFormat="1" ht="14.1" customHeight="1" x14ac:dyDescent="0.2">
      <c r="A8" s="112"/>
      <c r="B8" s="124"/>
      <c r="C8" s="169"/>
      <c r="D8" s="169"/>
      <c r="E8" s="126"/>
      <c r="F8" s="167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38"/>
      <c r="V8" s="170"/>
    </row>
    <row r="9" spans="1:23" ht="14.1" customHeight="1" x14ac:dyDescent="0.2">
      <c r="B9" s="124" t="s">
        <v>165</v>
      </c>
      <c r="C9" s="125">
        <v>2080</v>
      </c>
      <c r="D9" s="125">
        <v>1998</v>
      </c>
      <c r="E9" s="128">
        <v>1851</v>
      </c>
      <c r="F9" s="127">
        <v>1.5942465871409499</v>
      </c>
      <c r="G9" s="126">
        <v>10</v>
      </c>
      <c r="H9" s="126">
        <v>43</v>
      </c>
      <c r="I9" s="126">
        <v>62</v>
      </c>
      <c r="J9" s="126"/>
      <c r="K9" s="126"/>
      <c r="L9" s="126">
        <v>51</v>
      </c>
      <c r="M9" s="126">
        <v>81</v>
      </c>
      <c r="N9" s="126">
        <v>88</v>
      </c>
      <c r="O9" s="126">
        <v>98</v>
      </c>
      <c r="P9" s="126">
        <v>70</v>
      </c>
      <c r="Q9" s="126">
        <v>76</v>
      </c>
      <c r="R9" s="126">
        <v>134</v>
      </c>
      <c r="S9" s="126">
        <v>288</v>
      </c>
      <c r="T9" s="126">
        <v>371</v>
      </c>
      <c r="U9" s="139">
        <v>479</v>
      </c>
      <c r="V9" s="129" t="s">
        <v>107</v>
      </c>
    </row>
    <row r="10" spans="1:23" ht="14.1" customHeight="1" x14ac:dyDescent="0.2">
      <c r="B10" s="124"/>
      <c r="C10" s="169"/>
      <c r="D10" s="169"/>
      <c r="E10" s="128"/>
      <c r="F10" s="167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71"/>
      <c r="V10" s="110"/>
    </row>
    <row r="11" spans="1:23" ht="14.1" customHeight="1" x14ac:dyDescent="0.2">
      <c r="B11" s="124" t="s">
        <v>108</v>
      </c>
      <c r="C11" s="125">
        <v>192</v>
      </c>
      <c r="D11" s="125">
        <v>186</v>
      </c>
      <c r="E11" s="128">
        <v>134</v>
      </c>
      <c r="F11" s="127">
        <v>0.11541277292106283</v>
      </c>
      <c r="G11" s="138" t="s">
        <v>25</v>
      </c>
      <c r="H11" s="126">
        <v>2</v>
      </c>
      <c r="I11" s="126">
        <v>6</v>
      </c>
      <c r="J11" s="126"/>
      <c r="K11" s="126"/>
      <c r="L11" s="126">
        <v>5</v>
      </c>
      <c r="M11" s="126">
        <v>11</v>
      </c>
      <c r="N11" s="126">
        <v>10</v>
      </c>
      <c r="O11" s="126">
        <v>18</v>
      </c>
      <c r="P11" s="126">
        <v>12</v>
      </c>
      <c r="Q11" s="126">
        <v>12</v>
      </c>
      <c r="R11" s="126">
        <v>11</v>
      </c>
      <c r="S11" s="126">
        <v>15</v>
      </c>
      <c r="T11" s="126">
        <v>12</v>
      </c>
      <c r="U11" s="139">
        <v>20</v>
      </c>
      <c r="V11" s="129" t="s">
        <v>109</v>
      </c>
    </row>
    <row r="12" spans="1:23" ht="14.1" customHeight="1" x14ac:dyDescent="0.2">
      <c r="B12" s="124"/>
      <c r="C12" s="130"/>
      <c r="D12" s="130"/>
      <c r="E12" s="128"/>
      <c r="F12" s="167"/>
      <c r="G12" s="139"/>
      <c r="H12" s="139"/>
      <c r="I12" s="139"/>
      <c r="J12" s="139"/>
      <c r="K12" s="139"/>
      <c r="L12" s="126"/>
      <c r="M12" s="139"/>
      <c r="N12" s="139"/>
      <c r="O12" s="139"/>
      <c r="P12" s="139"/>
      <c r="Q12" s="139"/>
      <c r="R12" s="126"/>
      <c r="S12" s="139"/>
      <c r="T12" s="139"/>
      <c r="U12" s="139"/>
      <c r="V12" s="129"/>
    </row>
    <row r="13" spans="1:23" ht="14.1" customHeight="1" x14ac:dyDescent="0.2">
      <c r="B13" s="124" t="s">
        <v>166</v>
      </c>
      <c r="C13" s="125">
        <v>17</v>
      </c>
      <c r="D13" s="125">
        <v>35</v>
      </c>
      <c r="E13" s="128">
        <v>24</v>
      </c>
      <c r="F13" s="127">
        <v>2.0670944403772446E-2</v>
      </c>
      <c r="G13" s="138" t="s">
        <v>25</v>
      </c>
      <c r="H13" s="126">
        <v>2</v>
      </c>
      <c r="I13" s="126">
        <v>3</v>
      </c>
      <c r="J13" s="126"/>
      <c r="K13" s="126"/>
      <c r="L13" s="139">
        <v>2</v>
      </c>
      <c r="M13" s="139">
        <v>4</v>
      </c>
      <c r="N13" s="126">
        <v>2</v>
      </c>
      <c r="O13" s="138">
        <v>4</v>
      </c>
      <c r="P13" s="139">
        <v>2</v>
      </c>
      <c r="Q13" s="126">
        <v>2</v>
      </c>
      <c r="R13" s="126">
        <v>1</v>
      </c>
      <c r="S13" s="138">
        <v>2</v>
      </c>
      <c r="T13" s="138" t="s">
        <v>25</v>
      </c>
      <c r="U13" s="139" t="s">
        <v>25</v>
      </c>
      <c r="V13" s="129" t="s">
        <v>111</v>
      </c>
    </row>
    <row r="14" spans="1:23" ht="14.1" customHeight="1" x14ac:dyDescent="0.2">
      <c r="B14" s="124"/>
      <c r="C14" s="172"/>
      <c r="D14" s="172"/>
      <c r="E14" s="128"/>
      <c r="F14" s="173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29"/>
    </row>
    <row r="15" spans="1:23" ht="14.1" customHeight="1" x14ac:dyDescent="0.2">
      <c r="B15" s="124" t="s">
        <v>22</v>
      </c>
      <c r="C15" s="125">
        <v>13906</v>
      </c>
      <c r="D15" s="125">
        <v>13877</v>
      </c>
      <c r="E15" s="128">
        <v>13825</v>
      </c>
      <c r="F15" s="127">
        <v>11.907325265923086</v>
      </c>
      <c r="G15" s="126">
        <v>178</v>
      </c>
      <c r="H15" s="126">
        <v>812</v>
      </c>
      <c r="I15" s="126">
        <v>1009</v>
      </c>
      <c r="J15" s="126"/>
      <c r="K15" s="126"/>
      <c r="L15" s="126">
        <v>1089</v>
      </c>
      <c r="M15" s="126">
        <v>1267</v>
      </c>
      <c r="N15" s="126">
        <v>1645</v>
      </c>
      <c r="O15" s="126">
        <v>2024</v>
      </c>
      <c r="P15" s="126">
        <v>1336</v>
      </c>
      <c r="Q15" s="126">
        <v>1103</v>
      </c>
      <c r="R15" s="126">
        <v>1183</v>
      </c>
      <c r="S15" s="126">
        <v>1112</v>
      </c>
      <c r="T15" s="126">
        <v>749</v>
      </c>
      <c r="U15" s="139">
        <v>318</v>
      </c>
      <c r="V15" s="129" t="s">
        <v>112</v>
      </c>
    </row>
    <row r="16" spans="1:23" ht="14.1" customHeight="1" x14ac:dyDescent="0.2">
      <c r="B16" s="124"/>
      <c r="C16" s="130"/>
      <c r="D16" s="130"/>
      <c r="E16" s="128"/>
      <c r="F16" s="127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39"/>
      <c r="V16" s="129"/>
    </row>
    <row r="17" spans="1:22" ht="14.1" customHeight="1" x14ac:dyDescent="0.2">
      <c r="B17" s="124" t="s">
        <v>23</v>
      </c>
      <c r="C17" s="125">
        <v>33310</v>
      </c>
      <c r="D17" s="125">
        <v>34877</v>
      </c>
      <c r="E17" s="128">
        <v>33353</v>
      </c>
      <c r="F17" s="127">
        <v>28.726583695792602</v>
      </c>
      <c r="G17" s="126">
        <v>498</v>
      </c>
      <c r="H17" s="126">
        <v>2258</v>
      </c>
      <c r="I17" s="126">
        <v>3014</v>
      </c>
      <c r="J17" s="126"/>
      <c r="K17" s="126"/>
      <c r="L17" s="126">
        <v>3506</v>
      </c>
      <c r="M17" s="126">
        <v>3698</v>
      </c>
      <c r="N17" s="126">
        <v>4041</v>
      </c>
      <c r="O17" s="126">
        <v>4553</v>
      </c>
      <c r="P17" s="126">
        <v>3583</v>
      </c>
      <c r="Q17" s="126">
        <v>2929</v>
      </c>
      <c r="R17" s="126">
        <v>2306</v>
      </c>
      <c r="S17" s="126">
        <v>1509</v>
      </c>
      <c r="T17" s="126">
        <v>904</v>
      </c>
      <c r="U17" s="139">
        <v>554</v>
      </c>
      <c r="V17" s="129" t="s">
        <v>113</v>
      </c>
    </row>
    <row r="18" spans="1:22" ht="14.1" customHeight="1" x14ac:dyDescent="0.2">
      <c r="B18" s="174"/>
      <c r="C18" s="130"/>
      <c r="D18" s="130"/>
      <c r="E18" s="128"/>
      <c r="F18" s="127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39"/>
      <c r="V18" s="129"/>
    </row>
    <row r="19" spans="1:22" ht="14.1" customHeight="1" x14ac:dyDescent="0.2">
      <c r="B19" s="175" t="s">
        <v>114</v>
      </c>
      <c r="C19" s="125">
        <v>686</v>
      </c>
      <c r="D19" s="125">
        <v>711</v>
      </c>
      <c r="E19" s="128">
        <v>586</v>
      </c>
      <c r="F19" s="127">
        <v>0.50471555919211064</v>
      </c>
      <c r="G19" s="139">
        <v>3</v>
      </c>
      <c r="H19" s="126">
        <v>32</v>
      </c>
      <c r="I19" s="126">
        <v>46</v>
      </c>
      <c r="J19" s="126"/>
      <c r="K19" s="126"/>
      <c r="L19" s="126">
        <v>57</v>
      </c>
      <c r="M19" s="126">
        <v>69</v>
      </c>
      <c r="N19" s="126">
        <v>71</v>
      </c>
      <c r="O19" s="126">
        <v>85</v>
      </c>
      <c r="P19" s="126">
        <v>79</v>
      </c>
      <c r="Q19" s="126">
        <v>57</v>
      </c>
      <c r="R19" s="126">
        <v>49</v>
      </c>
      <c r="S19" s="126">
        <v>24</v>
      </c>
      <c r="T19" s="126">
        <v>12</v>
      </c>
      <c r="U19" s="139">
        <v>2</v>
      </c>
      <c r="V19" s="129" t="s">
        <v>115</v>
      </c>
    </row>
    <row r="20" spans="1:22" ht="14.1" customHeight="1" x14ac:dyDescent="0.2">
      <c r="B20" s="175"/>
      <c r="C20" s="130"/>
      <c r="D20" s="130"/>
      <c r="E20" s="128"/>
      <c r="F20" s="127"/>
      <c r="G20" s="139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39"/>
      <c r="S20" s="139"/>
      <c r="T20" s="139"/>
      <c r="U20" s="139"/>
      <c r="V20" s="129"/>
    </row>
    <row r="21" spans="1:22" ht="14.1" customHeight="1" x14ac:dyDescent="0.2">
      <c r="B21" s="175" t="s">
        <v>116</v>
      </c>
      <c r="C21" s="125">
        <v>1273</v>
      </c>
      <c r="D21" s="125">
        <v>1447</v>
      </c>
      <c r="E21" s="128">
        <v>1395</v>
      </c>
      <c r="F21" s="127">
        <v>1.2014986434692736</v>
      </c>
      <c r="G21" s="126">
        <v>4</v>
      </c>
      <c r="H21" s="126">
        <v>68</v>
      </c>
      <c r="I21" s="126">
        <v>119</v>
      </c>
      <c r="J21" s="126"/>
      <c r="K21" s="126"/>
      <c r="L21" s="126">
        <v>127</v>
      </c>
      <c r="M21" s="126">
        <v>141</v>
      </c>
      <c r="N21" s="126">
        <v>180</v>
      </c>
      <c r="O21" s="126">
        <v>175</v>
      </c>
      <c r="P21" s="126">
        <v>197</v>
      </c>
      <c r="Q21" s="126">
        <v>187</v>
      </c>
      <c r="R21" s="126">
        <v>110</v>
      </c>
      <c r="S21" s="126">
        <v>55</v>
      </c>
      <c r="T21" s="126">
        <v>22</v>
      </c>
      <c r="U21" s="139">
        <v>10</v>
      </c>
      <c r="V21" s="129" t="s">
        <v>117</v>
      </c>
    </row>
    <row r="22" spans="1:22" ht="14.1" customHeight="1" x14ac:dyDescent="0.2">
      <c r="B22" s="175"/>
      <c r="C22" s="130"/>
      <c r="D22" s="130"/>
      <c r="E22" s="128"/>
      <c r="F22" s="127"/>
      <c r="G22" s="139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39"/>
      <c r="V22" s="129"/>
    </row>
    <row r="23" spans="1:22" ht="14.1" customHeight="1" x14ac:dyDescent="0.2">
      <c r="B23" s="175" t="s">
        <v>118</v>
      </c>
      <c r="C23" s="125">
        <v>9960</v>
      </c>
      <c r="D23" s="125">
        <v>9847</v>
      </c>
      <c r="E23" s="128">
        <v>9661</v>
      </c>
      <c r="F23" s="127">
        <v>8.3209164118685681</v>
      </c>
      <c r="G23" s="126">
        <v>61</v>
      </c>
      <c r="H23" s="126">
        <v>330</v>
      </c>
      <c r="I23" s="126">
        <v>550</v>
      </c>
      <c r="J23" s="126"/>
      <c r="K23" s="126"/>
      <c r="L23" s="126">
        <v>624</v>
      </c>
      <c r="M23" s="126">
        <v>806</v>
      </c>
      <c r="N23" s="126">
        <v>1056</v>
      </c>
      <c r="O23" s="126">
        <v>1455</v>
      </c>
      <c r="P23" s="126">
        <v>1313</v>
      </c>
      <c r="Q23" s="126">
        <v>1182</v>
      </c>
      <c r="R23" s="126">
        <v>993</v>
      </c>
      <c r="S23" s="126">
        <v>713</v>
      </c>
      <c r="T23" s="126">
        <v>453</v>
      </c>
      <c r="U23" s="139">
        <v>125</v>
      </c>
      <c r="V23" s="129" t="s">
        <v>119</v>
      </c>
    </row>
    <row r="24" spans="1:22" ht="14.1" customHeight="1" x14ac:dyDescent="0.2">
      <c r="B24" s="175"/>
      <c r="C24" s="130"/>
      <c r="D24" s="130"/>
      <c r="E24" s="128"/>
      <c r="F24" s="127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39"/>
      <c r="V24" s="129"/>
    </row>
    <row r="25" spans="1:22" ht="14.1" customHeight="1" x14ac:dyDescent="0.2">
      <c r="B25" s="175" t="s">
        <v>120</v>
      </c>
      <c r="C25" s="125">
        <v>17879</v>
      </c>
      <c r="D25" s="125">
        <v>17023</v>
      </c>
      <c r="E25" s="128">
        <v>16720</v>
      </c>
      <c r="F25" s="127">
        <v>14.400757934628139</v>
      </c>
      <c r="G25" s="126">
        <v>360</v>
      </c>
      <c r="H25" s="126">
        <v>1030</v>
      </c>
      <c r="I25" s="126">
        <v>1214</v>
      </c>
      <c r="J25" s="126"/>
      <c r="K25" s="126"/>
      <c r="L25" s="126">
        <v>1375</v>
      </c>
      <c r="M25" s="126">
        <v>1530</v>
      </c>
      <c r="N25" s="126">
        <v>1845</v>
      </c>
      <c r="O25" s="126">
        <v>2200</v>
      </c>
      <c r="P25" s="126">
        <v>1662</v>
      </c>
      <c r="Q25" s="126">
        <v>1509</v>
      </c>
      <c r="R25" s="126">
        <v>1522</v>
      </c>
      <c r="S25" s="126">
        <v>1055</v>
      </c>
      <c r="T25" s="126">
        <v>807</v>
      </c>
      <c r="U25" s="139">
        <v>611</v>
      </c>
      <c r="V25" s="129" t="s">
        <v>121</v>
      </c>
    </row>
    <row r="26" spans="1:22" s="119" customFormat="1" ht="14.1" customHeight="1" x14ac:dyDescent="0.2">
      <c r="A26" s="176"/>
      <c r="B26" s="175"/>
      <c r="C26" s="130"/>
      <c r="D26" s="130"/>
      <c r="E26" s="126"/>
      <c r="F26" s="127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39"/>
      <c r="V26" s="129"/>
    </row>
    <row r="27" spans="1:22" ht="14.1" customHeight="1" x14ac:dyDescent="0.2">
      <c r="B27" s="175" t="s">
        <v>122</v>
      </c>
      <c r="C27" s="125">
        <v>1770</v>
      </c>
      <c r="D27" s="125">
        <v>1686</v>
      </c>
      <c r="E27" s="128">
        <v>1518</v>
      </c>
      <c r="F27" s="127">
        <v>1.3074372335386073</v>
      </c>
      <c r="G27" s="138">
        <v>1</v>
      </c>
      <c r="H27" s="126">
        <v>93</v>
      </c>
      <c r="I27" s="126">
        <v>170</v>
      </c>
      <c r="J27" s="126"/>
      <c r="K27" s="126"/>
      <c r="L27" s="126">
        <v>117</v>
      </c>
      <c r="M27" s="126">
        <v>144</v>
      </c>
      <c r="N27" s="126">
        <v>122</v>
      </c>
      <c r="O27" s="126">
        <v>188</v>
      </c>
      <c r="P27" s="126">
        <v>217</v>
      </c>
      <c r="Q27" s="126">
        <v>216</v>
      </c>
      <c r="R27" s="126">
        <v>127</v>
      </c>
      <c r="S27" s="126">
        <v>59</v>
      </c>
      <c r="T27" s="126">
        <v>39</v>
      </c>
      <c r="U27" s="139">
        <v>25</v>
      </c>
      <c r="V27" s="129" t="s">
        <v>123</v>
      </c>
    </row>
    <row r="28" spans="1:22" ht="14.1" customHeight="1" x14ac:dyDescent="0.2">
      <c r="B28" s="175"/>
      <c r="C28" s="130"/>
      <c r="D28" s="130"/>
      <c r="E28" s="128"/>
      <c r="F28" s="127"/>
      <c r="G28" s="139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39"/>
      <c r="V28" s="129"/>
    </row>
    <row r="29" spans="1:22" ht="14.1" customHeight="1" x14ac:dyDescent="0.2">
      <c r="B29" s="175" t="s">
        <v>124</v>
      </c>
      <c r="C29" s="125">
        <v>1425</v>
      </c>
      <c r="D29" s="125">
        <v>1581</v>
      </c>
      <c r="E29" s="128">
        <v>1675</v>
      </c>
      <c r="F29" s="127">
        <v>1.4426596615132854</v>
      </c>
      <c r="G29" s="139">
        <v>6</v>
      </c>
      <c r="H29" s="126">
        <v>53</v>
      </c>
      <c r="I29" s="126">
        <v>69</v>
      </c>
      <c r="J29" s="126"/>
      <c r="K29" s="126"/>
      <c r="L29" s="126">
        <v>89</v>
      </c>
      <c r="M29" s="126">
        <v>142</v>
      </c>
      <c r="N29" s="126">
        <v>136</v>
      </c>
      <c r="O29" s="126">
        <v>157</v>
      </c>
      <c r="P29" s="126">
        <v>139</v>
      </c>
      <c r="Q29" s="126">
        <v>117</v>
      </c>
      <c r="R29" s="126">
        <v>169</v>
      </c>
      <c r="S29" s="126">
        <v>229</v>
      </c>
      <c r="T29" s="126">
        <v>189</v>
      </c>
      <c r="U29" s="139">
        <v>180</v>
      </c>
      <c r="V29" s="129" t="s">
        <v>125</v>
      </c>
    </row>
    <row r="30" spans="1:22" ht="14.1" customHeight="1" x14ac:dyDescent="0.2">
      <c r="B30" s="175"/>
      <c r="C30" s="130"/>
      <c r="D30" s="130"/>
      <c r="E30" s="128"/>
      <c r="F30" s="127"/>
      <c r="G30" s="139"/>
      <c r="H30" s="139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39"/>
      <c r="V30" s="129"/>
    </row>
    <row r="31" spans="1:22" ht="14.1" customHeight="1" x14ac:dyDescent="0.2">
      <c r="B31" s="175" t="s">
        <v>126</v>
      </c>
      <c r="C31" s="177">
        <v>3438</v>
      </c>
      <c r="D31" s="178">
        <v>3210</v>
      </c>
      <c r="E31" s="128">
        <v>3494</v>
      </c>
      <c r="F31" s="127">
        <v>3.0093449894492053</v>
      </c>
      <c r="G31" s="128">
        <v>13</v>
      </c>
      <c r="H31" s="128">
        <v>115</v>
      </c>
      <c r="I31" s="128">
        <v>231</v>
      </c>
      <c r="J31" s="128"/>
      <c r="K31" s="128"/>
      <c r="L31" s="128">
        <v>242</v>
      </c>
      <c r="M31" s="128">
        <v>303</v>
      </c>
      <c r="N31" s="128">
        <v>344</v>
      </c>
      <c r="O31" s="128">
        <v>391</v>
      </c>
      <c r="P31" s="128">
        <v>357</v>
      </c>
      <c r="Q31" s="128">
        <v>350</v>
      </c>
      <c r="R31" s="128">
        <v>383</v>
      </c>
      <c r="S31" s="128">
        <v>390</v>
      </c>
      <c r="T31" s="128">
        <v>238</v>
      </c>
      <c r="U31" s="138">
        <v>137</v>
      </c>
      <c r="V31" s="129" t="s">
        <v>127</v>
      </c>
    </row>
    <row r="32" spans="1:22" ht="14.1" customHeight="1" x14ac:dyDescent="0.2">
      <c r="B32" s="175"/>
      <c r="C32" s="179"/>
      <c r="D32" s="130"/>
      <c r="E32" s="128"/>
      <c r="F32" s="127"/>
      <c r="G32" s="139"/>
      <c r="H32" s="139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39"/>
      <c r="V32" s="129"/>
    </row>
    <row r="33" spans="2:22" ht="14.1" customHeight="1" x14ac:dyDescent="0.2">
      <c r="B33" s="175" t="s">
        <v>128</v>
      </c>
      <c r="C33" s="125">
        <v>3468</v>
      </c>
      <c r="D33" s="125">
        <v>3502</v>
      </c>
      <c r="E33" s="128">
        <v>3331</v>
      </c>
      <c r="F33" s="127">
        <v>2.8689548253735841</v>
      </c>
      <c r="G33" s="126">
        <v>310</v>
      </c>
      <c r="H33" s="126">
        <v>524</v>
      </c>
      <c r="I33" s="126">
        <v>168</v>
      </c>
      <c r="J33" s="126"/>
      <c r="K33" s="126"/>
      <c r="L33" s="126">
        <v>217</v>
      </c>
      <c r="M33" s="126">
        <v>225</v>
      </c>
      <c r="N33" s="126">
        <v>337</v>
      </c>
      <c r="O33" s="126">
        <v>338</v>
      </c>
      <c r="P33" s="126">
        <v>252</v>
      </c>
      <c r="Q33" s="126">
        <v>205</v>
      </c>
      <c r="R33" s="126">
        <v>235</v>
      </c>
      <c r="S33" s="126">
        <v>250</v>
      </c>
      <c r="T33" s="126">
        <v>163</v>
      </c>
      <c r="U33" s="139">
        <v>107</v>
      </c>
      <c r="V33" s="129" t="s">
        <v>129</v>
      </c>
    </row>
    <row r="34" spans="2:22" ht="14.1" customHeight="1" x14ac:dyDescent="0.2">
      <c r="B34" s="175"/>
      <c r="C34" s="130"/>
      <c r="D34" s="130"/>
      <c r="E34" s="128"/>
      <c r="F34" s="127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39"/>
      <c r="V34" s="129"/>
    </row>
    <row r="35" spans="2:22" ht="14.1" customHeight="1" x14ac:dyDescent="0.2">
      <c r="B35" s="175" t="s">
        <v>130</v>
      </c>
      <c r="C35" s="177">
        <v>2886</v>
      </c>
      <c r="D35" s="178">
        <v>2701</v>
      </c>
      <c r="E35" s="128">
        <v>2504</v>
      </c>
      <c r="F35" s="127">
        <v>2.1566685327935922</v>
      </c>
      <c r="G35" s="128">
        <v>42</v>
      </c>
      <c r="H35" s="128">
        <v>180</v>
      </c>
      <c r="I35" s="128">
        <v>171</v>
      </c>
      <c r="J35" s="128"/>
      <c r="K35" s="128"/>
      <c r="L35" s="128">
        <v>201</v>
      </c>
      <c r="M35" s="128">
        <v>221</v>
      </c>
      <c r="N35" s="128">
        <v>246</v>
      </c>
      <c r="O35" s="128">
        <v>284</v>
      </c>
      <c r="P35" s="128">
        <v>212</v>
      </c>
      <c r="Q35" s="128">
        <v>170</v>
      </c>
      <c r="R35" s="128">
        <v>181</v>
      </c>
      <c r="S35" s="128">
        <v>208</v>
      </c>
      <c r="T35" s="128">
        <v>204</v>
      </c>
      <c r="U35" s="138">
        <v>184</v>
      </c>
      <c r="V35" s="129" t="s">
        <v>131</v>
      </c>
    </row>
    <row r="36" spans="2:22" ht="14.1" customHeight="1" x14ac:dyDescent="0.2">
      <c r="B36" s="175"/>
      <c r="C36" s="179"/>
      <c r="D36" s="130"/>
      <c r="E36" s="128"/>
      <c r="F36" s="127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9"/>
      <c r="V36" s="129"/>
    </row>
    <row r="37" spans="2:22" ht="14.1" customHeight="1" x14ac:dyDescent="0.2">
      <c r="B37" s="175" t="s">
        <v>132</v>
      </c>
      <c r="C37" s="125">
        <v>3269</v>
      </c>
      <c r="D37" s="125">
        <v>3424</v>
      </c>
      <c r="E37" s="128">
        <v>3571</v>
      </c>
      <c r="F37" s="127">
        <v>3.0756642694113085</v>
      </c>
      <c r="G37" s="126">
        <v>34</v>
      </c>
      <c r="H37" s="126">
        <v>204</v>
      </c>
      <c r="I37" s="126">
        <v>371</v>
      </c>
      <c r="J37" s="126"/>
      <c r="K37" s="126"/>
      <c r="L37" s="126">
        <v>378</v>
      </c>
      <c r="M37" s="126">
        <v>298</v>
      </c>
      <c r="N37" s="126">
        <v>252</v>
      </c>
      <c r="O37" s="126">
        <v>325</v>
      </c>
      <c r="P37" s="126">
        <v>299</v>
      </c>
      <c r="Q37" s="126">
        <v>470</v>
      </c>
      <c r="R37" s="126">
        <v>460</v>
      </c>
      <c r="S37" s="126">
        <v>272</v>
      </c>
      <c r="T37" s="126">
        <v>141</v>
      </c>
      <c r="U37" s="139">
        <v>67</v>
      </c>
      <c r="V37" s="129" t="s">
        <v>133</v>
      </c>
    </row>
    <row r="38" spans="2:22" ht="14.1" customHeight="1" x14ac:dyDescent="0.2">
      <c r="B38" s="175"/>
      <c r="C38" s="130"/>
      <c r="D38" s="130"/>
      <c r="E38" s="128"/>
      <c r="F38" s="127"/>
      <c r="G38" s="139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39"/>
      <c r="V38" s="129"/>
    </row>
    <row r="39" spans="2:22" ht="14.1" customHeight="1" x14ac:dyDescent="0.2">
      <c r="B39" s="175" t="s">
        <v>134</v>
      </c>
      <c r="C39" s="125">
        <v>4951</v>
      </c>
      <c r="D39" s="125">
        <v>6200</v>
      </c>
      <c r="E39" s="128">
        <v>6759</v>
      </c>
      <c r="F39" s="127">
        <v>5.821454717712415</v>
      </c>
      <c r="G39" s="126">
        <v>19</v>
      </c>
      <c r="H39" s="126">
        <v>329</v>
      </c>
      <c r="I39" s="126">
        <v>668</v>
      </c>
      <c r="J39" s="126"/>
      <c r="K39" s="126"/>
      <c r="L39" s="126">
        <v>773</v>
      </c>
      <c r="M39" s="126">
        <v>771</v>
      </c>
      <c r="N39" s="126">
        <v>804</v>
      </c>
      <c r="O39" s="126">
        <v>712</v>
      </c>
      <c r="P39" s="126">
        <v>539</v>
      </c>
      <c r="Q39" s="126">
        <v>473</v>
      </c>
      <c r="R39" s="126">
        <v>586</v>
      </c>
      <c r="S39" s="126">
        <v>511</v>
      </c>
      <c r="T39" s="126">
        <v>404</v>
      </c>
      <c r="U39" s="139">
        <v>170</v>
      </c>
      <c r="V39" s="129" t="s">
        <v>135</v>
      </c>
    </row>
    <row r="40" spans="2:22" ht="14.1" customHeight="1" x14ac:dyDescent="0.2">
      <c r="B40" s="175"/>
      <c r="C40" s="130"/>
      <c r="D40" s="130"/>
      <c r="E40" s="128"/>
      <c r="F40" s="127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39"/>
      <c r="V40" s="129"/>
    </row>
    <row r="41" spans="2:22" ht="14.1" customHeight="1" x14ac:dyDescent="0.2">
      <c r="B41" s="175" t="s">
        <v>136</v>
      </c>
      <c r="C41" s="125">
        <v>765</v>
      </c>
      <c r="D41" s="125">
        <v>1068</v>
      </c>
      <c r="E41" s="128">
        <v>954</v>
      </c>
      <c r="F41" s="127">
        <v>0.8216700400499547</v>
      </c>
      <c r="G41" s="138">
        <v>2</v>
      </c>
      <c r="H41" s="126">
        <v>31</v>
      </c>
      <c r="I41" s="126">
        <v>68</v>
      </c>
      <c r="J41" s="126"/>
      <c r="K41" s="126"/>
      <c r="L41" s="126">
        <v>85</v>
      </c>
      <c r="M41" s="126">
        <v>86</v>
      </c>
      <c r="N41" s="126">
        <v>127</v>
      </c>
      <c r="O41" s="126">
        <v>152</v>
      </c>
      <c r="P41" s="126">
        <v>103</v>
      </c>
      <c r="Q41" s="126">
        <v>140</v>
      </c>
      <c r="R41" s="126">
        <v>104</v>
      </c>
      <c r="S41" s="126">
        <v>46</v>
      </c>
      <c r="T41" s="126">
        <v>9</v>
      </c>
      <c r="U41" s="139">
        <v>1</v>
      </c>
      <c r="V41" s="129" t="s">
        <v>137</v>
      </c>
    </row>
    <row r="42" spans="2:22" ht="14.1" customHeight="1" x14ac:dyDescent="0.2">
      <c r="B42" s="175"/>
      <c r="C42" s="130"/>
      <c r="D42" s="130"/>
      <c r="E42" s="128"/>
      <c r="F42" s="127"/>
      <c r="G42" s="139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39"/>
      <c r="V42" s="129"/>
    </row>
    <row r="43" spans="2:22" ht="14.1" customHeight="1" x14ac:dyDescent="0.2">
      <c r="B43" s="124" t="s">
        <v>138</v>
      </c>
      <c r="C43" s="125">
        <v>6750</v>
      </c>
      <c r="D43" s="125">
        <v>7353</v>
      </c>
      <c r="E43" s="128">
        <v>7427</v>
      </c>
      <c r="F43" s="127">
        <v>6.396796003617415</v>
      </c>
      <c r="G43" s="139">
        <v>67</v>
      </c>
      <c r="H43" s="139">
        <v>328</v>
      </c>
      <c r="I43" s="139">
        <v>462</v>
      </c>
      <c r="J43" s="139"/>
      <c r="K43" s="139"/>
      <c r="L43" s="126">
        <v>510</v>
      </c>
      <c r="M43" s="126">
        <v>612</v>
      </c>
      <c r="N43" s="126">
        <v>720</v>
      </c>
      <c r="O43" s="126">
        <v>877</v>
      </c>
      <c r="P43" s="126">
        <v>651</v>
      </c>
      <c r="Q43" s="126">
        <v>643</v>
      </c>
      <c r="R43" s="126">
        <v>761</v>
      </c>
      <c r="S43" s="126">
        <v>839</v>
      </c>
      <c r="T43" s="126">
        <v>611</v>
      </c>
      <c r="U43" s="139">
        <v>346</v>
      </c>
      <c r="V43" s="129" t="s">
        <v>139</v>
      </c>
    </row>
    <row r="44" spans="2:22" ht="14.1" customHeight="1" x14ac:dyDescent="0.2">
      <c r="B44" s="124"/>
      <c r="C44" s="130"/>
      <c r="D44" s="130"/>
      <c r="E44" s="128"/>
      <c r="F44" s="127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39"/>
      <c r="V44" s="129"/>
    </row>
    <row r="45" spans="2:22" ht="14.1" customHeight="1" x14ac:dyDescent="0.2">
      <c r="B45" s="124" t="s">
        <v>141</v>
      </c>
      <c r="C45" s="125">
        <v>3286</v>
      </c>
      <c r="D45" s="125">
        <v>3269</v>
      </c>
      <c r="E45" s="128">
        <v>2960</v>
      </c>
      <c r="F45" s="127">
        <v>2.5494164764652685</v>
      </c>
      <c r="G45" s="126">
        <v>4</v>
      </c>
      <c r="H45" s="126">
        <v>137</v>
      </c>
      <c r="I45" s="126">
        <v>317</v>
      </c>
      <c r="J45" s="126"/>
      <c r="K45" s="126"/>
      <c r="L45" s="126">
        <v>427</v>
      </c>
      <c r="M45" s="126">
        <v>337</v>
      </c>
      <c r="N45" s="126">
        <v>334</v>
      </c>
      <c r="O45" s="126">
        <v>367</v>
      </c>
      <c r="P45" s="126">
        <v>347</v>
      </c>
      <c r="Q45" s="126">
        <v>297</v>
      </c>
      <c r="R45" s="126">
        <v>236</v>
      </c>
      <c r="S45" s="126">
        <v>104</v>
      </c>
      <c r="T45" s="126">
        <v>31</v>
      </c>
      <c r="U45" s="139">
        <v>22</v>
      </c>
      <c r="V45" s="129" t="s">
        <v>142</v>
      </c>
    </row>
    <row r="46" spans="2:22" ht="14.1" customHeight="1" x14ac:dyDescent="0.2">
      <c r="B46" s="175"/>
      <c r="C46" s="130"/>
      <c r="D46" s="130"/>
      <c r="E46" s="128"/>
      <c r="F46" s="127"/>
      <c r="G46" s="139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39"/>
      <c r="V46" s="129"/>
    </row>
    <row r="47" spans="2:22" ht="14.1" customHeight="1" x14ac:dyDescent="0.2">
      <c r="B47" s="175" t="s">
        <v>143</v>
      </c>
      <c r="C47" s="125">
        <v>7120</v>
      </c>
      <c r="D47" s="125">
        <v>5353</v>
      </c>
      <c r="E47" s="180">
        <v>4306</v>
      </c>
      <c r="F47" s="127">
        <v>3.7087119417768397</v>
      </c>
      <c r="G47" s="126">
        <v>122</v>
      </c>
      <c r="H47" s="126">
        <v>313</v>
      </c>
      <c r="I47" s="126">
        <v>259</v>
      </c>
      <c r="J47" s="126"/>
      <c r="K47" s="126"/>
      <c r="L47" s="126">
        <v>298</v>
      </c>
      <c r="M47" s="126">
        <v>262</v>
      </c>
      <c r="N47" s="126">
        <v>308</v>
      </c>
      <c r="O47" s="126">
        <v>373</v>
      </c>
      <c r="P47" s="126">
        <v>292</v>
      </c>
      <c r="Q47" s="126">
        <v>274</v>
      </c>
      <c r="R47" s="126">
        <v>238</v>
      </c>
      <c r="S47" s="126">
        <v>338</v>
      </c>
      <c r="T47" s="126">
        <v>448</v>
      </c>
      <c r="U47" s="139">
        <v>781</v>
      </c>
      <c r="V47" s="129" t="s">
        <v>144</v>
      </c>
    </row>
    <row r="48" spans="2:22" ht="14.1" customHeight="1" x14ac:dyDescent="0.2">
      <c r="B48" s="181"/>
      <c r="C48" s="130"/>
      <c r="D48" s="130"/>
      <c r="E48" s="128"/>
      <c r="F48" s="128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9"/>
    </row>
    <row r="49" spans="1:22" ht="14.1" customHeight="1" x14ac:dyDescent="0.2">
      <c r="B49" s="181" t="s">
        <v>145</v>
      </c>
      <c r="C49" s="125"/>
      <c r="D49" s="125"/>
      <c r="E49" s="128"/>
      <c r="F49" s="128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9"/>
    </row>
    <row r="50" spans="1:22" ht="14.1" customHeight="1" x14ac:dyDescent="0.2">
      <c r="B50" s="124" t="s">
        <v>167</v>
      </c>
      <c r="C50" s="125">
        <v>2322</v>
      </c>
      <c r="D50" s="125">
        <v>2237</v>
      </c>
      <c r="E50" s="128">
        <v>2042</v>
      </c>
      <c r="F50" s="127">
        <v>1.7587528530209724</v>
      </c>
      <c r="G50" s="126">
        <v>11</v>
      </c>
      <c r="H50" s="126">
        <v>49</v>
      </c>
      <c r="I50" s="126">
        <v>76</v>
      </c>
      <c r="J50" s="126"/>
      <c r="K50" s="126"/>
      <c r="L50" s="126">
        <v>59</v>
      </c>
      <c r="M50" s="126">
        <v>95</v>
      </c>
      <c r="N50" s="126">
        <v>105</v>
      </c>
      <c r="O50" s="126">
        <v>123</v>
      </c>
      <c r="P50" s="126">
        <v>85</v>
      </c>
      <c r="Q50" s="126">
        <v>92</v>
      </c>
      <c r="R50" s="126">
        <v>157</v>
      </c>
      <c r="S50" s="126">
        <v>306</v>
      </c>
      <c r="T50" s="126">
        <v>385</v>
      </c>
      <c r="U50" s="126">
        <v>499</v>
      </c>
      <c r="V50" s="129" t="s">
        <v>148</v>
      </c>
    </row>
    <row r="51" spans="1:22" ht="14.1" customHeight="1" x14ac:dyDescent="0.2">
      <c r="B51" s="124"/>
      <c r="C51" s="172"/>
      <c r="D51" s="172"/>
      <c r="E51" s="128"/>
      <c r="F51" s="127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9"/>
    </row>
    <row r="52" spans="1:22" ht="14.1" customHeight="1" x14ac:dyDescent="0.2">
      <c r="B52" s="124" t="s">
        <v>168</v>
      </c>
      <c r="C52" s="125">
        <v>47233</v>
      </c>
      <c r="D52" s="125">
        <v>48789</v>
      </c>
      <c r="E52" s="128">
        <v>47202</v>
      </c>
      <c r="F52" s="127">
        <v>40.654579906119459</v>
      </c>
      <c r="G52" s="126">
        <v>676</v>
      </c>
      <c r="H52" s="126">
        <v>3072</v>
      </c>
      <c r="I52" s="126">
        <v>4026</v>
      </c>
      <c r="J52" s="126"/>
      <c r="K52" s="126"/>
      <c r="L52" s="126">
        <v>4597</v>
      </c>
      <c r="M52" s="126">
        <v>4969</v>
      </c>
      <c r="N52" s="126">
        <v>5688</v>
      </c>
      <c r="O52" s="126">
        <v>6581</v>
      </c>
      <c r="P52" s="126">
        <v>4921</v>
      </c>
      <c r="Q52" s="126">
        <v>4034</v>
      </c>
      <c r="R52" s="126">
        <v>3490</v>
      </c>
      <c r="S52" s="126">
        <v>2623</v>
      </c>
      <c r="T52" s="126">
        <v>1653</v>
      </c>
      <c r="U52" s="126">
        <v>872</v>
      </c>
      <c r="V52" s="129" t="s">
        <v>169</v>
      </c>
    </row>
    <row r="53" spans="1:22" ht="14.1" customHeight="1" x14ac:dyDescent="0.2">
      <c r="B53" s="124"/>
      <c r="C53" s="172"/>
      <c r="D53" s="172"/>
      <c r="E53" s="128"/>
      <c r="F53" s="127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9"/>
    </row>
    <row r="54" spans="1:22" ht="14.1" customHeight="1" x14ac:dyDescent="0.2">
      <c r="B54" s="124" t="s">
        <v>151</v>
      </c>
      <c r="C54" s="125">
        <v>61806</v>
      </c>
      <c r="D54" s="125">
        <v>63022</v>
      </c>
      <c r="E54" s="128">
        <v>62555</v>
      </c>
      <c r="F54" s="127">
        <v>53.877955299082728</v>
      </c>
      <c r="G54" s="126">
        <v>926</v>
      </c>
      <c r="H54" s="126">
        <v>3454</v>
      </c>
      <c r="I54" s="126">
        <v>4624</v>
      </c>
      <c r="J54" s="126"/>
      <c r="K54" s="126"/>
      <c r="L54" s="126">
        <v>5222</v>
      </c>
      <c r="M54" s="126">
        <v>5685</v>
      </c>
      <c r="N54" s="126">
        <v>6574</v>
      </c>
      <c r="O54" s="126">
        <v>7706</v>
      </c>
      <c r="P54" s="126">
        <v>6367</v>
      </c>
      <c r="Q54" s="126">
        <v>6016</v>
      </c>
      <c r="R54" s="126">
        <v>5916</v>
      </c>
      <c r="S54" s="126">
        <v>4755</v>
      </c>
      <c r="T54" s="126">
        <v>3323</v>
      </c>
      <c r="U54" s="126">
        <v>1987</v>
      </c>
      <c r="V54" s="129" t="s">
        <v>170</v>
      </c>
    </row>
    <row r="55" spans="1:22" ht="14.1" customHeight="1" thickBot="1" x14ac:dyDescent="0.25">
      <c r="A55" s="146"/>
      <c r="B55" s="182"/>
      <c r="C55" s="183"/>
      <c r="D55" s="183"/>
      <c r="E55" s="146"/>
      <c r="F55" s="149"/>
      <c r="G55" s="184"/>
      <c r="H55" s="184"/>
      <c r="I55" s="184"/>
      <c r="J55" s="134"/>
      <c r="K55" s="13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5"/>
    </row>
    <row r="56" spans="1:22" ht="12" customHeight="1" x14ac:dyDescent="0.2">
      <c r="A56" s="151" t="s">
        <v>171</v>
      </c>
      <c r="C56" s="152"/>
      <c r="D56" s="152"/>
      <c r="E56" s="153"/>
      <c r="F56" s="152"/>
      <c r="G56" s="153"/>
      <c r="H56" s="153"/>
      <c r="J56" s="186"/>
      <c r="K56" s="186"/>
      <c r="L56" s="102" t="s">
        <v>172</v>
      </c>
      <c r="M56" s="155"/>
      <c r="N56" s="155"/>
      <c r="O56" s="155"/>
      <c r="P56" s="155"/>
      <c r="Q56" s="100"/>
      <c r="R56" s="100"/>
      <c r="S56" s="100"/>
      <c r="T56" s="100"/>
      <c r="U56" s="100"/>
      <c r="V56" s="101"/>
    </row>
    <row r="57" spans="1:22" ht="12" customHeight="1" x14ac:dyDescent="0.2">
      <c r="A57" s="151"/>
      <c r="C57" s="152"/>
      <c r="D57" s="152"/>
      <c r="E57" s="153"/>
      <c r="F57" s="152"/>
      <c r="G57" s="153"/>
      <c r="H57" s="153"/>
      <c r="L57" s="102" t="s">
        <v>156</v>
      </c>
      <c r="M57" s="155"/>
      <c r="N57" s="155"/>
      <c r="O57" s="155"/>
      <c r="P57" s="155"/>
      <c r="Q57" s="100"/>
      <c r="R57" s="100"/>
      <c r="S57" s="100"/>
      <c r="T57" s="100"/>
      <c r="U57" s="100"/>
      <c r="V57" s="101"/>
    </row>
    <row r="58" spans="1:22" ht="12" customHeight="1" x14ac:dyDescent="0.2">
      <c r="A58" s="156"/>
      <c r="B58" s="151"/>
      <c r="C58" s="152"/>
      <c r="D58" s="152"/>
      <c r="E58" s="153"/>
      <c r="F58" s="152"/>
      <c r="G58" s="153"/>
      <c r="H58" s="153"/>
      <c r="L58" s="102" t="s">
        <v>173</v>
      </c>
      <c r="M58" s="155"/>
      <c r="N58" s="155"/>
      <c r="O58" s="155"/>
      <c r="P58" s="155"/>
      <c r="Q58" s="100"/>
      <c r="R58" s="100"/>
      <c r="S58" s="100"/>
      <c r="T58" s="100"/>
      <c r="U58" s="100"/>
      <c r="V58" s="101"/>
    </row>
    <row r="59" spans="1:22" ht="12" customHeight="1" x14ac:dyDescent="0.2">
      <c r="A59" s="156"/>
      <c r="B59" s="157"/>
      <c r="C59" s="157"/>
      <c r="D59" s="157"/>
      <c r="E59" s="156"/>
      <c r="F59" s="157"/>
      <c r="G59" s="156"/>
      <c r="H59" s="156"/>
      <c r="L59" s="100" t="s">
        <v>158</v>
      </c>
      <c r="M59" s="100"/>
      <c r="N59" s="100"/>
      <c r="O59" s="100"/>
      <c r="P59" s="100"/>
      <c r="Q59" s="100"/>
      <c r="R59" s="100"/>
      <c r="S59" s="100"/>
      <c r="T59" s="100"/>
      <c r="U59" s="100"/>
      <c r="V59" s="101"/>
    </row>
    <row r="60" spans="1:22" ht="12" customHeight="1" x14ac:dyDescent="0.2">
      <c r="A60" s="156"/>
      <c r="B60" s="157"/>
      <c r="C60" s="157"/>
      <c r="D60" s="157"/>
      <c r="E60" s="156"/>
      <c r="F60" s="157"/>
      <c r="G60" s="156"/>
      <c r="H60" s="156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1"/>
    </row>
    <row r="61" spans="1:22" ht="12" customHeight="1" x14ac:dyDescent="0.2">
      <c r="A61" s="156"/>
      <c r="B61" s="157"/>
      <c r="C61" s="157"/>
      <c r="D61" s="157"/>
      <c r="E61" s="156"/>
      <c r="F61" s="157"/>
      <c r="G61" s="156"/>
      <c r="H61" s="156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1"/>
    </row>
    <row r="62" spans="1:22" ht="12" customHeight="1" x14ac:dyDescent="0.2">
      <c r="A62" s="156"/>
      <c r="B62" s="157"/>
      <c r="C62" s="157"/>
      <c r="D62" s="157"/>
      <c r="E62" s="156"/>
      <c r="F62" s="157"/>
      <c r="G62" s="156"/>
      <c r="H62" s="156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1"/>
    </row>
  </sheetData>
  <mergeCells count="7">
    <mergeCell ref="V3:V4"/>
    <mergeCell ref="A3:A4"/>
    <mergeCell ref="B3:B4"/>
    <mergeCell ref="C3:C4"/>
    <mergeCell ref="D3:D4"/>
    <mergeCell ref="E3:E4"/>
    <mergeCell ref="G3:U3"/>
  </mergeCells>
  <phoneticPr fontId="2"/>
  <pageMargins left="0.59055118110236227" right="0.59055118110236227" top="0.59055118110236227" bottom="0.59055118110236227" header="0.51181102362204722" footer="0.55118110236220474"/>
  <pageSetup paperSize="9" scale="97" orientation="portrait" horizontalDpi="4294967293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zoomScaleNormal="100" zoomScaleSheetLayoutView="100" workbookViewId="0"/>
  </sheetViews>
  <sheetFormatPr defaultColWidth="9" defaultRowHeight="12" x14ac:dyDescent="0.2"/>
  <cols>
    <col min="1" max="1" width="1.6640625" style="144" customWidth="1"/>
    <col min="2" max="2" width="27.6640625" style="102" customWidth="1"/>
    <col min="3" max="5" width="9.6640625" style="144" customWidth="1"/>
    <col min="6" max="6" width="6.6640625" style="144" customWidth="1"/>
    <col min="7" max="9" width="8.21875" style="102" customWidth="1"/>
    <col min="10" max="11" width="2.6640625" style="102" customWidth="1"/>
    <col min="12" max="21" width="8.21875" style="102" customWidth="1"/>
    <col min="22" max="22" width="6.6640625" style="102" customWidth="1"/>
    <col min="23" max="16384" width="9" style="102"/>
  </cols>
  <sheetData>
    <row r="1" spans="1:22" ht="21" customHeight="1" x14ac:dyDescent="0.2">
      <c r="A1" s="98" t="s">
        <v>159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M1" s="99"/>
      <c r="N1" s="99"/>
      <c r="O1" s="99"/>
      <c r="P1" s="99"/>
      <c r="Q1" s="100"/>
      <c r="R1" s="100"/>
      <c r="S1" s="100"/>
      <c r="T1" s="100"/>
      <c r="U1" s="100"/>
      <c r="V1" s="101"/>
    </row>
    <row r="2" spans="1:22" ht="14.25" customHeight="1" thickBot="1" x14ac:dyDescent="0.25">
      <c r="A2" s="105" t="s">
        <v>174</v>
      </c>
      <c r="B2" s="161"/>
      <c r="C2" s="105"/>
      <c r="D2" s="105"/>
      <c r="E2" s="105"/>
      <c r="F2" s="105"/>
      <c r="G2" s="103"/>
      <c r="H2" s="103"/>
      <c r="I2" s="103"/>
      <c r="J2" s="162"/>
      <c r="K2" s="16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6" t="s">
        <v>81</v>
      </c>
    </row>
    <row r="3" spans="1:22" ht="15" customHeight="1" x14ac:dyDescent="0.2">
      <c r="A3" s="613" t="s">
        <v>82</v>
      </c>
      <c r="B3" s="615" t="s">
        <v>21</v>
      </c>
      <c r="C3" s="607" t="s">
        <v>83</v>
      </c>
      <c r="D3" s="607" t="s">
        <v>84</v>
      </c>
      <c r="E3" s="607" t="s">
        <v>86</v>
      </c>
      <c r="F3" s="107"/>
      <c r="G3" s="611" t="s">
        <v>175</v>
      </c>
      <c r="H3" s="611"/>
      <c r="I3" s="611"/>
      <c r="J3" s="612"/>
      <c r="K3" s="612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00" t="s">
        <v>21</v>
      </c>
    </row>
    <row r="4" spans="1:22" ht="15" customHeight="1" x14ac:dyDescent="0.2">
      <c r="A4" s="614"/>
      <c r="B4" s="616"/>
      <c r="C4" s="608"/>
      <c r="D4" s="608"/>
      <c r="E4" s="617"/>
      <c r="F4" s="108" t="s">
        <v>88</v>
      </c>
      <c r="G4" s="109" t="s">
        <v>89</v>
      </c>
      <c r="H4" s="109" t="s">
        <v>90</v>
      </c>
      <c r="I4" s="109" t="s">
        <v>91</v>
      </c>
      <c r="J4" s="110"/>
      <c r="K4" s="110"/>
      <c r="L4" s="111" t="s">
        <v>92</v>
      </c>
      <c r="M4" s="109" t="s">
        <v>93</v>
      </c>
      <c r="N4" s="109" t="s">
        <v>94</v>
      </c>
      <c r="O4" s="109" t="s">
        <v>95</v>
      </c>
      <c r="P4" s="109" t="s">
        <v>96</v>
      </c>
      <c r="Q4" s="109" t="s">
        <v>97</v>
      </c>
      <c r="R4" s="109" t="s">
        <v>98</v>
      </c>
      <c r="S4" s="109" t="s">
        <v>99</v>
      </c>
      <c r="T4" s="109" t="s">
        <v>176</v>
      </c>
      <c r="U4" s="109" t="s">
        <v>177</v>
      </c>
      <c r="V4" s="601"/>
    </row>
    <row r="5" spans="1:22" s="119" customFormat="1" ht="14.1" customHeight="1" x14ac:dyDescent="0.2">
      <c r="A5" s="112" t="s">
        <v>178</v>
      </c>
      <c r="B5" s="113"/>
      <c r="C5" s="163">
        <v>91235</v>
      </c>
      <c r="D5" s="163">
        <v>94051</v>
      </c>
      <c r="E5" s="115">
        <v>96035</v>
      </c>
      <c r="F5" s="116">
        <v>100</v>
      </c>
      <c r="G5" s="115">
        <v>1388</v>
      </c>
      <c r="H5" s="115">
        <v>6014</v>
      </c>
      <c r="I5" s="115">
        <v>7430</v>
      </c>
      <c r="J5" s="115"/>
      <c r="K5" s="115"/>
      <c r="L5" s="115">
        <v>7704</v>
      </c>
      <c r="M5" s="115">
        <v>9105</v>
      </c>
      <c r="N5" s="115">
        <v>10943</v>
      </c>
      <c r="O5" s="115">
        <v>13142</v>
      </c>
      <c r="P5" s="115">
        <v>10827</v>
      </c>
      <c r="Q5" s="115">
        <v>9219</v>
      </c>
      <c r="R5" s="115">
        <v>7562</v>
      </c>
      <c r="S5" s="115">
        <v>5583</v>
      </c>
      <c r="T5" s="115">
        <v>4112</v>
      </c>
      <c r="U5" s="115">
        <v>3006</v>
      </c>
      <c r="V5" s="118" t="s">
        <v>179</v>
      </c>
    </row>
    <row r="6" spans="1:22" s="119" customFormat="1" ht="14.1" customHeight="1" x14ac:dyDescent="0.2">
      <c r="A6" s="112"/>
      <c r="B6" s="165"/>
      <c r="C6" s="166"/>
      <c r="D6" s="166"/>
      <c r="E6" s="126"/>
      <c r="F6" s="127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3"/>
    </row>
    <row r="7" spans="1:22" s="119" customFormat="1" ht="14.1" customHeight="1" x14ac:dyDescent="0.2">
      <c r="A7" s="112"/>
      <c r="B7" s="124" t="s">
        <v>104</v>
      </c>
      <c r="C7" s="125">
        <v>1128</v>
      </c>
      <c r="D7" s="125">
        <v>1086</v>
      </c>
      <c r="E7" s="126">
        <v>986</v>
      </c>
      <c r="F7" s="127">
        <v>1.0267090123392513</v>
      </c>
      <c r="G7" s="138">
        <v>4</v>
      </c>
      <c r="H7" s="128">
        <v>34</v>
      </c>
      <c r="I7" s="128">
        <v>33</v>
      </c>
      <c r="J7" s="128"/>
      <c r="K7" s="128"/>
      <c r="L7" s="128">
        <v>22</v>
      </c>
      <c r="M7" s="128">
        <v>43</v>
      </c>
      <c r="N7" s="128">
        <v>51</v>
      </c>
      <c r="O7" s="128">
        <v>45</v>
      </c>
      <c r="P7" s="128">
        <v>66</v>
      </c>
      <c r="Q7" s="128">
        <v>64</v>
      </c>
      <c r="R7" s="128">
        <v>97</v>
      </c>
      <c r="S7" s="128">
        <v>145</v>
      </c>
      <c r="T7" s="128">
        <v>172</v>
      </c>
      <c r="U7" s="128">
        <v>210</v>
      </c>
      <c r="V7" s="129" t="s">
        <v>105</v>
      </c>
    </row>
    <row r="8" spans="1:22" s="119" customFormat="1" ht="14.1" customHeight="1" x14ac:dyDescent="0.2">
      <c r="A8" s="112"/>
      <c r="B8" s="124"/>
      <c r="C8" s="169"/>
      <c r="D8" s="169"/>
      <c r="E8" s="126"/>
      <c r="F8" s="167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9"/>
    </row>
    <row r="9" spans="1:22" ht="14.1" customHeight="1" x14ac:dyDescent="0.2">
      <c r="B9" s="124" t="s">
        <v>106</v>
      </c>
      <c r="C9" s="125">
        <v>1122</v>
      </c>
      <c r="D9" s="125">
        <v>1077</v>
      </c>
      <c r="E9" s="128">
        <v>982</v>
      </c>
      <c r="F9" s="127">
        <v>1.0225438642161713</v>
      </c>
      <c r="G9" s="138">
        <v>4</v>
      </c>
      <c r="H9" s="126">
        <v>34</v>
      </c>
      <c r="I9" s="126">
        <v>33</v>
      </c>
      <c r="J9" s="126"/>
      <c r="K9" s="126"/>
      <c r="L9" s="126">
        <v>20</v>
      </c>
      <c r="M9" s="126">
        <v>43</v>
      </c>
      <c r="N9" s="126">
        <v>51</v>
      </c>
      <c r="O9" s="126">
        <v>45</v>
      </c>
      <c r="P9" s="126">
        <v>66</v>
      </c>
      <c r="Q9" s="126">
        <v>63</v>
      </c>
      <c r="R9" s="126">
        <v>96</v>
      </c>
      <c r="S9" s="126">
        <v>145</v>
      </c>
      <c r="T9" s="126">
        <v>172</v>
      </c>
      <c r="U9" s="126">
        <v>210</v>
      </c>
      <c r="V9" s="129" t="s">
        <v>107</v>
      </c>
    </row>
    <row r="10" spans="1:22" ht="14.1" customHeight="1" x14ac:dyDescent="0.2">
      <c r="B10" s="124"/>
      <c r="C10" s="169"/>
      <c r="D10" s="169"/>
      <c r="E10" s="128"/>
      <c r="F10" s="167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7"/>
      <c r="V10" s="110"/>
    </row>
    <row r="11" spans="1:22" ht="14.1" customHeight="1" x14ac:dyDescent="0.2">
      <c r="B11" s="124" t="s">
        <v>108</v>
      </c>
      <c r="C11" s="125">
        <v>37</v>
      </c>
      <c r="D11" s="125">
        <v>42</v>
      </c>
      <c r="E11" s="128">
        <v>31</v>
      </c>
      <c r="F11" s="127">
        <v>3.2279897953870984E-2</v>
      </c>
      <c r="G11" s="138" t="s">
        <v>25</v>
      </c>
      <c r="H11" s="139" t="s">
        <v>25</v>
      </c>
      <c r="I11" s="138" t="s">
        <v>25</v>
      </c>
      <c r="J11" s="138"/>
      <c r="K11" s="138"/>
      <c r="L11" s="138" t="s">
        <v>25</v>
      </c>
      <c r="M11" s="138">
        <v>4</v>
      </c>
      <c r="N11" s="126">
        <v>4</v>
      </c>
      <c r="O11" s="138">
        <v>4</v>
      </c>
      <c r="P11" s="126">
        <v>4</v>
      </c>
      <c r="Q11" s="126">
        <v>1</v>
      </c>
      <c r="R11" s="126">
        <v>4</v>
      </c>
      <c r="S11" s="126">
        <v>5</v>
      </c>
      <c r="T11" s="126">
        <v>2</v>
      </c>
      <c r="U11" s="126">
        <v>3</v>
      </c>
      <c r="V11" s="129" t="s">
        <v>109</v>
      </c>
    </row>
    <row r="12" spans="1:22" ht="14.1" customHeight="1" x14ac:dyDescent="0.2">
      <c r="B12" s="124"/>
      <c r="C12" s="130"/>
      <c r="D12" s="130"/>
      <c r="E12" s="128"/>
      <c r="F12" s="173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26"/>
      <c r="S12" s="139"/>
      <c r="T12" s="139"/>
      <c r="U12" s="139"/>
      <c r="V12" s="129"/>
    </row>
    <row r="13" spans="1:22" ht="14.1" customHeight="1" x14ac:dyDescent="0.2">
      <c r="B13" s="124" t="s">
        <v>166</v>
      </c>
      <c r="C13" s="125">
        <v>1</v>
      </c>
      <c r="D13" s="125">
        <v>4</v>
      </c>
      <c r="E13" s="128">
        <v>5</v>
      </c>
      <c r="F13" s="127">
        <v>5.2064351538501589E-3</v>
      </c>
      <c r="G13" s="138" t="s">
        <v>25</v>
      </c>
      <c r="H13" s="138" t="s">
        <v>25</v>
      </c>
      <c r="I13" s="138">
        <v>1</v>
      </c>
      <c r="J13" s="138"/>
      <c r="K13" s="138"/>
      <c r="L13" s="138" t="s">
        <v>25</v>
      </c>
      <c r="M13" s="138">
        <v>1</v>
      </c>
      <c r="N13" s="138">
        <v>1</v>
      </c>
      <c r="O13" s="138">
        <v>1</v>
      </c>
      <c r="P13" s="138" t="s">
        <v>25</v>
      </c>
      <c r="Q13" s="138" t="s">
        <v>25</v>
      </c>
      <c r="R13" s="138" t="s">
        <v>25</v>
      </c>
      <c r="S13" s="138" t="s">
        <v>25</v>
      </c>
      <c r="T13" s="138" t="s">
        <v>25</v>
      </c>
      <c r="U13" s="138">
        <v>1</v>
      </c>
      <c r="V13" s="129" t="s">
        <v>111</v>
      </c>
    </row>
    <row r="14" spans="1:22" ht="14.1" customHeight="1" x14ac:dyDescent="0.2">
      <c r="B14" s="124"/>
      <c r="C14" s="169"/>
      <c r="D14" s="130"/>
      <c r="E14" s="128"/>
      <c r="F14" s="173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29"/>
    </row>
    <row r="15" spans="1:22" ht="14.1" customHeight="1" x14ac:dyDescent="0.2">
      <c r="B15" s="124" t="s">
        <v>22</v>
      </c>
      <c r="C15" s="125">
        <v>2719</v>
      </c>
      <c r="D15" s="125">
        <v>2859</v>
      </c>
      <c r="E15" s="128">
        <v>3081</v>
      </c>
      <c r="F15" s="127">
        <v>3.2082053418024676</v>
      </c>
      <c r="G15" s="126">
        <v>5</v>
      </c>
      <c r="H15" s="126">
        <v>94</v>
      </c>
      <c r="I15" s="126">
        <v>165</v>
      </c>
      <c r="J15" s="126"/>
      <c r="K15" s="126"/>
      <c r="L15" s="126">
        <v>188</v>
      </c>
      <c r="M15" s="126">
        <v>317</v>
      </c>
      <c r="N15" s="126">
        <v>385</v>
      </c>
      <c r="O15" s="126">
        <v>539</v>
      </c>
      <c r="P15" s="126">
        <v>396</v>
      </c>
      <c r="Q15" s="126">
        <v>260</v>
      </c>
      <c r="R15" s="126">
        <v>229</v>
      </c>
      <c r="S15" s="126">
        <v>242</v>
      </c>
      <c r="T15" s="126">
        <v>165</v>
      </c>
      <c r="U15" s="126">
        <v>96</v>
      </c>
      <c r="V15" s="129" t="s">
        <v>112</v>
      </c>
    </row>
    <row r="16" spans="1:22" ht="14.1" customHeight="1" x14ac:dyDescent="0.2">
      <c r="B16" s="124"/>
      <c r="C16" s="130"/>
      <c r="D16" s="130"/>
      <c r="E16" s="128"/>
      <c r="F16" s="127"/>
      <c r="G16" s="139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9"/>
    </row>
    <row r="17" spans="1:22" ht="14.1" customHeight="1" x14ac:dyDescent="0.2">
      <c r="B17" s="124" t="s">
        <v>23</v>
      </c>
      <c r="C17" s="125">
        <v>14620</v>
      </c>
      <c r="D17" s="125">
        <v>14724</v>
      </c>
      <c r="E17" s="128">
        <v>14202</v>
      </c>
      <c r="F17" s="127">
        <v>14.788358410995992</v>
      </c>
      <c r="G17" s="126">
        <v>134</v>
      </c>
      <c r="H17" s="126">
        <v>967</v>
      </c>
      <c r="I17" s="126">
        <v>1071</v>
      </c>
      <c r="J17" s="126"/>
      <c r="K17" s="126"/>
      <c r="L17" s="126">
        <v>1181</v>
      </c>
      <c r="M17" s="126">
        <v>1413</v>
      </c>
      <c r="N17" s="126">
        <v>1721</v>
      </c>
      <c r="O17" s="126">
        <v>2131</v>
      </c>
      <c r="P17" s="126">
        <v>1692</v>
      </c>
      <c r="Q17" s="126">
        <v>1314</v>
      </c>
      <c r="R17" s="126">
        <v>969</v>
      </c>
      <c r="S17" s="126">
        <v>714</v>
      </c>
      <c r="T17" s="126">
        <v>528</v>
      </c>
      <c r="U17" s="126">
        <v>367</v>
      </c>
      <c r="V17" s="129" t="s">
        <v>113</v>
      </c>
    </row>
    <row r="18" spans="1:22" ht="14.1" customHeight="1" x14ac:dyDescent="0.2">
      <c r="B18" s="174"/>
      <c r="C18" s="130"/>
      <c r="D18" s="130"/>
      <c r="E18" s="128"/>
      <c r="F18" s="127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9"/>
    </row>
    <row r="19" spans="1:22" ht="14.1" customHeight="1" x14ac:dyDescent="0.2">
      <c r="B19" s="175" t="s">
        <v>114</v>
      </c>
      <c r="C19" s="125">
        <v>134</v>
      </c>
      <c r="D19" s="125">
        <v>122</v>
      </c>
      <c r="E19" s="128">
        <v>133</v>
      </c>
      <c r="F19" s="127">
        <v>0.13849117509241424</v>
      </c>
      <c r="G19" s="138">
        <v>2</v>
      </c>
      <c r="H19" s="126">
        <v>8</v>
      </c>
      <c r="I19" s="126">
        <v>8</v>
      </c>
      <c r="J19" s="126"/>
      <c r="K19" s="126"/>
      <c r="L19" s="126">
        <v>19</v>
      </c>
      <c r="M19" s="126">
        <v>14</v>
      </c>
      <c r="N19" s="126">
        <v>13</v>
      </c>
      <c r="O19" s="126">
        <v>23</v>
      </c>
      <c r="P19" s="126">
        <v>20</v>
      </c>
      <c r="Q19" s="126">
        <v>13</v>
      </c>
      <c r="R19" s="126">
        <v>8</v>
      </c>
      <c r="S19" s="126">
        <v>4</v>
      </c>
      <c r="T19" s="139">
        <v>1</v>
      </c>
      <c r="U19" s="138" t="s">
        <v>25</v>
      </c>
      <c r="V19" s="129" t="s">
        <v>115</v>
      </c>
    </row>
    <row r="20" spans="1:22" ht="14.1" customHeight="1" x14ac:dyDescent="0.2">
      <c r="B20" s="175"/>
      <c r="C20" s="130"/>
      <c r="D20" s="130"/>
      <c r="E20" s="128"/>
      <c r="F20" s="127"/>
      <c r="G20" s="139"/>
      <c r="H20" s="139"/>
      <c r="I20" s="139"/>
      <c r="J20" s="139"/>
      <c r="K20" s="139"/>
      <c r="L20" s="126"/>
      <c r="M20" s="139"/>
      <c r="N20" s="126"/>
      <c r="O20" s="126"/>
      <c r="P20" s="139"/>
      <c r="Q20" s="139"/>
      <c r="R20" s="139"/>
      <c r="S20" s="139"/>
      <c r="T20" s="139"/>
      <c r="U20" s="139"/>
      <c r="V20" s="129"/>
    </row>
    <row r="21" spans="1:22" ht="14.1" customHeight="1" x14ac:dyDescent="0.2">
      <c r="B21" s="175" t="s">
        <v>116</v>
      </c>
      <c r="C21" s="125">
        <v>718</v>
      </c>
      <c r="D21" s="125">
        <v>661</v>
      </c>
      <c r="E21" s="128">
        <v>657</v>
      </c>
      <c r="F21" s="127">
        <v>0.68412557921591088</v>
      </c>
      <c r="G21" s="126">
        <v>1</v>
      </c>
      <c r="H21" s="126">
        <v>28</v>
      </c>
      <c r="I21" s="126">
        <v>70</v>
      </c>
      <c r="J21" s="126"/>
      <c r="K21" s="126"/>
      <c r="L21" s="126">
        <v>78</v>
      </c>
      <c r="M21" s="126">
        <v>78</v>
      </c>
      <c r="N21" s="126">
        <v>98</v>
      </c>
      <c r="O21" s="126">
        <v>97</v>
      </c>
      <c r="P21" s="126">
        <v>80</v>
      </c>
      <c r="Q21" s="126">
        <v>68</v>
      </c>
      <c r="R21" s="126">
        <v>26</v>
      </c>
      <c r="S21" s="126">
        <v>18</v>
      </c>
      <c r="T21" s="126">
        <v>9</v>
      </c>
      <c r="U21" s="126">
        <v>6</v>
      </c>
      <c r="V21" s="129" t="s">
        <v>117</v>
      </c>
    </row>
    <row r="22" spans="1:22" ht="14.1" customHeight="1" x14ac:dyDescent="0.2">
      <c r="B22" s="175"/>
      <c r="C22" s="130"/>
      <c r="D22" s="130"/>
      <c r="E22" s="128"/>
      <c r="F22" s="127"/>
      <c r="G22" s="139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39"/>
      <c r="T22" s="139"/>
      <c r="U22" s="139"/>
      <c r="V22" s="129"/>
    </row>
    <row r="23" spans="1:22" ht="14.1" customHeight="1" x14ac:dyDescent="0.2">
      <c r="B23" s="175" t="s">
        <v>118</v>
      </c>
      <c r="C23" s="125">
        <v>2048</v>
      </c>
      <c r="D23" s="125">
        <v>2058</v>
      </c>
      <c r="E23" s="128">
        <v>2485</v>
      </c>
      <c r="F23" s="127">
        <v>2.5875982714635293</v>
      </c>
      <c r="G23" s="126">
        <v>29</v>
      </c>
      <c r="H23" s="126">
        <v>105</v>
      </c>
      <c r="I23" s="126">
        <v>155</v>
      </c>
      <c r="J23" s="126"/>
      <c r="K23" s="126"/>
      <c r="L23" s="126">
        <v>189</v>
      </c>
      <c r="M23" s="126">
        <v>239</v>
      </c>
      <c r="N23" s="126">
        <v>329</v>
      </c>
      <c r="O23" s="126">
        <v>439</v>
      </c>
      <c r="P23" s="126">
        <v>344</v>
      </c>
      <c r="Q23" s="126">
        <v>269</v>
      </c>
      <c r="R23" s="126">
        <v>197</v>
      </c>
      <c r="S23" s="126">
        <v>95</v>
      </c>
      <c r="T23" s="126">
        <v>65</v>
      </c>
      <c r="U23" s="126">
        <v>30</v>
      </c>
      <c r="V23" s="129" t="s">
        <v>119</v>
      </c>
    </row>
    <row r="24" spans="1:22" ht="14.1" customHeight="1" x14ac:dyDescent="0.2">
      <c r="B24" s="175"/>
      <c r="C24" s="130"/>
      <c r="D24" s="130"/>
      <c r="E24" s="128"/>
      <c r="F24" s="127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39"/>
      <c r="V24" s="129"/>
    </row>
    <row r="25" spans="1:22" ht="14.1" customHeight="1" x14ac:dyDescent="0.2">
      <c r="B25" s="175" t="s">
        <v>120</v>
      </c>
      <c r="C25" s="125">
        <v>18283</v>
      </c>
      <c r="D25" s="125">
        <v>18304</v>
      </c>
      <c r="E25" s="128">
        <v>18174</v>
      </c>
      <c r="F25" s="127">
        <v>18.924350497214558</v>
      </c>
      <c r="G25" s="126">
        <v>477</v>
      </c>
      <c r="H25" s="126">
        <v>1236</v>
      </c>
      <c r="I25" s="126">
        <v>1342</v>
      </c>
      <c r="J25" s="126"/>
      <c r="K25" s="126"/>
      <c r="L25" s="126">
        <v>1406</v>
      </c>
      <c r="M25" s="126">
        <v>1635</v>
      </c>
      <c r="N25" s="126">
        <v>2035</v>
      </c>
      <c r="O25" s="126">
        <v>2597</v>
      </c>
      <c r="P25" s="126">
        <v>2023</v>
      </c>
      <c r="Q25" s="126">
        <v>1748</v>
      </c>
      <c r="R25" s="126">
        <v>1447</v>
      </c>
      <c r="S25" s="126">
        <v>1085</v>
      </c>
      <c r="T25" s="126">
        <v>697</v>
      </c>
      <c r="U25" s="126">
        <v>446</v>
      </c>
      <c r="V25" s="129" t="s">
        <v>121</v>
      </c>
    </row>
    <row r="26" spans="1:22" s="119" customFormat="1" ht="14.1" customHeight="1" x14ac:dyDescent="0.2">
      <c r="A26" s="176"/>
      <c r="B26" s="175"/>
      <c r="C26" s="130"/>
      <c r="D26" s="130"/>
      <c r="E26" s="126"/>
      <c r="F26" s="127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9"/>
    </row>
    <row r="27" spans="1:22" ht="14.1" customHeight="1" x14ac:dyDescent="0.2">
      <c r="B27" s="175" t="s">
        <v>122</v>
      </c>
      <c r="C27" s="125">
        <v>2134</v>
      </c>
      <c r="D27" s="125">
        <v>2141</v>
      </c>
      <c r="E27" s="128">
        <v>2259</v>
      </c>
      <c r="F27" s="127">
        <v>2.3522674025095016</v>
      </c>
      <c r="G27" s="138">
        <v>3</v>
      </c>
      <c r="H27" s="126">
        <v>149</v>
      </c>
      <c r="I27" s="126">
        <v>297</v>
      </c>
      <c r="J27" s="126"/>
      <c r="K27" s="126"/>
      <c r="L27" s="126">
        <v>219</v>
      </c>
      <c r="M27" s="126">
        <v>211</v>
      </c>
      <c r="N27" s="126">
        <v>223</v>
      </c>
      <c r="O27" s="126">
        <v>305</v>
      </c>
      <c r="P27" s="126">
        <v>285</v>
      </c>
      <c r="Q27" s="126">
        <v>282</v>
      </c>
      <c r="R27" s="126">
        <v>142</v>
      </c>
      <c r="S27" s="126">
        <v>66</v>
      </c>
      <c r="T27" s="126">
        <v>58</v>
      </c>
      <c r="U27" s="126">
        <v>19</v>
      </c>
      <c r="V27" s="129" t="s">
        <v>123</v>
      </c>
    </row>
    <row r="28" spans="1:22" ht="14.1" customHeight="1" x14ac:dyDescent="0.2">
      <c r="B28" s="175"/>
      <c r="C28" s="130"/>
      <c r="D28" s="130"/>
      <c r="E28" s="128"/>
      <c r="F28" s="127"/>
      <c r="G28" s="139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9"/>
    </row>
    <row r="29" spans="1:22" ht="14.1" customHeight="1" x14ac:dyDescent="0.2">
      <c r="B29" s="175" t="s">
        <v>124</v>
      </c>
      <c r="C29" s="125">
        <v>1052</v>
      </c>
      <c r="D29" s="125">
        <v>1303</v>
      </c>
      <c r="E29" s="128">
        <v>1387</v>
      </c>
      <c r="F29" s="127">
        <v>1.4442651116780341</v>
      </c>
      <c r="G29" s="139">
        <v>3</v>
      </c>
      <c r="H29" s="126">
        <v>37</v>
      </c>
      <c r="I29" s="126">
        <v>55</v>
      </c>
      <c r="J29" s="126"/>
      <c r="K29" s="126"/>
      <c r="L29" s="126">
        <v>82</v>
      </c>
      <c r="M29" s="126">
        <v>85</v>
      </c>
      <c r="N29" s="126">
        <v>124</v>
      </c>
      <c r="O29" s="126">
        <v>161</v>
      </c>
      <c r="P29" s="126">
        <v>138</v>
      </c>
      <c r="Q29" s="126">
        <v>132</v>
      </c>
      <c r="R29" s="126">
        <v>158</v>
      </c>
      <c r="S29" s="126">
        <v>140</v>
      </c>
      <c r="T29" s="126">
        <v>128</v>
      </c>
      <c r="U29" s="126">
        <v>144</v>
      </c>
      <c r="V29" s="129" t="s">
        <v>125</v>
      </c>
    </row>
    <row r="30" spans="1:22" ht="14.1" customHeight="1" x14ac:dyDescent="0.2">
      <c r="B30" s="175"/>
      <c r="C30" s="130"/>
      <c r="D30" s="130"/>
      <c r="E30" s="128"/>
      <c r="F30" s="127"/>
      <c r="G30" s="139"/>
      <c r="H30" s="139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39"/>
      <c r="T30" s="139"/>
      <c r="U30" s="126"/>
      <c r="V30" s="129"/>
    </row>
    <row r="31" spans="1:22" ht="14.1" customHeight="1" x14ac:dyDescent="0.2">
      <c r="B31" s="175" t="s">
        <v>126</v>
      </c>
      <c r="C31" s="177">
        <v>1740</v>
      </c>
      <c r="D31" s="125">
        <v>1838</v>
      </c>
      <c r="E31" s="128">
        <v>2151</v>
      </c>
      <c r="F31" s="127">
        <v>2.2398084031863381</v>
      </c>
      <c r="G31" s="128">
        <v>11</v>
      </c>
      <c r="H31" s="128">
        <v>94</v>
      </c>
      <c r="I31" s="128">
        <v>156</v>
      </c>
      <c r="J31" s="128"/>
      <c r="K31" s="128"/>
      <c r="L31" s="128">
        <v>206</v>
      </c>
      <c r="M31" s="128">
        <v>220</v>
      </c>
      <c r="N31" s="128">
        <v>297</v>
      </c>
      <c r="O31" s="128">
        <v>336</v>
      </c>
      <c r="P31" s="128">
        <v>248</v>
      </c>
      <c r="Q31" s="128">
        <v>192</v>
      </c>
      <c r="R31" s="128">
        <v>156</v>
      </c>
      <c r="S31" s="128">
        <v>116</v>
      </c>
      <c r="T31" s="128">
        <v>80</v>
      </c>
      <c r="U31" s="128">
        <v>39</v>
      </c>
      <c r="V31" s="129" t="s">
        <v>127</v>
      </c>
    </row>
    <row r="32" spans="1:22" ht="14.1" customHeight="1" x14ac:dyDescent="0.2">
      <c r="B32" s="175"/>
      <c r="C32" s="179"/>
      <c r="D32" s="130"/>
      <c r="E32" s="128"/>
      <c r="F32" s="127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9"/>
    </row>
    <row r="33" spans="2:22" ht="14.1" customHeight="1" x14ac:dyDescent="0.2">
      <c r="B33" s="175" t="s">
        <v>128</v>
      </c>
      <c r="C33" s="125">
        <v>6793</v>
      </c>
      <c r="D33" s="125">
        <v>6806</v>
      </c>
      <c r="E33" s="128">
        <v>6495</v>
      </c>
      <c r="F33" s="127">
        <v>6.7631592648513568</v>
      </c>
      <c r="G33" s="126">
        <v>421</v>
      </c>
      <c r="H33" s="126">
        <v>644</v>
      </c>
      <c r="I33" s="126">
        <v>366</v>
      </c>
      <c r="J33" s="126"/>
      <c r="K33" s="126"/>
      <c r="L33" s="126">
        <v>463</v>
      </c>
      <c r="M33" s="126">
        <v>551</v>
      </c>
      <c r="N33" s="126">
        <v>643</v>
      </c>
      <c r="O33" s="126">
        <v>758</v>
      </c>
      <c r="P33" s="126">
        <v>571</v>
      </c>
      <c r="Q33" s="126">
        <v>504</v>
      </c>
      <c r="R33" s="126">
        <v>493</v>
      </c>
      <c r="S33" s="126">
        <v>463</v>
      </c>
      <c r="T33" s="126">
        <v>417</v>
      </c>
      <c r="U33" s="126">
        <v>201</v>
      </c>
      <c r="V33" s="129" t="s">
        <v>129</v>
      </c>
    </row>
    <row r="34" spans="2:22" ht="14.1" customHeight="1" x14ac:dyDescent="0.2">
      <c r="B34" s="175"/>
      <c r="C34" s="130"/>
      <c r="D34" s="130"/>
      <c r="E34" s="128"/>
      <c r="F34" s="127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9"/>
    </row>
    <row r="35" spans="2:22" ht="14.1" customHeight="1" x14ac:dyDescent="0.2">
      <c r="B35" s="175" t="s">
        <v>130</v>
      </c>
      <c r="C35" s="177">
        <v>4714</v>
      </c>
      <c r="D35" s="125">
        <v>4627</v>
      </c>
      <c r="E35" s="128">
        <v>4361</v>
      </c>
      <c r="F35" s="127">
        <v>4.5410527411881088</v>
      </c>
      <c r="G35" s="128">
        <v>53</v>
      </c>
      <c r="H35" s="128">
        <v>314</v>
      </c>
      <c r="I35" s="128">
        <v>334</v>
      </c>
      <c r="J35" s="128"/>
      <c r="K35" s="128"/>
      <c r="L35" s="128">
        <v>347</v>
      </c>
      <c r="M35" s="128">
        <v>389</v>
      </c>
      <c r="N35" s="128">
        <v>445</v>
      </c>
      <c r="O35" s="128">
        <v>476</v>
      </c>
      <c r="P35" s="128">
        <v>476</v>
      </c>
      <c r="Q35" s="128">
        <v>368</v>
      </c>
      <c r="R35" s="128">
        <v>325</v>
      </c>
      <c r="S35" s="128">
        <v>301</v>
      </c>
      <c r="T35" s="128">
        <v>299</v>
      </c>
      <c r="U35" s="128">
        <v>234</v>
      </c>
      <c r="V35" s="129" t="s">
        <v>131</v>
      </c>
    </row>
    <row r="36" spans="2:22" ht="14.1" customHeight="1" x14ac:dyDescent="0.2">
      <c r="B36" s="175"/>
      <c r="C36" s="179"/>
      <c r="D36" s="130"/>
      <c r="E36" s="128"/>
      <c r="F36" s="127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9"/>
    </row>
    <row r="37" spans="2:22" ht="14.1" customHeight="1" x14ac:dyDescent="0.2">
      <c r="B37" s="175" t="s">
        <v>132</v>
      </c>
      <c r="C37" s="125">
        <v>5051</v>
      </c>
      <c r="D37" s="125">
        <v>5236</v>
      </c>
      <c r="E37" s="128">
        <v>6333</v>
      </c>
      <c r="F37" s="127">
        <v>6.5944707658666113</v>
      </c>
      <c r="G37" s="126">
        <v>49</v>
      </c>
      <c r="H37" s="126">
        <v>449</v>
      </c>
      <c r="I37" s="126">
        <v>666</v>
      </c>
      <c r="J37" s="126"/>
      <c r="K37" s="126"/>
      <c r="L37" s="126">
        <v>534</v>
      </c>
      <c r="M37" s="126">
        <v>610</v>
      </c>
      <c r="N37" s="126">
        <v>676</v>
      </c>
      <c r="O37" s="126">
        <v>809</v>
      </c>
      <c r="P37" s="126">
        <v>772</v>
      </c>
      <c r="Q37" s="126">
        <v>755</v>
      </c>
      <c r="R37" s="126">
        <v>584</v>
      </c>
      <c r="S37" s="126">
        <v>230</v>
      </c>
      <c r="T37" s="126">
        <v>99</v>
      </c>
      <c r="U37" s="126">
        <v>100</v>
      </c>
      <c r="V37" s="129" t="s">
        <v>133</v>
      </c>
    </row>
    <row r="38" spans="2:22" ht="14.1" customHeight="1" x14ac:dyDescent="0.2">
      <c r="B38" s="175"/>
      <c r="C38" s="130"/>
      <c r="D38" s="130"/>
      <c r="E38" s="128"/>
      <c r="F38" s="127"/>
      <c r="G38" s="139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9"/>
    </row>
    <row r="39" spans="2:22" ht="14.1" customHeight="1" x14ac:dyDescent="0.2">
      <c r="B39" s="175" t="s">
        <v>134</v>
      </c>
      <c r="C39" s="125">
        <v>18371</v>
      </c>
      <c r="D39" s="125">
        <v>21833</v>
      </c>
      <c r="E39" s="128">
        <v>23042</v>
      </c>
      <c r="F39" s="127">
        <v>23.993335763003071</v>
      </c>
      <c r="G39" s="126">
        <v>62</v>
      </c>
      <c r="H39" s="126">
        <v>1350</v>
      </c>
      <c r="I39" s="126">
        <v>2063</v>
      </c>
      <c r="J39" s="126"/>
      <c r="K39" s="126"/>
      <c r="L39" s="126">
        <v>2084</v>
      </c>
      <c r="M39" s="126">
        <v>2519</v>
      </c>
      <c r="N39" s="126">
        <v>3002</v>
      </c>
      <c r="O39" s="126">
        <v>3137</v>
      </c>
      <c r="P39" s="126">
        <v>2659</v>
      </c>
      <c r="Q39" s="126">
        <v>2312</v>
      </c>
      <c r="R39" s="126">
        <v>1916</v>
      </c>
      <c r="S39" s="126">
        <v>1156</v>
      </c>
      <c r="T39" s="126">
        <v>597</v>
      </c>
      <c r="U39" s="126">
        <v>185</v>
      </c>
      <c r="V39" s="129" t="s">
        <v>135</v>
      </c>
    </row>
    <row r="40" spans="2:22" ht="14.1" customHeight="1" x14ac:dyDescent="0.2">
      <c r="B40" s="175"/>
      <c r="C40" s="130"/>
      <c r="D40" s="130"/>
      <c r="E40" s="128"/>
      <c r="F40" s="127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9"/>
    </row>
    <row r="41" spans="2:22" ht="14.1" customHeight="1" x14ac:dyDescent="0.2">
      <c r="B41" s="175" t="s">
        <v>136</v>
      </c>
      <c r="C41" s="125">
        <v>615</v>
      </c>
      <c r="D41" s="125">
        <v>719</v>
      </c>
      <c r="E41" s="128">
        <v>669</v>
      </c>
      <c r="F41" s="127">
        <v>0.69662102358515121</v>
      </c>
      <c r="G41" s="138">
        <v>6</v>
      </c>
      <c r="H41" s="126">
        <v>40</v>
      </c>
      <c r="I41" s="126">
        <v>58</v>
      </c>
      <c r="J41" s="126"/>
      <c r="K41" s="126"/>
      <c r="L41" s="126">
        <v>49</v>
      </c>
      <c r="M41" s="126">
        <v>58</v>
      </c>
      <c r="N41" s="126">
        <v>69</v>
      </c>
      <c r="O41" s="126">
        <v>120</v>
      </c>
      <c r="P41" s="126">
        <v>103</v>
      </c>
      <c r="Q41" s="126">
        <v>87</v>
      </c>
      <c r="R41" s="126">
        <v>60</v>
      </c>
      <c r="S41" s="126">
        <v>11</v>
      </c>
      <c r="T41" s="139">
        <v>7</v>
      </c>
      <c r="U41" s="139">
        <v>1</v>
      </c>
      <c r="V41" s="129" t="s">
        <v>137</v>
      </c>
    </row>
    <row r="42" spans="2:22" ht="14.1" customHeight="1" x14ac:dyDescent="0.2">
      <c r="B42" s="175"/>
      <c r="C42" s="130"/>
      <c r="D42" s="130"/>
      <c r="E42" s="128"/>
      <c r="F42" s="127"/>
      <c r="G42" s="139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39"/>
      <c r="V42" s="129"/>
    </row>
    <row r="43" spans="2:22" ht="14.1" customHeight="1" x14ac:dyDescent="0.2">
      <c r="B43" s="124" t="s">
        <v>138</v>
      </c>
      <c r="C43" s="125">
        <v>3447</v>
      </c>
      <c r="D43" s="125">
        <v>3931</v>
      </c>
      <c r="E43" s="128">
        <v>4163</v>
      </c>
      <c r="F43" s="127">
        <v>4.334877909095642</v>
      </c>
      <c r="G43" s="139">
        <v>25</v>
      </c>
      <c r="H43" s="139">
        <v>136</v>
      </c>
      <c r="I43" s="139">
        <v>209</v>
      </c>
      <c r="J43" s="139"/>
      <c r="K43" s="139"/>
      <c r="L43" s="126">
        <v>279</v>
      </c>
      <c r="M43" s="126">
        <v>319</v>
      </c>
      <c r="N43" s="126">
        <v>420</v>
      </c>
      <c r="O43" s="126">
        <v>597</v>
      </c>
      <c r="P43" s="126">
        <v>473</v>
      </c>
      <c r="Q43" s="126">
        <v>459</v>
      </c>
      <c r="R43" s="126">
        <v>365</v>
      </c>
      <c r="S43" s="126">
        <v>402</v>
      </c>
      <c r="T43" s="126">
        <v>330</v>
      </c>
      <c r="U43" s="126">
        <v>149</v>
      </c>
      <c r="V43" s="129" t="s">
        <v>180</v>
      </c>
    </row>
    <row r="44" spans="2:22" ht="14.1" customHeight="1" x14ac:dyDescent="0.2">
      <c r="B44" s="124"/>
      <c r="C44" s="130"/>
      <c r="D44" s="130"/>
      <c r="E44" s="128"/>
      <c r="F44" s="127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9"/>
    </row>
    <row r="45" spans="2:22" ht="14.1" customHeight="1" x14ac:dyDescent="0.2">
      <c r="B45" s="124" t="s">
        <v>141</v>
      </c>
      <c r="C45" s="125">
        <v>1468</v>
      </c>
      <c r="D45" s="125">
        <v>1516</v>
      </c>
      <c r="E45" s="128">
        <v>1574</v>
      </c>
      <c r="F45" s="127">
        <v>1.6389857864320301</v>
      </c>
      <c r="G45" s="126">
        <v>5</v>
      </c>
      <c r="H45" s="126">
        <v>97</v>
      </c>
      <c r="I45" s="126">
        <v>175</v>
      </c>
      <c r="J45" s="126"/>
      <c r="K45" s="126"/>
      <c r="L45" s="126">
        <v>160</v>
      </c>
      <c r="M45" s="126">
        <v>156</v>
      </c>
      <c r="N45" s="126">
        <v>163</v>
      </c>
      <c r="O45" s="126">
        <v>243</v>
      </c>
      <c r="P45" s="126">
        <v>208</v>
      </c>
      <c r="Q45" s="126">
        <v>168</v>
      </c>
      <c r="R45" s="126">
        <v>108</v>
      </c>
      <c r="S45" s="126">
        <v>60</v>
      </c>
      <c r="T45" s="126">
        <v>19</v>
      </c>
      <c r="U45" s="126">
        <v>12</v>
      </c>
      <c r="V45" s="129" t="s">
        <v>142</v>
      </c>
    </row>
    <row r="46" spans="2:22" ht="14.1" customHeight="1" x14ac:dyDescent="0.2">
      <c r="B46" s="175"/>
      <c r="C46" s="130"/>
      <c r="D46" s="130"/>
      <c r="E46" s="128"/>
      <c r="F46" s="127"/>
      <c r="G46" s="139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9"/>
    </row>
    <row r="47" spans="2:22" ht="14.1" customHeight="1" x14ac:dyDescent="0.2">
      <c r="B47" s="175" t="s">
        <v>143</v>
      </c>
      <c r="C47" s="125">
        <v>6162</v>
      </c>
      <c r="D47" s="125">
        <v>4241</v>
      </c>
      <c r="E47" s="128">
        <v>3847</v>
      </c>
      <c r="F47" s="127">
        <v>4.0058312073723119</v>
      </c>
      <c r="G47" s="126">
        <v>98</v>
      </c>
      <c r="H47" s="126">
        <v>232</v>
      </c>
      <c r="I47" s="126">
        <v>206</v>
      </c>
      <c r="J47" s="126"/>
      <c r="K47" s="126"/>
      <c r="L47" s="126">
        <v>198</v>
      </c>
      <c r="M47" s="126">
        <v>243</v>
      </c>
      <c r="N47" s="126">
        <v>244</v>
      </c>
      <c r="O47" s="126">
        <v>324</v>
      </c>
      <c r="P47" s="126">
        <v>269</v>
      </c>
      <c r="Q47" s="126">
        <v>223</v>
      </c>
      <c r="R47" s="126">
        <v>278</v>
      </c>
      <c r="S47" s="126">
        <v>330</v>
      </c>
      <c r="T47" s="126">
        <v>439</v>
      </c>
      <c r="U47" s="126">
        <v>763</v>
      </c>
      <c r="V47" s="129" t="s">
        <v>144</v>
      </c>
    </row>
    <row r="48" spans="2:22" ht="14.1" customHeight="1" x14ac:dyDescent="0.2">
      <c r="B48" s="181"/>
      <c r="C48" s="130"/>
      <c r="D48" s="130"/>
      <c r="E48" s="128"/>
      <c r="F48" s="128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9"/>
    </row>
    <row r="49" spans="1:22" ht="14.1" customHeight="1" x14ac:dyDescent="0.2">
      <c r="B49" s="181" t="s">
        <v>145</v>
      </c>
      <c r="C49" s="125"/>
      <c r="D49" s="125"/>
      <c r="E49" s="128"/>
      <c r="F49" s="128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9"/>
    </row>
    <row r="50" spans="1:22" ht="14.1" customHeight="1" x14ac:dyDescent="0.2">
      <c r="B50" s="124" t="s">
        <v>146</v>
      </c>
      <c r="C50" s="125">
        <v>1165</v>
      </c>
      <c r="D50" s="125">
        <f>SUM(D7,D11)</f>
        <v>1128</v>
      </c>
      <c r="E50" s="128">
        <v>1017</v>
      </c>
      <c r="F50" s="127">
        <v>1.0589889102931223</v>
      </c>
      <c r="G50" s="138">
        <v>4</v>
      </c>
      <c r="H50" s="126">
        <v>34</v>
      </c>
      <c r="I50" s="126">
        <v>33</v>
      </c>
      <c r="J50" s="126"/>
      <c r="K50" s="126"/>
      <c r="L50" s="126">
        <v>22</v>
      </c>
      <c r="M50" s="126">
        <v>47</v>
      </c>
      <c r="N50" s="126">
        <v>55</v>
      </c>
      <c r="O50" s="126">
        <v>49</v>
      </c>
      <c r="P50" s="126">
        <v>70</v>
      </c>
      <c r="Q50" s="126">
        <v>65</v>
      </c>
      <c r="R50" s="126">
        <v>101</v>
      </c>
      <c r="S50" s="126">
        <v>150</v>
      </c>
      <c r="T50" s="126">
        <v>174</v>
      </c>
      <c r="U50" s="126">
        <v>213</v>
      </c>
      <c r="V50" s="129" t="s">
        <v>181</v>
      </c>
    </row>
    <row r="51" spans="1:22" ht="14.1" customHeight="1" x14ac:dyDescent="0.2">
      <c r="B51" s="124"/>
      <c r="C51" s="130"/>
      <c r="D51" s="130"/>
      <c r="E51" s="128"/>
      <c r="F51" s="127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9"/>
    </row>
    <row r="52" spans="1:22" ht="14.1" customHeight="1" x14ac:dyDescent="0.2">
      <c r="B52" s="124" t="s">
        <v>182</v>
      </c>
      <c r="C52" s="125">
        <v>17340</v>
      </c>
      <c r="D52" s="125">
        <f>SUM(D13:D17)</f>
        <v>17587</v>
      </c>
      <c r="E52" s="128">
        <v>17288</v>
      </c>
      <c r="F52" s="127">
        <v>18.00177018795231</v>
      </c>
      <c r="G52" s="126">
        <v>139</v>
      </c>
      <c r="H52" s="126">
        <v>1061</v>
      </c>
      <c r="I52" s="126">
        <v>1237</v>
      </c>
      <c r="J52" s="126"/>
      <c r="K52" s="126"/>
      <c r="L52" s="126">
        <v>1369</v>
      </c>
      <c r="M52" s="126">
        <v>1731</v>
      </c>
      <c r="N52" s="126">
        <v>2107</v>
      </c>
      <c r="O52" s="126">
        <v>2671</v>
      </c>
      <c r="P52" s="126">
        <v>2088</v>
      </c>
      <c r="Q52" s="126">
        <v>1574</v>
      </c>
      <c r="R52" s="126">
        <v>1198</v>
      </c>
      <c r="S52" s="126">
        <v>956</v>
      </c>
      <c r="T52" s="126">
        <v>693</v>
      </c>
      <c r="U52" s="126">
        <v>464</v>
      </c>
      <c r="V52" s="129" t="s">
        <v>183</v>
      </c>
    </row>
    <row r="53" spans="1:22" ht="14.1" customHeight="1" x14ac:dyDescent="0.2">
      <c r="B53" s="124"/>
      <c r="C53" s="130"/>
      <c r="D53" s="130"/>
      <c r="E53" s="128"/>
      <c r="F53" s="127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9"/>
    </row>
    <row r="54" spans="1:22" ht="14.1" customHeight="1" x14ac:dyDescent="0.2">
      <c r="B54" s="124" t="s">
        <v>151</v>
      </c>
      <c r="C54" s="125">
        <v>66568</v>
      </c>
      <c r="D54" s="125">
        <f>SUM(D19:D45)</f>
        <v>71095</v>
      </c>
      <c r="E54" s="128">
        <v>73883</v>
      </c>
      <c r="F54" s="127">
        <v>76.933409694382263</v>
      </c>
      <c r="G54" s="126">
        <v>1147</v>
      </c>
      <c r="H54" s="126">
        <v>4687</v>
      </c>
      <c r="I54" s="126">
        <v>5954</v>
      </c>
      <c r="J54" s="126"/>
      <c r="K54" s="126"/>
      <c r="L54" s="126">
        <v>6115</v>
      </c>
      <c r="M54" s="126">
        <v>7084</v>
      </c>
      <c r="N54" s="126">
        <v>8537</v>
      </c>
      <c r="O54" s="126">
        <v>10098</v>
      </c>
      <c r="P54" s="126">
        <v>8400</v>
      </c>
      <c r="Q54" s="126">
        <v>7357</v>
      </c>
      <c r="R54" s="126">
        <v>5985</v>
      </c>
      <c r="S54" s="126">
        <v>4147</v>
      </c>
      <c r="T54" s="126">
        <v>2806</v>
      </c>
      <c r="U54" s="126">
        <v>1566</v>
      </c>
      <c r="V54" s="129" t="s">
        <v>184</v>
      </c>
    </row>
    <row r="55" spans="1:22" ht="14.1" customHeight="1" thickBot="1" x14ac:dyDescent="0.25">
      <c r="A55" s="146"/>
      <c r="B55" s="182"/>
      <c r="C55" s="148"/>
      <c r="D55" s="148"/>
      <c r="E55" s="146"/>
      <c r="F55" s="149"/>
      <c r="G55" s="184"/>
      <c r="H55" s="184"/>
      <c r="I55" s="184"/>
      <c r="J55" s="134"/>
      <c r="K55" s="13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5"/>
    </row>
    <row r="56" spans="1:22" ht="12" customHeight="1" x14ac:dyDescent="0.2">
      <c r="A56" s="151" t="s">
        <v>185</v>
      </c>
      <c r="C56" s="152"/>
      <c r="D56" s="152"/>
      <c r="E56" s="153"/>
      <c r="F56" s="152"/>
      <c r="G56" s="153"/>
      <c r="H56" s="153"/>
      <c r="J56" s="186"/>
      <c r="K56" s="186"/>
      <c r="L56" s="102" t="s">
        <v>154</v>
      </c>
      <c r="M56" s="155"/>
      <c r="N56" s="155"/>
      <c r="O56" s="155"/>
      <c r="P56" s="155"/>
      <c r="Q56" s="100"/>
      <c r="R56" s="100"/>
      <c r="S56" s="100"/>
      <c r="T56" s="100"/>
      <c r="U56" s="100"/>
      <c r="V56" s="101"/>
    </row>
    <row r="57" spans="1:22" ht="12" customHeight="1" x14ac:dyDescent="0.2">
      <c r="A57" s="151"/>
      <c r="C57" s="152"/>
      <c r="D57" s="152"/>
      <c r="E57" s="153"/>
      <c r="F57" s="152"/>
      <c r="G57" s="153"/>
      <c r="H57" s="153"/>
      <c r="L57" s="102" t="s">
        <v>156</v>
      </c>
      <c r="M57" s="155"/>
      <c r="N57" s="155"/>
      <c r="O57" s="155"/>
      <c r="P57" s="155"/>
      <c r="Q57" s="100"/>
      <c r="R57" s="100"/>
      <c r="S57" s="100"/>
      <c r="T57" s="100"/>
      <c r="U57" s="100"/>
      <c r="V57" s="101"/>
    </row>
    <row r="58" spans="1:22" ht="12" customHeight="1" x14ac:dyDescent="0.2">
      <c r="A58" s="156"/>
      <c r="B58" s="151"/>
      <c r="C58" s="152"/>
      <c r="D58" s="152"/>
      <c r="E58" s="153"/>
      <c r="F58" s="152"/>
      <c r="G58" s="153"/>
      <c r="H58" s="153"/>
      <c r="L58" s="102" t="s">
        <v>157</v>
      </c>
      <c r="M58" s="155"/>
      <c r="N58" s="155"/>
      <c r="O58" s="155"/>
      <c r="P58" s="155"/>
      <c r="Q58" s="100"/>
      <c r="R58" s="100"/>
      <c r="S58" s="100"/>
      <c r="T58" s="100"/>
      <c r="U58" s="100"/>
      <c r="V58" s="101"/>
    </row>
    <row r="59" spans="1:22" ht="12" customHeight="1" x14ac:dyDescent="0.2">
      <c r="A59" s="156"/>
      <c r="B59" s="144"/>
      <c r="C59" s="157"/>
      <c r="D59" s="157"/>
      <c r="E59" s="156"/>
      <c r="F59" s="157"/>
      <c r="G59" s="156"/>
      <c r="H59" s="156"/>
      <c r="L59" s="100" t="s">
        <v>158</v>
      </c>
      <c r="M59" s="100"/>
      <c r="N59" s="100"/>
      <c r="O59" s="100"/>
      <c r="P59" s="100"/>
      <c r="Q59" s="100"/>
      <c r="R59" s="100"/>
      <c r="S59" s="100"/>
      <c r="T59" s="100"/>
      <c r="U59" s="100"/>
      <c r="V59" s="101"/>
    </row>
    <row r="60" spans="1:22" ht="12" customHeight="1" x14ac:dyDescent="0.2">
      <c r="A60" s="156"/>
      <c r="B60" s="157"/>
      <c r="C60" s="157"/>
      <c r="D60" s="157"/>
      <c r="E60" s="156"/>
      <c r="F60" s="157"/>
      <c r="G60" s="156"/>
      <c r="H60" s="156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1"/>
    </row>
    <row r="61" spans="1:22" ht="12" customHeight="1" x14ac:dyDescent="0.2">
      <c r="A61" s="156"/>
      <c r="B61" s="157"/>
      <c r="C61" s="157"/>
      <c r="D61" s="157"/>
      <c r="E61" s="156"/>
      <c r="F61" s="157"/>
      <c r="G61" s="156"/>
      <c r="H61" s="156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1"/>
    </row>
    <row r="62" spans="1:22" ht="12" customHeight="1" x14ac:dyDescent="0.2">
      <c r="A62" s="156"/>
      <c r="B62" s="157"/>
      <c r="C62" s="157"/>
      <c r="D62" s="157"/>
      <c r="E62" s="156"/>
      <c r="F62" s="157"/>
      <c r="G62" s="156"/>
      <c r="H62" s="156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1"/>
    </row>
  </sheetData>
  <mergeCells count="7">
    <mergeCell ref="V3:V4"/>
    <mergeCell ref="A3:A4"/>
    <mergeCell ref="B3:B4"/>
    <mergeCell ref="C3:C4"/>
    <mergeCell ref="D3:D4"/>
    <mergeCell ref="E3:E4"/>
    <mergeCell ref="G3:U3"/>
  </mergeCells>
  <phoneticPr fontId="2"/>
  <pageMargins left="0.59055118110236227" right="0.59055118110236227" top="0.59055118110236227" bottom="0.59055118110236227" header="0.51181102362204722" footer="0.55118110236220474"/>
  <pageSetup paperSize="9" scale="97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view="pageBreakPreview" zoomScaleNormal="100" zoomScaleSheetLayoutView="100" workbookViewId="0"/>
  </sheetViews>
  <sheetFormatPr defaultRowHeight="13.2" x14ac:dyDescent="0.2"/>
  <cols>
    <col min="1" max="1" width="2.88671875" style="202" customWidth="1"/>
    <col min="2" max="2" width="27.6640625" customWidth="1"/>
    <col min="3" max="3" width="10.6640625" customWidth="1"/>
    <col min="4" max="7" width="9.6640625" customWidth="1"/>
    <col min="8" max="8" width="9.109375" customWidth="1"/>
    <col min="9" max="10" width="2.6640625" customWidth="1"/>
    <col min="11" max="11" width="7.88671875" customWidth="1"/>
    <col min="12" max="12" width="7.6640625" customWidth="1"/>
    <col min="13" max="13" width="6.88671875" customWidth="1"/>
    <col min="14" max="15" width="6.77734375" customWidth="1"/>
    <col min="16" max="16" width="6.6640625" customWidth="1"/>
    <col min="17" max="17" width="7.6640625" customWidth="1"/>
    <col min="18" max="18" width="7.33203125" customWidth="1"/>
    <col min="19" max="19" width="6.88671875" customWidth="1"/>
    <col min="20" max="20" width="6.6640625" customWidth="1"/>
    <col min="21" max="21" width="6.88671875" customWidth="1"/>
    <col min="22" max="22" width="6.33203125" customWidth="1"/>
    <col min="23" max="23" width="5.109375" customWidth="1"/>
  </cols>
  <sheetData>
    <row r="1" spans="1:48" ht="21" customHeight="1" x14ac:dyDescent="0.2">
      <c r="A1" s="98" t="s">
        <v>186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8"/>
      <c r="M1" s="189" t="s">
        <v>187</v>
      </c>
      <c r="N1" s="189"/>
      <c r="O1" s="189"/>
      <c r="P1" s="189"/>
      <c r="Q1" s="189"/>
      <c r="R1" s="189"/>
      <c r="S1" s="189"/>
      <c r="T1" s="189"/>
      <c r="U1" s="188"/>
      <c r="V1" s="188"/>
    </row>
    <row r="2" spans="1:48" ht="21" customHeight="1" x14ac:dyDescent="0.2">
      <c r="A2" s="190" t="s">
        <v>188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00"/>
    </row>
    <row r="3" spans="1:48" ht="14.4" customHeight="1" thickBot="1" x14ac:dyDescent="0.25">
      <c r="A3" s="105" t="s">
        <v>189</v>
      </c>
      <c r="B3" s="191"/>
      <c r="C3" s="103"/>
      <c r="D3" s="103"/>
      <c r="E3" s="103"/>
      <c r="F3" s="103"/>
      <c r="G3" s="103"/>
      <c r="H3" s="103"/>
      <c r="I3" s="162"/>
      <c r="J3" s="162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6"/>
      <c r="V3" s="192"/>
      <c r="W3" s="106" t="s">
        <v>81</v>
      </c>
    </row>
    <row r="4" spans="1:48" ht="18" customHeight="1" x14ac:dyDescent="0.2">
      <c r="A4" s="600" t="s">
        <v>190</v>
      </c>
      <c r="B4" s="600"/>
      <c r="C4" s="629" t="s">
        <v>12</v>
      </c>
      <c r="D4" s="630"/>
      <c r="E4" s="630"/>
      <c r="F4" s="630"/>
      <c r="G4" s="630"/>
      <c r="H4" s="631"/>
      <c r="I4" s="107"/>
      <c r="J4" s="107"/>
      <c r="K4" s="604" t="s">
        <v>13</v>
      </c>
      <c r="L4" s="632"/>
      <c r="M4" s="632"/>
      <c r="N4" s="632"/>
      <c r="O4" s="632"/>
      <c r="P4" s="632"/>
      <c r="Q4" s="632" t="s">
        <v>14</v>
      </c>
      <c r="R4" s="632"/>
      <c r="S4" s="632"/>
      <c r="T4" s="632"/>
      <c r="U4" s="632"/>
      <c r="V4" s="632"/>
      <c r="W4" s="618" t="s">
        <v>21</v>
      </c>
    </row>
    <row r="5" spans="1:48" ht="42" customHeight="1" x14ac:dyDescent="0.2">
      <c r="A5" s="601"/>
      <c r="B5" s="616"/>
      <c r="C5" s="193" t="s">
        <v>191</v>
      </c>
      <c r="D5" s="109" t="s">
        <v>192</v>
      </c>
      <c r="E5" s="109" t="s">
        <v>193</v>
      </c>
      <c r="F5" s="193" t="s">
        <v>194</v>
      </c>
      <c r="G5" s="193" t="s">
        <v>195</v>
      </c>
      <c r="H5" s="193" t="s">
        <v>196</v>
      </c>
      <c r="I5" s="194"/>
      <c r="J5" s="194"/>
      <c r="K5" s="195" t="s">
        <v>191</v>
      </c>
      <c r="L5" s="109" t="s">
        <v>192</v>
      </c>
      <c r="M5" s="111" t="s">
        <v>193</v>
      </c>
      <c r="N5" s="193" t="s">
        <v>198</v>
      </c>
      <c r="O5" s="193" t="s">
        <v>199</v>
      </c>
      <c r="P5" s="193" t="s">
        <v>196</v>
      </c>
      <c r="Q5" s="193" t="s">
        <v>191</v>
      </c>
      <c r="R5" s="109" t="s">
        <v>192</v>
      </c>
      <c r="S5" s="109" t="s">
        <v>193</v>
      </c>
      <c r="T5" s="193" t="s">
        <v>198</v>
      </c>
      <c r="U5" s="193" t="s">
        <v>199</v>
      </c>
      <c r="V5" s="193" t="s">
        <v>196</v>
      </c>
      <c r="W5" s="619"/>
    </row>
    <row r="6" spans="1:48" s="200" customFormat="1" ht="18" customHeight="1" x14ac:dyDescent="0.2">
      <c r="A6" s="196"/>
      <c r="B6" s="197" t="s">
        <v>200</v>
      </c>
      <c r="C6" s="164">
        <v>212140</v>
      </c>
      <c r="D6" s="164">
        <v>172306</v>
      </c>
      <c r="E6" s="164">
        <v>13234</v>
      </c>
      <c r="F6" s="164">
        <v>3652</v>
      </c>
      <c r="G6" s="164">
        <v>12503</v>
      </c>
      <c r="H6" s="164">
        <v>4559</v>
      </c>
      <c r="I6" s="198"/>
      <c r="J6" s="198"/>
      <c r="K6" s="115">
        <v>116105</v>
      </c>
      <c r="L6" s="115">
        <v>90873</v>
      </c>
      <c r="M6" s="115">
        <v>9698</v>
      </c>
      <c r="N6" s="115">
        <v>2916</v>
      </c>
      <c r="O6" s="115">
        <v>8457</v>
      </c>
      <c r="P6" s="115">
        <v>851</v>
      </c>
      <c r="Q6" s="115">
        <v>96035</v>
      </c>
      <c r="R6" s="115">
        <v>81433</v>
      </c>
      <c r="S6" s="115">
        <v>3536</v>
      </c>
      <c r="T6" s="115">
        <v>736</v>
      </c>
      <c r="U6" s="115">
        <v>4046</v>
      </c>
      <c r="V6" s="115">
        <v>3708</v>
      </c>
      <c r="W6" s="199" t="s">
        <v>103</v>
      </c>
    </row>
    <row r="7" spans="1:48" ht="15" customHeight="1" x14ac:dyDescent="0.2">
      <c r="A7" s="107" t="s">
        <v>201</v>
      </c>
      <c r="B7" s="124" t="s">
        <v>202</v>
      </c>
      <c r="C7" s="139">
        <v>2894</v>
      </c>
      <c r="D7" s="139">
        <v>865</v>
      </c>
      <c r="E7" s="139">
        <v>72</v>
      </c>
      <c r="F7" s="139">
        <v>103</v>
      </c>
      <c r="G7" s="139">
        <v>1215</v>
      </c>
      <c r="H7" s="139">
        <v>622</v>
      </c>
      <c r="I7" s="139"/>
      <c r="J7" s="139"/>
      <c r="K7" s="139">
        <v>1908</v>
      </c>
      <c r="L7" s="139">
        <v>544</v>
      </c>
      <c r="M7" s="139">
        <v>59</v>
      </c>
      <c r="N7" s="139">
        <v>93</v>
      </c>
      <c r="O7" s="139">
        <v>1078</v>
      </c>
      <c r="P7" s="139">
        <v>119</v>
      </c>
      <c r="Q7" s="139">
        <v>986</v>
      </c>
      <c r="R7" s="139">
        <v>321</v>
      </c>
      <c r="S7" s="139">
        <v>13</v>
      </c>
      <c r="T7" s="139">
        <v>10</v>
      </c>
      <c r="U7" s="139">
        <v>137</v>
      </c>
      <c r="V7" s="139">
        <v>503</v>
      </c>
      <c r="W7" s="145" t="s">
        <v>201</v>
      </c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</row>
    <row r="8" spans="1:48" ht="15" customHeight="1" x14ac:dyDescent="0.2">
      <c r="B8" s="175" t="s">
        <v>203</v>
      </c>
      <c r="C8" s="139">
        <v>2833</v>
      </c>
      <c r="D8" s="139">
        <v>815</v>
      </c>
      <c r="E8" s="139">
        <v>69</v>
      </c>
      <c r="F8" s="139">
        <v>101</v>
      </c>
      <c r="G8" s="139">
        <v>1210</v>
      </c>
      <c r="H8" s="139">
        <v>621</v>
      </c>
      <c r="I8" s="139"/>
      <c r="J8" s="139"/>
      <c r="K8" s="139">
        <v>1851</v>
      </c>
      <c r="L8" s="139">
        <v>497</v>
      </c>
      <c r="M8" s="139">
        <v>56</v>
      </c>
      <c r="N8" s="139">
        <v>91</v>
      </c>
      <c r="O8" s="139">
        <v>1073</v>
      </c>
      <c r="P8" s="139">
        <v>119</v>
      </c>
      <c r="Q8" s="139">
        <v>982</v>
      </c>
      <c r="R8" s="139">
        <v>318</v>
      </c>
      <c r="S8" s="139">
        <v>13</v>
      </c>
      <c r="T8" s="139">
        <v>10</v>
      </c>
      <c r="U8" s="139">
        <v>137</v>
      </c>
      <c r="V8" s="139">
        <v>502</v>
      </c>
      <c r="W8" s="203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</row>
    <row r="9" spans="1:48" ht="15" customHeight="1" x14ac:dyDescent="0.2">
      <c r="A9" s="107" t="s">
        <v>204</v>
      </c>
      <c r="B9" s="175" t="s">
        <v>108</v>
      </c>
      <c r="C9" s="139">
        <v>165</v>
      </c>
      <c r="D9" s="139">
        <v>45</v>
      </c>
      <c r="E9" s="139">
        <v>9</v>
      </c>
      <c r="F9" s="139">
        <v>11</v>
      </c>
      <c r="G9" s="139">
        <v>77</v>
      </c>
      <c r="H9" s="139">
        <v>22</v>
      </c>
      <c r="I9" s="139"/>
      <c r="J9" s="139"/>
      <c r="K9" s="139">
        <v>134</v>
      </c>
      <c r="L9" s="139">
        <v>31</v>
      </c>
      <c r="M9" s="139">
        <v>7</v>
      </c>
      <c r="N9" s="139">
        <v>11</v>
      </c>
      <c r="O9" s="139">
        <v>77</v>
      </c>
      <c r="P9" s="139">
        <v>7</v>
      </c>
      <c r="Q9" s="139">
        <v>31</v>
      </c>
      <c r="R9" s="139">
        <v>14</v>
      </c>
      <c r="S9" s="139">
        <v>2</v>
      </c>
      <c r="T9" s="139" t="s">
        <v>25</v>
      </c>
      <c r="U9" s="139" t="s">
        <v>78</v>
      </c>
      <c r="V9" s="139">
        <v>15</v>
      </c>
      <c r="W9" s="145" t="s">
        <v>204</v>
      </c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</row>
    <row r="10" spans="1:48" ht="15" customHeight="1" x14ac:dyDescent="0.2">
      <c r="A10" s="107" t="s">
        <v>205</v>
      </c>
      <c r="B10" s="175" t="s">
        <v>166</v>
      </c>
      <c r="C10" s="139">
        <v>29</v>
      </c>
      <c r="D10" s="139">
        <v>25</v>
      </c>
      <c r="E10" s="139">
        <v>4</v>
      </c>
      <c r="F10" s="139" t="s">
        <v>25</v>
      </c>
      <c r="G10" s="139" t="s">
        <v>25</v>
      </c>
      <c r="H10" s="139" t="s">
        <v>25</v>
      </c>
      <c r="I10" s="139"/>
      <c r="J10" s="139"/>
      <c r="K10" s="139">
        <v>24</v>
      </c>
      <c r="L10" s="139">
        <v>21</v>
      </c>
      <c r="M10" s="139">
        <v>3</v>
      </c>
      <c r="N10" s="139" t="s">
        <v>25</v>
      </c>
      <c r="O10" s="139" t="s">
        <v>206</v>
      </c>
      <c r="P10" s="139" t="s">
        <v>25</v>
      </c>
      <c r="Q10" s="139">
        <v>5</v>
      </c>
      <c r="R10" s="139">
        <v>4</v>
      </c>
      <c r="S10" s="139">
        <v>1</v>
      </c>
      <c r="T10" s="139" t="s">
        <v>25</v>
      </c>
      <c r="U10" s="139" t="s">
        <v>206</v>
      </c>
      <c r="V10" s="139" t="s">
        <v>25</v>
      </c>
      <c r="W10" s="145" t="s">
        <v>205</v>
      </c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</row>
    <row r="11" spans="1:48" ht="15" customHeight="1" x14ac:dyDescent="0.2">
      <c r="A11" s="107" t="s">
        <v>207</v>
      </c>
      <c r="B11" s="124" t="s">
        <v>22</v>
      </c>
      <c r="C11" s="138">
        <v>16906</v>
      </c>
      <c r="D11" s="138">
        <v>11147</v>
      </c>
      <c r="E11" s="138">
        <v>2602</v>
      </c>
      <c r="F11" s="138">
        <v>544</v>
      </c>
      <c r="G11" s="138">
        <v>1914</v>
      </c>
      <c r="H11" s="138">
        <v>484</v>
      </c>
      <c r="I11" s="138"/>
      <c r="J11" s="138"/>
      <c r="K11" s="139">
        <v>13825</v>
      </c>
      <c r="L11" s="139">
        <v>9030</v>
      </c>
      <c r="M11" s="139">
        <v>2042</v>
      </c>
      <c r="N11" s="139">
        <v>535</v>
      </c>
      <c r="O11" s="139">
        <v>1897</v>
      </c>
      <c r="P11" s="139">
        <v>124</v>
      </c>
      <c r="Q11" s="139">
        <v>3081</v>
      </c>
      <c r="R11" s="139">
        <v>2117</v>
      </c>
      <c r="S11" s="139">
        <v>560</v>
      </c>
      <c r="T11" s="139">
        <v>9</v>
      </c>
      <c r="U11" s="139">
        <v>17</v>
      </c>
      <c r="V11" s="139">
        <v>360</v>
      </c>
      <c r="W11" s="145" t="s">
        <v>207</v>
      </c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</row>
    <row r="12" spans="1:48" ht="15" customHeight="1" x14ac:dyDescent="0.2">
      <c r="A12" s="107" t="s">
        <v>208</v>
      </c>
      <c r="B12" s="124" t="s">
        <v>23</v>
      </c>
      <c r="C12" s="138">
        <v>47555</v>
      </c>
      <c r="D12" s="138">
        <v>41796</v>
      </c>
      <c r="E12" s="138">
        <v>3135</v>
      </c>
      <c r="F12" s="138">
        <v>341</v>
      </c>
      <c r="G12" s="138">
        <v>1287</v>
      </c>
      <c r="H12" s="138">
        <v>454</v>
      </c>
      <c r="I12" s="138"/>
      <c r="J12" s="138"/>
      <c r="K12" s="138">
        <v>33353</v>
      </c>
      <c r="L12" s="138">
        <v>29522</v>
      </c>
      <c r="M12" s="138">
        <v>2369</v>
      </c>
      <c r="N12" s="138">
        <v>303</v>
      </c>
      <c r="O12" s="138">
        <v>654</v>
      </c>
      <c r="P12" s="138">
        <v>113</v>
      </c>
      <c r="Q12" s="138">
        <v>14202</v>
      </c>
      <c r="R12" s="138">
        <v>12274</v>
      </c>
      <c r="S12" s="138">
        <v>766</v>
      </c>
      <c r="T12" s="138">
        <v>38</v>
      </c>
      <c r="U12" s="138">
        <v>633</v>
      </c>
      <c r="V12" s="138">
        <v>341</v>
      </c>
      <c r="W12" s="145" t="s">
        <v>208</v>
      </c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</row>
    <row r="13" spans="1:48" ht="15" customHeight="1" x14ac:dyDescent="0.2">
      <c r="A13" s="107" t="s">
        <v>209</v>
      </c>
      <c r="B13" s="124" t="s">
        <v>114</v>
      </c>
      <c r="C13" s="138">
        <v>719</v>
      </c>
      <c r="D13" s="138">
        <v>687</v>
      </c>
      <c r="E13" s="138">
        <v>24</v>
      </c>
      <c r="F13" s="138">
        <v>2</v>
      </c>
      <c r="G13" s="138">
        <v>5</v>
      </c>
      <c r="H13" s="138" t="s">
        <v>25</v>
      </c>
      <c r="I13" s="138"/>
      <c r="J13" s="138"/>
      <c r="K13" s="138">
        <v>586</v>
      </c>
      <c r="L13" s="138">
        <v>563</v>
      </c>
      <c r="M13" s="138">
        <v>16</v>
      </c>
      <c r="N13" s="138">
        <v>2</v>
      </c>
      <c r="O13" s="138">
        <v>4</v>
      </c>
      <c r="P13" s="138" t="s">
        <v>25</v>
      </c>
      <c r="Q13" s="138">
        <v>133</v>
      </c>
      <c r="R13" s="138">
        <v>124</v>
      </c>
      <c r="S13" s="138">
        <v>8</v>
      </c>
      <c r="T13" s="138" t="s">
        <v>25</v>
      </c>
      <c r="U13" s="138">
        <v>1</v>
      </c>
      <c r="V13" s="138" t="s">
        <v>25</v>
      </c>
      <c r="W13" s="145" t="s">
        <v>209</v>
      </c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</row>
    <row r="14" spans="1:48" ht="15" customHeight="1" x14ac:dyDescent="0.2">
      <c r="A14" s="107" t="s">
        <v>210</v>
      </c>
      <c r="B14" s="124" t="s">
        <v>116</v>
      </c>
      <c r="C14" s="138">
        <v>2052</v>
      </c>
      <c r="D14" s="138">
        <v>1666</v>
      </c>
      <c r="E14" s="138">
        <v>168</v>
      </c>
      <c r="F14" s="138">
        <v>7</v>
      </c>
      <c r="G14" s="138">
        <v>185</v>
      </c>
      <c r="H14" s="138">
        <v>12</v>
      </c>
      <c r="I14" s="138"/>
      <c r="J14" s="138"/>
      <c r="K14" s="138">
        <v>1395</v>
      </c>
      <c r="L14" s="138">
        <v>1119</v>
      </c>
      <c r="M14" s="138">
        <v>137</v>
      </c>
      <c r="N14" s="138">
        <v>6</v>
      </c>
      <c r="O14" s="138">
        <v>123</v>
      </c>
      <c r="P14" s="138" t="s">
        <v>25</v>
      </c>
      <c r="Q14" s="138">
        <v>657</v>
      </c>
      <c r="R14" s="138">
        <v>547</v>
      </c>
      <c r="S14" s="138">
        <v>31</v>
      </c>
      <c r="T14" s="138">
        <v>1</v>
      </c>
      <c r="U14" s="138">
        <v>62</v>
      </c>
      <c r="V14" s="138">
        <v>12</v>
      </c>
      <c r="W14" s="145" t="s">
        <v>210</v>
      </c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</row>
    <row r="15" spans="1:48" ht="15" customHeight="1" x14ac:dyDescent="0.2">
      <c r="A15" s="107" t="s">
        <v>211</v>
      </c>
      <c r="B15" s="175" t="s">
        <v>212</v>
      </c>
      <c r="C15" s="139">
        <v>12146</v>
      </c>
      <c r="D15" s="139">
        <v>11022</v>
      </c>
      <c r="E15" s="139">
        <v>547</v>
      </c>
      <c r="F15" s="139">
        <v>39</v>
      </c>
      <c r="G15" s="139">
        <v>305</v>
      </c>
      <c r="H15" s="139">
        <v>46</v>
      </c>
      <c r="I15" s="139"/>
      <c r="J15" s="139"/>
      <c r="K15" s="138">
        <v>9661</v>
      </c>
      <c r="L15" s="138">
        <v>8733</v>
      </c>
      <c r="M15" s="138">
        <v>437</v>
      </c>
      <c r="N15" s="138">
        <v>37</v>
      </c>
      <c r="O15" s="138">
        <v>276</v>
      </c>
      <c r="P15" s="138">
        <v>8</v>
      </c>
      <c r="Q15" s="138">
        <v>2485</v>
      </c>
      <c r="R15" s="138">
        <v>2289</v>
      </c>
      <c r="S15" s="138">
        <v>110</v>
      </c>
      <c r="T15" s="138">
        <v>2</v>
      </c>
      <c r="U15" s="138">
        <v>29</v>
      </c>
      <c r="V15" s="138">
        <v>38</v>
      </c>
      <c r="W15" s="145" t="s">
        <v>211</v>
      </c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</row>
    <row r="16" spans="1:48" ht="15" customHeight="1" x14ac:dyDescent="0.2">
      <c r="A16" s="107" t="s">
        <v>213</v>
      </c>
      <c r="B16" s="124" t="s">
        <v>120</v>
      </c>
      <c r="C16" s="138">
        <v>34894</v>
      </c>
      <c r="D16" s="138">
        <v>29141</v>
      </c>
      <c r="E16" s="138">
        <v>2813</v>
      </c>
      <c r="F16" s="138">
        <v>520</v>
      </c>
      <c r="G16" s="138">
        <v>1333</v>
      </c>
      <c r="H16" s="138">
        <v>780</v>
      </c>
      <c r="I16" s="138"/>
      <c r="J16" s="138"/>
      <c r="K16" s="139">
        <v>16720</v>
      </c>
      <c r="L16" s="139">
        <v>13063</v>
      </c>
      <c r="M16" s="139">
        <v>2056</v>
      </c>
      <c r="N16" s="139">
        <v>419</v>
      </c>
      <c r="O16" s="139">
        <v>883</v>
      </c>
      <c r="P16" s="139">
        <v>146</v>
      </c>
      <c r="Q16" s="139">
        <v>18174</v>
      </c>
      <c r="R16" s="139">
        <v>16078</v>
      </c>
      <c r="S16" s="139">
        <v>757</v>
      </c>
      <c r="T16" s="139">
        <v>101</v>
      </c>
      <c r="U16" s="139">
        <v>450</v>
      </c>
      <c r="V16" s="139">
        <v>634</v>
      </c>
      <c r="W16" s="145" t="s">
        <v>213</v>
      </c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</row>
    <row r="17" spans="1:48" ht="15" customHeight="1" x14ac:dyDescent="0.2">
      <c r="A17" s="107" t="s">
        <v>214</v>
      </c>
      <c r="B17" s="124" t="s">
        <v>122</v>
      </c>
      <c r="C17" s="138">
        <v>3777</v>
      </c>
      <c r="D17" s="138">
        <v>3444</v>
      </c>
      <c r="E17" s="138">
        <v>169</v>
      </c>
      <c r="F17" s="138">
        <v>27</v>
      </c>
      <c r="G17" s="138">
        <v>84</v>
      </c>
      <c r="H17" s="138">
        <v>16</v>
      </c>
      <c r="I17" s="138"/>
      <c r="J17" s="138"/>
      <c r="K17" s="138">
        <v>1518</v>
      </c>
      <c r="L17" s="138">
        <v>1307</v>
      </c>
      <c r="M17" s="138">
        <v>130</v>
      </c>
      <c r="N17" s="138">
        <v>15</v>
      </c>
      <c r="O17" s="138">
        <v>55</v>
      </c>
      <c r="P17" s="138">
        <v>2</v>
      </c>
      <c r="Q17" s="138">
        <v>2259</v>
      </c>
      <c r="R17" s="138">
        <v>2137</v>
      </c>
      <c r="S17" s="138">
        <v>39</v>
      </c>
      <c r="T17" s="138">
        <v>12</v>
      </c>
      <c r="U17" s="138">
        <v>29</v>
      </c>
      <c r="V17" s="138">
        <v>14</v>
      </c>
      <c r="W17" s="145" t="s">
        <v>214</v>
      </c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</row>
    <row r="18" spans="1:48" ht="15" customHeight="1" x14ac:dyDescent="0.2">
      <c r="A18" s="107" t="s">
        <v>215</v>
      </c>
      <c r="B18" s="124" t="s">
        <v>124</v>
      </c>
      <c r="C18" s="138">
        <v>3062</v>
      </c>
      <c r="D18" s="138">
        <v>1781</v>
      </c>
      <c r="E18" s="138">
        <v>691</v>
      </c>
      <c r="F18" s="138">
        <v>64</v>
      </c>
      <c r="G18" s="138">
        <v>379</v>
      </c>
      <c r="H18" s="138">
        <v>129</v>
      </c>
      <c r="I18" s="138"/>
      <c r="J18" s="138"/>
      <c r="K18" s="138">
        <v>1675</v>
      </c>
      <c r="L18" s="138">
        <v>923</v>
      </c>
      <c r="M18" s="138">
        <v>417</v>
      </c>
      <c r="N18" s="138">
        <v>48</v>
      </c>
      <c r="O18" s="138">
        <v>248</v>
      </c>
      <c r="P18" s="138">
        <v>27</v>
      </c>
      <c r="Q18" s="138">
        <v>1387</v>
      </c>
      <c r="R18" s="138">
        <v>858</v>
      </c>
      <c r="S18" s="138">
        <v>274</v>
      </c>
      <c r="T18" s="138">
        <v>16</v>
      </c>
      <c r="U18" s="138">
        <v>131</v>
      </c>
      <c r="V18" s="138">
        <v>102</v>
      </c>
      <c r="W18" s="145" t="s">
        <v>215</v>
      </c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</row>
    <row r="19" spans="1:48" ht="15" customHeight="1" x14ac:dyDescent="0.2">
      <c r="A19" s="107" t="s">
        <v>216</v>
      </c>
      <c r="B19" s="124" t="s">
        <v>217</v>
      </c>
      <c r="C19" s="139">
        <v>5645</v>
      </c>
      <c r="D19" s="139">
        <v>3751</v>
      </c>
      <c r="E19" s="139">
        <v>518</v>
      </c>
      <c r="F19" s="139">
        <v>307</v>
      </c>
      <c r="G19" s="139">
        <v>775</v>
      </c>
      <c r="H19" s="139">
        <v>255</v>
      </c>
      <c r="I19" s="139"/>
      <c r="J19" s="139"/>
      <c r="K19" s="138">
        <v>3494</v>
      </c>
      <c r="L19" s="138">
        <v>2178</v>
      </c>
      <c r="M19" s="138">
        <v>401</v>
      </c>
      <c r="N19" s="138">
        <v>279</v>
      </c>
      <c r="O19" s="138">
        <v>579</v>
      </c>
      <c r="P19" s="138">
        <v>32</v>
      </c>
      <c r="Q19" s="138">
        <v>2151</v>
      </c>
      <c r="R19" s="138">
        <v>1573</v>
      </c>
      <c r="S19" s="138">
        <v>117</v>
      </c>
      <c r="T19" s="138">
        <v>28</v>
      </c>
      <c r="U19" s="138">
        <v>196</v>
      </c>
      <c r="V19" s="138">
        <v>223</v>
      </c>
      <c r="W19" s="145" t="s">
        <v>216</v>
      </c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</row>
    <row r="20" spans="1:48" ht="15" customHeight="1" x14ac:dyDescent="0.2">
      <c r="A20" s="107" t="s">
        <v>218</v>
      </c>
      <c r="B20" s="124" t="s">
        <v>128</v>
      </c>
      <c r="C20" s="138">
        <v>9826</v>
      </c>
      <c r="D20" s="138">
        <v>7803</v>
      </c>
      <c r="E20" s="138">
        <v>346</v>
      </c>
      <c r="F20" s="138">
        <v>508</v>
      </c>
      <c r="G20" s="138">
        <v>618</v>
      </c>
      <c r="H20" s="138">
        <v>458</v>
      </c>
      <c r="I20" s="138"/>
      <c r="J20" s="138"/>
      <c r="K20" s="139">
        <v>3331</v>
      </c>
      <c r="L20" s="139">
        <v>2340</v>
      </c>
      <c r="M20" s="139">
        <v>227</v>
      </c>
      <c r="N20" s="139">
        <v>324</v>
      </c>
      <c r="O20" s="139">
        <v>329</v>
      </c>
      <c r="P20" s="139">
        <v>70</v>
      </c>
      <c r="Q20" s="139">
        <v>6495</v>
      </c>
      <c r="R20" s="139">
        <v>5463</v>
      </c>
      <c r="S20" s="139">
        <v>119</v>
      </c>
      <c r="T20" s="139">
        <v>184</v>
      </c>
      <c r="U20" s="139">
        <v>289</v>
      </c>
      <c r="V20" s="139">
        <v>388</v>
      </c>
      <c r="W20" s="145" t="s">
        <v>218</v>
      </c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</row>
    <row r="21" spans="1:48" ht="15" customHeight="1" x14ac:dyDescent="0.2">
      <c r="A21" s="107" t="s">
        <v>219</v>
      </c>
      <c r="B21" s="124" t="s">
        <v>130</v>
      </c>
      <c r="C21" s="138">
        <v>6865</v>
      </c>
      <c r="D21" s="138">
        <v>4524</v>
      </c>
      <c r="E21" s="138">
        <v>325</v>
      </c>
      <c r="F21" s="138">
        <v>355</v>
      </c>
      <c r="G21" s="138">
        <v>1154</v>
      </c>
      <c r="H21" s="138">
        <v>426</v>
      </c>
      <c r="I21" s="138"/>
      <c r="J21" s="138"/>
      <c r="K21" s="138">
        <v>2504</v>
      </c>
      <c r="L21" s="138">
        <v>1572</v>
      </c>
      <c r="M21" s="138">
        <v>194</v>
      </c>
      <c r="N21" s="138">
        <v>199</v>
      </c>
      <c r="O21" s="138">
        <v>435</v>
      </c>
      <c r="P21" s="138">
        <v>74</v>
      </c>
      <c r="Q21" s="138">
        <v>4361</v>
      </c>
      <c r="R21" s="138">
        <v>2952</v>
      </c>
      <c r="S21" s="138">
        <v>131</v>
      </c>
      <c r="T21" s="138">
        <v>156</v>
      </c>
      <c r="U21" s="138">
        <v>719</v>
      </c>
      <c r="V21" s="138">
        <v>352</v>
      </c>
      <c r="W21" s="145" t="s">
        <v>219</v>
      </c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</row>
    <row r="22" spans="1:48" ht="15" customHeight="1" x14ac:dyDescent="0.2">
      <c r="A22" s="107" t="s">
        <v>220</v>
      </c>
      <c r="B22" s="124" t="s">
        <v>132</v>
      </c>
      <c r="C22" s="138">
        <v>9904</v>
      </c>
      <c r="D22" s="138">
        <v>8748</v>
      </c>
      <c r="E22" s="138">
        <v>211</v>
      </c>
      <c r="F22" s="138">
        <v>158</v>
      </c>
      <c r="G22" s="138">
        <v>646</v>
      </c>
      <c r="H22" s="138">
        <v>63</v>
      </c>
      <c r="I22" s="138"/>
      <c r="J22" s="138"/>
      <c r="K22" s="138">
        <v>3571</v>
      </c>
      <c r="L22" s="138">
        <v>3187</v>
      </c>
      <c r="M22" s="138">
        <v>130</v>
      </c>
      <c r="N22" s="138">
        <v>53</v>
      </c>
      <c r="O22" s="138">
        <v>155</v>
      </c>
      <c r="P22" s="138">
        <v>7</v>
      </c>
      <c r="Q22" s="138">
        <v>6333</v>
      </c>
      <c r="R22" s="138">
        <v>5561</v>
      </c>
      <c r="S22" s="138">
        <v>81</v>
      </c>
      <c r="T22" s="138">
        <v>105</v>
      </c>
      <c r="U22" s="138">
        <v>491</v>
      </c>
      <c r="V22" s="138">
        <v>56</v>
      </c>
      <c r="W22" s="145" t="s">
        <v>221</v>
      </c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</row>
    <row r="23" spans="1:48" ht="15" customHeight="1" x14ac:dyDescent="0.2">
      <c r="A23" s="107" t="s">
        <v>222</v>
      </c>
      <c r="B23" s="124" t="s">
        <v>134</v>
      </c>
      <c r="C23" s="138">
        <v>29801</v>
      </c>
      <c r="D23" s="138">
        <v>27636</v>
      </c>
      <c r="E23" s="138">
        <v>671</v>
      </c>
      <c r="F23" s="138">
        <v>460</v>
      </c>
      <c r="G23" s="138">
        <v>397</v>
      </c>
      <c r="H23" s="138">
        <v>343</v>
      </c>
      <c r="I23" s="138"/>
      <c r="J23" s="138"/>
      <c r="K23" s="138">
        <v>6759</v>
      </c>
      <c r="L23" s="138">
        <v>5573</v>
      </c>
      <c r="M23" s="138">
        <v>391</v>
      </c>
      <c r="N23" s="138">
        <v>413</v>
      </c>
      <c r="O23" s="138">
        <v>289</v>
      </c>
      <c r="P23" s="138">
        <v>29</v>
      </c>
      <c r="Q23" s="138">
        <v>23042</v>
      </c>
      <c r="R23" s="138">
        <v>22063</v>
      </c>
      <c r="S23" s="138">
        <v>280</v>
      </c>
      <c r="T23" s="138">
        <v>47</v>
      </c>
      <c r="U23" s="138">
        <v>108</v>
      </c>
      <c r="V23" s="138">
        <v>314</v>
      </c>
      <c r="W23" s="145" t="s">
        <v>222</v>
      </c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</row>
    <row r="24" spans="1:48" ht="15" customHeight="1" x14ac:dyDescent="0.2">
      <c r="A24" s="107" t="s">
        <v>225</v>
      </c>
      <c r="B24" s="124" t="s">
        <v>136</v>
      </c>
      <c r="C24" s="138">
        <v>1623</v>
      </c>
      <c r="D24" s="138">
        <v>1581</v>
      </c>
      <c r="E24" s="138">
        <v>18</v>
      </c>
      <c r="F24" s="138">
        <v>4</v>
      </c>
      <c r="G24" s="138">
        <v>1</v>
      </c>
      <c r="H24" s="138">
        <v>3</v>
      </c>
      <c r="I24" s="138"/>
      <c r="J24" s="138"/>
      <c r="K24" s="138">
        <v>954</v>
      </c>
      <c r="L24" s="138">
        <v>926</v>
      </c>
      <c r="M24" s="138">
        <v>15</v>
      </c>
      <c r="N24" s="138">
        <v>1</v>
      </c>
      <c r="O24" s="138">
        <v>1</v>
      </c>
      <c r="P24" s="138" t="s">
        <v>25</v>
      </c>
      <c r="Q24" s="138">
        <v>669</v>
      </c>
      <c r="R24" s="138">
        <v>655</v>
      </c>
      <c r="S24" s="138">
        <v>3</v>
      </c>
      <c r="T24" s="138">
        <v>3</v>
      </c>
      <c r="U24" s="138" t="s">
        <v>78</v>
      </c>
      <c r="V24" s="138">
        <v>3</v>
      </c>
      <c r="W24" s="145" t="s">
        <v>225</v>
      </c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</row>
    <row r="25" spans="1:48" ht="15" customHeight="1" x14ac:dyDescent="0.2">
      <c r="A25" s="107" t="s">
        <v>226</v>
      </c>
      <c r="B25" s="175" t="s">
        <v>227</v>
      </c>
      <c r="C25" s="138">
        <v>11590</v>
      </c>
      <c r="D25" s="138">
        <v>9047</v>
      </c>
      <c r="E25" s="138">
        <v>817</v>
      </c>
      <c r="F25" s="138">
        <v>134</v>
      </c>
      <c r="G25" s="138">
        <v>1245</v>
      </c>
      <c r="H25" s="138">
        <v>176</v>
      </c>
      <c r="I25" s="138"/>
      <c r="J25" s="138"/>
      <c r="K25" s="138">
        <v>7427</v>
      </c>
      <c r="L25" s="138">
        <v>5703</v>
      </c>
      <c r="M25" s="138">
        <v>612</v>
      </c>
      <c r="N25" s="138">
        <v>120</v>
      </c>
      <c r="O25" s="138">
        <v>821</v>
      </c>
      <c r="P25" s="138">
        <v>42</v>
      </c>
      <c r="Q25" s="138">
        <v>4163</v>
      </c>
      <c r="R25" s="138">
        <v>3344</v>
      </c>
      <c r="S25" s="138">
        <v>205</v>
      </c>
      <c r="T25" s="138">
        <v>14</v>
      </c>
      <c r="U25" s="138">
        <v>424</v>
      </c>
      <c r="V25" s="138">
        <v>134</v>
      </c>
      <c r="W25" s="145" t="s">
        <v>226</v>
      </c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</row>
    <row r="26" spans="1:48" ht="15" customHeight="1" x14ac:dyDescent="0.2">
      <c r="A26" s="107" t="s">
        <v>229</v>
      </c>
      <c r="B26" s="124" t="s">
        <v>141</v>
      </c>
      <c r="C26" s="138">
        <v>4534</v>
      </c>
      <c r="D26" s="138">
        <v>4534</v>
      </c>
      <c r="E26" s="138" t="s">
        <v>25</v>
      </c>
      <c r="F26" s="138" t="s">
        <v>25</v>
      </c>
      <c r="G26" s="138" t="s">
        <v>25</v>
      </c>
      <c r="H26" s="138" t="s">
        <v>25</v>
      </c>
      <c r="I26" s="138"/>
      <c r="J26" s="138"/>
      <c r="K26" s="138">
        <v>2960</v>
      </c>
      <c r="L26" s="138">
        <v>2960</v>
      </c>
      <c r="M26" s="138" t="s">
        <v>25</v>
      </c>
      <c r="N26" s="138" t="s">
        <v>25</v>
      </c>
      <c r="O26" s="138" t="s">
        <v>78</v>
      </c>
      <c r="P26" s="138" t="s">
        <v>25</v>
      </c>
      <c r="Q26" s="138">
        <v>1574</v>
      </c>
      <c r="R26" s="138">
        <v>1574</v>
      </c>
      <c r="S26" s="138" t="s">
        <v>25</v>
      </c>
      <c r="T26" s="138" t="s">
        <v>25</v>
      </c>
      <c r="U26" s="138" t="s">
        <v>78</v>
      </c>
      <c r="V26" s="138" t="s">
        <v>25</v>
      </c>
      <c r="W26" s="145" t="s">
        <v>228</v>
      </c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</row>
    <row r="27" spans="1:48" ht="15" customHeight="1" thickBot="1" x14ac:dyDescent="0.25">
      <c r="A27" s="204" t="s">
        <v>231</v>
      </c>
      <c r="B27" s="205" t="s">
        <v>143</v>
      </c>
      <c r="C27" s="206">
        <v>8153</v>
      </c>
      <c r="D27" s="207">
        <v>3063</v>
      </c>
      <c r="E27" s="207">
        <v>94</v>
      </c>
      <c r="F27" s="207">
        <v>68</v>
      </c>
      <c r="G27" s="207">
        <v>883</v>
      </c>
      <c r="H27" s="207">
        <v>270</v>
      </c>
      <c r="I27" s="208"/>
      <c r="J27" s="208"/>
      <c r="K27" s="207">
        <v>4306</v>
      </c>
      <c r="L27" s="207">
        <v>1578</v>
      </c>
      <c r="M27" s="207">
        <v>55</v>
      </c>
      <c r="N27" s="207">
        <v>58</v>
      </c>
      <c r="O27" s="207">
        <v>553</v>
      </c>
      <c r="P27" s="207">
        <v>51</v>
      </c>
      <c r="Q27" s="207">
        <v>3847</v>
      </c>
      <c r="R27" s="207">
        <v>1485</v>
      </c>
      <c r="S27" s="207">
        <v>39</v>
      </c>
      <c r="T27" s="207">
        <v>10</v>
      </c>
      <c r="U27" s="207">
        <v>330</v>
      </c>
      <c r="V27" s="209">
        <v>219</v>
      </c>
      <c r="W27" s="150" t="s">
        <v>230</v>
      </c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</row>
    <row r="28" spans="1:48" ht="13.5" customHeight="1" x14ac:dyDescent="0.2">
      <c r="A28" s="210" t="s">
        <v>232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</row>
    <row r="29" spans="1:48" ht="13.5" customHeight="1" x14ac:dyDescent="0.2">
      <c r="A29" s="144" t="s">
        <v>233</v>
      </c>
      <c r="D29" s="102"/>
    </row>
    <row r="30" spans="1:48" ht="13.5" customHeight="1" x14ac:dyDescent="0.2">
      <c r="A30" s="144"/>
    </row>
    <row r="31" spans="1:48" ht="21" customHeight="1" x14ac:dyDescent="0.2">
      <c r="A31" s="98" t="s">
        <v>234</v>
      </c>
      <c r="E31" s="212"/>
      <c r="F31" s="212"/>
      <c r="G31" s="212"/>
      <c r="H31" s="212"/>
      <c r="I31" s="212"/>
      <c r="J31" s="212"/>
      <c r="K31" s="212"/>
      <c r="L31" s="99" t="s">
        <v>235</v>
      </c>
      <c r="M31" s="212"/>
      <c r="N31" s="212"/>
      <c r="O31" s="212"/>
      <c r="P31" s="212"/>
      <c r="Q31" s="212"/>
      <c r="R31" s="212"/>
      <c r="S31" s="212"/>
      <c r="T31" s="212"/>
      <c r="U31" s="212"/>
    </row>
    <row r="32" spans="1:48" ht="21" customHeight="1" x14ac:dyDescent="0.2">
      <c r="A32" s="213" t="s">
        <v>236</v>
      </c>
      <c r="B32" s="214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</row>
    <row r="33" spans="1:23" s="200" customFormat="1" ht="14.4" customHeight="1" thickBot="1" x14ac:dyDescent="0.25">
      <c r="A33" s="105" t="s">
        <v>237</v>
      </c>
      <c r="B33" s="216"/>
      <c r="C33" s="191"/>
      <c r="D33" s="191"/>
      <c r="E33" s="191"/>
      <c r="F33" s="191"/>
      <c r="G33" s="191"/>
      <c r="H33" s="191"/>
      <c r="I33" s="217"/>
      <c r="J33" s="217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2"/>
      <c r="V33" s="191"/>
      <c r="W33" s="106" t="s">
        <v>81</v>
      </c>
    </row>
    <row r="34" spans="1:23" ht="18" customHeight="1" x14ac:dyDescent="0.2">
      <c r="A34" s="600" t="s">
        <v>238</v>
      </c>
      <c r="B34" s="615"/>
      <c r="C34" s="620" t="s">
        <v>12</v>
      </c>
      <c r="D34" s="621"/>
      <c r="E34" s="621"/>
      <c r="F34" s="621"/>
      <c r="G34" s="621"/>
      <c r="H34" s="622"/>
      <c r="I34" s="218"/>
      <c r="J34" s="218"/>
      <c r="K34" s="623" t="s">
        <v>13</v>
      </c>
      <c r="L34" s="623"/>
      <c r="M34" s="623"/>
      <c r="N34" s="623"/>
      <c r="O34" s="623"/>
      <c r="P34" s="624"/>
      <c r="Q34" s="620" t="s">
        <v>14</v>
      </c>
      <c r="R34" s="623"/>
      <c r="S34" s="623"/>
      <c r="T34" s="623"/>
      <c r="U34" s="623"/>
      <c r="V34" s="624"/>
      <c r="W34" s="618" t="s">
        <v>239</v>
      </c>
    </row>
    <row r="35" spans="1:23" ht="42" customHeight="1" x14ac:dyDescent="0.2">
      <c r="A35" s="601"/>
      <c r="B35" s="616"/>
      <c r="C35" s="219" t="s">
        <v>191</v>
      </c>
      <c r="D35" s="109" t="s">
        <v>192</v>
      </c>
      <c r="E35" s="109" t="s">
        <v>193</v>
      </c>
      <c r="F35" s="219" t="s">
        <v>194</v>
      </c>
      <c r="G35" s="193" t="s">
        <v>195</v>
      </c>
      <c r="H35" s="220" t="s">
        <v>196</v>
      </c>
      <c r="I35" s="194"/>
      <c r="J35" s="194"/>
      <c r="K35" s="221" t="s">
        <v>240</v>
      </c>
      <c r="L35" s="109" t="s">
        <v>192</v>
      </c>
      <c r="M35" s="109" t="s">
        <v>193</v>
      </c>
      <c r="N35" s="193" t="s">
        <v>197</v>
      </c>
      <c r="O35" s="193" t="s">
        <v>199</v>
      </c>
      <c r="P35" s="193" t="s">
        <v>196</v>
      </c>
      <c r="Q35" s="219" t="s">
        <v>240</v>
      </c>
      <c r="R35" s="109" t="s">
        <v>192</v>
      </c>
      <c r="S35" s="109" t="s">
        <v>193</v>
      </c>
      <c r="T35" s="193" t="s">
        <v>197</v>
      </c>
      <c r="U35" s="193" t="s">
        <v>199</v>
      </c>
      <c r="V35" s="193" t="s">
        <v>196</v>
      </c>
      <c r="W35" s="625"/>
    </row>
    <row r="36" spans="1:23" ht="18" customHeight="1" x14ac:dyDescent="0.2">
      <c r="A36" s="196"/>
      <c r="B36" s="197" t="s">
        <v>200</v>
      </c>
      <c r="C36" s="222">
        <v>212140</v>
      </c>
      <c r="D36" s="223">
        <v>172306</v>
      </c>
      <c r="E36" s="223">
        <v>13234</v>
      </c>
      <c r="F36" s="222">
        <v>3652</v>
      </c>
      <c r="G36" s="222">
        <v>12503</v>
      </c>
      <c r="H36" s="222">
        <v>4559</v>
      </c>
      <c r="I36" s="224"/>
      <c r="J36" s="224"/>
      <c r="K36" s="223">
        <v>116105</v>
      </c>
      <c r="L36" s="223">
        <v>90873</v>
      </c>
      <c r="M36" s="222">
        <v>9698</v>
      </c>
      <c r="N36" s="222">
        <v>2916</v>
      </c>
      <c r="O36" s="222">
        <v>8457</v>
      </c>
      <c r="P36" s="222">
        <v>851</v>
      </c>
      <c r="Q36" s="222">
        <v>96035</v>
      </c>
      <c r="R36" s="223">
        <v>81433</v>
      </c>
      <c r="S36" s="222">
        <v>3536</v>
      </c>
      <c r="T36" s="225">
        <v>736</v>
      </c>
      <c r="U36" s="222">
        <v>4046</v>
      </c>
      <c r="V36" s="222">
        <v>3708</v>
      </c>
      <c r="W36" s="199" t="s">
        <v>103</v>
      </c>
    </row>
    <row r="37" spans="1:23" ht="15" customHeight="1" x14ac:dyDescent="0.2">
      <c r="A37" s="107" t="s">
        <v>201</v>
      </c>
      <c r="B37" s="175" t="s">
        <v>241</v>
      </c>
      <c r="C37" s="226">
        <v>4233</v>
      </c>
      <c r="D37" s="227">
        <v>478</v>
      </c>
      <c r="E37" s="227">
        <v>3539</v>
      </c>
      <c r="F37" s="228">
        <v>201</v>
      </c>
      <c r="G37" s="229" t="s">
        <v>25</v>
      </c>
      <c r="H37" s="229" t="s">
        <v>25</v>
      </c>
      <c r="I37" s="230"/>
      <c r="J37" s="230"/>
      <c r="K37" s="227">
        <v>3565</v>
      </c>
      <c r="L37" s="227">
        <v>447</v>
      </c>
      <c r="M37" s="226">
        <v>2948</v>
      </c>
      <c r="N37" s="228">
        <v>156</v>
      </c>
      <c r="O37" s="229" t="s">
        <v>25</v>
      </c>
      <c r="P37" s="229" t="s">
        <v>25</v>
      </c>
      <c r="Q37" s="228">
        <v>668</v>
      </c>
      <c r="R37" s="227">
        <v>31</v>
      </c>
      <c r="S37" s="228">
        <v>591</v>
      </c>
      <c r="T37" s="228">
        <v>45</v>
      </c>
      <c r="U37" s="229" t="s">
        <v>25</v>
      </c>
      <c r="V37" s="231" t="s">
        <v>25</v>
      </c>
      <c r="W37" s="107" t="s">
        <v>201</v>
      </c>
    </row>
    <row r="38" spans="1:23" ht="15" customHeight="1" x14ac:dyDescent="0.2">
      <c r="A38" s="107" t="s">
        <v>204</v>
      </c>
      <c r="B38" s="232" t="s">
        <v>242</v>
      </c>
      <c r="C38" s="226">
        <v>33660</v>
      </c>
      <c r="D38" s="227">
        <v>28892</v>
      </c>
      <c r="E38" s="227">
        <v>1275</v>
      </c>
      <c r="F38" s="228">
        <v>941</v>
      </c>
      <c r="G38" s="226">
        <v>2093</v>
      </c>
      <c r="H38" s="228">
        <v>227</v>
      </c>
      <c r="I38" s="233"/>
      <c r="J38" s="233"/>
      <c r="K38" s="227">
        <v>14716</v>
      </c>
      <c r="L38" s="227">
        <v>11576</v>
      </c>
      <c r="M38" s="228">
        <v>1012</v>
      </c>
      <c r="N38" s="228">
        <v>766</v>
      </c>
      <c r="O38" s="226">
        <v>1221</v>
      </c>
      <c r="P38" s="228">
        <v>42</v>
      </c>
      <c r="Q38" s="226">
        <v>18944</v>
      </c>
      <c r="R38" s="227">
        <v>17316</v>
      </c>
      <c r="S38" s="228">
        <v>263</v>
      </c>
      <c r="T38" s="228">
        <v>175</v>
      </c>
      <c r="U38" s="228">
        <v>872</v>
      </c>
      <c r="V38" s="234">
        <v>185</v>
      </c>
      <c r="W38" s="107" t="s">
        <v>204</v>
      </c>
    </row>
    <row r="39" spans="1:23" ht="15" customHeight="1" x14ac:dyDescent="0.2">
      <c r="A39" s="107" t="s">
        <v>205</v>
      </c>
      <c r="B39" s="175" t="s">
        <v>243</v>
      </c>
      <c r="C39" s="226">
        <v>36179</v>
      </c>
      <c r="D39" s="227">
        <v>32184</v>
      </c>
      <c r="E39" s="227">
        <v>2408</v>
      </c>
      <c r="F39" s="228">
        <v>53</v>
      </c>
      <c r="G39" s="229">
        <v>118</v>
      </c>
      <c r="H39" s="235">
        <v>1149</v>
      </c>
      <c r="I39" s="230"/>
      <c r="J39" s="230"/>
      <c r="K39" s="227">
        <v>12293</v>
      </c>
      <c r="L39" s="227">
        <v>11469</v>
      </c>
      <c r="M39" s="228">
        <v>600</v>
      </c>
      <c r="N39" s="228">
        <v>27</v>
      </c>
      <c r="O39" s="229">
        <v>48</v>
      </c>
      <c r="P39" s="228">
        <v>48</v>
      </c>
      <c r="Q39" s="226">
        <v>23886</v>
      </c>
      <c r="R39" s="227">
        <v>20715</v>
      </c>
      <c r="S39" s="226">
        <v>1808</v>
      </c>
      <c r="T39" s="228">
        <v>26</v>
      </c>
      <c r="U39" s="229">
        <v>70</v>
      </c>
      <c r="V39" s="236">
        <v>1101</v>
      </c>
      <c r="W39" s="107" t="s">
        <v>205</v>
      </c>
    </row>
    <row r="40" spans="1:23" ht="15" customHeight="1" x14ac:dyDescent="0.2">
      <c r="A40" s="107" t="s">
        <v>207</v>
      </c>
      <c r="B40" s="175" t="s">
        <v>244</v>
      </c>
      <c r="C40" s="226">
        <v>25369</v>
      </c>
      <c r="D40" s="227">
        <v>20908</v>
      </c>
      <c r="E40" s="227">
        <v>2014</v>
      </c>
      <c r="F40" s="228">
        <v>394</v>
      </c>
      <c r="G40" s="226">
        <v>1327</v>
      </c>
      <c r="H40" s="228">
        <v>487</v>
      </c>
      <c r="I40" s="233"/>
      <c r="J40" s="233"/>
      <c r="K40" s="227">
        <v>14132</v>
      </c>
      <c r="L40" s="227">
        <v>11088</v>
      </c>
      <c r="M40" s="226">
        <v>1662</v>
      </c>
      <c r="N40" s="228">
        <v>308</v>
      </c>
      <c r="O40" s="226">
        <v>862</v>
      </c>
      <c r="P40" s="228">
        <v>87</v>
      </c>
      <c r="Q40" s="226">
        <v>11237</v>
      </c>
      <c r="R40" s="227">
        <v>9820</v>
      </c>
      <c r="S40" s="228">
        <v>352</v>
      </c>
      <c r="T40" s="228">
        <v>86</v>
      </c>
      <c r="U40" s="228">
        <v>465</v>
      </c>
      <c r="V40" s="234">
        <v>400</v>
      </c>
      <c r="W40" s="107" t="s">
        <v>207</v>
      </c>
    </row>
    <row r="41" spans="1:23" ht="15" customHeight="1" x14ac:dyDescent="0.2">
      <c r="A41" s="107" t="s">
        <v>208</v>
      </c>
      <c r="B41" s="175" t="s">
        <v>245</v>
      </c>
      <c r="C41" s="226">
        <v>24384</v>
      </c>
      <c r="D41" s="227">
        <v>20237</v>
      </c>
      <c r="E41" s="227">
        <v>460</v>
      </c>
      <c r="F41" s="228">
        <v>794</v>
      </c>
      <c r="G41" s="226">
        <v>1706</v>
      </c>
      <c r="H41" s="226">
        <v>905</v>
      </c>
      <c r="I41" s="233"/>
      <c r="J41" s="233"/>
      <c r="K41" s="227">
        <v>6674</v>
      </c>
      <c r="L41" s="227">
        <v>4965</v>
      </c>
      <c r="M41" s="228">
        <v>266</v>
      </c>
      <c r="N41" s="228">
        <v>476</v>
      </c>
      <c r="O41" s="228">
        <v>735</v>
      </c>
      <c r="P41" s="228">
        <v>148</v>
      </c>
      <c r="Q41" s="226">
        <v>17710</v>
      </c>
      <c r="R41" s="227">
        <v>15272</v>
      </c>
      <c r="S41" s="228">
        <v>194</v>
      </c>
      <c r="T41" s="228">
        <v>318</v>
      </c>
      <c r="U41" s="228">
        <v>971</v>
      </c>
      <c r="V41" s="236">
        <v>757</v>
      </c>
      <c r="W41" s="107" t="s">
        <v>208</v>
      </c>
    </row>
    <row r="42" spans="1:23" ht="15" customHeight="1" x14ac:dyDescent="0.2">
      <c r="A42" s="107" t="s">
        <v>209</v>
      </c>
      <c r="B42" s="175" t="s">
        <v>246</v>
      </c>
      <c r="C42" s="226">
        <v>2440</v>
      </c>
      <c r="D42" s="227">
        <v>2391</v>
      </c>
      <c r="E42" s="227">
        <v>10</v>
      </c>
      <c r="F42" s="228">
        <v>2</v>
      </c>
      <c r="G42" s="228">
        <v>2</v>
      </c>
      <c r="H42" s="229">
        <v>1</v>
      </c>
      <c r="I42" s="237"/>
      <c r="J42" s="237"/>
      <c r="K42" s="227">
        <v>2287</v>
      </c>
      <c r="L42" s="227">
        <v>2240</v>
      </c>
      <c r="M42" s="228">
        <v>10</v>
      </c>
      <c r="N42" s="228">
        <v>1</v>
      </c>
      <c r="O42" s="228">
        <v>2</v>
      </c>
      <c r="P42" s="229">
        <v>1</v>
      </c>
      <c r="Q42" s="228">
        <v>153</v>
      </c>
      <c r="R42" s="227">
        <v>151</v>
      </c>
      <c r="S42" s="229" t="s">
        <v>25</v>
      </c>
      <c r="T42" s="229">
        <v>1</v>
      </c>
      <c r="U42" s="229" t="s">
        <v>25</v>
      </c>
      <c r="V42" s="231" t="s">
        <v>25</v>
      </c>
      <c r="W42" s="107" t="s">
        <v>209</v>
      </c>
    </row>
    <row r="43" spans="1:23" ht="15" customHeight="1" x14ac:dyDescent="0.2">
      <c r="A43" s="107" t="s">
        <v>210</v>
      </c>
      <c r="B43" s="175" t="s">
        <v>247</v>
      </c>
      <c r="C43" s="226">
        <v>3007</v>
      </c>
      <c r="D43" s="227">
        <v>903</v>
      </c>
      <c r="E43" s="227">
        <v>55</v>
      </c>
      <c r="F43" s="228">
        <v>108</v>
      </c>
      <c r="G43" s="226">
        <v>1292</v>
      </c>
      <c r="H43" s="228">
        <v>629</v>
      </c>
      <c r="I43" s="233"/>
      <c r="J43" s="233"/>
      <c r="K43" s="227">
        <v>2083</v>
      </c>
      <c r="L43" s="227">
        <v>630</v>
      </c>
      <c r="M43" s="228">
        <v>51</v>
      </c>
      <c r="N43" s="228">
        <v>99</v>
      </c>
      <c r="O43" s="226">
        <v>1155</v>
      </c>
      <c r="P43" s="229">
        <v>131</v>
      </c>
      <c r="Q43" s="226">
        <v>924</v>
      </c>
      <c r="R43" s="227">
        <v>273</v>
      </c>
      <c r="S43" s="229">
        <v>4</v>
      </c>
      <c r="T43" s="228">
        <v>9</v>
      </c>
      <c r="U43" s="229">
        <v>137</v>
      </c>
      <c r="V43" s="231">
        <v>498</v>
      </c>
      <c r="W43" s="107" t="s">
        <v>210</v>
      </c>
    </row>
    <row r="44" spans="1:23" ht="15" customHeight="1" x14ac:dyDescent="0.2">
      <c r="A44" s="107" t="s">
        <v>211</v>
      </c>
      <c r="B44" s="175" t="s">
        <v>248</v>
      </c>
      <c r="C44" s="226">
        <v>40879</v>
      </c>
      <c r="D44" s="227">
        <v>35335</v>
      </c>
      <c r="E44" s="227">
        <v>1803</v>
      </c>
      <c r="F44" s="228">
        <v>572</v>
      </c>
      <c r="G44" s="226">
        <v>2156</v>
      </c>
      <c r="H44" s="228">
        <v>513</v>
      </c>
      <c r="I44" s="233"/>
      <c r="J44" s="233"/>
      <c r="K44" s="227">
        <v>29885</v>
      </c>
      <c r="L44" s="227">
        <v>25773</v>
      </c>
      <c r="M44" s="226">
        <v>1642</v>
      </c>
      <c r="N44" s="228">
        <v>521</v>
      </c>
      <c r="O44" s="226">
        <v>1399</v>
      </c>
      <c r="P44" s="228">
        <v>181</v>
      </c>
      <c r="Q44" s="226">
        <v>10994</v>
      </c>
      <c r="R44" s="227">
        <v>9562</v>
      </c>
      <c r="S44" s="228">
        <v>161</v>
      </c>
      <c r="T44" s="228">
        <v>51</v>
      </c>
      <c r="U44" s="228">
        <v>757</v>
      </c>
      <c r="V44" s="234">
        <v>332</v>
      </c>
      <c r="W44" s="107" t="s">
        <v>211</v>
      </c>
    </row>
    <row r="45" spans="1:23" ht="15" customHeight="1" x14ac:dyDescent="0.2">
      <c r="A45" s="107" t="s">
        <v>213</v>
      </c>
      <c r="B45" s="175" t="s">
        <v>249</v>
      </c>
      <c r="C45" s="226">
        <v>8091</v>
      </c>
      <c r="D45" s="227">
        <v>7504</v>
      </c>
      <c r="E45" s="227">
        <v>181</v>
      </c>
      <c r="F45" s="228">
        <v>40</v>
      </c>
      <c r="G45" s="228">
        <v>201</v>
      </c>
      <c r="H45" s="228">
        <v>18</v>
      </c>
      <c r="I45" s="233"/>
      <c r="J45" s="233"/>
      <c r="K45" s="227">
        <v>7783</v>
      </c>
      <c r="L45" s="227">
        <v>7235</v>
      </c>
      <c r="M45" s="228">
        <v>172</v>
      </c>
      <c r="N45" s="228">
        <v>39</v>
      </c>
      <c r="O45" s="228">
        <v>187</v>
      </c>
      <c r="P45" s="228">
        <v>6</v>
      </c>
      <c r="Q45" s="228">
        <v>308</v>
      </c>
      <c r="R45" s="227">
        <v>269</v>
      </c>
      <c r="S45" s="228">
        <v>9</v>
      </c>
      <c r="T45" s="229">
        <v>1</v>
      </c>
      <c r="U45" s="228">
        <v>14</v>
      </c>
      <c r="V45" s="234">
        <v>12</v>
      </c>
      <c r="W45" s="107" t="s">
        <v>213</v>
      </c>
    </row>
    <row r="46" spans="1:23" ht="15" customHeight="1" x14ac:dyDescent="0.2">
      <c r="A46" s="107" t="s">
        <v>214</v>
      </c>
      <c r="B46" s="232" t="s">
        <v>250</v>
      </c>
      <c r="C46" s="226">
        <v>10271</v>
      </c>
      <c r="D46" s="227">
        <v>6701</v>
      </c>
      <c r="E46" s="227">
        <v>1107</v>
      </c>
      <c r="F46" s="228">
        <v>418</v>
      </c>
      <c r="G46" s="226">
        <v>1703</v>
      </c>
      <c r="H46" s="228">
        <v>187</v>
      </c>
      <c r="I46" s="233"/>
      <c r="J46" s="233"/>
      <c r="K46" s="227">
        <v>9970</v>
      </c>
      <c r="L46" s="227">
        <v>6529</v>
      </c>
      <c r="M46" s="228">
        <v>1077</v>
      </c>
      <c r="N46" s="228">
        <v>415</v>
      </c>
      <c r="O46" s="226">
        <v>1688</v>
      </c>
      <c r="P46" s="228">
        <v>110</v>
      </c>
      <c r="Q46" s="228">
        <v>301</v>
      </c>
      <c r="R46" s="227">
        <v>172</v>
      </c>
      <c r="S46" s="228">
        <v>30</v>
      </c>
      <c r="T46" s="228">
        <v>3</v>
      </c>
      <c r="U46" s="228">
        <v>15</v>
      </c>
      <c r="V46" s="234">
        <v>77</v>
      </c>
      <c r="W46" s="107" t="s">
        <v>214</v>
      </c>
    </row>
    <row r="47" spans="1:23" ht="15" customHeight="1" x14ac:dyDescent="0.2">
      <c r="A47" s="107" t="s">
        <v>251</v>
      </c>
      <c r="B47" s="175" t="s">
        <v>252</v>
      </c>
      <c r="C47" s="238">
        <v>15744</v>
      </c>
      <c r="D47" s="233">
        <v>13974</v>
      </c>
      <c r="E47" s="233">
        <v>295</v>
      </c>
      <c r="F47" s="239">
        <v>63</v>
      </c>
      <c r="G47" s="239">
        <v>1015</v>
      </c>
      <c r="H47" s="239">
        <v>176</v>
      </c>
      <c r="I47" s="233"/>
      <c r="J47" s="233"/>
      <c r="K47" s="233">
        <v>8510</v>
      </c>
      <c r="L47" s="233">
        <v>7444</v>
      </c>
      <c r="M47" s="239">
        <v>206</v>
      </c>
      <c r="N47" s="239">
        <v>51</v>
      </c>
      <c r="O47" s="239">
        <v>601</v>
      </c>
      <c r="P47" s="239">
        <v>47</v>
      </c>
      <c r="Q47" s="238">
        <v>7234</v>
      </c>
      <c r="R47" s="233">
        <v>6530</v>
      </c>
      <c r="S47" s="239">
        <v>89</v>
      </c>
      <c r="T47" s="239">
        <v>12</v>
      </c>
      <c r="U47" s="239">
        <v>414</v>
      </c>
      <c r="V47" s="234">
        <v>129</v>
      </c>
      <c r="W47" s="107" t="s">
        <v>253</v>
      </c>
    </row>
    <row r="48" spans="1:23" ht="15" customHeight="1" thickBot="1" x14ac:dyDescent="0.25">
      <c r="A48" s="107" t="s">
        <v>254</v>
      </c>
      <c r="B48" s="175" t="s">
        <v>255</v>
      </c>
      <c r="C48" s="238">
        <v>7883</v>
      </c>
      <c r="D48" s="233">
        <v>2799</v>
      </c>
      <c r="E48" s="233">
        <v>87</v>
      </c>
      <c r="F48" s="239">
        <v>66</v>
      </c>
      <c r="G48" s="239">
        <v>890</v>
      </c>
      <c r="H48" s="239">
        <v>267</v>
      </c>
      <c r="I48" s="233"/>
      <c r="J48" s="233"/>
      <c r="K48" s="233">
        <v>4207</v>
      </c>
      <c r="L48" s="233">
        <v>1477</v>
      </c>
      <c r="M48" s="240">
        <v>52</v>
      </c>
      <c r="N48" s="240">
        <v>57</v>
      </c>
      <c r="O48" s="240">
        <v>559</v>
      </c>
      <c r="P48" s="240">
        <v>50</v>
      </c>
      <c r="Q48" s="241">
        <v>3676</v>
      </c>
      <c r="R48" s="242">
        <v>1322</v>
      </c>
      <c r="S48" s="240">
        <v>35</v>
      </c>
      <c r="T48" s="240">
        <v>9</v>
      </c>
      <c r="U48" s="240">
        <v>331</v>
      </c>
      <c r="V48" s="243">
        <v>217</v>
      </c>
      <c r="W48" s="204" t="s">
        <v>254</v>
      </c>
    </row>
    <row r="49" spans="1:22" ht="13.5" customHeight="1" x14ac:dyDescent="0.2">
      <c r="A49" s="626" t="s">
        <v>256</v>
      </c>
      <c r="B49" s="627"/>
      <c r="C49" s="627"/>
      <c r="D49" s="627"/>
      <c r="E49" s="627"/>
      <c r="F49" s="627"/>
      <c r="G49" s="627"/>
      <c r="H49" s="627"/>
      <c r="I49" s="628"/>
      <c r="J49" s="628"/>
      <c r="K49" s="627"/>
      <c r="L49" s="627"/>
    </row>
    <row r="50" spans="1:22" ht="13.5" customHeight="1" x14ac:dyDescent="0.2">
      <c r="A50" s="144" t="s">
        <v>233</v>
      </c>
      <c r="B50" s="244"/>
      <c r="C50" s="244"/>
      <c r="D50" s="244"/>
      <c r="E50" s="244"/>
      <c r="F50" s="244"/>
      <c r="G50" s="244"/>
      <c r="H50" s="244"/>
      <c r="I50" s="244"/>
      <c r="J50" s="244"/>
    </row>
    <row r="51" spans="1:22" ht="13.5" customHeight="1" x14ac:dyDescent="0.2"/>
    <row r="52" spans="1:22" ht="15" customHeight="1" x14ac:dyDescent="0.2"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</row>
    <row r="53" spans="1:22" ht="35.25" customHeight="1" x14ac:dyDescent="0.2"/>
    <row r="54" spans="1:22" ht="16.5" customHeight="1" x14ac:dyDescent="0.2"/>
    <row r="55" spans="1:22" ht="8.25" customHeight="1" x14ac:dyDescent="0.2"/>
    <row r="56" spans="1:22" ht="16.5" customHeight="1" x14ac:dyDescent="0.2"/>
    <row r="57" spans="1:22" ht="16.5" customHeight="1" x14ac:dyDescent="0.2"/>
    <row r="58" spans="1:22" ht="16.5" customHeight="1" x14ac:dyDescent="0.2"/>
    <row r="59" spans="1:22" ht="16.5" customHeight="1" x14ac:dyDescent="0.2"/>
    <row r="60" spans="1:22" ht="16.5" customHeight="1" x14ac:dyDescent="0.2"/>
    <row r="61" spans="1:22" ht="16.5" customHeight="1" x14ac:dyDescent="0.2">
      <c r="F61" s="246"/>
    </row>
    <row r="62" spans="1:22" ht="16.5" customHeight="1" x14ac:dyDescent="0.2"/>
    <row r="63" spans="1:22" ht="16.5" customHeight="1" x14ac:dyDescent="0.2"/>
    <row r="64" spans="1:22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mergeCells count="11">
    <mergeCell ref="A49:L49"/>
    <mergeCell ref="A4:B5"/>
    <mergeCell ref="C4:H4"/>
    <mergeCell ref="K4:P4"/>
    <mergeCell ref="Q4:V4"/>
    <mergeCell ref="W4:W5"/>
    <mergeCell ref="A34:B35"/>
    <mergeCell ref="C34:H34"/>
    <mergeCell ref="K34:P34"/>
    <mergeCell ref="Q34:V34"/>
    <mergeCell ref="W34:W35"/>
  </mergeCells>
  <phoneticPr fontId="2"/>
  <pageMargins left="0.59055118110236227" right="0.59055118110236227" top="0.59055118110236227" bottom="0.59055118110236227" header="0.39370078740157483" footer="0.35433070866141736"/>
  <pageSetup paperSize="9" scale="97" orientation="portrait" horizontalDpi="4294967293" r:id="rId1"/>
  <headerFooter alignWithMargins="0"/>
  <rowBreaks count="1" manualBreakCount="1">
    <brk id="50" max="23" man="1"/>
  </rowBreaks>
  <colBreaks count="1" manualBreakCount="1">
    <brk id="9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view="pageBreakPreview" zoomScaleNormal="100" zoomScaleSheetLayoutView="100" workbookViewId="0"/>
  </sheetViews>
  <sheetFormatPr defaultColWidth="9" defaultRowHeight="13.2" x14ac:dyDescent="0.2"/>
  <cols>
    <col min="1" max="1" width="2.88671875" style="248" customWidth="1"/>
    <col min="2" max="2" width="28.109375" style="248" customWidth="1"/>
    <col min="3" max="3" width="9.88671875" style="248" customWidth="1"/>
    <col min="4" max="4" width="9.109375" style="248" customWidth="1"/>
    <col min="5" max="6" width="9.6640625" style="248" customWidth="1"/>
    <col min="7" max="7" width="10.109375" style="248" customWidth="1"/>
    <col min="8" max="8" width="9.109375" style="248" customWidth="1"/>
    <col min="9" max="10" width="2.6640625" style="248" customWidth="1"/>
    <col min="11" max="11" width="10.6640625" style="248" customWidth="1"/>
    <col min="12" max="14" width="10.109375" style="248" customWidth="1"/>
    <col min="15" max="15" width="2.88671875" style="248" customWidth="1"/>
    <col min="16" max="16" width="28.109375" style="248" customWidth="1"/>
    <col min="17" max="16384" width="9" style="248"/>
  </cols>
  <sheetData>
    <row r="1" spans="1:17" ht="21" customHeight="1" x14ac:dyDescent="0.2">
      <c r="A1" s="98" t="s">
        <v>257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7" ht="14.25" customHeight="1" thickBot="1" x14ac:dyDescent="0.25">
      <c r="A2" s="105" t="s">
        <v>20</v>
      </c>
      <c r="B2" s="249"/>
      <c r="C2" s="250"/>
      <c r="D2" s="250"/>
      <c r="E2" s="250"/>
      <c r="I2" s="251"/>
      <c r="J2" s="251"/>
      <c r="O2" s="250"/>
      <c r="P2" s="252" t="s">
        <v>258</v>
      </c>
    </row>
    <row r="3" spans="1:17" ht="15" customHeight="1" x14ac:dyDescent="0.2">
      <c r="A3" s="613" t="s">
        <v>259</v>
      </c>
      <c r="B3" s="603"/>
      <c r="C3" s="253"/>
      <c r="D3" s="630" t="s">
        <v>261</v>
      </c>
      <c r="E3" s="630"/>
      <c r="F3" s="630"/>
      <c r="G3" s="630"/>
      <c r="H3" s="254"/>
      <c r="I3" s="210"/>
      <c r="J3" s="210"/>
      <c r="K3" s="255"/>
      <c r="L3" s="620" t="s">
        <v>262</v>
      </c>
      <c r="M3" s="621"/>
      <c r="N3" s="622"/>
      <c r="O3" s="633" t="s">
        <v>259</v>
      </c>
      <c r="P3" s="634"/>
      <c r="Q3" s="251"/>
    </row>
    <row r="4" spans="1:17" ht="12.9" customHeight="1" x14ac:dyDescent="0.2">
      <c r="A4" s="613"/>
      <c r="B4" s="603"/>
      <c r="C4" s="637" t="s">
        <v>263</v>
      </c>
      <c r="D4" s="637" t="s">
        <v>264</v>
      </c>
      <c r="E4" s="637" t="s">
        <v>265</v>
      </c>
      <c r="F4" s="640" t="s">
        <v>266</v>
      </c>
      <c r="G4" s="641"/>
      <c r="H4" s="642"/>
      <c r="I4" s="256"/>
      <c r="J4" s="256"/>
      <c r="K4" s="643" t="s">
        <v>267</v>
      </c>
      <c r="L4" s="646" t="s">
        <v>268</v>
      </c>
      <c r="M4" s="257"/>
      <c r="N4" s="111"/>
      <c r="O4" s="635"/>
      <c r="P4" s="613"/>
      <c r="Q4" s="251"/>
    </row>
    <row r="5" spans="1:17" ht="12" customHeight="1" x14ac:dyDescent="0.2">
      <c r="A5" s="613"/>
      <c r="B5" s="603"/>
      <c r="C5" s="638"/>
      <c r="D5" s="638"/>
      <c r="E5" s="638"/>
      <c r="F5" s="637" t="s">
        <v>269</v>
      </c>
      <c r="G5" s="638" t="s">
        <v>270</v>
      </c>
      <c r="H5" s="637" t="s">
        <v>271</v>
      </c>
      <c r="I5" s="256"/>
      <c r="J5" s="256"/>
      <c r="K5" s="644"/>
      <c r="L5" s="647"/>
      <c r="M5" s="650" t="s">
        <v>272</v>
      </c>
      <c r="N5" s="653" t="s">
        <v>273</v>
      </c>
      <c r="O5" s="635"/>
      <c r="P5" s="613"/>
      <c r="Q5" s="251"/>
    </row>
    <row r="6" spans="1:17" ht="12" customHeight="1" x14ac:dyDescent="0.2">
      <c r="A6" s="613"/>
      <c r="B6" s="603"/>
      <c r="C6" s="639"/>
      <c r="D6" s="638"/>
      <c r="E6" s="638"/>
      <c r="F6" s="638"/>
      <c r="G6" s="638"/>
      <c r="H6" s="638"/>
      <c r="I6" s="256"/>
      <c r="J6" s="256"/>
      <c r="K6" s="644"/>
      <c r="L6" s="648"/>
      <c r="M6" s="651"/>
      <c r="N6" s="654"/>
      <c r="O6" s="635"/>
      <c r="P6" s="613"/>
      <c r="Q6" s="251"/>
    </row>
    <row r="7" spans="1:17" ht="12" customHeight="1" x14ac:dyDescent="0.2">
      <c r="A7" s="614"/>
      <c r="B7" s="604"/>
      <c r="C7" s="632"/>
      <c r="D7" s="606"/>
      <c r="E7" s="606"/>
      <c r="F7" s="606"/>
      <c r="G7" s="606"/>
      <c r="H7" s="606"/>
      <c r="I7" s="256"/>
      <c r="J7" s="256"/>
      <c r="K7" s="645"/>
      <c r="L7" s="649"/>
      <c r="M7" s="652"/>
      <c r="N7" s="655"/>
      <c r="O7" s="636"/>
      <c r="P7" s="614"/>
      <c r="Q7" s="251"/>
    </row>
    <row r="8" spans="1:17" s="176" customFormat="1" ht="20.100000000000001" customHeight="1" x14ac:dyDescent="0.2">
      <c r="A8" s="656" t="s">
        <v>263</v>
      </c>
      <c r="B8" s="660"/>
      <c r="C8" s="258">
        <v>212140</v>
      </c>
      <c r="D8" s="259">
        <v>16359</v>
      </c>
      <c r="E8" s="259">
        <v>160523</v>
      </c>
      <c r="F8" s="259">
        <v>27022</v>
      </c>
      <c r="G8" s="259">
        <v>16707</v>
      </c>
      <c r="H8" s="259">
        <v>9400</v>
      </c>
      <c r="I8" s="259"/>
      <c r="J8" s="259"/>
      <c r="K8" s="259">
        <v>8236</v>
      </c>
      <c r="L8" s="259">
        <v>211884</v>
      </c>
      <c r="M8" s="117">
        <v>14408</v>
      </c>
      <c r="N8" s="260">
        <v>11443</v>
      </c>
      <c r="O8" s="656" t="s">
        <v>263</v>
      </c>
      <c r="P8" s="656"/>
      <c r="Q8" s="261"/>
    </row>
    <row r="9" spans="1:17" ht="15" customHeight="1" x14ac:dyDescent="0.2">
      <c r="A9" s="107" t="s">
        <v>201</v>
      </c>
      <c r="B9" s="124" t="s">
        <v>202</v>
      </c>
      <c r="C9" s="143">
        <v>2894</v>
      </c>
      <c r="D9" s="128">
        <v>1548</v>
      </c>
      <c r="E9" s="128">
        <v>1004</v>
      </c>
      <c r="F9" s="128">
        <v>335</v>
      </c>
      <c r="G9" s="128">
        <v>153</v>
      </c>
      <c r="H9" s="128">
        <v>178</v>
      </c>
      <c r="I9" s="128"/>
      <c r="J9" s="128"/>
      <c r="K9" s="138">
        <v>7</v>
      </c>
      <c r="L9" s="208">
        <v>2653</v>
      </c>
      <c r="M9" s="128">
        <v>65</v>
      </c>
      <c r="N9" s="262">
        <v>25</v>
      </c>
      <c r="O9" s="107" t="s">
        <v>201</v>
      </c>
      <c r="P9" s="263" t="s">
        <v>202</v>
      </c>
      <c r="Q9" s="251"/>
    </row>
    <row r="10" spans="1:17" ht="15" customHeight="1" x14ac:dyDescent="0.2">
      <c r="A10" s="107"/>
      <c r="B10" s="124" t="s">
        <v>203</v>
      </c>
      <c r="C10" s="143">
        <v>2833</v>
      </c>
      <c r="D10" s="128">
        <v>1543</v>
      </c>
      <c r="E10" s="128">
        <v>979</v>
      </c>
      <c r="F10" s="128">
        <v>305</v>
      </c>
      <c r="G10" s="128">
        <v>124</v>
      </c>
      <c r="H10" s="128">
        <v>177</v>
      </c>
      <c r="I10" s="128"/>
      <c r="J10" s="128"/>
      <c r="K10" s="138">
        <v>6</v>
      </c>
      <c r="L10" s="208">
        <v>2616</v>
      </c>
      <c r="M10" s="128">
        <v>60</v>
      </c>
      <c r="N10" s="262">
        <v>24</v>
      </c>
      <c r="O10" s="107"/>
      <c r="P10" s="263" t="s">
        <v>203</v>
      </c>
      <c r="Q10" s="251"/>
    </row>
    <row r="11" spans="1:17" ht="15" customHeight="1" x14ac:dyDescent="0.2">
      <c r="A11" s="107" t="s">
        <v>204</v>
      </c>
      <c r="B11" s="124" t="s">
        <v>274</v>
      </c>
      <c r="C11" s="143">
        <v>165</v>
      </c>
      <c r="D11" s="128">
        <v>77</v>
      </c>
      <c r="E11" s="128">
        <v>81</v>
      </c>
      <c r="F11" s="128">
        <v>6</v>
      </c>
      <c r="G11" s="128">
        <v>3</v>
      </c>
      <c r="H11" s="128">
        <v>3</v>
      </c>
      <c r="I11" s="128"/>
      <c r="J11" s="128"/>
      <c r="K11" s="138">
        <v>1</v>
      </c>
      <c r="L11" s="208">
        <v>163</v>
      </c>
      <c r="M11" s="128">
        <v>2</v>
      </c>
      <c r="N11" s="264">
        <v>2</v>
      </c>
      <c r="O11" s="107" t="s">
        <v>204</v>
      </c>
      <c r="P11" s="263" t="s">
        <v>274</v>
      </c>
      <c r="Q11" s="251"/>
    </row>
    <row r="12" spans="1:17" ht="15" customHeight="1" x14ac:dyDescent="0.2">
      <c r="A12" s="107" t="s">
        <v>205</v>
      </c>
      <c r="B12" s="124" t="s">
        <v>110</v>
      </c>
      <c r="C12" s="143">
        <v>29</v>
      </c>
      <c r="D12" s="138">
        <v>1</v>
      </c>
      <c r="E12" s="128">
        <v>13</v>
      </c>
      <c r="F12" s="138">
        <v>15</v>
      </c>
      <c r="G12" s="138">
        <v>4</v>
      </c>
      <c r="H12" s="138">
        <v>11</v>
      </c>
      <c r="I12" s="138"/>
      <c r="J12" s="138"/>
      <c r="K12" s="138" t="s">
        <v>25</v>
      </c>
      <c r="L12" s="208">
        <v>17</v>
      </c>
      <c r="M12" s="128">
        <v>1</v>
      </c>
      <c r="N12" s="262">
        <v>2</v>
      </c>
      <c r="O12" s="107" t="s">
        <v>205</v>
      </c>
      <c r="P12" s="263" t="s">
        <v>110</v>
      </c>
      <c r="Q12" s="251"/>
    </row>
    <row r="13" spans="1:17" ht="15" customHeight="1" x14ac:dyDescent="0.2">
      <c r="A13" s="107" t="s">
        <v>207</v>
      </c>
      <c r="B13" s="124" t="s">
        <v>22</v>
      </c>
      <c r="C13" s="143">
        <v>16906</v>
      </c>
      <c r="D13" s="138">
        <v>1767</v>
      </c>
      <c r="E13" s="128">
        <v>12784</v>
      </c>
      <c r="F13" s="128">
        <v>1831</v>
      </c>
      <c r="G13" s="128">
        <v>1016</v>
      </c>
      <c r="H13" s="128">
        <v>716</v>
      </c>
      <c r="I13" s="128"/>
      <c r="J13" s="128"/>
      <c r="K13" s="128">
        <v>524</v>
      </c>
      <c r="L13" s="208">
        <v>17575</v>
      </c>
      <c r="M13" s="128">
        <v>1263</v>
      </c>
      <c r="N13" s="262">
        <v>1138</v>
      </c>
      <c r="O13" s="107" t="s">
        <v>207</v>
      </c>
      <c r="P13" s="263" t="s">
        <v>22</v>
      </c>
      <c r="Q13" s="251"/>
    </row>
    <row r="14" spans="1:17" ht="15" customHeight="1" x14ac:dyDescent="0.2">
      <c r="A14" s="107" t="s">
        <v>208</v>
      </c>
      <c r="B14" s="124" t="s">
        <v>23</v>
      </c>
      <c r="C14" s="143">
        <v>47555</v>
      </c>
      <c r="D14" s="138">
        <v>2247</v>
      </c>
      <c r="E14" s="128">
        <v>35462</v>
      </c>
      <c r="F14" s="128">
        <v>8935</v>
      </c>
      <c r="G14" s="128">
        <v>5564</v>
      </c>
      <c r="H14" s="128">
        <v>3161</v>
      </c>
      <c r="I14" s="128"/>
      <c r="J14" s="128"/>
      <c r="K14" s="128">
        <v>911</v>
      </c>
      <c r="L14" s="208">
        <v>44509</v>
      </c>
      <c r="M14" s="128">
        <v>2843</v>
      </c>
      <c r="N14" s="262">
        <v>2836</v>
      </c>
      <c r="O14" s="107" t="s">
        <v>208</v>
      </c>
      <c r="P14" s="263" t="s">
        <v>23</v>
      </c>
      <c r="Q14" s="251"/>
    </row>
    <row r="15" spans="1:17" ht="15" customHeight="1" x14ac:dyDescent="0.2">
      <c r="A15" s="107" t="s">
        <v>209</v>
      </c>
      <c r="B15" s="140" t="s">
        <v>114</v>
      </c>
      <c r="C15" s="143">
        <v>719</v>
      </c>
      <c r="D15" s="138">
        <v>21</v>
      </c>
      <c r="E15" s="128">
        <v>549</v>
      </c>
      <c r="F15" s="128">
        <v>145</v>
      </c>
      <c r="G15" s="128">
        <v>111</v>
      </c>
      <c r="H15" s="128">
        <v>31</v>
      </c>
      <c r="I15" s="128"/>
      <c r="J15" s="128"/>
      <c r="K15" s="138">
        <v>4</v>
      </c>
      <c r="L15" s="208">
        <v>734</v>
      </c>
      <c r="M15" s="128">
        <v>84</v>
      </c>
      <c r="N15" s="262">
        <v>73</v>
      </c>
      <c r="O15" s="107" t="s">
        <v>209</v>
      </c>
      <c r="P15" s="265" t="s">
        <v>114</v>
      </c>
      <c r="Q15" s="251"/>
    </row>
    <row r="16" spans="1:17" ht="15" customHeight="1" x14ac:dyDescent="0.2">
      <c r="A16" s="107" t="s">
        <v>210</v>
      </c>
      <c r="B16" s="124" t="s">
        <v>275</v>
      </c>
      <c r="C16" s="143">
        <v>2052</v>
      </c>
      <c r="D16" s="138">
        <v>267</v>
      </c>
      <c r="E16" s="128">
        <v>1518</v>
      </c>
      <c r="F16" s="128">
        <v>244</v>
      </c>
      <c r="G16" s="128">
        <v>126</v>
      </c>
      <c r="H16" s="128">
        <v>111</v>
      </c>
      <c r="I16" s="128"/>
      <c r="J16" s="128"/>
      <c r="K16" s="138">
        <v>23</v>
      </c>
      <c r="L16" s="208">
        <v>2150</v>
      </c>
      <c r="M16" s="128">
        <v>183</v>
      </c>
      <c r="N16" s="262">
        <v>152</v>
      </c>
      <c r="O16" s="107" t="s">
        <v>210</v>
      </c>
      <c r="P16" s="263" t="s">
        <v>275</v>
      </c>
      <c r="Q16" s="251"/>
    </row>
    <row r="17" spans="1:17" ht="15" customHeight="1" x14ac:dyDescent="0.2">
      <c r="A17" s="107" t="s">
        <v>211</v>
      </c>
      <c r="B17" s="124" t="s">
        <v>118</v>
      </c>
      <c r="C17" s="143">
        <v>12146</v>
      </c>
      <c r="D17" s="128">
        <v>299</v>
      </c>
      <c r="E17" s="128">
        <v>9546</v>
      </c>
      <c r="F17" s="128">
        <v>1921</v>
      </c>
      <c r="G17" s="128">
        <v>1015</v>
      </c>
      <c r="H17" s="128">
        <v>839</v>
      </c>
      <c r="I17" s="128"/>
      <c r="J17" s="128"/>
      <c r="K17" s="128">
        <v>380</v>
      </c>
      <c r="L17" s="208">
        <v>12661</v>
      </c>
      <c r="M17" s="128">
        <v>1049</v>
      </c>
      <c r="N17" s="262">
        <v>1320</v>
      </c>
      <c r="O17" s="107" t="s">
        <v>211</v>
      </c>
      <c r="P17" s="263" t="s">
        <v>118</v>
      </c>
      <c r="Q17" s="251"/>
    </row>
    <row r="18" spans="1:17" ht="15" customHeight="1" x14ac:dyDescent="0.2">
      <c r="A18" s="107" t="s">
        <v>213</v>
      </c>
      <c r="B18" s="124" t="s">
        <v>276</v>
      </c>
      <c r="C18" s="143">
        <v>34894</v>
      </c>
      <c r="D18" s="128">
        <v>2479</v>
      </c>
      <c r="E18" s="128">
        <v>27916</v>
      </c>
      <c r="F18" s="128">
        <v>3666</v>
      </c>
      <c r="G18" s="128">
        <v>2381</v>
      </c>
      <c r="H18" s="128">
        <v>1160</v>
      </c>
      <c r="I18" s="128"/>
      <c r="J18" s="128"/>
      <c r="K18" s="128">
        <v>833</v>
      </c>
      <c r="L18" s="208">
        <v>35487</v>
      </c>
      <c r="M18" s="128">
        <v>2333</v>
      </c>
      <c r="N18" s="262">
        <v>1801</v>
      </c>
      <c r="O18" s="107" t="s">
        <v>213</v>
      </c>
      <c r="P18" s="263" t="s">
        <v>276</v>
      </c>
      <c r="Q18" s="251"/>
    </row>
    <row r="19" spans="1:17" ht="15" customHeight="1" x14ac:dyDescent="0.2">
      <c r="A19" s="107" t="s">
        <v>214</v>
      </c>
      <c r="B19" s="124" t="s">
        <v>277</v>
      </c>
      <c r="C19" s="143">
        <v>3777</v>
      </c>
      <c r="D19" s="128">
        <v>167</v>
      </c>
      <c r="E19" s="128">
        <v>2924</v>
      </c>
      <c r="F19" s="128">
        <v>633</v>
      </c>
      <c r="G19" s="128">
        <v>419</v>
      </c>
      <c r="H19" s="128">
        <v>203</v>
      </c>
      <c r="I19" s="128"/>
      <c r="J19" s="128"/>
      <c r="K19" s="138">
        <v>53</v>
      </c>
      <c r="L19" s="208">
        <v>3998</v>
      </c>
      <c r="M19" s="128">
        <v>477</v>
      </c>
      <c r="N19" s="262">
        <v>366</v>
      </c>
      <c r="O19" s="107" t="s">
        <v>214</v>
      </c>
      <c r="P19" s="263" t="s">
        <v>277</v>
      </c>
      <c r="Q19" s="251"/>
    </row>
    <row r="20" spans="1:17" ht="15" customHeight="1" x14ac:dyDescent="0.2">
      <c r="A20" s="107" t="s">
        <v>215</v>
      </c>
      <c r="B20" s="124" t="s">
        <v>278</v>
      </c>
      <c r="C20" s="143">
        <v>3062</v>
      </c>
      <c r="D20" s="128">
        <v>724</v>
      </c>
      <c r="E20" s="128">
        <v>2042</v>
      </c>
      <c r="F20" s="128">
        <v>194</v>
      </c>
      <c r="G20" s="128">
        <v>119</v>
      </c>
      <c r="H20" s="128">
        <v>70</v>
      </c>
      <c r="I20" s="128"/>
      <c r="J20" s="128"/>
      <c r="K20" s="138">
        <v>102</v>
      </c>
      <c r="L20" s="208">
        <v>3194</v>
      </c>
      <c r="M20" s="128">
        <v>195</v>
      </c>
      <c r="N20" s="262">
        <v>126</v>
      </c>
      <c r="O20" s="107" t="s">
        <v>215</v>
      </c>
      <c r="P20" s="263" t="s">
        <v>278</v>
      </c>
      <c r="Q20" s="251"/>
    </row>
    <row r="21" spans="1:17" ht="15" customHeight="1" x14ac:dyDescent="0.2">
      <c r="A21" s="107" t="s">
        <v>216</v>
      </c>
      <c r="B21" s="124" t="s">
        <v>126</v>
      </c>
      <c r="C21" s="143">
        <v>5645</v>
      </c>
      <c r="D21" s="143">
        <v>1031</v>
      </c>
      <c r="E21" s="143">
        <v>3971</v>
      </c>
      <c r="F21" s="143">
        <v>576</v>
      </c>
      <c r="G21" s="143">
        <v>342</v>
      </c>
      <c r="H21" s="143">
        <v>215</v>
      </c>
      <c r="I21" s="143"/>
      <c r="J21" s="143"/>
      <c r="K21" s="208">
        <v>67</v>
      </c>
      <c r="L21" s="208">
        <v>5886</v>
      </c>
      <c r="M21" s="128">
        <v>427</v>
      </c>
      <c r="N21" s="262">
        <v>371</v>
      </c>
      <c r="O21" s="107" t="s">
        <v>216</v>
      </c>
      <c r="P21" s="263" t="s">
        <v>126</v>
      </c>
      <c r="Q21" s="251"/>
    </row>
    <row r="22" spans="1:17" ht="15" customHeight="1" x14ac:dyDescent="0.2">
      <c r="A22" s="107" t="s">
        <v>218</v>
      </c>
      <c r="B22" s="263" t="s">
        <v>128</v>
      </c>
      <c r="C22" s="266">
        <v>9826</v>
      </c>
      <c r="D22" s="267">
        <v>618</v>
      </c>
      <c r="E22" s="128">
        <v>8076</v>
      </c>
      <c r="F22" s="128">
        <v>797</v>
      </c>
      <c r="G22" s="128">
        <v>512</v>
      </c>
      <c r="H22" s="128">
        <v>242</v>
      </c>
      <c r="I22" s="128"/>
      <c r="J22" s="128"/>
      <c r="K22" s="138">
        <v>335</v>
      </c>
      <c r="L22" s="128">
        <v>9887</v>
      </c>
      <c r="M22" s="128">
        <v>501</v>
      </c>
      <c r="N22" s="262">
        <v>314</v>
      </c>
      <c r="O22" s="107" t="s">
        <v>218</v>
      </c>
      <c r="P22" s="263" t="s">
        <v>128</v>
      </c>
      <c r="Q22" s="251"/>
    </row>
    <row r="23" spans="1:17" ht="15" customHeight="1" x14ac:dyDescent="0.2">
      <c r="A23" s="107" t="s">
        <v>219</v>
      </c>
      <c r="B23" s="263" t="s">
        <v>130</v>
      </c>
      <c r="C23" s="266">
        <v>6865</v>
      </c>
      <c r="D23" s="267">
        <v>1186</v>
      </c>
      <c r="E23" s="128">
        <v>4917</v>
      </c>
      <c r="F23" s="128">
        <v>537</v>
      </c>
      <c r="G23" s="128">
        <v>272</v>
      </c>
      <c r="H23" s="128">
        <v>243</v>
      </c>
      <c r="I23" s="128"/>
      <c r="J23" s="128"/>
      <c r="K23" s="128">
        <v>225</v>
      </c>
      <c r="L23" s="128">
        <v>6996</v>
      </c>
      <c r="M23" s="128">
        <v>375</v>
      </c>
      <c r="N23" s="262">
        <v>271</v>
      </c>
      <c r="O23" s="107" t="s">
        <v>219</v>
      </c>
      <c r="P23" s="263" t="s">
        <v>130</v>
      </c>
      <c r="Q23" s="251"/>
    </row>
    <row r="24" spans="1:17" ht="15" customHeight="1" x14ac:dyDescent="0.2">
      <c r="A24" s="107" t="s">
        <v>220</v>
      </c>
      <c r="B24" s="263" t="s">
        <v>132</v>
      </c>
      <c r="C24" s="266">
        <v>9904</v>
      </c>
      <c r="D24" s="267">
        <v>574</v>
      </c>
      <c r="E24" s="128">
        <v>7949</v>
      </c>
      <c r="F24" s="128">
        <v>1258</v>
      </c>
      <c r="G24" s="128">
        <v>896</v>
      </c>
      <c r="H24" s="128">
        <v>342</v>
      </c>
      <c r="I24" s="128"/>
      <c r="J24" s="128"/>
      <c r="K24" s="138">
        <v>123</v>
      </c>
      <c r="L24" s="128">
        <v>10120</v>
      </c>
      <c r="M24" s="128">
        <v>1053</v>
      </c>
      <c r="N24" s="262">
        <v>401</v>
      </c>
      <c r="O24" s="107" t="s">
        <v>220</v>
      </c>
      <c r="P24" s="263" t="s">
        <v>132</v>
      </c>
      <c r="Q24" s="251"/>
    </row>
    <row r="25" spans="1:17" ht="15" customHeight="1" x14ac:dyDescent="0.2">
      <c r="A25" s="107" t="s">
        <v>223</v>
      </c>
      <c r="B25" s="263" t="s">
        <v>134</v>
      </c>
      <c r="C25" s="266">
        <v>29801</v>
      </c>
      <c r="D25" s="268">
        <v>1053</v>
      </c>
      <c r="E25" s="143">
        <v>24983</v>
      </c>
      <c r="F25" s="143">
        <v>3189</v>
      </c>
      <c r="G25" s="143">
        <v>2010</v>
      </c>
      <c r="H25" s="143">
        <v>1090</v>
      </c>
      <c r="I25" s="143"/>
      <c r="J25" s="143"/>
      <c r="K25" s="143">
        <v>576</v>
      </c>
      <c r="L25" s="143">
        <v>29999</v>
      </c>
      <c r="M25" s="128">
        <v>2037</v>
      </c>
      <c r="N25" s="262">
        <v>1261</v>
      </c>
      <c r="O25" s="107" t="s">
        <v>223</v>
      </c>
      <c r="P25" s="263" t="s">
        <v>134</v>
      </c>
      <c r="Q25" s="251"/>
    </row>
    <row r="26" spans="1:17" ht="15" customHeight="1" x14ac:dyDescent="0.2">
      <c r="A26" s="107" t="s">
        <v>224</v>
      </c>
      <c r="B26" s="263" t="s">
        <v>136</v>
      </c>
      <c r="C26" s="266">
        <v>1623</v>
      </c>
      <c r="D26" s="268">
        <v>24</v>
      </c>
      <c r="E26" s="143">
        <v>1299</v>
      </c>
      <c r="F26" s="143">
        <v>270</v>
      </c>
      <c r="G26" s="143">
        <v>202</v>
      </c>
      <c r="H26" s="143">
        <v>59</v>
      </c>
      <c r="I26" s="143"/>
      <c r="J26" s="143"/>
      <c r="K26" s="208">
        <v>30</v>
      </c>
      <c r="L26" s="143">
        <v>1559</v>
      </c>
      <c r="M26" s="128">
        <v>147</v>
      </c>
      <c r="N26" s="262">
        <v>50</v>
      </c>
      <c r="O26" s="107" t="s">
        <v>224</v>
      </c>
      <c r="P26" s="263" t="s">
        <v>279</v>
      </c>
      <c r="Q26" s="251"/>
    </row>
    <row r="27" spans="1:17" ht="15" customHeight="1" x14ac:dyDescent="0.2">
      <c r="A27" s="107" t="s">
        <v>226</v>
      </c>
      <c r="B27" s="269" t="s">
        <v>280</v>
      </c>
      <c r="C27" s="266">
        <v>11590</v>
      </c>
      <c r="D27" s="268">
        <v>1042</v>
      </c>
      <c r="E27" s="143">
        <v>9062</v>
      </c>
      <c r="F27" s="143">
        <v>1165</v>
      </c>
      <c r="G27" s="143">
        <v>708</v>
      </c>
      <c r="H27" s="143">
        <v>394</v>
      </c>
      <c r="I27" s="143"/>
      <c r="J27" s="143"/>
      <c r="K27" s="208">
        <v>321</v>
      </c>
      <c r="L27" s="143">
        <v>11814</v>
      </c>
      <c r="M27" s="128">
        <v>673</v>
      </c>
      <c r="N27" s="262">
        <v>653</v>
      </c>
      <c r="O27" s="107" t="s">
        <v>226</v>
      </c>
      <c r="P27" s="269" t="s">
        <v>280</v>
      </c>
      <c r="Q27" s="251"/>
    </row>
    <row r="28" spans="1:17" ht="15" customHeight="1" x14ac:dyDescent="0.2">
      <c r="A28" s="107" t="s">
        <v>228</v>
      </c>
      <c r="B28" s="263" t="s">
        <v>281</v>
      </c>
      <c r="C28" s="266">
        <v>4534</v>
      </c>
      <c r="D28" s="268">
        <v>74</v>
      </c>
      <c r="E28" s="143">
        <v>3543</v>
      </c>
      <c r="F28" s="143">
        <v>880</v>
      </c>
      <c r="G28" s="143">
        <v>680</v>
      </c>
      <c r="H28" s="143">
        <v>196</v>
      </c>
      <c r="I28" s="143"/>
      <c r="J28" s="143"/>
      <c r="K28" s="208">
        <v>37</v>
      </c>
      <c r="L28" s="143">
        <v>4351</v>
      </c>
      <c r="M28" s="128">
        <v>560</v>
      </c>
      <c r="N28" s="262">
        <v>133</v>
      </c>
      <c r="O28" s="107" t="s">
        <v>228</v>
      </c>
      <c r="P28" s="263" t="s">
        <v>281</v>
      </c>
      <c r="Q28" s="251"/>
    </row>
    <row r="29" spans="1:17" ht="15" customHeight="1" thickBot="1" x14ac:dyDescent="0.25">
      <c r="A29" s="204" t="s">
        <v>230</v>
      </c>
      <c r="B29" s="104" t="s">
        <v>282</v>
      </c>
      <c r="C29" s="270">
        <v>8153</v>
      </c>
      <c r="D29" s="271">
        <v>1160</v>
      </c>
      <c r="E29" s="272">
        <v>2884</v>
      </c>
      <c r="F29" s="272">
        <v>425</v>
      </c>
      <c r="G29" s="272">
        <v>174</v>
      </c>
      <c r="H29" s="272">
        <v>136</v>
      </c>
      <c r="I29" s="143"/>
      <c r="J29" s="143"/>
      <c r="K29" s="272">
        <v>3684</v>
      </c>
      <c r="L29" s="272">
        <v>8131</v>
      </c>
      <c r="M29" s="272">
        <v>140</v>
      </c>
      <c r="N29" s="273">
        <v>148</v>
      </c>
      <c r="O29" s="204" t="s">
        <v>230</v>
      </c>
      <c r="P29" s="104" t="s">
        <v>282</v>
      </c>
      <c r="Q29" s="251"/>
    </row>
    <row r="30" spans="1:17" ht="13.5" customHeight="1" x14ac:dyDescent="0.2">
      <c r="A30" s="626" t="s">
        <v>256</v>
      </c>
      <c r="B30" s="627"/>
      <c r="C30" s="627"/>
      <c r="D30" s="627"/>
      <c r="E30" s="627"/>
      <c r="F30" s="627"/>
      <c r="G30" s="627"/>
      <c r="H30" s="627"/>
      <c r="I30" s="628"/>
      <c r="J30" s="628"/>
      <c r="K30" s="628"/>
      <c r="L30" s="628"/>
      <c r="M30" s="628"/>
    </row>
    <row r="31" spans="1:17" ht="13.5" customHeight="1" x14ac:dyDescent="0.2">
      <c r="A31" s="210" t="s">
        <v>283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2" spans="1:17" ht="13.5" customHeight="1" x14ac:dyDescent="0.2">
      <c r="A32" s="210" t="s">
        <v>284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</row>
    <row r="33" spans="1:19" ht="13.5" customHeight="1" x14ac:dyDescent="0.2">
      <c r="A33" s="210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</row>
    <row r="34" spans="1:19" ht="21" customHeight="1" x14ac:dyDescent="0.2">
      <c r="A34" s="657" t="s">
        <v>285</v>
      </c>
      <c r="B34" s="658"/>
      <c r="C34" s="658"/>
      <c r="D34" s="658"/>
      <c r="E34" s="658"/>
      <c r="F34" s="658"/>
      <c r="G34" s="658"/>
      <c r="H34" s="658"/>
      <c r="I34" s="658"/>
      <c r="J34" s="658"/>
      <c r="K34" s="658"/>
      <c r="L34" s="658"/>
      <c r="M34" s="658"/>
    </row>
    <row r="35" spans="1:19" ht="14.25" customHeight="1" thickBot="1" x14ac:dyDescent="0.2">
      <c r="A35" s="274" t="s">
        <v>286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O35" s="250"/>
      <c r="P35" s="106" t="s">
        <v>287</v>
      </c>
    </row>
    <row r="36" spans="1:19" ht="15" customHeight="1" x14ac:dyDescent="0.2">
      <c r="A36" s="634" t="s">
        <v>288</v>
      </c>
      <c r="B36" s="659"/>
      <c r="C36" s="253"/>
      <c r="D36" s="630" t="s">
        <v>260</v>
      </c>
      <c r="E36" s="630"/>
      <c r="F36" s="630"/>
      <c r="G36" s="630"/>
      <c r="H36" s="254"/>
      <c r="I36" s="210"/>
      <c r="J36" s="210"/>
      <c r="K36" s="255"/>
      <c r="L36" s="623" t="s">
        <v>262</v>
      </c>
      <c r="M36" s="621"/>
      <c r="N36" s="621"/>
      <c r="O36" s="633" t="s">
        <v>288</v>
      </c>
      <c r="P36" s="634"/>
    </row>
    <row r="37" spans="1:19" ht="12.9" customHeight="1" x14ac:dyDescent="0.2">
      <c r="A37" s="613"/>
      <c r="B37" s="603"/>
      <c r="C37" s="637" t="s">
        <v>263</v>
      </c>
      <c r="D37" s="643" t="s">
        <v>264</v>
      </c>
      <c r="E37" s="637" t="s">
        <v>265</v>
      </c>
      <c r="F37" s="640" t="s">
        <v>266</v>
      </c>
      <c r="G37" s="641"/>
      <c r="H37" s="642"/>
      <c r="I37" s="256"/>
      <c r="J37" s="256"/>
      <c r="K37" s="643" t="s">
        <v>267</v>
      </c>
      <c r="L37" s="661" t="s">
        <v>268</v>
      </c>
      <c r="M37" s="257"/>
      <c r="N37" s="257"/>
      <c r="O37" s="635"/>
      <c r="P37" s="613"/>
    </row>
    <row r="38" spans="1:19" ht="12" customHeight="1" x14ac:dyDescent="0.2">
      <c r="A38" s="613"/>
      <c r="B38" s="603"/>
      <c r="C38" s="638"/>
      <c r="D38" s="644"/>
      <c r="E38" s="638"/>
      <c r="F38" s="638" t="s">
        <v>269</v>
      </c>
      <c r="G38" s="638" t="s">
        <v>270</v>
      </c>
      <c r="H38" s="638" t="s">
        <v>271</v>
      </c>
      <c r="I38" s="256"/>
      <c r="J38" s="256"/>
      <c r="K38" s="644"/>
      <c r="L38" s="662"/>
      <c r="M38" s="650" t="s">
        <v>272</v>
      </c>
      <c r="N38" s="661" t="s">
        <v>273</v>
      </c>
      <c r="O38" s="635"/>
      <c r="P38" s="613"/>
    </row>
    <row r="39" spans="1:19" ht="12" customHeight="1" x14ac:dyDescent="0.2">
      <c r="A39" s="613"/>
      <c r="B39" s="603"/>
      <c r="C39" s="639"/>
      <c r="D39" s="644"/>
      <c r="E39" s="638"/>
      <c r="F39" s="638"/>
      <c r="G39" s="638"/>
      <c r="H39" s="638"/>
      <c r="I39" s="256"/>
      <c r="J39" s="256"/>
      <c r="K39" s="644"/>
      <c r="L39" s="600"/>
      <c r="M39" s="651"/>
      <c r="N39" s="662"/>
      <c r="O39" s="635"/>
      <c r="P39" s="613"/>
    </row>
    <row r="40" spans="1:19" ht="12" customHeight="1" x14ac:dyDescent="0.2">
      <c r="A40" s="614"/>
      <c r="B40" s="604"/>
      <c r="C40" s="632"/>
      <c r="D40" s="645"/>
      <c r="E40" s="606"/>
      <c r="F40" s="606"/>
      <c r="G40" s="606"/>
      <c r="H40" s="606"/>
      <c r="I40" s="256"/>
      <c r="J40" s="256"/>
      <c r="K40" s="645"/>
      <c r="L40" s="601"/>
      <c r="M40" s="652"/>
      <c r="N40" s="663"/>
      <c r="O40" s="636"/>
      <c r="P40" s="614"/>
    </row>
    <row r="41" spans="1:19" s="176" customFormat="1" ht="20.100000000000001" customHeight="1" x14ac:dyDescent="0.2">
      <c r="A41" s="656" t="s">
        <v>263</v>
      </c>
      <c r="B41" s="660"/>
      <c r="C41" s="275">
        <v>212140</v>
      </c>
      <c r="D41" s="276">
        <v>16359</v>
      </c>
      <c r="E41" s="276">
        <v>160523</v>
      </c>
      <c r="F41" s="259">
        <v>27022</v>
      </c>
      <c r="G41" s="276">
        <v>16707</v>
      </c>
      <c r="H41" s="115">
        <v>9400</v>
      </c>
      <c r="I41" s="276"/>
      <c r="J41" s="276"/>
      <c r="K41" s="115">
        <v>8236</v>
      </c>
      <c r="L41" s="115">
        <v>211884</v>
      </c>
      <c r="M41" s="115">
        <v>14408</v>
      </c>
      <c r="N41" s="277">
        <v>11443</v>
      </c>
      <c r="O41" s="656" t="s">
        <v>263</v>
      </c>
      <c r="P41" s="660"/>
    </row>
    <row r="42" spans="1:19" ht="15" customHeight="1" x14ac:dyDescent="0.2">
      <c r="A42" s="278" t="s">
        <v>201</v>
      </c>
      <c r="B42" s="175" t="s">
        <v>241</v>
      </c>
      <c r="C42" s="126">
        <v>4233</v>
      </c>
      <c r="D42" s="126">
        <v>501</v>
      </c>
      <c r="E42" s="126">
        <v>3155</v>
      </c>
      <c r="F42" s="128">
        <v>455</v>
      </c>
      <c r="G42" s="126">
        <v>255</v>
      </c>
      <c r="H42" s="126">
        <v>190</v>
      </c>
      <c r="I42" s="126"/>
      <c r="J42" s="126"/>
      <c r="K42" s="126">
        <v>122</v>
      </c>
      <c r="L42" s="126">
        <v>4269</v>
      </c>
      <c r="M42" s="126">
        <v>297</v>
      </c>
      <c r="N42" s="137">
        <v>184</v>
      </c>
      <c r="O42" s="107" t="s">
        <v>201</v>
      </c>
      <c r="P42" s="279" t="s">
        <v>241</v>
      </c>
    </row>
    <row r="43" spans="1:19" ht="15" customHeight="1" x14ac:dyDescent="0.2">
      <c r="A43" s="278" t="s">
        <v>289</v>
      </c>
      <c r="B43" s="174" t="s">
        <v>290</v>
      </c>
      <c r="C43" s="126">
        <v>33660</v>
      </c>
      <c r="D43" s="126">
        <v>2614</v>
      </c>
      <c r="E43" s="126">
        <v>25973</v>
      </c>
      <c r="F43" s="128">
        <v>4601</v>
      </c>
      <c r="G43" s="126">
        <v>2984</v>
      </c>
      <c r="H43" s="126">
        <v>1524</v>
      </c>
      <c r="I43" s="126"/>
      <c r="J43" s="126"/>
      <c r="K43" s="126">
        <v>472</v>
      </c>
      <c r="L43" s="126">
        <v>33858</v>
      </c>
      <c r="M43" s="126">
        <v>2882</v>
      </c>
      <c r="N43" s="137">
        <v>1824</v>
      </c>
      <c r="O43" s="107" t="s">
        <v>204</v>
      </c>
      <c r="P43" s="280" t="s">
        <v>290</v>
      </c>
    </row>
    <row r="44" spans="1:19" ht="15" customHeight="1" x14ac:dyDescent="0.2">
      <c r="A44" s="278" t="s">
        <v>291</v>
      </c>
      <c r="B44" s="175" t="s">
        <v>243</v>
      </c>
      <c r="C44" s="126">
        <v>36179</v>
      </c>
      <c r="D44" s="126">
        <v>2230</v>
      </c>
      <c r="E44" s="126">
        <v>28565</v>
      </c>
      <c r="F44" s="128">
        <v>4904</v>
      </c>
      <c r="G44" s="126">
        <v>3247</v>
      </c>
      <c r="H44" s="126">
        <v>1553</v>
      </c>
      <c r="I44" s="126"/>
      <c r="J44" s="126"/>
      <c r="K44" s="126">
        <v>480</v>
      </c>
      <c r="L44" s="126">
        <v>36203</v>
      </c>
      <c r="M44" s="126">
        <v>2721</v>
      </c>
      <c r="N44" s="137">
        <v>2103</v>
      </c>
      <c r="O44" s="107" t="s">
        <v>205</v>
      </c>
      <c r="P44" s="279" t="s">
        <v>243</v>
      </c>
    </row>
    <row r="45" spans="1:19" ht="15" customHeight="1" x14ac:dyDescent="0.2">
      <c r="A45" s="278" t="s">
        <v>292</v>
      </c>
      <c r="B45" s="175" t="s">
        <v>293</v>
      </c>
      <c r="C45" s="126">
        <v>25369</v>
      </c>
      <c r="D45" s="126">
        <v>2086</v>
      </c>
      <c r="E45" s="126">
        <v>19654</v>
      </c>
      <c r="F45" s="138">
        <v>2977</v>
      </c>
      <c r="G45" s="126">
        <v>1838</v>
      </c>
      <c r="H45" s="126">
        <v>1041</v>
      </c>
      <c r="I45" s="126"/>
      <c r="J45" s="126"/>
      <c r="K45" s="126">
        <v>652</v>
      </c>
      <c r="L45" s="126">
        <v>25829</v>
      </c>
      <c r="M45" s="126">
        <v>1861</v>
      </c>
      <c r="N45" s="137">
        <v>1478</v>
      </c>
      <c r="O45" s="107" t="s">
        <v>207</v>
      </c>
      <c r="P45" s="279" t="s">
        <v>293</v>
      </c>
    </row>
    <row r="46" spans="1:19" ht="15" customHeight="1" x14ac:dyDescent="0.2">
      <c r="A46" s="278" t="s">
        <v>294</v>
      </c>
      <c r="B46" s="175" t="s">
        <v>245</v>
      </c>
      <c r="C46" s="126">
        <v>24384</v>
      </c>
      <c r="D46" s="126">
        <v>1864</v>
      </c>
      <c r="E46" s="126">
        <v>19791</v>
      </c>
      <c r="F46" s="128">
        <v>2010</v>
      </c>
      <c r="G46" s="126">
        <v>1200</v>
      </c>
      <c r="H46" s="126">
        <v>725</v>
      </c>
      <c r="I46" s="126"/>
      <c r="J46" s="126"/>
      <c r="K46" s="126">
        <v>719</v>
      </c>
      <c r="L46" s="126">
        <v>24606</v>
      </c>
      <c r="M46" s="126">
        <v>1385</v>
      </c>
      <c r="N46" s="137">
        <v>762</v>
      </c>
      <c r="O46" s="107" t="s">
        <v>208</v>
      </c>
      <c r="P46" s="279" t="s">
        <v>245</v>
      </c>
    </row>
    <row r="47" spans="1:19" ht="15" customHeight="1" x14ac:dyDescent="0.2">
      <c r="A47" s="278" t="s">
        <v>295</v>
      </c>
      <c r="B47" s="175" t="s">
        <v>246</v>
      </c>
      <c r="C47" s="126">
        <v>2440</v>
      </c>
      <c r="D47" s="126">
        <v>40</v>
      </c>
      <c r="E47" s="126">
        <v>2024</v>
      </c>
      <c r="F47" s="128">
        <v>333</v>
      </c>
      <c r="G47" s="126">
        <v>267</v>
      </c>
      <c r="H47" s="126">
        <v>59</v>
      </c>
      <c r="I47" s="126"/>
      <c r="J47" s="126"/>
      <c r="K47" s="139">
        <v>43</v>
      </c>
      <c r="L47" s="126">
        <v>2459</v>
      </c>
      <c r="M47" s="126">
        <v>244</v>
      </c>
      <c r="N47" s="137">
        <v>101</v>
      </c>
      <c r="O47" s="107" t="s">
        <v>209</v>
      </c>
      <c r="P47" s="279" t="s">
        <v>246</v>
      </c>
    </row>
    <row r="48" spans="1:19" ht="15" customHeight="1" x14ac:dyDescent="0.2">
      <c r="A48" s="278" t="s">
        <v>296</v>
      </c>
      <c r="B48" s="175" t="s">
        <v>297</v>
      </c>
      <c r="C48" s="126">
        <v>3007</v>
      </c>
      <c r="D48" s="126">
        <v>1599</v>
      </c>
      <c r="E48" s="126">
        <v>1071</v>
      </c>
      <c r="F48" s="128">
        <v>320</v>
      </c>
      <c r="G48" s="126">
        <v>145</v>
      </c>
      <c r="H48" s="126">
        <v>170</v>
      </c>
      <c r="I48" s="126"/>
      <c r="J48" s="126"/>
      <c r="K48" s="126">
        <v>17</v>
      </c>
      <c r="L48" s="126">
        <v>2785</v>
      </c>
      <c r="M48" s="126">
        <v>60</v>
      </c>
      <c r="N48" s="137">
        <v>33</v>
      </c>
      <c r="O48" s="107" t="s">
        <v>210</v>
      </c>
      <c r="P48" s="279" t="s">
        <v>297</v>
      </c>
      <c r="S48" s="251"/>
    </row>
    <row r="49" spans="1:24" ht="15" customHeight="1" x14ac:dyDescent="0.2">
      <c r="A49" s="278" t="s">
        <v>298</v>
      </c>
      <c r="B49" s="175" t="s">
        <v>248</v>
      </c>
      <c r="C49" s="126">
        <v>40879</v>
      </c>
      <c r="D49" s="126">
        <v>2608</v>
      </c>
      <c r="E49" s="126">
        <v>30531</v>
      </c>
      <c r="F49" s="128">
        <v>6774</v>
      </c>
      <c r="G49" s="126">
        <v>4166</v>
      </c>
      <c r="H49" s="126">
        <v>2392</v>
      </c>
      <c r="I49" s="126"/>
      <c r="J49" s="126"/>
      <c r="K49" s="126">
        <v>966</v>
      </c>
      <c r="L49" s="126">
        <v>39110</v>
      </c>
      <c r="M49" s="126">
        <v>2370</v>
      </c>
      <c r="N49" s="137">
        <v>2419</v>
      </c>
      <c r="O49" s="107" t="s">
        <v>211</v>
      </c>
      <c r="P49" s="279" t="s">
        <v>248</v>
      </c>
    </row>
    <row r="50" spans="1:24" ht="15" customHeight="1" x14ac:dyDescent="0.2">
      <c r="A50" s="278" t="s">
        <v>213</v>
      </c>
      <c r="B50" s="175" t="s">
        <v>249</v>
      </c>
      <c r="C50" s="126">
        <v>8091</v>
      </c>
      <c r="D50" s="126">
        <v>192</v>
      </c>
      <c r="E50" s="126">
        <v>6322</v>
      </c>
      <c r="F50" s="128">
        <v>1299</v>
      </c>
      <c r="G50" s="126">
        <v>648</v>
      </c>
      <c r="H50" s="126">
        <v>599</v>
      </c>
      <c r="I50" s="126"/>
      <c r="J50" s="126"/>
      <c r="K50" s="126">
        <v>278</v>
      </c>
      <c r="L50" s="126">
        <v>8618</v>
      </c>
      <c r="M50" s="126">
        <v>736</v>
      </c>
      <c r="N50" s="137">
        <v>1038</v>
      </c>
      <c r="O50" s="107" t="s">
        <v>213</v>
      </c>
      <c r="P50" s="279" t="s">
        <v>249</v>
      </c>
    </row>
    <row r="51" spans="1:24" ht="15" customHeight="1" x14ac:dyDescent="0.2">
      <c r="A51" s="278" t="s">
        <v>299</v>
      </c>
      <c r="B51" s="175" t="s">
        <v>250</v>
      </c>
      <c r="C51" s="126">
        <v>10271</v>
      </c>
      <c r="D51" s="126">
        <v>995</v>
      </c>
      <c r="E51" s="126">
        <v>7662</v>
      </c>
      <c r="F51" s="128">
        <v>1272</v>
      </c>
      <c r="G51" s="126">
        <v>710</v>
      </c>
      <c r="H51" s="126">
        <v>483</v>
      </c>
      <c r="I51" s="126"/>
      <c r="J51" s="126"/>
      <c r="K51" s="126">
        <v>342</v>
      </c>
      <c r="L51" s="126">
        <v>10611</v>
      </c>
      <c r="M51" s="126">
        <v>799</v>
      </c>
      <c r="N51" s="137">
        <v>734</v>
      </c>
      <c r="O51" s="107" t="s">
        <v>214</v>
      </c>
      <c r="P51" s="279" t="s">
        <v>250</v>
      </c>
    </row>
    <row r="52" spans="1:24" ht="15" customHeight="1" x14ac:dyDescent="0.2">
      <c r="A52" s="278" t="s">
        <v>251</v>
      </c>
      <c r="B52" s="175" t="s">
        <v>252</v>
      </c>
      <c r="C52" s="126">
        <v>15744</v>
      </c>
      <c r="D52" s="126">
        <v>494</v>
      </c>
      <c r="E52" s="126">
        <v>13089</v>
      </c>
      <c r="F52" s="128">
        <v>1688</v>
      </c>
      <c r="G52" s="126">
        <v>1087</v>
      </c>
      <c r="H52" s="126">
        <v>546</v>
      </c>
      <c r="I52" s="126"/>
      <c r="J52" s="126"/>
      <c r="K52" s="139">
        <v>473</v>
      </c>
      <c r="L52" s="126">
        <v>15683</v>
      </c>
      <c r="M52" s="126">
        <v>927</v>
      </c>
      <c r="N52" s="137">
        <v>645</v>
      </c>
      <c r="O52" s="107" t="s">
        <v>251</v>
      </c>
      <c r="P52" s="279" t="s">
        <v>252</v>
      </c>
    </row>
    <row r="53" spans="1:24" ht="15" customHeight="1" thickBot="1" x14ac:dyDescent="0.25">
      <c r="A53" s="281" t="s">
        <v>254</v>
      </c>
      <c r="B53" s="282" t="s">
        <v>300</v>
      </c>
      <c r="C53" s="283">
        <v>7883</v>
      </c>
      <c r="D53" s="283">
        <v>1136</v>
      </c>
      <c r="E53" s="283">
        <v>2686</v>
      </c>
      <c r="F53" s="272">
        <v>389</v>
      </c>
      <c r="G53" s="283">
        <v>160</v>
      </c>
      <c r="H53" s="283">
        <v>118</v>
      </c>
      <c r="I53" s="136"/>
      <c r="J53" s="136"/>
      <c r="K53" s="283">
        <v>3672</v>
      </c>
      <c r="L53" s="283">
        <v>7853</v>
      </c>
      <c r="M53" s="283">
        <v>126</v>
      </c>
      <c r="N53" s="284">
        <v>122</v>
      </c>
      <c r="O53" s="204" t="s">
        <v>254</v>
      </c>
      <c r="P53" s="161" t="s">
        <v>300</v>
      </c>
    </row>
    <row r="54" spans="1:24" ht="13.5" customHeight="1" x14ac:dyDescent="0.2">
      <c r="A54" s="664" t="s">
        <v>256</v>
      </c>
      <c r="B54" s="664"/>
      <c r="C54" s="664"/>
      <c r="D54" s="664"/>
      <c r="E54" s="664"/>
      <c r="F54" s="664"/>
      <c r="G54" s="664"/>
      <c r="H54" s="664"/>
      <c r="I54" s="664"/>
      <c r="J54" s="664"/>
      <c r="K54" s="664"/>
      <c r="L54" s="664"/>
      <c r="M54" s="664"/>
    </row>
    <row r="55" spans="1:24" ht="13.5" customHeight="1" x14ac:dyDescent="0.2">
      <c r="A55" s="210" t="s">
        <v>283</v>
      </c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</row>
    <row r="56" spans="1:24" s="144" customFormat="1" ht="13.5" customHeight="1" x14ac:dyDescent="0.2">
      <c r="A56" s="210" t="s">
        <v>284</v>
      </c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285"/>
      <c r="O56" s="285"/>
      <c r="P56" s="285"/>
      <c r="Q56" s="285"/>
      <c r="R56" s="285"/>
      <c r="S56" s="285"/>
      <c r="T56" s="286"/>
      <c r="U56" s="286"/>
      <c r="V56" s="286"/>
      <c r="W56" s="286"/>
      <c r="X56" s="287"/>
    </row>
    <row r="57" spans="1:24" s="144" customFormat="1" ht="13.5" customHeight="1" x14ac:dyDescent="0.2">
      <c r="A57" s="151"/>
      <c r="C57" s="152"/>
      <c r="D57" s="152"/>
      <c r="E57" s="152"/>
      <c r="F57" s="152"/>
      <c r="G57" s="152"/>
      <c r="H57" s="288"/>
      <c r="I57" s="288"/>
      <c r="J57" s="288"/>
      <c r="K57" s="288"/>
      <c r="L57" s="152"/>
      <c r="M57" s="152"/>
      <c r="N57" s="285"/>
      <c r="O57" s="285"/>
      <c r="P57" s="285"/>
      <c r="Q57" s="285"/>
      <c r="R57" s="285"/>
      <c r="S57" s="285"/>
      <c r="T57" s="286"/>
      <c r="U57" s="286"/>
      <c r="V57" s="286"/>
      <c r="W57" s="286"/>
      <c r="X57" s="287"/>
    </row>
    <row r="58" spans="1:24" ht="16.5" customHeight="1" x14ac:dyDescent="0.2"/>
    <row r="61" spans="1:24" ht="13.5" customHeight="1" x14ac:dyDescent="0.2"/>
    <row r="62" spans="1:24" ht="13.5" customHeight="1" x14ac:dyDescent="0.2"/>
    <row r="70" spans="1:11" x14ac:dyDescent="0.2">
      <c r="A70" s="251"/>
      <c r="B70" s="251"/>
      <c r="C70" s="251"/>
      <c r="D70" s="251"/>
      <c r="E70" s="251"/>
      <c r="F70" s="251"/>
      <c r="G70" s="251"/>
      <c r="H70" s="251"/>
      <c r="I70" s="251"/>
      <c r="J70" s="251"/>
      <c r="K70" s="251"/>
    </row>
  </sheetData>
  <mergeCells count="37">
    <mergeCell ref="A54:M54"/>
    <mergeCell ref="H38:H40"/>
    <mergeCell ref="M38:M40"/>
    <mergeCell ref="N38:N40"/>
    <mergeCell ref="A41:B41"/>
    <mergeCell ref="O41:P41"/>
    <mergeCell ref="O8:P8"/>
    <mergeCell ref="A30:M30"/>
    <mergeCell ref="A34:M34"/>
    <mergeCell ref="A36:B40"/>
    <mergeCell ref="D36:G36"/>
    <mergeCell ref="L36:N36"/>
    <mergeCell ref="O36:P40"/>
    <mergeCell ref="C37:C40"/>
    <mergeCell ref="D37:D40"/>
    <mergeCell ref="E37:E40"/>
    <mergeCell ref="A8:B8"/>
    <mergeCell ref="F37:H37"/>
    <mergeCell ref="K37:K40"/>
    <mergeCell ref="L37:L40"/>
    <mergeCell ref="F38:F40"/>
    <mergeCell ref="G38:G40"/>
    <mergeCell ref="A3:B7"/>
    <mergeCell ref="D3:G3"/>
    <mergeCell ref="L3:N3"/>
    <mergeCell ref="O3:P7"/>
    <mergeCell ref="C4:C7"/>
    <mergeCell ref="D4:D7"/>
    <mergeCell ref="E4:E7"/>
    <mergeCell ref="F4:H4"/>
    <mergeCell ref="K4:K7"/>
    <mergeCell ref="L4:L7"/>
    <mergeCell ref="F5:F7"/>
    <mergeCell ref="G5:G7"/>
    <mergeCell ref="H5:H7"/>
    <mergeCell ref="M5:M7"/>
    <mergeCell ref="N5:N7"/>
  </mergeCells>
  <phoneticPr fontId="2"/>
  <pageMargins left="0.59055118110236227" right="0.59055118110236227" top="0.59055118110236227" bottom="0.59055118110236227" header="0.51181102362204722" footer="0.51181102362204722"/>
  <pageSetup paperSize="9" scale="97" orientation="portrait" r:id="rId1"/>
  <headerFooter alignWithMargins="0"/>
  <rowBreaks count="1" manualBreakCount="1">
    <brk id="101" max="8" man="1"/>
  </rowBreaks>
  <colBreaks count="1" manualBreakCount="1">
    <brk id="9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view="pageBreakPreview" zoomScale="90" zoomScaleNormal="100" zoomScaleSheetLayoutView="90" workbookViewId="0"/>
  </sheetViews>
  <sheetFormatPr defaultColWidth="9" defaultRowHeight="13.2" x14ac:dyDescent="0.2"/>
  <cols>
    <col min="1" max="1" width="2.77734375" style="248" customWidth="1"/>
    <col min="2" max="2" width="19.33203125" style="248" customWidth="1"/>
    <col min="3" max="3" width="3.6640625" style="248" customWidth="1"/>
    <col min="4" max="4" width="9.109375" style="201" customWidth="1"/>
    <col min="5" max="6" width="11.109375" style="201" customWidth="1"/>
    <col min="7" max="8" width="10.88671875" style="201" customWidth="1"/>
    <col min="9" max="9" width="11.109375" style="201" customWidth="1"/>
    <col min="10" max="10" width="2" style="201" customWidth="1"/>
    <col min="11" max="11" width="2.6640625" style="201" customWidth="1"/>
    <col min="12" max="17" width="11.6640625" style="201" customWidth="1"/>
    <col min="18" max="18" width="5.109375" style="201" customWidth="1"/>
    <col min="19" max="19" width="6.44140625" style="201" customWidth="1"/>
    <col min="20" max="20" width="7.6640625" style="201" customWidth="1"/>
    <col min="21" max="16384" width="9" style="201"/>
  </cols>
  <sheetData>
    <row r="1" spans="1:20" ht="21" customHeight="1" x14ac:dyDescent="0.2">
      <c r="A1" s="289" t="s">
        <v>301</v>
      </c>
      <c r="B1" s="289"/>
      <c r="C1" s="289"/>
      <c r="D1" s="290"/>
      <c r="E1" s="290"/>
      <c r="F1" s="290"/>
      <c r="G1" s="291"/>
      <c r="H1" s="291"/>
      <c r="I1" s="292"/>
      <c r="J1" s="292"/>
      <c r="K1" s="292"/>
    </row>
    <row r="2" spans="1:20" s="102" customFormat="1" ht="15" customHeight="1" thickBot="1" x14ac:dyDescent="0.25">
      <c r="A2" s="146" t="s">
        <v>20</v>
      </c>
      <c r="B2" s="293"/>
      <c r="C2" s="293"/>
      <c r="D2" s="294"/>
      <c r="E2" s="294"/>
      <c r="F2" s="294"/>
      <c r="J2" s="186"/>
      <c r="K2" s="186"/>
      <c r="L2" s="294"/>
      <c r="Q2" s="294"/>
      <c r="R2" s="294"/>
      <c r="S2" s="106"/>
      <c r="T2" s="106" t="s">
        <v>81</v>
      </c>
    </row>
    <row r="3" spans="1:20" s="102" customFormat="1" ht="15.9" customHeight="1" x14ac:dyDescent="0.2">
      <c r="A3" s="671" t="s">
        <v>302</v>
      </c>
      <c r="B3" s="671"/>
      <c r="C3" s="672"/>
      <c r="D3" s="673" t="s">
        <v>303</v>
      </c>
      <c r="E3" s="295"/>
      <c r="F3" s="674" t="s">
        <v>304</v>
      </c>
      <c r="G3" s="674"/>
      <c r="H3" s="674"/>
      <c r="I3" s="296"/>
      <c r="J3" s="162"/>
      <c r="K3" s="162"/>
      <c r="L3" s="296"/>
      <c r="M3" s="674" t="s">
        <v>305</v>
      </c>
      <c r="N3" s="674"/>
      <c r="O3" s="674"/>
      <c r="P3" s="674"/>
      <c r="Q3" s="674"/>
      <c r="R3" s="279"/>
      <c r="T3" s="618" t="s">
        <v>21</v>
      </c>
    </row>
    <row r="4" spans="1:20" s="102" customFormat="1" ht="35.1" customHeight="1" x14ac:dyDescent="0.2">
      <c r="A4" s="601"/>
      <c r="B4" s="601"/>
      <c r="C4" s="616"/>
      <c r="D4" s="611"/>
      <c r="E4" s="297" t="s">
        <v>307</v>
      </c>
      <c r="F4" s="297" t="s">
        <v>308</v>
      </c>
      <c r="G4" s="298" t="s">
        <v>309</v>
      </c>
      <c r="H4" s="298" t="s">
        <v>310</v>
      </c>
      <c r="I4" s="298" t="s">
        <v>311</v>
      </c>
      <c r="J4" s="299"/>
      <c r="K4" s="299"/>
      <c r="L4" s="300" t="s">
        <v>312</v>
      </c>
      <c r="M4" s="298" t="s">
        <v>313</v>
      </c>
      <c r="N4" s="297" t="s">
        <v>314</v>
      </c>
      <c r="O4" s="297" t="s">
        <v>315</v>
      </c>
      <c r="P4" s="297" t="s">
        <v>316</v>
      </c>
      <c r="Q4" s="297" t="s">
        <v>317</v>
      </c>
      <c r="R4" s="665" t="s">
        <v>318</v>
      </c>
      <c r="S4" s="666"/>
      <c r="T4" s="619"/>
    </row>
    <row r="5" spans="1:20" s="307" customFormat="1" ht="21.9" customHeight="1" x14ac:dyDescent="0.2">
      <c r="A5" s="301" t="s">
        <v>303</v>
      </c>
      <c r="B5" s="302"/>
      <c r="C5" s="303"/>
      <c r="D5" s="164">
        <v>212140</v>
      </c>
      <c r="E5" s="304">
        <v>4233</v>
      </c>
      <c r="F5" s="304">
        <v>33660</v>
      </c>
      <c r="G5" s="305">
        <v>36179</v>
      </c>
      <c r="H5" s="305">
        <v>25369</v>
      </c>
      <c r="I5" s="305">
        <v>24384</v>
      </c>
      <c r="J5" s="305"/>
      <c r="K5" s="305"/>
      <c r="L5" s="305">
        <v>2440</v>
      </c>
      <c r="M5" s="305">
        <v>3007</v>
      </c>
      <c r="N5" s="304">
        <v>40879</v>
      </c>
      <c r="O5" s="306">
        <v>8091</v>
      </c>
      <c r="P5" s="304">
        <v>10271</v>
      </c>
      <c r="Q5" s="306">
        <v>15744</v>
      </c>
      <c r="R5" s="675">
        <v>7883</v>
      </c>
      <c r="S5" s="676"/>
      <c r="T5" s="199" t="s">
        <v>103</v>
      </c>
    </row>
    <row r="6" spans="1:20" s="102" customFormat="1" ht="17.100000000000001" customHeight="1" x14ac:dyDescent="0.2">
      <c r="A6" s="107" t="s">
        <v>201</v>
      </c>
      <c r="B6" s="667" t="s">
        <v>202</v>
      </c>
      <c r="C6" s="668"/>
      <c r="D6" s="139">
        <v>2894</v>
      </c>
      <c r="E6" s="237">
        <v>28</v>
      </c>
      <c r="F6" s="237">
        <v>16</v>
      </c>
      <c r="G6" s="139">
        <v>95</v>
      </c>
      <c r="H6" s="139">
        <v>40</v>
      </c>
      <c r="I6" s="139">
        <v>7</v>
      </c>
      <c r="J6" s="139"/>
      <c r="K6" s="139"/>
      <c r="L6" s="237">
        <v>1</v>
      </c>
      <c r="M6" s="237">
        <v>2573</v>
      </c>
      <c r="N6" s="237">
        <v>41</v>
      </c>
      <c r="O6" s="237">
        <v>5</v>
      </c>
      <c r="P6" s="237">
        <v>2</v>
      </c>
      <c r="Q6" s="308">
        <v>85</v>
      </c>
      <c r="R6" s="669">
        <v>1</v>
      </c>
      <c r="S6" s="670"/>
      <c r="T6" s="145" t="s">
        <v>201</v>
      </c>
    </row>
    <row r="7" spans="1:20" s="102" customFormat="1" ht="17.100000000000001" customHeight="1" x14ac:dyDescent="0.2">
      <c r="A7" s="309"/>
      <c r="B7" s="667" t="s">
        <v>203</v>
      </c>
      <c r="C7" s="668"/>
      <c r="D7" s="139">
        <v>2833</v>
      </c>
      <c r="E7" s="237">
        <v>27</v>
      </c>
      <c r="F7" s="237">
        <v>16</v>
      </c>
      <c r="G7" s="139">
        <v>92</v>
      </c>
      <c r="H7" s="139">
        <v>40</v>
      </c>
      <c r="I7" s="139">
        <v>7</v>
      </c>
      <c r="J7" s="139"/>
      <c r="K7" s="139"/>
      <c r="L7" s="139">
        <v>1</v>
      </c>
      <c r="M7" s="139">
        <v>2525</v>
      </c>
      <c r="N7" s="139">
        <v>39</v>
      </c>
      <c r="O7" s="229">
        <v>3</v>
      </c>
      <c r="P7" s="139" t="s">
        <v>25</v>
      </c>
      <c r="Q7" s="308">
        <v>82</v>
      </c>
      <c r="R7" s="669">
        <v>1</v>
      </c>
      <c r="S7" s="670"/>
      <c r="T7" s="203"/>
    </row>
    <row r="8" spans="1:20" s="102" customFormat="1" ht="17.100000000000001" customHeight="1" x14ac:dyDescent="0.2">
      <c r="A8" s="107" t="s">
        <v>204</v>
      </c>
      <c r="B8" s="667" t="s">
        <v>274</v>
      </c>
      <c r="C8" s="668"/>
      <c r="D8" s="139">
        <v>165</v>
      </c>
      <c r="E8" s="237" t="s">
        <v>25</v>
      </c>
      <c r="F8" s="237" t="s">
        <v>25</v>
      </c>
      <c r="G8" s="139">
        <v>7</v>
      </c>
      <c r="H8" s="139">
        <v>3</v>
      </c>
      <c r="I8" s="139" t="s">
        <v>25</v>
      </c>
      <c r="J8" s="139"/>
      <c r="K8" s="139"/>
      <c r="L8" s="139" t="s">
        <v>25</v>
      </c>
      <c r="M8" s="139">
        <v>140</v>
      </c>
      <c r="N8" s="139">
        <v>12</v>
      </c>
      <c r="O8" s="229" t="s">
        <v>25</v>
      </c>
      <c r="P8" s="139" t="s">
        <v>25</v>
      </c>
      <c r="Q8" s="308">
        <v>3</v>
      </c>
      <c r="R8" s="669" t="s">
        <v>25</v>
      </c>
      <c r="S8" s="670"/>
      <c r="T8" s="145" t="s">
        <v>204</v>
      </c>
    </row>
    <row r="9" spans="1:20" s="102" customFormat="1" ht="17.100000000000001" customHeight="1" x14ac:dyDescent="0.2">
      <c r="A9" s="107" t="s">
        <v>205</v>
      </c>
      <c r="B9" s="667" t="s">
        <v>110</v>
      </c>
      <c r="C9" s="668"/>
      <c r="D9" s="139">
        <v>29</v>
      </c>
      <c r="E9" s="237">
        <v>2</v>
      </c>
      <c r="F9" s="237" t="s">
        <v>25</v>
      </c>
      <c r="G9" s="139">
        <v>5</v>
      </c>
      <c r="H9" s="139">
        <v>1</v>
      </c>
      <c r="I9" s="139" t="s">
        <v>25</v>
      </c>
      <c r="J9" s="139"/>
      <c r="K9" s="139"/>
      <c r="L9" s="139" t="s">
        <v>25</v>
      </c>
      <c r="M9" s="139" t="s">
        <v>25</v>
      </c>
      <c r="N9" s="139">
        <v>4</v>
      </c>
      <c r="O9" s="229">
        <v>13</v>
      </c>
      <c r="P9" s="139">
        <v>4</v>
      </c>
      <c r="Q9" s="308" t="s">
        <v>25</v>
      </c>
      <c r="R9" s="669" t="s">
        <v>25</v>
      </c>
      <c r="S9" s="670"/>
      <c r="T9" s="145" t="s">
        <v>205</v>
      </c>
    </row>
    <row r="10" spans="1:20" s="102" customFormat="1" ht="17.100000000000001" customHeight="1" x14ac:dyDescent="0.2">
      <c r="A10" s="107" t="s">
        <v>207</v>
      </c>
      <c r="B10" s="667" t="s">
        <v>22</v>
      </c>
      <c r="C10" s="668"/>
      <c r="D10" s="139">
        <v>16906</v>
      </c>
      <c r="E10" s="237">
        <v>605</v>
      </c>
      <c r="F10" s="237">
        <v>902</v>
      </c>
      <c r="G10" s="139">
        <v>2906</v>
      </c>
      <c r="H10" s="139">
        <v>820</v>
      </c>
      <c r="I10" s="139">
        <v>19</v>
      </c>
      <c r="J10" s="139"/>
      <c r="K10" s="139"/>
      <c r="L10" s="139">
        <v>17</v>
      </c>
      <c r="M10" s="139">
        <v>38</v>
      </c>
      <c r="N10" s="139">
        <v>1986</v>
      </c>
      <c r="O10" s="229">
        <v>379</v>
      </c>
      <c r="P10" s="139">
        <v>9021</v>
      </c>
      <c r="Q10" s="308">
        <v>212</v>
      </c>
      <c r="R10" s="669">
        <v>1</v>
      </c>
      <c r="S10" s="670"/>
      <c r="T10" s="145" t="s">
        <v>207</v>
      </c>
    </row>
    <row r="11" spans="1:20" s="102" customFormat="1" ht="17.100000000000001" customHeight="1" x14ac:dyDescent="0.2">
      <c r="A11" s="107" t="s">
        <v>208</v>
      </c>
      <c r="B11" s="667" t="s">
        <v>23</v>
      </c>
      <c r="C11" s="668"/>
      <c r="D11" s="139">
        <v>47555</v>
      </c>
      <c r="E11" s="237">
        <v>1116</v>
      </c>
      <c r="F11" s="237">
        <v>2946</v>
      </c>
      <c r="G11" s="139">
        <v>7624</v>
      </c>
      <c r="H11" s="139">
        <v>1810</v>
      </c>
      <c r="I11" s="139">
        <v>22</v>
      </c>
      <c r="J11" s="139"/>
      <c r="K11" s="139"/>
      <c r="L11" s="139">
        <v>48</v>
      </c>
      <c r="M11" s="139">
        <v>15</v>
      </c>
      <c r="N11" s="139">
        <v>30642</v>
      </c>
      <c r="O11" s="235">
        <v>725</v>
      </c>
      <c r="P11" s="139">
        <v>353</v>
      </c>
      <c r="Q11" s="310">
        <v>2254</v>
      </c>
      <c r="R11" s="669" t="s">
        <v>25</v>
      </c>
      <c r="S11" s="670"/>
      <c r="T11" s="145" t="s">
        <v>208</v>
      </c>
    </row>
    <row r="12" spans="1:20" s="102" customFormat="1" ht="17.100000000000001" customHeight="1" x14ac:dyDescent="0.2">
      <c r="A12" s="107" t="s">
        <v>209</v>
      </c>
      <c r="B12" s="667" t="s">
        <v>114</v>
      </c>
      <c r="C12" s="668"/>
      <c r="D12" s="139">
        <v>719</v>
      </c>
      <c r="E12" s="237">
        <v>13</v>
      </c>
      <c r="F12" s="237">
        <v>100</v>
      </c>
      <c r="G12" s="139">
        <v>269</v>
      </c>
      <c r="H12" s="139">
        <v>39</v>
      </c>
      <c r="I12" s="139">
        <v>2</v>
      </c>
      <c r="J12" s="139"/>
      <c r="K12" s="139"/>
      <c r="L12" s="139">
        <v>1</v>
      </c>
      <c r="M12" s="139" t="s">
        <v>25</v>
      </c>
      <c r="N12" s="139">
        <v>40</v>
      </c>
      <c r="O12" s="139">
        <v>165</v>
      </c>
      <c r="P12" s="139">
        <v>67</v>
      </c>
      <c r="Q12" s="308">
        <v>22</v>
      </c>
      <c r="R12" s="669">
        <v>1</v>
      </c>
      <c r="S12" s="670"/>
      <c r="T12" s="145" t="s">
        <v>209</v>
      </c>
    </row>
    <row r="13" spans="1:20" s="102" customFormat="1" ht="17.100000000000001" customHeight="1" x14ac:dyDescent="0.2">
      <c r="A13" s="107" t="s">
        <v>210</v>
      </c>
      <c r="B13" s="667" t="s">
        <v>275</v>
      </c>
      <c r="C13" s="668"/>
      <c r="D13" s="139">
        <v>2052</v>
      </c>
      <c r="E13" s="237">
        <v>62</v>
      </c>
      <c r="F13" s="237">
        <v>1214</v>
      </c>
      <c r="G13" s="139">
        <v>400</v>
      </c>
      <c r="H13" s="139">
        <v>194</v>
      </c>
      <c r="I13" s="139">
        <v>13</v>
      </c>
      <c r="J13" s="139"/>
      <c r="K13" s="139"/>
      <c r="L13" s="139" t="s">
        <v>25</v>
      </c>
      <c r="M13" s="139" t="s">
        <v>25</v>
      </c>
      <c r="N13" s="139">
        <v>89</v>
      </c>
      <c r="O13" s="229">
        <v>1</v>
      </c>
      <c r="P13" s="139">
        <v>25</v>
      </c>
      <c r="Q13" s="308">
        <v>51</v>
      </c>
      <c r="R13" s="669">
        <v>3</v>
      </c>
      <c r="S13" s="670"/>
      <c r="T13" s="145" t="s">
        <v>210</v>
      </c>
    </row>
    <row r="14" spans="1:20" s="102" customFormat="1" ht="17.100000000000001" customHeight="1" x14ac:dyDescent="0.2">
      <c r="A14" s="107" t="s">
        <v>211</v>
      </c>
      <c r="B14" s="667" t="s">
        <v>118</v>
      </c>
      <c r="C14" s="668"/>
      <c r="D14" s="237">
        <v>12146</v>
      </c>
      <c r="E14" s="237">
        <v>248</v>
      </c>
      <c r="F14" s="237">
        <v>103</v>
      </c>
      <c r="G14" s="139">
        <v>2397</v>
      </c>
      <c r="H14" s="139">
        <v>224</v>
      </c>
      <c r="I14" s="237">
        <v>66</v>
      </c>
      <c r="J14" s="237"/>
      <c r="K14" s="237"/>
      <c r="L14" s="139">
        <v>48</v>
      </c>
      <c r="M14" s="139">
        <v>1</v>
      </c>
      <c r="N14" s="139">
        <v>251</v>
      </c>
      <c r="O14" s="235">
        <v>5607</v>
      </c>
      <c r="P14" s="139">
        <v>100</v>
      </c>
      <c r="Q14" s="310">
        <v>3098</v>
      </c>
      <c r="R14" s="669">
        <v>3</v>
      </c>
      <c r="S14" s="670"/>
      <c r="T14" s="145" t="s">
        <v>211</v>
      </c>
    </row>
    <row r="15" spans="1:20" s="102" customFormat="1" ht="17.100000000000001" customHeight="1" x14ac:dyDescent="0.2">
      <c r="A15" s="107" t="s">
        <v>213</v>
      </c>
      <c r="B15" s="667" t="s">
        <v>276</v>
      </c>
      <c r="C15" s="668"/>
      <c r="D15" s="139">
        <v>34894</v>
      </c>
      <c r="E15" s="139">
        <v>919</v>
      </c>
      <c r="F15" s="139">
        <v>1123</v>
      </c>
      <c r="G15" s="139">
        <v>6212</v>
      </c>
      <c r="H15" s="139">
        <v>17417</v>
      </c>
      <c r="I15" s="237">
        <v>175</v>
      </c>
      <c r="J15" s="237"/>
      <c r="K15" s="237"/>
      <c r="L15" s="237">
        <v>15</v>
      </c>
      <c r="M15" s="139">
        <v>34</v>
      </c>
      <c r="N15" s="139">
        <v>4368</v>
      </c>
      <c r="O15" s="235">
        <v>169</v>
      </c>
      <c r="P15" s="139">
        <v>277</v>
      </c>
      <c r="Q15" s="310">
        <v>4185</v>
      </c>
      <c r="R15" s="669" t="s">
        <v>25</v>
      </c>
      <c r="S15" s="670"/>
      <c r="T15" s="145" t="s">
        <v>213</v>
      </c>
    </row>
    <row r="16" spans="1:20" s="102" customFormat="1" ht="17.100000000000001" customHeight="1" x14ac:dyDescent="0.2">
      <c r="A16" s="107" t="s">
        <v>214</v>
      </c>
      <c r="B16" s="667" t="s">
        <v>277</v>
      </c>
      <c r="C16" s="668"/>
      <c r="D16" s="237">
        <v>3777</v>
      </c>
      <c r="E16" s="237">
        <v>72</v>
      </c>
      <c r="F16" s="237">
        <v>65</v>
      </c>
      <c r="G16" s="139">
        <v>1705</v>
      </c>
      <c r="H16" s="139">
        <v>1904</v>
      </c>
      <c r="I16" s="237">
        <v>14</v>
      </c>
      <c r="J16" s="237"/>
      <c r="K16" s="237"/>
      <c r="L16" s="311">
        <v>1</v>
      </c>
      <c r="M16" s="308">
        <v>1</v>
      </c>
      <c r="N16" s="308">
        <v>5</v>
      </c>
      <c r="O16" s="308">
        <v>4</v>
      </c>
      <c r="P16" s="308" t="s">
        <v>25</v>
      </c>
      <c r="Q16" s="308">
        <v>6</v>
      </c>
      <c r="R16" s="669" t="s">
        <v>25</v>
      </c>
      <c r="S16" s="670"/>
      <c r="T16" s="145" t="s">
        <v>214</v>
      </c>
    </row>
    <row r="17" spans="1:20" s="102" customFormat="1" ht="17.100000000000001" customHeight="1" x14ac:dyDescent="0.2">
      <c r="A17" s="107" t="s">
        <v>215</v>
      </c>
      <c r="B17" s="667" t="s">
        <v>278</v>
      </c>
      <c r="C17" s="668"/>
      <c r="D17" s="139">
        <v>3062</v>
      </c>
      <c r="E17" s="139">
        <v>221</v>
      </c>
      <c r="F17" s="139">
        <v>39</v>
      </c>
      <c r="G17" s="139">
        <v>689</v>
      </c>
      <c r="H17" s="139">
        <v>1254</v>
      </c>
      <c r="I17" s="237">
        <v>543</v>
      </c>
      <c r="J17" s="237"/>
      <c r="K17" s="237"/>
      <c r="L17" s="139">
        <v>8</v>
      </c>
      <c r="M17" s="139">
        <v>1</v>
      </c>
      <c r="N17" s="139">
        <v>93</v>
      </c>
      <c r="O17" s="229">
        <v>47</v>
      </c>
      <c r="P17" s="139">
        <v>21</v>
      </c>
      <c r="Q17" s="308">
        <v>146</v>
      </c>
      <c r="R17" s="669" t="s">
        <v>25</v>
      </c>
      <c r="S17" s="670"/>
      <c r="T17" s="145" t="s">
        <v>215</v>
      </c>
    </row>
    <row r="18" spans="1:20" s="102" customFormat="1" ht="17.100000000000001" customHeight="1" x14ac:dyDescent="0.2">
      <c r="A18" s="107" t="s">
        <v>216</v>
      </c>
      <c r="B18" s="677" t="s">
        <v>126</v>
      </c>
      <c r="C18" s="678"/>
      <c r="D18" s="139">
        <v>5645</v>
      </c>
      <c r="E18" s="139">
        <v>90</v>
      </c>
      <c r="F18" s="139">
        <v>2507</v>
      </c>
      <c r="G18" s="139">
        <v>1721</v>
      </c>
      <c r="H18" s="139">
        <v>167</v>
      </c>
      <c r="I18" s="237">
        <v>156</v>
      </c>
      <c r="J18" s="237"/>
      <c r="K18" s="237"/>
      <c r="L18" s="311">
        <v>8</v>
      </c>
      <c r="M18" s="308">
        <v>47</v>
      </c>
      <c r="N18" s="308">
        <v>677</v>
      </c>
      <c r="O18" s="308">
        <v>17</v>
      </c>
      <c r="P18" s="308">
        <v>195</v>
      </c>
      <c r="Q18" s="308">
        <v>60</v>
      </c>
      <c r="R18" s="669" t="s">
        <v>25</v>
      </c>
      <c r="S18" s="670"/>
      <c r="T18" s="145" t="s">
        <v>216</v>
      </c>
    </row>
    <row r="19" spans="1:20" s="102" customFormat="1" ht="17.100000000000001" customHeight="1" x14ac:dyDescent="0.2">
      <c r="A19" s="107" t="s">
        <v>218</v>
      </c>
      <c r="B19" s="679" t="s">
        <v>128</v>
      </c>
      <c r="C19" s="680"/>
      <c r="D19" s="237">
        <v>9826</v>
      </c>
      <c r="E19" s="237">
        <v>134</v>
      </c>
      <c r="F19" s="237">
        <v>119</v>
      </c>
      <c r="G19" s="139">
        <v>327</v>
      </c>
      <c r="H19" s="139">
        <v>359</v>
      </c>
      <c r="I19" s="237">
        <v>8056</v>
      </c>
      <c r="J19" s="237"/>
      <c r="K19" s="237"/>
      <c r="L19" s="311">
        <v>7</v>
      </c>
      <c r="M19" s="308">
        <v>6</v>
      </c>
      <c r="N19" s="308">
        <v>100</v>
      </c>
      <c r="O19" s="308">
        <v>22</v>
      </c>
      <c r="P19" s="308">
        <v>1</v>
      </c>
      <c r="Q19" s="308">
        <v>695</v>
      </c>
      <c r="R19" s="669" t="s">
        <v>25</v>
      </c>
      <c r="S19" s="670"/>
      <c r="T19" s="145" t="s">
        <v>218</v>
      </c>
    </row>
    <row r="20" spans="1:20" s="102" customFormat="1" ht="17.100000000000001" customHeight="1" x14ac:dyDescent="0.2">
      <c r="A20" s="107" t="s">
        <v>219</v>
      </c>
      <c r="B20" s="677" t="s">
        <v>130</v>
      </c>
      <c r="C20" s="678"/>
      <c r="D20" s="237">
        <v>6865</v>
      </c>
      <c r="E20" s="237">
        <v>101</v>
      </c>
      <c r="F20" s="237">
        <v>261</v>
      </c>
      <c r="G20" s="237">
        <v>529</v>
      </c>
      <c r="H20" s="237">
        <v>496</v>
      </c>
      <c r="I20" s="237">
        <v>4602</v>
      </c>
      <c r="J20" s="237"/>
      <c r="K20" s="237"/>
      <c r="L20" s="311">
        <v>28</v>
      </c>
      <c r="M20" s="308">
        <v>72</v>
      </c>
      <c r="N20" s="308">
        <v>170</v>
      </c>
      <c r="O20" s="308">
        <v>84</v>
      </c>
      <c r="P20" s="308">
        <v>8</v>
      </c>
      <c r="Q20" s="308">
        <v>514</v>
      </c>
      <c r="R20" s="669" t="s">
        <v>25</v>
      </c>
      <c r="S20" s="670"/>
      <c r="T20" s="145" t="s">
        <v>219</v>
      </c>
    </row>
    <row r="21" spans="1:20" s="102" customFormat="1" ht="17.100000000000001" customHeight="1" x14ac:dyDescent="0.2">
      <c r="A21" s="107" t="s">
        <v>319</v>
      </c>
      <c r="B21" s="667" t="s">
        <v>132</v>
      </c>
      <c r="C21" s="668"/>
      <c r="D21" s="237">
        <v>9904</v>
      </c>
      <c r="E21" s="237">
        <v>123</v>
      </c>
      <c r="F21" s="237">
        <v>7432</v>
      </c>
      <c r="G21" s="237">
        <v>1262</v>
      </c>
      <c r="H21" s="237">
        <v>32</v>
      </c>
      <c r="I21" s="237">
        <v>797</v>
      </c>
      <c r="J21" s="237"/>
      <c r="K21" s="237"/>
      <c r="L21" s="237">
        <v>6</v>
      </c>
      <c r="M21" s="237">
        <v>19</v>
      </c>
      <c r="N21" s="237">
        <v>13</v>
      </c>
      <c r="O21" s="312">
        <v>50</v>
      </c>
      <c r="P21" s="237">
        <v>1</v>
      </c>
      <c r="Q21" s="308">
        <v>162</v>
      </c>
      <c r="R21" s="669">
        <v>7</v>
      </c>
      <c r="S21" s="670"/>
      <c r="T21" s="145" t="s">
        <v>220</v>
      </c>
    </row>
    <row r="22" spans="1:20" s="102" customFormat="1" ht="17.100000000000001" customHeight="1" x14ac:dyDescent="0.2">
      <c r="A22" s="107" t="s">
        <v>223</v>
      </c>
      <c r="B22" s="667" t="s">
        <v>134</v>
      </c>
      <c r="C22" s="668"/>
      <c r="D22" s="139">
        <v>29801</v>
      </c>
      <c r="E22" s="237">
        <v>163</v>
      </c>
      <c r="F22" s="237">
        <v>15589</v>
      </c>
      <c r="G22" s="139">
        <v>3425</v>
      </c>
      <c r="H22" s="139">
        <v>65</v>
      </c>
      <c r="I22" s="237">
        <v>9541</v>
      </c>
      <c r="J22" s="237"/>
      <c r="K22" s="237"/>
      <c r="L22" s="237">
        <v>58</v>
      </c>
      <c r="M22" s="237">
        <v>21</v>
      </c>
      <c r="N22" s="237">
        <v>183</v>
      </c>
      <c r="O22" s="312">
        <v>330</v>
      </c>
      <c r="P22" s="237">
        <v>6</v>
      </c>
      <c r="Q22" s="308">
        <v>411</v>
      </c>
      <c r="R22" s="669">
        <v>9</v>
      </c>
      <c r="S22" s="670"/>
      <c r="T22" s="145" t="s">
        <v>223</v>
      </c>
    </row>
    <row r="23" spans="1:20" s="102" customFormat="1" ht="17.100000000000001" customHeight="1" x14ac:dyDescent="0.2">
      <c r="A23" s="107" t="s">
        <v>320</v>
      </c>
      <c r="B23" s="667" t="s">
        <v>136</v>
      </c>
      <c r="C23" s="668"/>
      <c r="D23" s="237">
        <v>1623</v>
      </c>
      <c r="E23" s="237">
        <v>45</v>
      </c>
      <c r="F23" s="237">
        <v>40</v>
      </c>
      <c r="G23" s="237">
        <v>1061</v>
      </c>
      <c r="H23" s="237">
        <v>193</v>
      </c>
      <c r="I23" s="237">
        <v>4</v>
      </c>
      <c r="J23" s="237"/>
      <c r="K23" s="237"/>
      <c r="L23" s="237" t="s">
        <v>25</v>
      </c>
      <c r="M23" s="139">
        <v>5</v>
      </c>
      <c r="N23" s="139">
        <v>7</v>
      </c>
      <c r="O23" s="235">
        <v>8</v>
      </c>
      <c r="P23" s="139" t="s">
        <v>25</v>
      </c>
      <c r="Q23" s="308">
        <v>260</v>
      </c>
      <c r="R23" s="669" t="s">
        <v>25</v>
      </c>
      <c r="S23" s="670"/>
      <c r="T23" s="145" t="s">
        <v>224</v>
      </c>
    </row>
    <row r="24" spans="1:20" s="102" customFormat="1" ht="17.100000000000001" customHeight="1" x14ac:dyDescent="0.2">
      <c r="A24" s="107" t="s">
        <v>321</v>
      </c>
      <c r="B24" s="681" t="s">
        <v>280</v>
      </c>
      <c r="C24" s="682"/>
      <c r="D24" s="237">
        <v>11590</v>
      </c>
      <c r="E24" s="237">
        <v>228</v>
      </c>
      <c r="F24" s="237">
        <v>726</v>
      </c>
      <c r="G24" s="237">
        <v>2629</v>
      </c>
      <c r="H24" s="237">
        <v>315</v>
      </c>
      <c r="I24" s="237">
        <v>363</v>
      </c>
      <c r="J24" s="237"/>
      <c r="K24" s="237"/>
      <c r="L24" s="237">
        <v>1014</v>
      </c>
      <c r="M24" s="139">
        <v>25</v>
      </c>
      <c r="N24" s="139">
        <v>2153</v>
      </c>
      <c r="O24" s="229">
        <v>444</v>
      </c>
      <c r="P24" s="139">
        <v>159</v>
      </c>
      <c r="Q24" s="310">
        <v>3467</v>
      </c>
      <c r="R24" s="669">
        <v>67</v>
      </c>
      <c r="S24" s="670"/>
      <c r="T24" s="145" t="s">
        <v>321</v>
      </c>
    </row>
    <row r="25" spans="1:20" s="102" customFormat="1" ht="17.100000000000001" customHeight="1" x14ac:dyDescent="0.2">
      <c r="A25" s="107" t="s">
        <v>228</v>
      </c>
      <c r="B25" s="677" t="s">
        <v>281</v>
      </c>
      <c r="C25" s="678"/>
      <c r="D25" s="237">
        <v>4534</v>
      </c>
      <c r="E25" s="237">
        <v>56</v>
      </c>
      <c r="F25" s="237">
        <v>459</v>
      </c>
      <c r="G25" s="237">
        <v>2711</v>
      </c>
      <c r="H25" s="237" t="s">
        <v>25</v>
      </c>
      <c r="I25" s="237">
        <v>1</v>
      </c>
      <c r="J25" s="237"/>
      <c r="K25" s="237"/>
      <c r="L25" s="237">
        <v>1176</v>
      </c>
      <c r="M25" s="237">
        <v>9</v>
      </c>
      <c r="N25" s="237">
        <v>17</v>
      </c>
      <c r="O25" s="312">
        <v>9</v>
      </c>
      <c r="P25" s="237">
        <v>29</v>
      </c>
      <c r="Q25" s="308">
        <v>67</v>
      </c>
      <c r="R25" s="669" t="s">
        <v>25</v>
      </c>
      <c r="S25" s="670"/>
      <c r="T25" s="145" t="s">
        <v>228</v>
      </c>
    </row>
    <row r="26" spans="1:20" s="102" customFormat="1" ht="17.100000000000001" customHeight="1" thickBot="1" x14ac:dyDescent="0.25">
      <c r="A26" s="204" t="s">
        <v>230</v>
      </c>
      <c r="B26" s="683" t="s">
        <v>282</v>
      </c>
      <c r="C26" s="684"/>
      <c r="D26" s="237">
        <v>8153</v>
      </c>
      <c r="E26" s="237">
        <v>7</v>
      </c>
      <c r="F26" s="237">
        <v>19</v>
      </c>
      <c r="G26" s="237">
        <v>205</v>
      </c>
      <c r="H26" s="237">
        <v>36</v>
      </c>
      <c r="I26" s="313">
        <v>3</v>
      </c>
      <c r="J26" s="237"/>
      <c r="K26" s="237"/>
      <c r="L26" s="106">
        <v>4</v>
      </c>
      <c r="M26" s="106" t="s">
        <v>25</v>
      </c>
      <c r="N26" s="106">
        <v>28</v>
      </c>
      <c r="O26" s="106">
        <v>12</v>
      </c>
      <c r="P26" s="106">
        <v>2</v>
      </c>
      <c r="Q26" s="106">
        <v>46</v>
      </c>
      <c r="R26" s="685">
        <v>7791</v>
      </c>
      <c r="S26" s="686"/>
      <c r="T26" s="150" t="s">
        <v>230</v>
      </c>
    </row>
    <row r="27" spans="1:20" s="102" customFormat="1" ht="13.5" customHeight="1" x14ac:dyDescent="0.2">
      <c r="A27" s="210" t="s">
        <v>322</v>
      </c>
      <c r="B27" s="314"/>
      <c r="C27" s="314"/>
      <c r="D27" s="315"/>
      <c r="E27" s="315"/>
      <c r="F27" s="315"/>
      <c r="G27" s="315"/>
      <c r="H27" s="315"/>
      <c r="J27" s="186"/>
      <c r="K27" s="186"/>
    </row>
    <row r="28" spans="1:20" ht="13.5" customHeight="1" x14ac:dyDescent="0.2">
      <c r="A28" s="144"/>
      <c r="B28" s="144"/>
      <c r="C28" s="144"/>
    </row>
    <row r="29" spans="1:20" ht="13.5" customHeight="1" x14ac:dyDescent="0.2">
      <c r="A29" s="144"/>
      <c r="B29" s="144"/>
      <c r="C29" s="144"/>
      <c r="L29" s="316"/>
    </row>
    <row r="30" spans="1:20" ht="13.5" customHeight="1" x14ac:dyDescent="0.2">
      <c r="A30" s="144"/>
      <c r="B30" s="144"/>
      <c r="C30" s="144"/>
    </row>
    <row r="32" spans="1:20" ht="19.2" x14ac:dyDescent="0.2">
      <c r="A32" s="317" t="s">
        <v>323</v>
      </c>
      <c r="B32" s="317"/>
      <c r="C32" s="317"/>
    </row>
    <row r="33" spans="1:21" ht="13.5" customHeight="1" thickBot="1" x14ac:dyDescent="0.25">
      <c r="A33" s="146" t="s">
        <v>20</v>
      </c>
      <c r="B33" s="146"/>
      <c r="C33" s="146"/>
      <c r="I33" s="318"/>
      <c r="J33" s="318"/>
      <c r="K33" s="318"/>
      <c r="N33" s="319"/>
      <c r="O33" s="319"/>
      <c r="P33" s="319"/>
      <c r="R33" s="319"/>
      <c r="S33" s="319"/>
      <c r="T33" s="252" t="s">
        <v>324</v>
      </c>
    </row>
    <row r="34" spans="1:21" ht="13.5" customHeight="1" x14ac:dyDescent="0.2">
      <c r="A34" s="671" t="s">
        <v>325</v>
      </c>
      <c r="B34" s="672"/>
      <c r="C34" s="609" t="s">
        <v>326</v>
      </c>
      <c r="D34" s="693"/>
      <c r="E34" s="609" t="s">
        <v>327</v>
      </c>
      <c r="F34" s="320"/>
      <c r="G34" s="320"/>
      <c r="H34" s="320"/>
      <c r="I34" s="320"/>
      <c r="J34" s="321"/>
      <c r="K34" s="321"/>
      <c r="L34" s="320"/>
      <c r="M34" s="322"/>
      <c r="N34" s="609" t="s">
        <v>328</v>
      </c>
      <c r="O34" s="320"/>
      <c r="P34" s="320"/>
      <c r="Q34" s="322"/>
      <c r="R34" s="609" t="s">
        <v>329</v>
      </c>
      <c r="S34" s="672"/>
      <c r="T34" s="609" t="s">
        <v>330</v>
      </c>
      <c r="U34" s="162"/>
    </row>
    <row r="35" spans="1:21" ht="13.5" customHeight="1" x14ac:dyDescent="0.2">
      <c r="A35" s="600"/>
      <c r="B35" s="615"/>
      <c r="C35" s="647"/>
      <c r="D35" s="654"/>
      <c r="E35" s="647"/>
      <c r="F35" s="687" t="s">
        <v>331</v>
      </c>
      <c r="G35" s="162"/>
      <c r="H35" s="162"/>
      <c r="I35" s="162"/>
      <c r="J35" s="162"/>
      <c r="K35" s="162"/>
      <c r="L35" s="181"/>
      <c r="M35" s="650" t="s">
        <v>332</v>
      </c>
      <c r="N35" s="647"/>
      <c r="O35" s="688" t="s">
        <v>333</v>
      </c>
      <c r="P35" s="688" t="s">
        <v>334</v>
      </c>
      <c r="Q35" s="688" t="s">
        <v>335</v>
      </c>
      <c r="R35" s="648"/>
      <c r="S35" s="615"/>
      <c r="T35" s="648"/>
      <c r="U35" s="162"/>
    </row>
    <row r="36" spans="1:21" ht="17.100000000000001" customHeight="1" x14ac:dyDescent="0.2">
      <c r="A36" s="600"/>
      <c r="B36" s="615"/>
      <c r="C36" s="647"/>
      <c r="D36" s="654"/>
      <c r="E36" s="647"/>
      <c r="F36" s="648"/>
      <c r="G36" s="688" t="s">
        <v>336</v>
      </c>
      <c r="H36" s="650" t="s">
        <v>337</v>
      </c>
      <c r="I36" s="650" t="s">
        <v>338</v>
      </c>
      <c r="J36" s="194"/>
      <c r="K36" s="194"/>
      <c r="L36" s="691" t="s">
        <v>339</v>
      </c>
      <c r="M36" s="651"/>
      <c r="N36" s="647"/>
      <c r="O36" s="612"/>
      <c r="P36" s="612"/>
      <c r="Q36" s="612"/>
      <c r="R36" s="648"/>
      <c r="S36" s="615"/>
      <c r="T36" s="648"/>
      <c r="U36" s="162"/>
    </row>
    <row r="37" spans="1:21" ht="17.100000000000001" customHeight="1" x14ac:dyDescent="0.2">
      <c r="A37" s="601"/>
      <c r="B37" s="616"/>
      <c r="C37" s="610"/>
      <c r="D37" s="655"/>
      <c r="E37" s="610"/>
      <c r="F37" s="649"/>
      <c r="G37" s="611"/>
      <c r="H37" s="652"/>
      <c r="I37" s="652"/>
      <c r="J37" s="194"/>
      <c r="K37" s="194"/>
      <c r="L37" s="616"/>
      <c r="M37" s="652"/>
      <c r="N37" s="610"/>
      <c r="O37" s="611"/>
      <c r="P37" s="611"/>
      <c r="Q37" s="611"/>
      <c r="R37" s="649"/>
      <c r="S37" s="616"/>
      <c r="T37" s="649"/>
      <c r="U37" s="162"/>
    </row>
    <row r="38" spans="1:21" ht="17.100000000000001" customHeight="1" x14ac:dyDescent="0.2">
      <c r="A38" s="162" t="s">
        <v>340</v>
      </c>
      <c r="B38" s="323"/>
      <c r="C38" s="321"/>
      <c r="D38" s="237">
        <v>355216</v>
      </c>
      <c r="E38" s="324">
        <v>214555</v>
      </c>
      <c r="F38" s="237">
        <v>202448</v>
      </c>
      <c r="G38" s="237">
        <v>169292</v>
      </c>
      <c r="H38" s="324">
        <v>27349</v>
      </c>
      <c r="I38" s="324">
        <v>2566</v>
      </c>
      <c r="J38" s="324"/>
      <c r="K38" s="324"/>
      <c r="L38" s="237">
        <v>3241</v>
      </c>
      <c r="M38" s="324">
        <v>12107</v>
      </c>
      <c r="N38" s="324">
        <v>134493</v>
      </c>
      <c r="O38" s="237">
        <v>57061</v>
      </c>
      <c r="P38" s="237">
        <v>20698</v>
      </c>
      <c r="Q38" s="237">
        <v>56734</v>
      </c>
      <c r="R38" s="237"/>
      <c r="S38" s="171">
        <v>6168</v>
      </c>
      <c r="T38" s="129" t="s">
        <v>341</v>
      </c>
    </row>
    <row r="39" spans="1:21" ht="17.100000000000001" customHeight="1" x14ac:dyDescent="0.2">
      <c r="A39" s="110"/>
      <c r="B39" s="323"/>
      <c r="C39" s="321"/>
      <c r="D39" s="325" t="s">
        <v>342</v>
      </c>
      <c r="E39" s="325" t="s">
        <v>343</v>
      </c>
      <c r="F39" s="325" t="s">
        <v>344</v>
      </c>
      <c r="G39" s="325" t="s">
        <v>345</v>
      </c>
      <c r="H39" s="325" t="s">
        <v>346</v>
      </c>
      <c r="I39" s="325" t="s">
        <v>347</v>
      </c>
      <c r="J39" s="325"/>
      <c r="K39" s="325"/>
      <c r="L39" s="325" t="s">
        <v>348</v>
      </c>
      <c r="M39" s="325" t="s">
        <v>349</v>
      </c>
      <c r="N39" s="325" t="s">
        <v>350</v>
      </c>
      <c r="O39" s="325" t="s">
        <v>351</v>
      </c>
      <c r="P39" s="325" t="s">
        <v>352</v>
      </c>
      <c r="Q39" s="325" t="s">
        <v>353</v>
      </c>
      <c r="R39" s="110"/>
      <c r="S39" s="325" t="s">
        <v>354</v>
      </c>
      <c r="T39" s="129"/>
    </row>
    <row r="40" spans="1:21" ht="17.100000000000001" customHeight="1" x14ac:dyDescent="0.2">
      <c r="A40" s="210" t="s">
        <v>355</v>
      </c>
      <c r="B40" s="323"/>
      <c r="C40" s="321"/>
      <c r="D40" s="326">
        <v>387686</v>
      </c>
      <c r="E40" s="327">
        <v>222096</v>
      </c>
      <c r="F40" s="326">
        <v>209716</v>
      </c>
      <c r="G40" s="326">
        <v>174300</v>
      </c>
      <c r="H40" s="327">
        <v>28171</v>
      </c>
      <c r="I40" s="327">
        <v>2585</v>
      </c>
      <c r="J40" s="327"/>
      <c r="K40" s="327"/>
      <c r="L40" s="326">
        <v>4660</v>
      </c>
      <c r="M40" s="327">
        <v>12380</v>
      </c>
      <c r="N40" s="327">
        <v>130158</v>
      </c>
      <c r="O40" s="237">
        <v>59020</v>
      </c>
      <c r="P40" s="237">
        <v>19889</v>
      </c>
      <c r="Q40" s="237">
        <v>51249</v>
      </c>
      <c r="S40" s="328">
        <v>35432</v>
      </c>
      <c r="T40" s="129" t="s">
        <v>356</v>
      </c>
    </row>
    <row r="41" spans="1:21" ht="17.100000000000001" customHeight="1" x14ac:dyDescent="0.2">
      <c r="A41" s="162" t="s">
        <v>357</v>
      </c>
      <c r="B41" s="323"/>
      <c r="C41" s="329"/>
      <c r="D41" s="126">
        <v>395180</v>
      </c>
      <c r="E41" s="126">
        <v>222208</v>
      </c>
      <c r="F41" s="126">
        <v>213452</v>
      </c>
      <c r="G41" s="126">
        <v>177207</v>
      </c>
      <c r="H41" s="126">
        <v>28809</v>
      </c>
      <c r="I41" s="126">
        <v>3083</v>
      </c>
      <c r="J41" s="126"/>
      <c r="K41" s="126"/>
      <c r="L41" s="126">
        <v>4353</v>
      </c>
      <c r="M41" s="126">
        <v>8756</v>
      </c>
      <c r="N41" s="126">
        <v>151935</v>
      </c>
      <c r="O41" s="126">
        <v>54323</v>
      </c>
      <c r="P41" s="126">
        <v>20289</v>
      </c>
      <c r="Q41" s="126">
        <v>77323</v>
      </c>
      <c r="S41" s="330">
        <v>21037</v>
      </c>
      <c r="T41" s="129" t="s">
        <v>358</v>
      </c>
    </row>
    <row r="42" spans="1:21" ht="17.100000000000001" customHeight="1" x14ac:dyDescent="0.2">
      <c r="A42" s="331" t="s">
        <v>359</v>
      </c>
      <c r="B42" s="323"/>
      <c r="C42" s="329"/>
      <c r="D42" s="115">
        <v>392550</v>
      </c>
      <c r="E42" s="115">
        <v>219856</v>
      </c>
      <c r="F42" s="115">
        <v>212140</v>
      </c>
      <c r="G42" s="115">
        <v>178210</v>
      </c>
      <c r="H42" s="115">
        <v>24888</v>
      </c>
      <c r="I42" s="115">
        <v>3453</v>
      </c>
      <c r="J42" s="115"/>
      <c r="K42" s="115"/>
      <c r="L42" s="115">
        <v>5589</v>
      </c>
      <c r="M42" s="115">
        <v>7716</v>
      </c>
      <c r="N42" s="115">
        <v>134521</v>
      </c>
      <c r="O42" s="115">
        <v>46225</v>
      </c>
      <c r="P42" s="115">
        <v>18293</v>
      </c>
      <c r="Q42" s="115">
        <v>70003</v>
      </c>
      <c r="S42" s="332">
        <v>38173</v>
      </c>
      <c r="T42" s="123" t="s">
        <v>360</v>
      </c>
    </row>
    <row r="43" spans="1:21" ht="21.9" customHeight="1" x14ac:dyDescent="0.2">
      <c r="A43" s="692" t="s">
        <v>361</v>
      </c>
      <c r="B43" s="670"/>
      <c r="C43" s="333"/>
      <c r="D43" s="330">
        <v>188559</v>
      </c>
      <c r="E43" s="330">
        <v>120681</v>
      </c>
      <c r="F43" s="330">
        <v>116105</v>
      </c>
      <c r="G43" s="330">
        <v>109200</v>
      </c>
      <c r="H43" s="330">
        <v>2644</v>
      </c>
      <c r="I43" s="330">
        <v>1666</v>
      </c>
      <c r="J43" s="330"/>
      <c r="K43" s="330"/>
      <c r="L43" s="330">
        <v>2595</v>
      </c>
      <c r="M43" s="330">
        <v>4576</v>
      </c>
      <c r="N43" s="330">
        <v>48172</v>
      </c>
      <c r="O43" s="330">
        <v>5396</v>
      </c>
      <c r="P43" s="330">
        <v>9202</v>
      </c>
      <c r="Q43" s="330">
        <v>33574</v>
      </c>
      <c r="R43" s="330"/>
      <c r="S43" s="330">
        <v>19706</v>
      </c>
      <c r="T43" s="129" t="s">
        <v>13</v>
      </c>
    </row>
    <row r="44" spans="1:21" ht="21.9" customHeight="1" thickBot="1" x14ac:dyDescent="0.25">
      <c r="A44" s="689" t="s">
        <v>362</v>
      </c>
      <c r="B44" s="690"/>
      <c r="C44" s="334"/>
      <c r="D44" s="335">
        <v>203991</v>
      </c>
      <c r="E44" s="335">
        <v>99175</v>
      </c>
      <c r="F44" s="335">
        <v>96035</v>
      </c>
      <c r="G44" s="335">
        <v>69010</v>
      </c>
      <c r="H44" s="335">
        <v>22244</v>
      </c>
      <c r="I44" s="335">
        <v>1787</v>
      </c>
      <c r="J44" s="335"/>
      <c r="K44" s="335"/>
      <c r="L44" s="335">
        <v>2994</v>
      </c>
      <c r="M44" s="335">
        <v>3140</v>
      </c>
      <c r="N44" s="335">
        <v>86349</v>
      </c>
      <c r="O44" s="335">
        <v>40829</v>
      </c>
      <c r="P44" s="335">
        <v>9091</v>
      </c>
      <c r="Q44" s="335">
        <v>36429</v>
      </c>
      <c r="R44" s="335"/>
      <c r="S44" s="336">
        <v>18467</v>
      </c>
      <c r="T44" s="185" t="s">
        <v>14</v>
      </c>
    </row>
    <row r="45" spans="1:21" x14ac:dyDescent="0.2">
      <c r="A45" s="151" t="s">
        <v>363</v>
      </c>
      <c r="B45" s="186"/>
      <c r="C45" s="18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</row>
    <row r="46" spans="1:21" x14ac:dyDescent="0.2">
      <c r="A46" s="151" t="s">
        <v>364</v>
      </c>
      <c r="B46" s="186"/>
      <c r="C46" s="18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</row>
    <row r="47" spans="1:21" x14ac:dyDescent="0.2">
      <c r="A47" s="186" t="s">
        <v>365</v>
      </c>
      <c r="B47" s="251"/>
      <c r="C47" s="251"/>
      <c r="D47" s="186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</row>
    <row r="48" spans="1:21" x14ac:dyDescent="0.2">
      <c r="A48" s="144" t="s">
        <v>366</v>
      </c>
    </row>
  </sheetData>
  <mergeCells count="66">
    <mergeCell ref="A44:B44"/>
    <mergeCell ref="Q35:Q37"/>
    <mergeCell ref="G36:G37"/>
    <mergeCell ref="H36:H37"/>
    <mergeCell ref="I36:I37"/>
    <mergeCell ref="L36:L37"/>
    <mergeCell ref="A43:B43"/>
    <mergeCell ref="A34:B37"/>
    <mergeCell ref="C34:D37"/>
    <mergeCell ref="E34:E37"/>
    <mergeCell ref="N34:N37"/>
    <mergeCell ref="R34:S37"/>
    <mergeCell ref="T34:T37"/>
    <mergeCell ref="F35:F37"/>
    <mergeCell ref="M35:M37"/>
    <mergeCell ref="O35:O37"/>
    <mergeCell ref="P35:P37"/>
    <mergeCell ref="B24:C24"/>
    <mergeCell ref="R24:S24"/>
    <mergeCell ref="B25:C25"/>
    <mergeCell ref="R25:S25"/>
    <mergeCell ref="B26:C26"/>
    <mergeCell ref="R26:S26"/>
    <mergeCell ref="B21:C21"/>
    <mergeCell ref="R21:S21"/>
    <mergeCell ref="B22:C22"/>
    <mergeCell ref="R22:S22"/>
    <mergeCell ref="B23:C23"/>
    <mergeCell ref="R23:S23"/>
    <mergeCell ref="B18:C18"/>
    <mergeCell ref="R18:S18"/>
    <mergeCell ref="B19:C19"/>
    <mergeCell ref="R19:S19"/>
    <mergeCell ref="B20:C20"/>
    <mergeCell ref="R20:S20"/>
    <mergeCell ref="B15:C15"/>
    <mergeCell ref="R15:S15"/>
    <mergeCell ref="B16:C16"/>
    <mergeCell ref="R16:S16"/>
    <mergeCell ref="B17:C17"/>
    <mergeCell ref="R17:S17"/>
    <mergeCell ref="B12:C12"/>
    <mergeCell ref="R12:S12"/>
    <mergeCell ref="B13:C13"/>
    <mergeCell ref="R13:S13"/>
    <mergeCell ref="B14:C14"/>
    <mergeCell ref="R14:S14"/>
    <mergeCell ref="B9:C9"/>
    <mergeCell ref="R9:S9"/>
    <mergeCell ref="B10:C10"/>
    <mergeCell ref="R10:S10"/>
    <mergeCell ref="B11:C11"/>
    <mergeCell ref="R11:S11"/>
    <mergeCell ref="T3:T4"/>
    <mergeCell ref="R4:S4"/>
    <mergeCell ref="B8:C8"/>
    <mergeCell ref="R8:S8"/>
    <mergeCell ref="A3:C4"/>
    <mergeCell ref="D3:D4"/>
    <mergeCell ref="F3:H3"/>
    <mergeCell ref="M3:Q3"/>
    <mergeCell ref="R5:S5"/>
    <mergeCell ref="B6:C6"/>
    <mergeCell ref="R6:S6"/>
    <mergeCell ref="B7:C7"/>
    <mergeCell ref="R7:S7"/>
  </mergeCells>
  <phoneticPr fontId="2"/>
  <pageMargins left="0.59055118110236227" right="0.59055118110236227" top="0.59055118110236227" bottom="0.59055118110236227" header="0.51181102362204722" footer="0.51181102362204722"/>
  <pageSetup paperSize="9" scale="99" orientation="portrait" horizontalDpi="4294967293" r:id="rId1"/>
  <headerFooter alignWithMargins="0"/>
  <colBreaks count="1" manualBreakCount="1">
    <brk id="10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>
      <selection sqref="A1:L1"/>
    </sheetView>
  </sheetViews>
  <sheetFormatPr defaultColWidth="9" defaultRowHeight="13.2" x14ac:dyDescent="0.2"/>
  <cols>
    <col min="1" max="4" width="1.6640625" style="248" customWidth="1"/>
    <col min="5" max="5" width="5.6640625" style="248" customWidth="1"/>
    <col min="6" max="6" width="9.6640625" style="248" customWidth="1"/>
    <col min="7" max="7" width="10.6640625" style="248" customWidth="1"/>
    <col min="8" max="11" width="11.33203125" style="248" customWidth="1"/>
    <col min="12" max="12" width="11.109375" style="248" customWidth="1"/>
    <col min="13" max="13" width="2.6640625" style="248" customWidth="1"/>
    <col min="14" max="14" width="2.33203125" style="248" customWidth="1"/>
    <col min="15" max="19" width="10.88671875" style="248" customWidth="1"/>
    <col min="20" max="21" width="11.109375" style="248" customWidth="1"/>
    <col min="22" max="22" width="13.109375" style="248" customWidth="1"/>
    <col min="23" max="16384" width="9" style="248"/>
  </cols>
  <sheetData>
    <row r="1" spans="1:22" ht="21" customHeight="1" x14ac:dyDescent="0.2">
      <c r="A1" s="699" t="s">
        <v>367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337"/>
      <c r="N1" s="337"/>
      <c r="O1" s="338"/>
      <c r="P1" s="338"/>
      <c r="Q1" s="338"/>
      <c r="R1" s="338"/>
      <c r="S1" s="338"/>
      <c r="T1" s="338"/>
      <c r="U1" s="251"/>
      <c r="V1" s="251"/>
    </row>
    <row r="2" spans="1:22" ht="16.5" customHeight="1" thickBot="1" x14ac:dyDescent="0.25">
      <c r="A2" s="146" t="s">
        <v>20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293"/>
      <c r="N2" s="293"/>
      <c r="O2" s="146"/>
      <c r="P2" s="146"/>
      <c r="Q2" s="146"/>
      <c r="R2" s="146"/>
      <c r="S2" s="146"/>
      <c r="T2" s="146"/>
      <c r="U2" s="146"/>
      <c r="V2" s="252" t="s">
        <v>81</v>
      </c>
    </row>
    <row r="3" spans="1:22" ht="15.75" customHeight="1" x14ac:dyDescent="0.2">
      <c r="A3" s="700" t="s">
        <v>368</v>
      </c>
      <c r="B3" s="700"/>
      <c r="C3" s="700"/>
      <c r="D3" s="700"/>
      <c r="E3" s="700"/>
      <c r="F3" s="701"/>
      <c r="G3" s="639" t="s">
        <v>263</v>
      </c>
      <c r="H3" s="339"/>
      <c r="I3" s="704" t="s">
        <v>304</v>
      </c>
      <c r="J3" s="704"/>
      <c r="K3" s="704"/>
      <c r="L3" s="340"/>
      <c r="M3" s="263"/>
      <c r="N3" s="263"/>
      <c r="P3" s="704" t="s">
        <v>369</v>
      </c>
      <c r="Q3" s="704"/>
      <c r="R3" s="704"/>
      <c r="S3" s="704"/>
      <c r="T3" s="704"/>
      <c r="U3" s="341"/>
      <c r="V3" s="694" t="s">
        <v>370</v>
      </c>
    </row>
    <row r="4" spans="1:22" ht="15.75" customHeight="1" x14ac:dyDescent="0.2">
      <c r="A4" s="702"/>
      <c r="B4" s="702"/>
      <c r="C4" s="702"/>
      <c r="D4" s="702"/>
      <c r="E4" s="702"/>
      <c r="F4" s="644"/>
      <c r="G4" s="639"/>
      <c r="H4" s="695" t="s">
        <v>306</v>
      </c>
      <c r="I4" s="695" t="s">
        <v>308</v>
      </c>
      <c r="J4" s="697" t="s">
        <v>309</v>
      </c>
      <c r="K4" s="695" t="s">
        <v>310</v>
      </c>
      <c r="L4" s="695" t="s">
        <v>311</v>
      </c>
      <c r="M4" s="342"/>
      <c r="N4" s="342"/>
      <c r="O4" s="705" t="s">
        <v>371</v>
      </c>
      <c r="P4" s="695" t="s">
        <v>313</v>
      </c>
      <c r="Q4" s="695" t="s">
        <v>314</v>
      </c>
      <c r="R4" s="707" t="s">
        <v>315</v>
      </c>
      <c r="S4" s="695" t="s">
        <v>316</v>
      </c>
      <c r="T4" s="707" t="s">
        <v>317</v>
      </c>
      <c r="U4" s="707" t="s">
        <v>372</v>
      </c>
      <c r="V4" s="694"/>
    </row>
    <row r="5" spans="1:22" ht="15.75" customHeight="1" x14ac:dyDescent="0.2">
      <c r="A5" s="703"/>
      <c r="B5" s="703"/>
      <c r="C5" s="703"/>
      <c r="D5" s="703"/>
      <c r="E5" s="703"/>
      <c r="F5" s="645"/>
      <c r="G5" s="632"/>
      <c r="H5" s="696"/>
      <c r="I5" s="696"/>
      <c r="J5" s="698"/>
      <c r="K5" s="696"/>
      <c r="L5" s="696"/>
      <c r="M5" s="342"/>
      <c r="N5" s="342"/>
      <c r="O5" s="706"/>
      <c r="P5" s="696"/>
      <c r="Q5" s="696"/>
      <c r="R5" s="708"/>
      <c r="S5" s="696"/>
      <c r="T5" s="708"/>
      <c r="U5" s="709"/>
      <c r="V5" s="617"/>
    </row>
    <row r="6" spans="1:22" s="214" customFormat="1" ht="15.6" customHeight="1" x14ac:dyDescent="0.2">
      <c r="A6" s="710" t="s">
        <v>373</v>
      </c>
      <c r="B6" s="710"/>
      <c r="C6" s="710"/>
      <c r="D6" s="710"/>
      <c r="E6" s="710"/>
      <c r="F6" s="711"/>
      <c r="G6" s="343">
        <v>212140</v>
      </c>
      <c r="H6" s="344">
        <v>4233</v>
      </c>
      <c r="I6" s="344">
        <v>33660</v>
      </c>
      <c r="J6" s="344">
        <v>36179</v>
      </c>
      <c r="K6" s="344">
        <v>25369</v>
      </c>
      <c r="L6" s="344">
        <v>24384</v>
      </c>
      <c r="M6" s="259"/>
      <c r="N6" s="259"/>
      <c r="O6" s="344">
        <v>2440</v>
      </c>
      <c r="P6" s="344">
        <v>3007</v>
      </c>
      <c r="Q6" s="344">
        <v>40879</v>
      </c>
      <c r="R6" s="344">
        <v>8091</v>
      </c>
      <c r="S6" s="344">
        <v>10271</v>
      </c>
      <c r="T6" s="344">
        <v>15744</v>
      </c>
      <c r="U6" s="344">
        <v>7883</v>
      </c>
      <c r="V6" s="345" t="s">
        <v>374</v>
      </c>
    </row>
    <row r="7" spans="1:22" s="214" customFormat="1" ht="15.6" customHeight="1" x14ac:dyDescent="0.2">
      <c r="B7" s="712" t="s">
        <v>375</v>
      </c>
      <c r="C7" s="712"/>
      <c r="D7" s="712"/>
      <c r="E7" s="712"/>
      <c r="F7" s="713"/>
      <c r="G7" s="258">
        <v>176882</v>
      </c>
      <c r="H7" s="259">
        <v>3656</v>
      </c>
      <c r="I7" s="259">
        <v>28587</v>
      </c>
      <c r="J7" s="259">
        <v>30795</v>
      </c>
      <c r="K7" s="259">
        <v>21740</v>
      </c>
      <c r="L7" s="259">
        <v>21655</v>
      </c>
      <c r="M7" s="259"/>
      <c r="N7" s="259"/>
      <c r="O7" s="259">
        <v>2064</v>
      </c>
      <c r="P7" s="259">
        <v>2670</v>
      </c>
      <c r="Q7" s="259">
        <v>33139</v>
      </c>
      <c r="R7" s="259">
        <v>6514</v>
      </c>
      <c r="S7" s="259">
        <v>8657</v>
      </c>
      <c r="T7" s="259">
        <v>13583</v>
      </c>
      <c r="U7" s="259">
        <v>3822</v>
      </c>
      <c r="V7" s="346" t="s">
        <v>376</v>
      </c>
    </row>
    <row r="8" spans="1:22" ht="15.6" customHeight="1" x14ac:dyDescent="0.2">
      <c r="C8" s="263"/>
      <c r="D8" s="263"/>
      <c r="E8" s="679" t="s">
        <v>377</v>
      </c>
      <c r="F8" s="680"/>
      <c r="G8" s="347">
        <v>16359</v>
      </c>
      <c r="H8" s="208">
        <v>501</v>
      </c>
      <c r="I8" s="208">
        <v>2614</v>
      </c>
      <c r="J8" s="208">
        <v>2230</v>
      </c>
      <c r="K8" s="208">
        <v>2086</v>
      </c>
      <c r="L8" s="208">
        <v>1864</v>
      </c>
      <c r="M8" s="208"/>
      <c r="N8" s="208"/>
      <c r="O8" s="208">
        <v>40</v>
      </c>
      <c r="P8" s="208">
        <v>1599</v>
      </c>
      <c r="Q8" s="208">
        <v>2608</v>
      </c>
      <c r="R8" s="208">
        <v>192</v>
      </c>
      <c r="S8" s="208">
        <v>995</v>
      </c>
      <c r="T8" s="208">
        <v>494</v>
      </c>
      <c r="U8" s="208">
        <v>1136</v>
      </c>
      <c r="V8" s="348" t="s">
        <v>378</v>
      </c>
    </row>
    <row r="9" spans="1:22" ht="15.6" customHeight="1" x14ac:dyDescent="0.2">
      <c r="A9" s="349"/>
      <c r="B9" s="349"/>
      <c r="C9" s="349"/>
      <c r="D9" s="349"/>
      <c r="E9" s="679" t="s">
        <v>379</v>
      </c>
      <c r="F9" s="680"/>
      <c r="G9" s="347">
        <v>160523</v>
      </c>
      <c r="H9" s="208">
        <v>3155</v>
      </c>
      <c r="I9" s="208">
        <v>25973</v>
      </c>
      <c r="J9" s="208">
        <v>28565</v>
      </c>
      <c r="K9" s="208">
        <v>19654</v>
      </c>
      <c r="L9" s="208">
        <v>19791</v>
      </c>
      <c r="M9" s="208"/>
      <c r="N9" s="208"/>
      <c r="O9" s="208">
        <v>2024</v>
      </c>
      <c r="P9" s="208">
        <v>1071</v>
      </c>
      <c r="Q9" s="208">
        <v>30531</v>
      </c>
      <c r="R9" s="208">
        <v>6322</v>
      </c>
      <c r="S9" s="208">
        <v>7662</v>
      </c>
      <c r="T9" s="208">
        <v>13089</v>
      </c>
      <c r="U9" s="208">
        <v>2686</v>
      </c>
      <c r="V9" s="350" t="s">
        <v>380</v>
      </c>
    </row>
    <row r="10" spans="1:22" s="214" customFormat="1" ht="15.6" customHeight="1" x14ac:dyDescent="0.2">
      <c r="B10" s="714" t="s">
        <v>381</v>
      </c>
      <c r="C10" s="714"/>
      <c r="D10" s="714"/>
      <c r="E10" s="714"/>
      <c r="F10" s="715"/>
      <c r="G10" s="258">
        <v>27022</v>
      </c>
      <c r="H10" s="259">
        <v>455</v>
      </c>
      <c r="I10" s="259">
        <v>4601</v>
      </c>
      <c r="J10" s="259">
        <v>4904</v>
      </c>
      <c r="K10" s="259">
        <v>2977</v>
      </c>
      <c r="L10" s="259">
        <v>2010</v>
      </c>
      <c r="M10" s="259"/>
      <c r="N10" s="259"/>
      <c r="O10" s="259">
        <v>333</v>
      </c>
      <c r="P10" s="259">
        <v>320</v>
      </c>
      <c r="Q10" s="259">
        <v>6774</v>
      </c>
      <c r="R10" s="259">
        <v>1299</v>
      </c>
      <c r="S10" s="259">
        <v>1272</v>
      </c>
      <c r="T10" s="259">
        <v>1688</v>
      </c>
      <c r="U10" s="259">
        <v>389</v>
      </c>
      <c r="V10" s="346" t="s">
        <v>382</v>
      </c>
    </row>
    <row r="11" spans="1:22" s="351" customFormat="1" ht="15.6" customHeight="1" x14ac:dyDescent="0.2">
      <c r="B11" s="196"/>
      <c r="C11" s="714" t="s">
        <v>383</v>
      </c>
      <c r="D11" s="714"/>
      <c r="E11" s="714"/>
      <c r="F11" s="715"/>
      <c r="G11" s="258">
        <v>16707</v>
      </c>
      <c r="H11" s="259">
        <v>255</v>
      </c>
      <c r="I11" s="259">
        <v>2984</v>
      </c>
      <c r="J11" s="259">
        <v>3247</v>
      </c>
      <c r="K11" s="259">
        <v>1838</v>
      </c>
      <c r="L11" s="259">
        <v>1200</v>
      </c>
      <c r="M11" s="259"/>
      <c r="N11" s="259"/>
      <c r="O11" s="259">
        <v>267</v>
      </c>
      <c r="P11" s="259">
        <v>145</v>
      </c>
      <c r="Q11" s="259">
        <v>4166</v>
      </c>
      <c r="R11" s="259">
        <v>648</v>
      </c>
      <c r="S11" s="259">
        <v>710</v>
      </c>
      <c r="T11" s="259">
        <v>1087</v>
      </c>
      <c r="U11" s="259">
        <v>160</v>
      </c>
      <c r="V11" s="346" t="s">
        <v>384</v>
      </c>
    </row>
    <row r="12" spans="1:22" ht="15.6" customHeight="1" x14ac:dyDescent="0.2">
      <c r="A12" s="349"/>
      <c r="B12" s="349"/>
      <c r="C12" s="349"/>
      <c r="D12" s="349"/>
      <c r="E12" s="679" t="s">
        <v>385</v>
      </c>
      <c r="F12" s="680"/>
      <c r="G12" s="347">
        <v>951</v>
      </c>
      <c r="H12" s="208">
        <v>38</v>
      </c>
      <c r="I12" s="208">
        <v>166</v>
      </c>
      <c r="J12" s="208">
        <v>336</v>
      </c>
      <c r="K12" s="208">
        <v>188</v>
      </c>
      <c r="L12" s="208">
        <v>40</v>
      </c>
      <c r="M12" s="208"/>
      <c r="N12" s="208"/>
      <c r="O12" s="208">
        <v>8</v>
      </c>
      <c r="P12" s="208">
        <v>2</v>
      </c>
      <c r="Q12" s="208">
        <v>41</v>
      </c>
      <c r="R12" s="208">
        <v>27</v>
      </c>
      <c r="S12" s="208">
        <v>64</v>
      </c>
      <c r="T12" s="208">
        <v>19</v>
      </c>
      <c r="U12" s="208">
        <v>22</v>
      </c>
      <c r="V12" s="350" t="s">
        <v>386</v>
      </c>
    </row>
    <row r="13" spans="1:22" ht="15.6" customHeight="1" x14ac:dyDescent="0.2">
      <c r="A13" s="349"/>
      <c r="B13" s="349"/>
      <c r="C13" s="349"/>
      <c r="D13" s="349"/>
      <c r="F13" s="124" t="s">
        <v>387</v>
      </c>
      <c r="G13" s="347">
        <v>486</v>
      </c>
      <c r="H13" s="208">
        <v>19</v>
      </c>
      <c r="I13" s="208">
        <v>76</v>
      </c>
      <c r="J13" s="208">
        <v>222</v>
      </c>
      <c r="K13" s="208">
        <v>89</v>
      </c>
      <c r="L13" s="208">
        <v>17</v>
      </c>
      <c r="M13" s="208"/>
      <c r="N13" s="208"/>
      <c r="O13" s="208">
        <v>5</v>
      </c>
      <c r="P13" s="208">
        <v>1</v>
      </c>
      <c r="Q13" s="208">
        <v>15</v>
      </c>
      <c r="R13" s="208">
        <v>9</v>
      </c>
      <c r="S13" s="208">
        <v>24</v>
      </c>
      <c r="T13" s="208">
        <v>3</v>
      </c>
      <c r="U13" s="208">
        <v>6</v>
      </c>
      <c r="V13" s="350" t="s">
        <v>388</v>
      </c>
    </row>
    <row r="14" spans="1:22" ht="15.6" customHeight="1" x14ac:dyDescent="0.2">
      <c r="A14" s="349"/>
      <c r="B14" s="349"/>
      <c r="C14" s="349"/>
      <c r="D14" s="349"/>
      <c r="F14" s="124" t="s">
        <v>389</v>
      </c>
      <c r="G14" s="347">
        <v>87</v>
      </c>
      <c r="H14" s="208">
        <v>2</v>
      </c>
      <c r="I14" s="208">
        <v>16</v>
      </c>
      <c r="J14" s="208">
        <v>25</v>
      </c>
      <c r="K14" s="208">
        <v>23</v>
      </c>
      <c r="L14" s="208">
        <v>2</v>
      </c>
      <c r="M14" s="208"/>
      <c r="N14" s="208"/>
      <c r="O14" s="208">
        <v>2</v>
      </c>
      <c r="P14" s="208" t="s">
        <v>25</v>
      </c>
      <c r="Q14" s="208">
        <v>2</v>
      </c>
      <c r="R14" s="208">
        <v>6</v>
      </c>
      <c r="S14" s="208">
        <v>6</v>
      </c>
      <c r="T14" s="208">
        <v>2</v>
      </c>
      <c r="U14" s="208">
        <v>1</v>
      </c>
      <c r="V14" s="350" t="s">
        <v>390</v>
      </c>
    </row>
    <row r="15" spans="1:22" ht="15.6" customHeight="1" x14ac:dyDescent="0.2">
      <c r="A15" s="349"/>
      <c r="B15" s="349"/>
      <c r="C15" s="349"/>
      <c r="D15" s="349"/>
      <c r="F15" s="124" t="s">
        <v>391</v>
      </c>
      <c r="G15" s="347">
        <v>135</v>
      </c>
      <c r="H15" s="208">
        <v>5</v>
      </c>
      <c r="I15" s="208">
        <v>31</v>
      </c>
      <c r="J15" s="208">
        <v>49</v>
      </c>
      <c r="K15" s="208">
        <v>22</v>
      </c>
      <c r="L15" s="208">
        <v>2</v>
      </c>
      <c r="M15" s="208"/>
      <c r="N15" s="208"/>
      <c r="O15" s="208" t="s">
        <v>25</v>
      </c>
      <c r="P15" s="208" t="s">
        <v>25</v>
      </c>
      <c r="Q15" s="208">
        <v>6</v>
      </c>
      <c r="R15" s="208">
        <v>5</v>
      </c>
      <c r="S15" s="208">
        <v>12</v>
      </c>
      <c r="T15" s="208">
        <v>2</v>
      </c>
      <c r="U15" s="208">
        <v>1</v>
      </c>
      <c r="V15" s="350" t="s">
        <v>392</v>
      </c>
    </row>
    <row r="16" spans="1:22" ht="15.6" customHeight="1" x14ac:dyDescent="0.2">
      <c r="A16" s="349"/>
      <c r="B16" s="349"/>
      <c r="C16" s="349"/>
      <c r="D16" s="349"/>
      <c r="F16" s="124" t="s">
        <v>393</v>
      </c>
      <c r="G16" s="347">
        <v>78</v>
      </c>
      <c r="H16" s="208">
        <v>7</v>
      </c>
      <c r="I16" s="208">
        <v>15</v>
      </c>
      <c r="J16" s="208">
        <v>15</v>
      </c>
      <c r="K16" s="208">
        <v>20</v>
      </c>
      <c r="L16" s="208">
        <v>5</v>
      </c>
      <c r="M16" s="208"/>
      <c r="N16" s="208"/>
      <c r="O16" s="208">
        <v>1</v>
      </c>
      <c r="P16" s="208" t="s">
        <v>25</v>
      </c>
      <c r="Q16" s="208">
        <v>5</v>
      </c>
      <c r="R16" s="208">
        <v>2</v>
      </c>
      <c r="S16" s="208">
        <v>5</v>
      </c>
      <c r="T16" s="208">
        <v>1</v>
      </c>
      <c r="U16" s="208">
        <v>2</v>
      </c>
      <c r="V16" s="350" t="s">
        <v>394</v>
      </c>
    </row>
    <row r="17" spans="1:22" ht="15.6" customHeight="1" x14ac:dyDescent="0.2">
      <c r="A17" s="349"/>
      <c r="B17" s="349"/>
      <c r="C17" s="349"/>
      <c r="D17" s="349"/>
      <c r="F17" s="124" t="s">
        <v>395</v>
      </c>
      <c r="G17" s="347">
        <v>103</v>
      </c>
      <c r="H17" s="208">
        <v>3</v>
      </c>
      <c r="I17" s="208">
        <v>16</v>
      </c>
      <c r="J17" s="208">
        <v>15</v>
      </c>
      <c r="K17" s="208">
        <v>24</v>
      </c>
      <c r="L17" s="208">
        <v>11</v>
      </c>
      <c r="M17" s="208"/>
      <c r="N17" s="208"/>
      <c r="O17" s="208" t="s">
        <v>25</v>
      </c>
      <c r="P17" s="208">
        <v>1</v>
      </c>
      <c r="Q17" s="208">
        <v>4</v>
      </c>
      <c r="R17" s="208">
        <v>4</v>
      </c>
      <c r="S17" s="208">
        <v>6</v>
      </c>
      <c r="T17" s="208">
        <v>8</v>
      </c>
      <c r="U17" s="208">
        <v>11</v>
      </c>
      <c r="V17" s="350" t="s">
        <v>396</v>
      </c>
    </row>
    <row r="18" spans="1:22" ht="15.6" customHeight="1" x14ac:dyDescent="0.2">
      <c r="A18" s="349"/>
      <c r="B18" s="349"/>
      <c r="C18" s="349"/>
      <c r="D18" s="349"/>
      <c r="F18" s="124" t="s">
        <v>397</v>
      </c>
      <c r="G18" s="347">
        <v>62</v>
      </c>
      <c r="H18" s="208">
        <v>2</v>
      </c>
      <c r="I18" s="208">
        <v>12</v>
      </c>
      <c r="J18" s="208">
        <v>10</v>
      </c>
      <c r="K18" s="208">
        <v>10</v>
      </c>
      <c r="L18" s="208">
        <v>3</v>
      </c>
      <c r="M18" s="208"/>
      <c r="N18" s="208"/>
      <c r="O18" s="208" t="s">
        <v>25</v>
      </c>
      <c r="P18" s="208" t="s">
        <v>25</v>
      </c>
      <c r="Q18" s="208">
        <v>9</v>
      </c>
      <c r="R18" s="208">
        <v>1</v>
      </c>
      <c r="S18" s="208">
        <v>11</v>
      </c>
      <c r="T18" s="208">
        <v>3</v>
      </c>
      <c r="U18" s="208">
        <v>1</v>
      </c>
      <c r="V18" s="350" t="s">
        <v>398</v>
      </c>
    </row>
    <row r="19" spans="1:22" ht="15.6" customHeight="1" x14ac:dyDescent="0.2">
      <c r="A19" s="349"/>
      <c r="B19" s="349"/>
      <c r="C19" s="349"/>
      <c r="D19" s="349"/>
      <c r="E19" s="679" t="s">
        <v>399</v>
      </c>
      <c r="F19" s="680"/>
      <c r="G19" s="347">
        <v>1230</v>
      </c>
      <c r="H19" s="208">
        <v>23</v>
      </c>
      <c r="I19" s="208">
        <v>234</v>
      </c>
      <c r="J19" s="208">
        <v>223</v>
      </c>
      <c r="K19" s="208">
        <v>181</v>
      </c>
      <c r="L19" s="208">
        <v>53</v>
      </c>
      <c r="M19" s="208"/>
      <c r="N19" s="208"/>
      <c r="O19" s="208">
        <v>32</v>
      </c>
      <c r="P19" s="208">
        <v>9</v>
      </c>
      <c r="Q19" s="208">
        <v>278</v>
      </c>
      <c r="R19" s="208">
        <v>56</v>
      </c>
      <c r="S19" s="208">
        <v>74</v>
      </c>
      <c r="T19" s="208">
        <v>58</v>
      </c>
      <c r="U19" s="208">
        <v>9</v>
      </c>
      <c r="V19" s="350" t="s">
        <v>400</v>
      </c>
    </row>
    <row r="20" spans="1:22" ht="15.6" customHeight="1" x14ac:dyDescent="0.2">
      <c r="A20" s="349"/>
      <c r="B20" s="349"/>
      <c r="C20" s="349"/>
      <c r="D20" s="349"/>
      <c r="E20" s="679" t="s">
        <v>401</v>
      </c>
      <c r="F20" s="680"/>
      <c r="G20" s="347">
        <v>7881</v>
      </c>
      <c r="H20" s="208">
        <v>89</v>
      </c>
      <c r="I20" s="208">
        <v>1406</v>
      </c>
      <c r="J20" s="208">
        <v>1425</v>
      </c>
      <c r="K20" s="208">
        <v>840</v>
      </c>
      <c r="L20" s="208">
        <v>673</v>
      </c>
      <c r="M20" s="208"/>
      <c r="N20" s="208"/>
      <c r="O20" s="208">
        <v>123</v>
      </c>
      <c r="P20" s="208">
        <v>39</v>
      </c>
      <c r="Q20" s="208">
        <v>1946</v>
      </c>
      <c r="R20" s="208">
        <v>334</v>
      </c>
      <c r="S20" s="208">
        <v>321</v>
      </c>
      <c r="T20" s="208">
        <v>617</v>
      </c>
      <c r="U20" s="208">
        <v>68</v>
      </c>
      <c r="V20" s="350" t="s">
        <v>402</v>
      </c>
    </row>
    <row r="21" spans="1:22" ht="15.6" customHeight="1" x14ac:dyDescent="0.2">
      <c r="A21" s="349"/>
      <c r="B21" s="349"/>
      <c r="C21" s="349"/>
      <c r="D21" s="349"/>
      <c r="E21" s="679" t="s">
        <v>403</v>
      </c>
      <c r="F21" s="680"/>
      <c r="G21" s="347">
        <v>5453</v>
      </c>
      <c r="H21" s="208">
        <v>79</v>
      </c>
      <c r="I21" s="208">
        <v>904</v>
      </c>
      <c r="J21" s="208">
        <v>1061</v>
      </c>
      <c r="K21" s="208">
        <v>531</v>
      </c>
      <c r="L21" s="208">
        <v>367</v>
      </c>
      <c r="M21" s="208"/>
      <c r="N21" s="208"/>
      <c r="O21" s="208">
        <v>80</v>
      </c>
      <c r="P21" s="208">
        <v>15</v>
      </c>
      <c r="Q21" s="208">
        <v>1675</v>
      </c>
      <c r="R21" s="208">
        <v>183</v>
      </c>
      <c r="S21" s="208">
        <v>170</v>
      </c>
      <c r="T21" s="208">
        <v>344</v>
      </c>
      <c r="U21" s="208">
        <v>44</v>
      </c>
      <c r="V21" s="350" t="s">
        <v>404</v>
      </c>
    </row>
    <row r="22" spans="1:22" ht="15.6" customHeight="1" x14ac:dyDescent="0.2">
      <c r="A22" s="349"/>
      <c r="B22" s="349"/>
      <c r="C22" s="349"/>
      <c r="D22" s="349"/>
      <c r="E22" s="679" t="s">
        <v>405</v>
      </c>
      <c r="F22" s="680"/>
      <c r="G22" s="347">
        <v>83</v>
      </c>
      <c r="H22" s="208">
        <v>2</v>
      </c>
      <c r="I22" s="208">
        <v>16</v>
      </c>
      <c r="J22" s="208">
        <v>17</v>
      </c>
      <c r="K22" s="208">
        <v>15</v>
      </c>
      <c r="L22" s="208">
        <v>2</v>
      </c>
      <c r="M22" s="208"/>
      <c r="N22" s="208"/>
      <c r="O22" s="208">
        <v>1</v>
      </c>
      <c r="P22" s="208">
        <v>4</v>
      </c>
      <c r="Q22" s="208">
        <v>14</v>
      </c>
      <c r="R22" s="208">
        <v>3</v>
      </c>
      <c r="S22" s="208">
        <v>3</v>
      </c>
      <c r="T22" s="208">
        <v>4</v>
      </c>
      <c r="U22" s="208">
        <v>2</v>
      </c>
      <c r="V22" s="350" t="s">
        <v>406</v>
      </c>
    </row>
    <row r="23" spans="1:22" ht="15.6" customHeight="1" x14ac:dyDescent="0.2">
      <c r="A23" s="349"/>
      <c r="B23" s="349"/>
      <c r="C23" s="349"/>
      <c r="D23" s="349"/>
      <c r="E23" s="679" t="s">
        <v>407</v>
      </c>
      <c r="F23" s="680"/>
      <c r="G23" s="347">
        <v>67</v>
      </c>
      <c r="H23" s="208" t="s">
        <v>25</v>
      </c>
      <c r="I23" s="208">
        <v>21</v>
      </c>
      <c r="J23" s="208">
        <v>10</v>
      </c>
      <c r="K23" s="208">
        <v>8</v>
      </c>
      <c r="L23" s="208">
        <v>5</v>
      </c>
      <c r="M23" s="208"/>
      <c r="N23" s="208"/>
      <c r="O23" s="208">
        <v>1</v>
      </c>
      <c r="P23" s="208">
        <v>6</v>
      </c>
      <c r="Q23" s="208">
        <v>4</v>
      </c>
      <c r="R23" s="208">
        <v>2</v>
      </c>
      <c r="S23" s="208">
        <v>7</v>
      </c>
      <c r="T23" s="208">
        <v>1</v>
      </c>
      <c r="U23" s="208">
        <v>2</v>
      </c>
      <c r="V23" s="350" t="s">
        <v>408</v>
      </c>
    </row>
    <row r="24" spans="1:22" ht="15.6" customHeight="1" x14ac:dyDescent="0.2">
      <c r="A24" s="349"/>
      <c r="B24" s="349"/>
      <c r="C24" s="349"/>
      <c r="D24" s="349"/>
      <c r="E24" s="679" t="s">
        <v>409</v>
      </c>
      <c r="F24" s="680"/>
      <c r="G24" s="347">
        <v>235</v>
      </c>
      <c r="H24" s="208">
        <v>4</v>
      </c>
      <c r="I24" s="208">
        <v>74</v>
      </c>
      <c r="J24" s="208">
        <v>37</v>
      </c>
      <c r="K24" s="208">
        <v>22</v>
      </c>
      <c r="L24" s="208">
        <v>10</v>
      </c>
      <c r="M24" s="208"/>
      <c r="N24" s="208"/>
      <c r="O24" s="208">
        <v>1</v>
      </c>
      <c r="P24" s="208">
        <v>1</v>
      </c>
      <c r="Q24" s="208">
        <v>41</v>
      </c>
      <c r="R24" s="208">
        <v>10</v>
      </c>
      <c r="S24" s="208">
        <v>23</v>
      </c>
      <c r="T24" s="208">
        <v>10</v>
      </c>
      <c r="U24" s="208">
        <v>2</v>
      </c>
      <c r="V24" s="350" t="s">
        <v>410</v>
      </c>
    </row>
    <row r="25" spans="1:22" ht="15.6" customHeight="1" x14ac:dyDescent="0.2">
      <c r="A25" s="349"/>
      <c r="B25" s="349"/>
      <c r="C25" s="349"/>
      <c r="D25" s="349"/>
      <c r="E25" s="679" t="s">
        <v>411</v>
      </c>
      <c r="F25" s="680"/>
      <c r="G25" s="347">
        <v>176</v>
      </c>
      <c r="H25" s="208">
        <v>7</v>
      </c>
      <c r="I25" s="208">
        <v>33</v>
      </c>
      <c r="J25" s="208">
        <v>27</v>
      </c>
      <c r="K25" s="208">
        <v>16</v>
      </c>
      <c r="L25" s="208">
        <v>14</v>
      </c>
      <c r="M25" s="208"/>
      <c r="N25" s="208"/>
      <c r="O25" s="208" t="s">
        <v>25</v>
      </c>
      <c r="P25" s="208">
        <v>19</v>
      </c>
      <c r="Q25" s="208">
        <v>37</v>
      </c>
      <c r="R25" s="208">
        <v>6</v>
      </c>
      <c r="S25" s="208">
        <v>10</v>
      </c>
      <c r="T25" s="208">
        <v>5</v>
      </c>
      <c r="U25" s="208">
        <v>2</v>
      </c>
      <c r="V25" s="350" t="s">
        <v>412</v>
      </c>
    </row>
    <row r="26" spans="1:22" ht="15.6" customHeight="1" x14ac:dyDescent="0.2">
      <c r="A26" s="349"/>
      <c r="B26" s="349"/>
      <c r="C26" s="349"/>
      <c r="D26" s="349"/>
      <c r="E26" s="679" t="s">
        <v>413</v>
      </c>
      <c r="F26" s="680"/>
      <c r="G26" s="347">
        <v>444</v>
      </c>
      <c r="H26" s="208">
        <v>9</v>
      </c>
      <c r="I26" s="208">
        <v>94</v>
      </c>
      <c r="J26" s="208">
        <v>79</v>
      </c>
      <c r="K26" s="208">
        <v>16</v>
      </c>
      <c r="L26" s="208">
        <v>29</v>
      </c>
      <c r="M26" s="208"/>
      <c r="N26" s="208"/>
      <c r="O26" s="208">
        <v>15</v>
      </c>
      <c r="P26" s="208">
        <v>49</v>
      </c>
      <c r="Q26" s="208">
        <v>91</v>
      </c>
      <c r="R26" s="208">
        <v>12</v>
      </c>
      <c r="S26" s="208">
        <v>26</v>
      </c>
      <c r="T26" s="208">
        <v>19</v>
      </c>
      <c r="U26" s="208">
        <v>5</v>
      </c>
      <c r="V26" s="350" t="s">
        <v>414</v>
      </c>
    </row>
    <row r="27" spans="1:22" ht="15.6" customHeight="1" x14ac:dyDescent="0.2">
      <c r="A27" s="349"/>
      <c r="B27" s="349"/>
      <c r="C27" s="349"/>
      <c r="D27" s="349"/>
      <c r="E27" s="679" t="s">
        <v>415</v>
      </c>
      <c r="F27" s="680"/>
      <c r="G27" s="347">
        <v>187</v>
      </c>
      <c r="H27" s="208">
        <v>4</v>
      </c>
      <c r="I27" s="208">
        <v>36</v>
      </c>
      <c r="J27" s="208">
        <v>32</v>
      </c>
      <c r="K27" s="208">
        <v>21</v>
      </c>
      <c r="L27" s="208">
        <v>7</v>
      </c>
      <c r="M27" s="208"/>
      <c r="N27" s="208"/>
      <c r="O27" s="208">
        <v>6</v>
      </c>
      <c r="P27" s="208">
        <v>1</v>
      </c>
      <c r="Q27" s="208">
        <v>39</v>
      </c>
      <c r="R27" s="208">
        <v>15</v>
      </c>
      <c r="S27" s="208">
        <v>12</v>
      </c>
      <c r="T27" s="208">
        <v>10</v>
      </c>
      <c r="U27" s="208">
        <v>4</v>
      </c>
      <c r="V27" s="350" t="s">
        <v>416</v>
      </c>
    </row>
    <row r="28" spans="1:22" ht="15.6" customHeight="1" x14ac:dyDescent="0.2">
      <c r="B28" s="352"/>
      <c r="C28" s="716" t="s">
        <v>417</v>
      </c>
      <c r="D28" s="716"/>
      <c r="E28" s="716"/>
      <c r="F28" s="717"/>
      <c r="G28" s="258">
        <v>9400</v>
      </c>
      <c r="H28" s="259">
        <v>190</v>
      </c>
      <c r="I28" s="259">
        <v>1524</v>
      </c>
      <c r="J28" s="259">
        <v>1553</v>
      </c>
      <c r="K28" s="259">
        <v>1041</v>
      </c>
      <c r="L28" s="259">
        <v>725</v>
      </c>
      <c r="M28" s="259"/>
      <c r="N28" s="259"/>
      <c r="O28" s="259">
        <v>59</v>
      </c>
      <c r="P28" s="259">
        <v>170</v>
      </c>
      <c r="Q28" s="259">
        <v>2392</v>
      </c>
      <c r="R28" s="259">
        <v>599</v>
      </c>
      <c r="S28" s="259">
        <v>483</v>
      </c>
      <c r="T28" s="259">
        <v>546</v>
      </c>
      <c r="U28" s="259">
        <v>118</v>
      </c>
      <c r="V28" s="346" t="s">
        <v>418</v>
      </c>
    </row>
    <row r="29" spans="1:22" ht="15.6" customHeight="1" x14ac:dyDescent="0.2">
      <c r="A29" s="349"/>
      <c r="B29" s="349"/>
      <c r="D29" s="679" t="s">
        <v>419</v>
      </c>
      <c r="E29" s="679"/>
      <c r="F29" s="680"/>
      <c r="G29" s="347">
        <v>78</v>
      </c>
      <c r="H29" s="208">
        <v>8</v>
      </c>
      <c r="I29" s="208">
        <v>17</v>
      </c>
      <c r="J29" s="208">
        <v>15</v>
      </c>
      <c r="K29" s="208">
        <v>12</v>
      </c>
      <c r="L29" s="208">
        <v>3</v>
      </c>
      <c r="M29" s="208"/>
      <c r="N29" s="208"/>
      <c r="O29" s="208">
        <v>1</v>
      </c>
      <c r="P29" s="208" t="s">
        <v>25</v>
      </c>
      <c r="Q29" s="208">
        <v>8</v>
      </c>
      <c r="R29" s="208">
        <v>8</v>
      </c>
      <c r="S29" s="208">
        <v>3</v>
      </c>
      <c r="T29" s="208" t="s">
        <v>25</v>
      </c>
      <c r="U29" s="208">
        <v>3</v>
      </c>
      <c r="V29" s="350" t="s">
        <v>420</v>
      </c>
    </row>
    <row r="30" spans="1:22" ht="15.6" customHeight="1" x14ac:dyDescent="0.2">
      <c r="A30" s="349"/>
      <c r="B30" s="349"/>
      <c r="C30" s="349"/>
      <c r="D30" s="349"/>
      <c r="E30" s="679" t="s">
        <v>421</v>
      </c>
      <c r="F30" s="680"/>
      <c r="G30" s="347">
        <v>72</v>
      </c>
      <c r="H30" s="208">
        <v>8</v>
      </c>
      <c r="I30" s="208">
        <v>14</v>
      </c>
      <c r="J30" s="208">
        <v>15</v>
      </c>
      <c r="K30" s="208">
        <v>11</v>
      </c>
      <c r="L30" s="208">
        <v>3</v>
      </c>
      <c r="M30" s="208"/>
      <c r="N30" s="208"/>
      <c r="O30" s="208">
        <v>1</v>
      </c>
      <c r="P30" s="208" t="s">
        <v>25</v>
      </c>
      <c r="Q30" s="208">
        <v>7</v>
      </c>
      <c r="R30" s="208">
        <v>8</v>
      </c>
      <c r="S30" s="208">
        <v>2</v>
      </c>
      <c r="T30" s="208" t="s">
        <v>25</v>
      </c>
      <c r="U30" s="208">
        <v>3</v>
      </c>
      <c r="V30" s="350" t="s">
        <v>422</v>
      </c>
    </row>
    <row r="31" spans="1:22" ht="15.6" customHeight="1" x14ac:dyDescent="0.2">
      <c r="A31" s="349"/>
      <c r="B31" s="349"/>
      <c r="C31" s="349"/>
      <c r="D31" s="349"/>
      <c r="E31" s="679" t="s">
        <v>423</v>
      </c>
      <c r="F31" s="680"/>
      <c r="G31" s="347">
        <v>6</v>
      </c>
      <c r="H31" s="208" t="s">
        <v>25</v>
      </c>
      <c r="I31" s="208">
        <v>3</v>
      </c>
      <c r="J31" s="208" t="s">
        <v>25</v>
      </c>
      <c r="K31" s="208">
        <v>1</v>
      </c>
      <c r="L31" s="208" t="s">
        <v>25</v>
      </c>
      <c r="M31" s="208"/>
      <c r="N31" s="208"/>
      <c r="O31" s="208" t="s">
        <v>25</v>
      </c>
      <c r="P31" s="208" t="s">
        <v>25</v>
      </c>
      <c r="Q31" s="208">
        <v>1</v>
      </c>
      <c r="R31" s="208" t="s">
        <v>25</v>
      </c>
      <c r="S31" s="208">
        <v>1</v>
      </c>
      <c r="T31" s="208" t="s">
        <v>25</v>
      </c>
      <c r="U31" s="208" t="s">
        <v>25</v>
      </c>
      <c r="V31" s="350" t="s">
        <v>424</v>
      </c>
    </row>
    <row r="32" spans="1:22" ht="15.6" customHeight="1" x14ac:dyDescent="0.2">
      <c r="A32" s="349"/>
      <c r="B32" s="349"/>
      <c r="D32" s="679" t="s">
        <v>425</v>
      </c>
      <c r="E32" s="679"/>
      <c r="F32" s="680"/>
      <c r="G32" s="347">
        <v>94</v>
      </c>
      <c r="H32" s="208">
        <v>4</v>
      </c>
      <c r="I32" s="208">
        <v>10</v>
      </c>
      <c r="J32" s="208">
        <v>23</v>
      </c>
      <c r="K32" s="208">
        <v>24</v>
      </c>
      <c r="L32" s="208">
        <v>7</v>
      </c>
      <c r="M32" s="208"/>
      <c r="N32" s="208"/>
      <c r="O32" s="208">
        <v>1</v>
      </c>
      <c r="P32" s="208" t="s">
        <v>25</v>
      </c>
      <c r="Q32" s="208">
        <v>9</v>
      </c>
      <c r="R32" s="208">
        <v>5</v>
      </c>
      <c r="S32" s="208">
        <v>5</v>
      </c>
      <c r="T32" s="208">
        <v>4</v>
      </c>
      <c r="U32" s="208">
        <v>2</v>
      </c>
      <c r="V32" s="350" t="s">
        <v>426</v>
      </c>
    </row>
    <row r="33" spans="1:22" ht="15.6" customHeight="1" x14ac:dyDescent="0.2">
      <c r="A33" s="349"/>
      <c r="B33" s="349"/>
      <c r="C33" s="349"/>
      <c r="D33" s="349"/>
      <c r="E33" s="679" t="s">
        <v>427</v>
      </c>
      <c r="F33" s="680"/>
      <c r="G33" s="347">
        <v>62</v>
      </c>
      <c r="H33" s="208">
        <v>2</v>
      </c>
      <c r="I33" s="208">
        <v>6</v>
      </c>
      <c r="J33" s="208">
        <v>18</v>
      </c>
      <c r="K33" s="208">
        <v>19</v>
      </c>
      <c r="L33" s="208">
        <v>3</v>
      </c>
      <c r="M33" s="208"/>
      <c r="N33" s="208"/>
      <c r="O33" s="208">
        <v>1</v>
      </c>
      <c r="P33" s="208" t="s">
        <v>25</v>
      </c>
      <c r="Q33" s="208">
        <v>6</v>
      </c>
      <c r="R33" s="208">
        <v>2</v>
      </c>
      <c r="S33" s="208">
        <v>4</v>
      </c>
      <c r="T33" s="208" t="s">
        <v>25</v>
      </c>
      <c r="U33" s="208">
        <v>1</v>
      </c>
      <c r="V33" s="350" t="s">
        <v>428</v>
      </c>
    </row>
    <row r="34" spans="1:22" ht="15.6" customHeight="1" x14ac:dyDescent="0.2">
      <c r="A34" s="349"/>
      <c r="B34" s="349"/>
      <c r="C34" s="349"/>
      <c r="D34" s="349"/>
      <c r="E34" s="679" t="s">
        <v>429</v>
      </c>
      <c r="F34" s="680"/>
      <c r="G34" s="347">
        <v>32</v>
      </c>
      <c r="H34" s="208">
        <v>2</v>
      </c>
      <c r="I34" s="208">
        <v>4</v>
      </c>
      <c r="J34" s="208">
        <v>5</v>
      </c>
      <c r="K34" s="208">
        <v>5</v>
      </c>
      <c r="L34" s="208">
        <v>4</v>
      </c>
      <c r="M34" s="208"/>
      <c r="N34" s="208"/>
      <c r="O34" s="208" t="s">
        <v>25</v>
      </c>
      <c r="P34" s="208" t="s">
        <v>25</v>
      </c>
      <c r="Q34" s="208">
        <v>3</v>
      </c>
      <c r="R34" s="208">
        <v>3</v>
      </c>
      <c r="S34" s="208">
        <v>1</v>
      </c>
      <c r="T34" s="208" t="s">
        <v>25</v>
      </c>
      <c r="U34" s="208">
        <v>1</v>
      </c>
      <c r="V34" s="350" t="s">
        <v>424</v>
      </c>
    </row>
    <row r="35" spans="1:22" ht="15.6" customHeight="1" x14ac:dyDescent="0.2">
      <c r="A35" s="349"/>
      <c r="B35" s="349"/>
      <c r="D35" s="679" t="s">
        <v>431</v>
      </c>
      <c r="E35" s="679"/>
      <c r="F35" s="680"/>
      <c r="G35" s="347">
        <v>101</v>
      </c>
      <c r="H35" s="208">
        <v>2</v>
      </c>
      <c r="I35" s="208">
        <v>15</v>
      </c>
      <c r="J35" s="208">
        <v>17</v>
      </c>
      <c r="K35" s="208">
        <v>6</v>
      </c>
      <c r="L35" s="208">
        <v>4</v>
      </c>
      <c r="M35" s="208"/>
      <c r="N35" s="208"/>
      <c r="O35" s="208" t="s">
        <v>25</v>
      </c>
      <c r="P35" s="208">
        <v>1</v>
      </c>
      <c r="Q35" s="208">
        <v>24</v>
      </c>
      <c r="R35" s="208">
        <v>18</v>
      </c>
      <c r="S35" s="208">
        <v>7</v>
      </c>
      <c r="T35" s="208">
        <v>5</v>
      </c>
      <c r="U35" s="208">
        <v>2</v>
      </c>
      <c r="V35" s="350" t="s">
        <v>430</v>
      </c>
    </row>
    <row r="36" spans="1:22" ht="15.6" customHeight="1" x14ac:dyDescent="0.2">
      <c r="A36" s="349"/>
      <c r="B36" s="349"/>
      <c r="D36" s="679" t="s">
        <v>432</v>
      </c>
      <c r="E36" s="679"/>
      <c r="F36" s="680"/>
      <c r="G36" s="347">
        <v>8660</v>
      </c>
      <c r="H36" s="208">
        <v>158</v>
      </c>
      <c r="I36" s="208">
        <v>1407</v>
      </c>
      <c r="J36" s="208">
        <v>1449</v>
      </c>
      <c r="K36" s="208">
        <v>934</v>
      </c>
      <c r="L36" s="208">
        <v>686</v>
      </c>
      <c r="M36" s="208"/>
      <c r="N36" s="208"/>
      <c r="O36" s="208">
        <v>57</v>
      </c>
      <c r="P36" s="208">
        <v>164</v>
      </c>
      <c r="Q36" s="208">
        <v>2268</v>
      </c>
      <c r="R36" s="208">
        <v>518</v>
      </c>
      <c r="S36" s="208">
        <v>393</v>
      </c>
      <c r="T36" s="208">
        <v>523</v>
      </c>
      <c r="U36" s="208">
        <v>103</v>
      </c>
      <c r="V36" s="350" t="s">
        <v>433</v>
      </c>
    </row>
    <row r="37" spans="1:22" ht="15.6" customHeight="1" x14ac:dyDescent="0.2">
      <c r="A37" s="349"/>
      <c r="B37" s="349"/>
      <c r="C37" s="349"/>
      <c r="D37" s="349"/>
      <c r="E37" s="679" t="s">
        <v>434</v>
      </c>
      <c r="F37" s="680"/>
      <c r="G37" s="347">
        <v>969</v>
      </c>
      <c r="H37" s="208">
        <v>17</v>
      </c>
      <c r="I37" s="208">
        <v>209</v>
      </c>
      <c r="J37" s="208">
        <v>238</v>
      </c>
      <c r="K37" s="208">
        <v>220</v>
      </c>
      <c r="L37" s="208">
        <v>87</v>
      </c>
      <c r="M37" s="208"/>
      <c r="N37" s="208"/>
      <c r="O37" s="208">
        <v>15</v>
      </c>
      <c r="P37" s="208">
        <v>1</v>
      </c>
      <c r="Q37" s="208">
        <v>42</v>
      </c>
      <c r="R37" s="208">
        <v>38</v>
      </c>
      <c r="S37" s="208">
        <v>61</v>
      </c>
      <c r="T37" s="208">
        <v>19</v>
      </c>
      <c r="U37" s="208">
        <v>22</v>
      </c>
      <c r="V37" s="350" t="s">
        <v>435</v>
      </c>
    </row>
    <row r="38" spans="1:22" ht="15.6" customHeight="1" x14ac:dyDescent="0.2">
      <c r="A38" s="349"/>
      <c r="B38" s="349"/>
      <c r="C38" s="349"/>
      <c r="D38" s="349"/>
      <c r="F38" s="124" t="s">
        <v>436</v>
      </c>
      <c r="G38" s="347">
        <v>779</v>
      </c>
      <c r="H38" s="208">
        <v>13</v>
      </c>
      <c r="I38" s="208">
        <v>174</v>
      </c>
      <c r="J38" s="208">
        <v>197</v>
      </c>
      <c r="K38" s="208">
        <v>183</v>
      </c>
      <c r="L38" s="208">
        <v>65</v>
      </c>
      <c r="M38" s="208"/>
      <c r="N38" s="208"/>
      <c r="O38" s="208">
        <v>15</v>
      </c>
      <c r="P38" s="208" t="s">
        <v>25</v>
      </c>
      <c r="Q38" s="208">
        <v>34</v>
      </c>
      <c r="R38" s="208">
        <v>25</v>
      </c>
      <c r="S38" s="208">
        <v>38</v>
      </c>
      <c r="T38" s="208">
        <v>15</v>
      </c>
      <c r="U38" s="208">
        <v>20</v>
      </c>
      <c r="V38" s="350" t="s">
        <v>437</v>
      </c>
    </row>
    <row r="39" spans="1:22" ht="15.6" customHeight="1" x14ac:dyDescent="0.2">
      <c r="A39" s="349"/>
      <c r="B39" s="349"/>
      <c r="C39" s="349"/>
      <c r="D39" s="349"/>
      <c r="F39" s="124" t="s">
        <v>438</v>
      </c>
      <c r="G39" s="347">
        <v>101</v>
      </c>
      <c r="H39" s="208">
        <v>1</v>
      </c>
      <c r="I39" s="208">
        <v>24</v>
      </c>
      <c r="J39" s="208">
        <v>21</v>
      </c>
      <c r="K39" s="208">
        <v>21</v>
      </c>
      <c r="L39" s="208">
        <v>16</v>
      </c>
      <c r="M39" s="208"/>
      <c r="N39" s="208"/>
      <c r="O39" s="208" t="s">
        <v>25</v>
      </c>
      <c r="P39" s="208" t="s">
        <v>25</v>
      </c>
      <c r="Q39" s="208">
        <v>4</v>
      </c>
      <c r="R39" s="208">
        <v>4</v>
      </c>
      <c r="S39" s="208">
        <v>7</v>
      </c>
      <c r="T39" s="208">
        <v>2</v>
      </c>
      <c r="U39" s="208">
        <v>1</v>
      </c>
      <c r="V39" s="350" t="s">
        <v>388</v>
      </c>
    </row>
    <row r="40" spans="1:22" ht="15.6" customHeight="1" x14ac:dyDescent="0.2">
      <c r="A40" s="349"/>
      <c r="B40" s="349"/>
      <c r="C40" s="349"/>
      <c r="D40" s="349"/>
      <c r="F40" s="124" t="s">
        <v>389</v>
      </c>
      <c r="G40" s="347">
        <v>27</v>
      </c>
      <c r="H40" s="208">
        <v>1</v>
      </c>
      <c r="I40" s="208">
        <v>5</v>
      </c>
      <c r="J40" s="208">
        <v>7</v>
      </c>
      <c r="K40" s="208">
        <v>2</v>
      </c>
      <c r="L40" s="208">
        <v>3</v>
      </c>
      <c r="M40" s="208"/>
      <c r="N40" s="208"/>
      <c r="O40" s="208" t="s">
        <v>25</v>
      </c>
      <c r="P40" s="208" t="s">
        <v>25</v>
      </c>
      <c r="Q40" s="208">
        <v>1</v>
      </c>
      <c r="R40" s="208">
        <v>3</v>
      </c>
      <c r="S40" s="208">
        <v>2</v>
      </c>
      <c r="T40" s="208">
        <v>2</v>
      </c>
      <c r="U40" s="208">
        <v>1</v>
      </c>
      <c r="V40" s="350" t="s">
        <v>439</v>
      </c>
    </row>
    <row r="41" spans="1:22" ht="15.6" customHeight="1" x14ac:dyDescent="0.2">
      <c r="A41" s="349"/>
      <c r="B41" s="349"/>
      <c r="C41" s="349"/>
      <c r="D41" s="349"/>
      <c r="F41" s="124" t="s">
        <v>391</v>
      </c>
      <c r="G41" s="347">
        <v>62</v>
      </c>
      <c r="H41" s="208">
        <v>2</v>
      </c>
      <c r="I41" s="208">
        <v>6</v>
      </c>
      <c r="J41" s="208">
        <v>13</v>
      </c>
      <c r="K41" s="208">
        <v>14</v>
      </c>
      <c r="L41" s="208">
        <v>3</v>
      </c>
      <c r="M41" s="208"/>
      <c r="N41" s="208"/>
      <c r="O41" s="208" t="s">
        <v>25</v>
      </c>
      <c r="P41" s="208">
        <v>1</v>
      </c>
      <c r="Q41" s="208">
        <v>3</v>
      </c>
      <c r="R41" s="208">
        <v>6</v>
      </c>
      <c r="S41" s="208">
        <v>14</v>
      </c>
      <c r="T41" s="208" t="s">
        <v>25</v>
      </c>
      <c r="U41" s="208" t="s">
        <v>25</v>
      </c>
      <c r="V41" s="350" t="s">
        <v>440</v>
      </c>
    </row>
    <row r="42" spans="1:22" ht="15.6" customHeight="1" x14ac:dyDescent="0.2">
      <c r="A42" s="349"/>
      <c r="B42" s="349"/>
      <c r="C42" s="349"/>
      <c r="D42" s="349"/>
      <c r="E42" s="679" t="s">
        <v>441</v>
      </c>
      <c r="F42" s="680"/>
      <c r="G42" s="347">
        <v>1016</v>
      </c>
      <c r="H42" s="208">
        <v>24</v>
      </c>
      <c r="I42" s="208">
        <v>197</v>
      </c>
      <c r="J42" s="208">
        <v>160</v>
      </c>
      <c r="K42" s="208">
        <v>180</v>
      </c>
      <c r="L42" s="208">
        <v>80</v>
      </c>
      <c r="M42" s="208"/>
      <c r="N42" s="208"/>
      <c r="O42" s="208">
        <v>6</v>
      </c>
      <c r="P42" s="208" t="s">
        <v>25</v>
      </c>
      <c r="Q42" s="208">
        <v>142</v>
      </c>
      <c r="R42" s="208">
        <v>49</v>
      </c>
      <c r="S42" s="208">
        <v>123</v>
      </c>
      <c r="T42" s="208">
        <v>31</v>
      </c>
      <c r="U42" s="208">
        <v>24</v>
      </c>
      <c r="V42" s="350" t="s">
        <v>442</v>
      </c>
    </row>
    <row r="43" spans="1:22" ht="15.6" customHeight="1" x14ac:dyDescent="0.2">
      <c r="A43" s="349"/>
      <c r="B43" s="349"/>
      <c r="C43" s="349"/>
      <c r="D43" s="349"/>
      <c r="E43" s="679" t="s">
        <v>443</v>
      </c>
      <c r="F43" s="680"/>
      <c r="G43" s="347">
        <v>3417</v>
      </c>
      <c r="H43" s="208">
        <v>69</v>
      </c>
      <c r="I43" s="208">
        <v>444</v>
      </c>
      <c r="J43" s="208">
        <v>527</v>
      </c>
      <c r="K43" s="208">
        <v>243</v>
      </c>
      <c r="L43" s="208">
        <v>258</v>
      </c>
      <c r="M43" s="208"/>
      <c r="N43" s="208"/>
      <c r="O43" s="208">
        <v>10</v>
      </c>
      <c r="P43" s="208">
        <v>129</v>
      </c>
      <c r="Q43" s="208">
        <v>1169</v>
      </c>
      <c r="R43" s="208">
        <v>210</v>
      </c>
      <c r="S43" s="208">
        <v>90</v>
      </c>
      <c r="T43" s="208">
        <v>245</v>
      </c>
      <c r="U43" s="208">
        <v>23</v>
      </c>
      <c r="V43" s="350" t="s">
        <v>444</v>
      </c>
    </row>
    <row r="44" spans="1:22" ht="15.6" customHeight="1" x14ac:dyDescent="0.2">
      <c r="A44" s="349"/>
      <c r="B44" s="349"/>
      <c r="C44" s="349"/>
      <c r="D44" s="349"/>
      <c r="E44" s="679" t="s">
        <v>445</v>
      </c>
      <c r="F44" s="680"/>
      <c r="G44" s="347">
        <v>2251</v>
      </c>
      <c r="H44" s="208">
        <v>25</v>
      </c>
      <c r="I44" s="208">
        <v>413</v>
      </c>
      <c r="J44" s="208">
        <v>358</v>
      </c>
      <c r="K44" s="208">
        <v>192</v>
      </c>
      <c r="L44" s="208">
        <v>223</v>
      </c>
      <c r="M44" s="208"/>
      <c r="N44" s="208"/>
      <c r="O44" s="208">
        <v>15</v>
      </c>
      <c r="P44" s="208">
        <v>31</v>
      </c>
      <c r="Q44" s="208">
        <v>603</v>
      </c>
      <c r="R44" s="208">
        <v>139</v>
      </c>
      <c r="S44" s="208">
        <v>79</v>
      </c>
      <c r="T44" s="208">
        <v>149</v>
      </c>
      <c r="U44" s="208">
        <v>24</v>
      </c>
      <c r="V44" s="350" t="s">
        <v>446</v>
      </c>
    </row>
    <row r="45" spans="1:22" ht="15.6" customHeight="1" x14ac:dyDescent="0.2">
      <c r="A45" s="349"/>
      <c r="B45" s="349"/>
      <c r="C45" s="349"/>
      <c r="D45" s="349"/>
      <c r="E45" s="679" t="s">
        <v>447</v>
      </c>
      <c r="F45" s="680"/>
      <c r="G45" s="347">
        <v>306</v>
      </c>
      <c r="H45" s="208">
        <v>7</v>
      </c>
      <c r="I45" s="208">
        <v>56</v>
      </c>
      <c r="J45" s="208">
        <v>28</v>
      </c>
      <c r="K45" s="208">
        <v>33</v>
      </c>
      <c r="L45" s="208">
        <v>17</v>
      </c>
      <c r="M45" s="208"/>
      <c r="N45" s="208"/>
      <c r="O45" s="208">
        <v>5</v>
      </c>
      <c r="P45" s="208" t="s">
        <v>25</v>
      </c>
      <c r="Q45" s="208">
        <v>81</v>
      </c>
      <c r="R45" s="208">
        <v>40</v>
      </c>
      <c r="S45" s="208">
        <v>5</v>
      </c>
      <c r="T45" s="208">
        <v>29</v>
      </c>
      <c r="U45" s="208">
        <v>5</v>
      </c>
      <c r="V45" s="350" t="s">
        <v>448</v>
      </c>
    </row>
    <row r="46" spans="1:22" ht="15.6" customHeight="1" x14ac:dyDescent="0.2">
      <c r="A46" s="349"/>
      <c r="B46" s="349"/>
      <c r="C46" s="349"/>
      <c r="D46" s="349"/>
      <c r="E46" s="679" t="s">
        <v>449</v>
      </c>
      <c r="F46" s="680"/>
      <c r="G46" s="347">
        <v>297</v>
      </c>
      <c r="H46" s="208">
        <v>10</v>
      </c>
      <c r="I46" s="208">
        <v>39</v>
      </c>
      <c r="J46" s="208">
        <v>51</v>
      </c>
      <c r="K46" s="208">
        <v>21</v>
      </c>
      <c r="L46" s="208">
        <v>9</v>
      </c>
      <c r="M46" s="208"/>
      <c r="N46" s="208"/>
      <c r="O46" s="208">
        <v>4</v>
      </c>
      <c r="P46" s="208" t="s">
        <v>25</v>
      </c>
      <c r="Q46" s="208">
        <v>127</v>
      </c>
      <c r="R46" s="208">
        <v>7</v>
      </c>
      <c r="S46" s="208">
        <v>5</v>
      </c>
      <c r="T46" s="208">
        <v>24</v>
      </c>
      <c r="U46" s="208" t="s">
        <v>25</v>
      </c>
      <c r="V46" s="350" t="s">
        <v>450</v>
      </c>
    </row>
    <row r="47" spans="1:22" ht="15.6" customHeight="1" x14ac:dyDescent="0.2">
      <c r="A47" s="349"/>
      <c r="B47" s="349"/>
      <c r="C47" s="349"/>
      <c r="D47" s="349"/>
      <c r="E47" s="679" t="s">
        <v>451</v>
      </c>
      <c r="F47" s="680"/>
      <c r="G47" s="347">
        <v>137</v>
      </c>
      <c r="H47" s="208">
        <v>2</v>
      </c>
      <c r="I47" s="208">
        <v>20</v>
      </c>
      <c r="J47" s="208">
        <v>20</v>
      </c>
      <c r="K47" s="208">
        <v>7</v>
      </c>
      <c r="L47" s="208">
        <v>4</v>
      </c>
      <c r="M47" s="208"/>
      <c r="N47" s="208"/>
      <c r="O47" s="208" t="s">
        <v>25</v>
      </c>
      <c r="P47" s="208">
        <v>1</v>
      </c>
      <c r="Q47" s="208">
        <v>55</v>
      </c>
      <c r="R47" s="208">
        <v>14</v>
      </c>
      <c r="S47" s="208">
        <v>6</v>
      </c>
      <c r="T47" s="208">
        <v>7</v>
      </c>
      <c r="U47" s="208">
        <v>1</v>
      </c>
      <c r="V47" s="350" t="s">
        <v>452</v>
      </c>
    </row>
    <row r="48" spans="1:22" ht="15.6" customHeight="1" x14ac:dyDescent="0.2">
      <c r="A48" s="349"/>
      <c r="B48" s="349"/>
      <c r="C48" s="349"/>
      <c r="D48" s="349"/>
      <c r="E48" s="679" t="s">
        <v>429</v>
      </c>
      <c r="F48" s="680"/>
      <c r="G48" s="347">
        <v>267</v>
      </c>
      <c r="H48" s="208">
        <v>4</v>
      </c>
      <c r="I48" s="208">
        <v>29</v>
      </c>
      <c r="J48" s="208">
        <v>67</v>
      </c>
      <c r="K48" s="208">
        <v>38</v>
      </c>
      <c r="L48" s="208">
        <v>8</v>
      </c>
      <c r="M48" s="208"/>
      <c r="N48" s="208"/>
      <c r="O48" s="208">
        <v>2</v>
      </c>
      <c r="P48" s="208">
        <v>2</v>
      </c>
      <c r="Q48" s="208">
        <v>49</v>
      </c>
      <c r="R48" s="208">
        <v>21</v>
      </c>
      <c r="S48" s="208">
        <v>24</v>
      </c>
      <c r="T48" s="208">
        <v>19</v>
      </c>
      <c r="U48" s="208">
        <v>4</v>
      </c>
      <c r="V48" s="350" t="s">
        <v>424</v>
      </c>
    </row>
    <row r="49" spans="1:22" ht="15.6" customHeight="1" x14ac:dyDescent="0.2">
      <c r="A49" s="349"/>
      <c r="B49" s="349"/>
      <c r="D49" s="679" t="s">
        <v>453</v>
      </c>
      <c r="E49" s="679"/>
      <c r="F49" s="680"/>
      <c r="G49" s="347">
        <v>86</v>
      </c>
      <c r="H49" s="208">
        <v>5</v>
      </c>
      <c r="I49" s="208">
        <v>12</v>
      </c>
      <c r="J49" s="208">
        <v>12</v>
      </c>
      <c r="K49" s="208">
        <v>9</v>
      </c>
      <c r="L49" s="208">
        <v>4</v>
      </c>
      <c r="M49" s="208"/>
      <c r="N49" s="208"/>
      <c r="O49" s="208" t="s">
        <v>25</v>
      </c>
      <c r="P49" s="208">
        <v>1</v>
      </c>
      <c r="Q49" s="208">
        <v>15</v>
      </c>
      <c r="R49" s="208">
        <v>9</v>
      </c>
      <c r="S49" s="208">
        <v>12</v>
      </c>
      <c r="T49" s="208">
        <v>6</v>
      </c>
      <c r="U49" s="208">
        <v>1</v>
      </c>
      <c r="V49" s="350" t="s">
        <v>453</v>
      </c>
    </row>
    <row r="50" spans="1:22" ht="15.6" customHeight="1" thickBot="1" x14ac:dyDescent="0.25">
      <c r="D50" s="718" t="s">
        <v>454</v>
      </c>
      <c r="E50" s="718"/>
      <c r="F50" s="719"/>
      <c r="G50" s="206">
        <v>381</v>
      </c>
      <c r="H50" s="207">
        <v>13</v>
      </c>
      <c r="I50" s="207">
        <v>63</v>
      </c>
      <c r="J50" s="207">
        <v>37</v>
      </c>
      <c r="K50" s="207">
        <v>56</v>
      </c>
      <c r="L50" s="207">
        <v>21</v>
      </c>
      <c r="M50" s="208"/>
      <c r="N50" s="208"/>
      <c r="O50" s="207" t="s">
        <v>78</v>
      </c>
      <c r="P50" s="207">
        <v>4</v>
      </c>
      <c r="Q50" s="207">
        <v>68</v>
      </c>
      <c r="R50" s="207">
        <v>41</v>
      </c>
      <c r="S50" s="207">
        <v>63</v>
      </c>
      <c r="T50" s="207">
        <v>8</v>
      </c>
      <c r="U50" s="209">
        <v>7</v>
      </c>
      <c r="V50" s="353" t="s">
        <v>455</v>
      </c>
    </row>
    <row r="51" spans="1:22" ht="14.25" customHeight="1" x14ac:dyDescent="0.2">
      <c r="A51" s="315" t="s">
        <v>322</v>
      </c>
      <c r="B51" s="315"/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244"/>
      <c r="N51" s="244"/>
      <c r="O51" s="293"/>
      <c r="P51" s="293"/>
      <c r="Q51" s="293"/>
      <c r="R51" s="293"/>
      <c r="S51" s="293"/>
      <c r="T51" s="293"/>
      <c r="U51" s="293"/>
      <c r="V51" s="355"/>
    </row>
    <row r="52" spans="1:22" ht="14.25" customHeight="1" x14ac:dyDescent="0.2">
      <c r="A52" s="144" t="s">
        <v>456</v>
      </c>
      <c r="B52" s="144"/>
      <c r="C52" s="251"/>
      <c r="D52" s="251"/>
      <c r="E52" s="356"/>
      <c r="F52" s="356"/>
      <c r="H52" s="357"/>
      <c r="I52" s="357"/>
      <c r="J52" s="357"/>
      <c r="K52" s="357"/>
      <c r="L52" s="285"/>
      <c r="M52" s="285"/>
      <c r="N52" s="285"/>
      <c r="O52" s="358"/>
      <c r="P52" s="358"/>
      <c r="Q52" s="358"/>
      <c r="R52" s="358"/>
      <c r="S52" s="358"/>
      <c r="T52" s="358"/>
      <c r="U52" s="251"/>
      <c r="V52" s="251"/>
    </row>
    <row r="53" spans="1:22" ht="14.25" customHeight="1" x14ac:dyDescent="0.2">
      <c r="A53" s="144" t="s">
        <v>457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</row>
    <row r="54" spans="1:22" x14ac:dyDescent="0.2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</row>
  </sheetData>
  <mergeCells count="53">
    <mergeCell ref="D50:F50"/>
    <mergeCell ref="E44:F44"/>
    <mergeCell ref="E45:F45"/>
    <mergeCell ref="E46:F46"/>
    <mergeCell ref="E47:F47"/>
    <mergeCell ref="E48:F48"/>
    <mergeCell ref="D49:F49"/>
    <mergeCell ref="E43:F43"/>
    <mergeCell ref="C28:F28"/>
    <mergeCell ref="D29:F29"/>
    <mergeCell ref="E30:F30"/>
    <mergeCell ref="E31:F31"/>
    <mergeCell ref="D32:F32"/>
    <mergeCell ref="E33:F33"/>
    <mergeCell ref="E34:F34"/>
    <mergeCell ref="D35:F35"/>
    <mergeCell ref="D36:F36"/>
    <mergeCell ref="E37:F37"/>
    <mergeCell ref="E42:F42"/>
    <mergeCell ref="E27:F27"/>
    <mergeCell ref="B10:F10"/>
    <mergeCell ref="C11:F11"/>
    <mergeCell ref="E12:F12"/>
    <mergeCell ref="E19:F19"/>
    <mergeCell ref="E20:F20"/>
    <mergeCell ref="E21:F21"/>
    <mergeCell ref="E22:F22"/>
    <mergeCell ref="E23:F23"/>
    <mergeCell ref="E24:F24"/>
    <mergeCell ref="E25:F25"/>
    <mergeCell ref="E26:F26"/>
    <mergeCell ref="E9:F9"/>
    <mergeCell ref="L4:L5"/>
    <mergeCell ref="O4:O5"/>
    <mergeCell ref="P4:P5"/>
    <mergeCell ref="Q4:Q5"/>
    <mergeCell ref="A6:F6"/>
    <mergeCell ref="B7:F7"/>
    <mergeCell ref="E8:F8"/>
    <mergeCell ref="A1:L1"/>
    <mergeCell ref="A3:F5"/>
    <mergeCell ref="G3:G5"/>
    <mergeCell ref="I3:K3"/>
    <mergeCell ref="P3:T3"/>
    <mergeCell ref="T4:T5"/>
    <mergeCell ref="R4:R5"/>
    <mergeCell ref="S4:S5"/>
    <mergeCell ref="V3:V5"/>
    <mergeCell ref="H4:H5"/>
    <mergeCell ref="I4:I5"/>
    <mergeCell ref="J4:J5"/>
    <mergeCell ref="K4:K5"/>
    <mergeCell ref="U4:U5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3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100" zoomScaleSheetLayoutView="100" workbookViewId="0"/>
  </sheetViews>
  <sheetFormatPr defaultColWidth="9" defaultRowHeight="13.2" x14ac:dyDescent="0.2"/>
  <cols>
    <col min="1" max="4" width="1.6640625" style="201" customWidth="1"/>
    <col min="5" max="5" width="5.6640625" style="201" customWidth="1"/>
    <col min="6" max="6" width="9.6640625" style="201" customWidth="1"/>
    <col min="7" max="7" width="10.6640625" style="201" customWidth="1"/>
    <col min="8" max="11" width="11.33203125" style="201" customWidth="1"/>
    <col min="12" max="12" width="11.109375" style="201" customWidth="1"/>
    <col min="13" max="13" width="2.6640625" style="201" customWidth="1"/>
    <col min="14" max="14" width="2.33203125" style="201" customWidth="1"/>
    <col min="15" max="19" width="10.88671875" style="201" customWidth="1"/>
    <col min="20" max="21" width="11.109375" style="201" customWidth="1"/>
    <col min="22" max="22" width="13.109375" style="201" customWidth="1"/>
    <col min="23" max="16384" width="9" style="201"/>
  </cols>
  <sheetData>
    <row r="1" spans="1:22" ht="21" customHeight="1" x14ac:dyDescent="0.2">
      <c r="A1" s="359" t="s">
        <v>458</v>
      </c>
      <c r="B1" s="359"/>
      <c r="C1" s="359"/>
      <c r="D1" s="316"/>
      <c r="G1" s="360"/>
      <c r="H1" s="360"/>
      <c r="I1" s="360"/>
      <c r="J1" s="360"/>
      <c r="K1" s="360"/>
      <c r="L1" s="99" t="s">
        <v>459</v>
      </c>
      <c r="M1" s="99"/>
      <c r="N1" s="99"/>
      <c r="O1" s="212"/>
      <c r="P1" s="212"/>
      <c r="Q1" s="212"/>
      <c r="R1" s="212"/>
      <c r="S1" s="212"/>
      <c r="T1" s="212"/>
      <c r="U1" s="316"/>
      <c r="V1" s="316"/>
    </row>
    <row r="2" spans="1:22" ht="21" customHeight="1" x14ac:dyDescent="0.2">
      <c r="A2" s="361" t="s">
        <v>460</v>
      </c>
      <c r="B2" s="361"/>
      <c r="C2" s="361"/>
      <c r="D2" s="316"/>
      <c r="E2" s="362"/>
      <c r="F2" s="362"/>
      <c r="G2" s="360"/>
      <c r="H2" s="360"/>
      <c r="I2" s="360"/>
      <c r="J2" s="360"/>
      <c r="K2" s="360"/>
      <c r="L2" s="99"/>
      <c r="M2" s="99"/>
      <c r="N2" s="99"/>
      <c r="O2" s="212"/>
      <c r="P2" s="212"/>
      <c r="Q2" s="212"/>
      <c r="R2" s="212"/>
      <c r="S2" s="212"/>
      <c r="T2" s="212"/>
      <c r="U2" s="316"/>
      <c r="V2" s="316"/>
    </row>
    <row r="3" spans="1:22" ht="15" customHeight="1" thickBot="1" x14ac:dyDescent="0.25">
      <c r="A3" s="294" t="s">
        <v>20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186"/>
      <c r="N3" s="186"/>
      <c r="O3" s="294"/>
      <c r="P3" s="294"/>
      <c r="Q3" s="294"/>
      <c r="R3" s="294"/>
      <c r="S3" s="294"/>
      <c r="T3" s="294"/>
      <c r="U3" s="294"/>
      <c r="V3" s="106" t="s">
        <v>81</v>
      </c>
    </row>
    <row r="4" spans="1:22" ht="13.5" customHeight="1" x14ac:dyDescent="0.2">
      <c r="A4" s="724" t="s">
        <v>461</v>
      </c>
      <c r="B4" s="724"/>
      <c r="C4" s="724"/>
      <c r="D4" s="724"/>
      <c r="E4" s="724"/>
      <c r="F4" s="693"/>
      <c r="G4" s="612" t="s">
        <v>263</v>
      </c>
      <c r="H4" s="363"/>
      <c r="I4" s="674" t="s">
        <v>462</v>
      </c>
      <c r="J4" s="674"/>
      <c r="K4" s="674"/>
      <c r="L4" s="364"/>
      <c r="M4" s="244"/>
      <c r="N4" s="244"/>
      <c r="O4" s="296"/>
      <c r="P4" s="674" t="s">
        <v>369</v>
      </c>
      <c r="Q4" s="674"/>
      <c r="R4" s="674"/>
      <c r="S4" s="674"/>
      <c r="T4" s="674"/>
      <c r="U4" s="365"/>
      <c r="V4" s="609" t="s">
        <v>463</v>
      </c>
    </row>
    <row r="5" spans="1:22" ht="15" customHeight="1" x14ac:dyDescent="0.2">
      <c r="A5" s="662"/>
      <c r="B5" s="662"/>
      <c r="C5" s="662"/>
      <c r="D5" s="662"/>
      <c r="E5" s="662"/>
      <c r="F5" s="654"/>
      <c r="G5" s="612"/>
      <c r="H5" s="695" t="s">
        <v>306</v>
      </c>
      <c r="I5" s="695" t="s">
        <v>308</v>
      </c>
      <c r="J5" s="720" t="s">
        <v>309</v>
      </c>
      <c r="K5" s="720" t="s">
        <v>310</v>
      </c>
      <c r="L5" s="720" t="s">
        <v>311</v>
      </c>
      <c r="M5" s="299"/>
      <c r="N5" s="299"/>
      <c r="O5" s="722" t="s">
        <v>464</v>
      </c>
      <c r="P5" s="720" t="s">
        <v>313</v>
      </c>
      <c r="Q5" s="695" t="s">
        <v>314</v>
      </c>
      <c r="R5" s="707" t="s">
        <v>315</v>
      </c>
      <c r="S5" s="695" t="s">
        <v>316</v>
      </c>
      <c r="T5" s="707" t="s">
        <v>317</v>
      </c>
      <c r="U5" s="707" t="s">
        <v>318</v>
      </c>
      <c r="V5" s="647"/>
    </row>
    <row r="6" spans="1:22" ht="15" customHeight="1" x14ac:dyDescent="0.2">
      <c r="A6" s="663"/>
      <c r="B6" s="663"/>
      <c r="C6" s="663"/>
      <c r="D6" s="663"/>
      <c r="E6" s="663"/>
      <c r="F6" s="655"/>
      <c r="G6" s="611"/>
      <c r="H6" s="696"/>
      <c r="I6" s="696"/>
      <c r="J6" s="721"/>
      <c r="K6" s="721"/>
      <c r="L6" s="721"/>
      <c r="M6" s="299"/>
      <c r="N6" s="299"/>
      <c r="O6" s="723"/>
      <c r="P6" s="721"/>
      <c r="Q6" s="696"/>
      <c r="R6" s="708"/>
      <c r="S6" s="696"/>
      <c r="T6" s="708"/>
      <c r="U6" s="709"/>
      <c r="V6" s="610"/>
    </row>
    <row r="7" spans="1:22" s="369" customFormat="1" ht="15.6" customHeight="1" x14ac:dyDescent="0.2">
      <c r="A7" s="710" t="s">
        <v>465</v>
      </c>
      <c r="B7" s="710"/>
      <c r="C7" s="710"/>
      <c r="D7" s="710"/>
      <c r="E7" s="710"/>
      <c r="F7" s="711"/>
      <c r="G7" s="366">
        <v>211884</v>
      </c>
      <c r="H7" s="367">
        <v>4269</v>
      </c>
      <c r="I7" s="367">
        <v>33858</v>
      </c>
      <c r="J7" s="367">
        <v>36203</v>
      </c>
      <c r="K7" s="367">
        <v>25829</v>
      </c>
      <c r="L7" s="367">
        <v>24606</v>
      </c>
      <c r="M7" s="198"/>
      <c r="N7" s="198"/>
      <c r="O7" s="367">
        <v>2459</v>
      </c>
      <c r="P7" s="367">
        <v>2785</v>
      </c>
      <c r="Q7" s="367">
        <v>39110</v>
      </c>
      <c r="R7" s="367">
        <v>8618</v>
      </c>
      <c r="S7" s="367">
        <v>10611</v>
      </c>
      <c r="T7" s="367">
        <v>15683</v>
      </c>
      <c r="U7" s="367">
        <v>7853</v>
      </c>
      <c r="V7" s="368" t="s">
        <v>466</v>
      </c>
    </row>
    <row r="8" spans="1:22" s="369" customFormat="1" ht="15.6" customHeight="1" x14ac:dyDescent="0.2">
      <c r="B8" s="712" t="s">
        <v>467</v>
      </c>
      <c r="C8" s="712"/>
      <c r="D8" s="712"/>
      <c r="E8" s="712"/>
      <c r="F8" s="713"/>
      <c r="G8" s="370">
        <v>176882</v>
      </c>
      <c r="H8" s="198">
        <v>3656</v>
      </c>
      <c r="I8" s="198">
        <v>28587</v>
      </c>
      <c r="J8" s="198">
        <v>30795</v>
      </c>
      <c r="K8" s="198">
        <v>21740</v>
      </c>
      <c r="L8" s="198">
        <v>21655</v>
      </c>
      <c r="M8" s="198"/>
      <c r="N8" s="198"/>
      <c r="O8" s="198">
        <v>2064</v>
      </c>
      <c r="P8" s="198">
        <v>2670</v>
      </c>
      <c r="Q8" s="198">
        <v>33139</v>
      </c>
      <c r="R8" s="198">
        <v>6514</v>
      </c>
      <c r="S8" s="198">
        <v>8657</v>
      </c>
      <c r="T8" s="198">
        <v>13583</v>
      </c>
      <c r="U8" s="198">
        <v>3822</v>
      </c>
      <c r="V8" s="371" t="s">
        <v>376</v>
      </c>
    </row>
    <row r="9" spans="1:22" customFormat="1" ht="15.6" customHeight="1" x14ac:dyDescent="0.2">
      <c r="A9" s="248"/>
      <c r="B9" s="248"/>
      <c r="C9" s="248"/>
      <c r="D9" s="263"/>
      <c r="E9" s="679" t="s">
        <v>377</v>
      </c>
      <c r="F9" s="680"/>
      <c r="G9" s="372">
        <v>16359</v>
      </c>
      <c r="H9" s="237">
        <v>501</v>
      </c>
      <c r="I9" s="237">
        <v>2614</v>
      </c>
      <c r="J9" s="237">
        <v>2230</v>
      </c>
      <c r="K9" s="237">
        <v>2086</v>
      </c>
      <c r="L9" s="237">
        <v>1864</v>
      </c>
      <c r="M9" s="237"/>
      <c r="N9" s="237"/>
      <c r="O9" s="237">
        <v>40</v>
      </c>
      <c r="P9" s="237">
        <v>1599</v>
      </c>
      <c r="Q9" s="237">
        <v>2608</v>
      </c>
      <c r="R9" s="237">
        <v>192</v>
      </c>
      <c r="S9" s="237">
        <v>995</v>
      </c>
      <c r="T9" s="237">
        <v>494</v>
      </c>
      <c r="U9" s="237">
        <v>1136</v>
      </c>
      <c r="V9" s="373" t="s">
        <v>468</v>
      </c>
    </row>
    <row r="10" spans="1:22" customFormat="1" ht="15.6" customHeight="1" x14ac:dyDescent="0.2">
      <c r="A10" s="349"/>
      <c r="B10" s="349"/>
      <c r="C10" s="349"/>
      <c r="D10" s="349"/>
      <c r="E10" s="679" t="s">
        <v>379</v>
      </c>
      <c r="F10" s="680"/>
      <c r="G10" s="372">
        <v>160523</v>
      </c>
      <c r="H10" s="237">
        <v>3155</v>
      </c>
      <c r="I10" s="237">
        <v>25973</v>
      </c>
      <c r="J10" s="237">
        <v>28565</v>
      </c>
      <c r="K10" s="237">
        <v>19654</v>
      </c>
      <c r="L10" s="237">
        <v>19791</v>
      </c>
      <c r="M10" s="237"/>
      <c r="N10" s="237"/>
      <c r="O10" s="237">
        <v>2024</v>
      </c>
      <c r="P10" s="237">
        <v>1071</v>
      </c>
      <c r="Q10" s="237">
        <v>30531</v>
      </c>
      <c r="R10" s="237">
        <v>6322</v>
      </c>
      <c r="S10" s="237">
        <v>7662</v>
      </c>
      <c r="T10" s="237">
        <v>13089</v>
      </c>
      <c r="U10" s="237">
        <v>2686</v>
      </c>
      <c r="V10" s="373" t="s">
        <v>469</v>
      </c>
    </row>
    <row r="11" spans="1:22" s="369" customFormat="1" ht="15.6" customHeight="1" x14ac:dyDescent="0.2">
      <c r="B11" s="714" t="s">
        <v>470</v>
      </c>
      <c r="C11" s="714"/>
      <c r="D11" s="714"/>
      <c r="E11" s="714"/>
      <c r="F11" s="715"/>
      <c r="G11" s="258">
        <v>25851</v>
      </c>
      <c r="H11" s="259">
        <v>481</v>
      </c>
      <c r="I11" s="259">
        <v>4706</v>
      </c>
      <c r="J11" s="259">
        <v>4824</v>
      </c>
      <c r="K11" s="259">
        <v>3339</v>
      </c>
      <c r="L11" s="259">
        <v>2147</v>
      </c>
      <c r="M11" s="259"/>
      <c r="N11" s="259"/>
      <c r="O11" s="259">
        <v>345</v>
      </c>
      <c r="P11" s="259">
        <v>93</v>
      </c>
      <c r="Q11" s="259">
        <v>4789</v>
      </c>
      <c r="R11" s="259">
        <v>1774</v>
      </c>
      <c r="S11" s="259">
        <v>1533</v>
      </c>
      <c r="T11" s="259">
        <v>1572</v>
      </c>
      <c r="U11" s="259">
        <v>248</v>
      </c>
      <c r="V11" s="371" t="s">
        <v>471</v>
      </c>
    </row>
    <row r="12" spans="1:22" customFormat="1" ht="15.6" customHeight="1" x14ac:dyDescent="0.2">
      <c r="A12" s="201"/>
      <c r="B12" s="196"/>
      <c r="C12" s="714" t="s">
        <v>383</v>
      </c>
      <c r="D12" s="714"/>
      <c r="E12" s="714"/>
      <c r="F12" s="715"/>
      <c r="G12" s="370">
        <v>14408</v>
      </c>
      <c r="H12" s="198">
        <v>297</v>
      </c>
      <c r="I12" s="198">
        <v>2882</v>
      </c>
      <c r="J12" s="198">
        <v>2721</v>
      </c>
      <c r="K12" s="198">
        <v>1861</v>
      </c>
      <c r="L12" s="198">
        <v>1385</v>
      </c>
      <c r="M12" s="198"/>
      <c r="N12" s="198"/>
      <c r="O12" s="198">
        <v>244</v>
      </c>
      <c r="P12" s="198">
        <v>60</v>
      </c>
      <c r="Q12" s="198">
        <v>2370</v>
      </c>
      <c r="R12" s="198">
        <v>736</v>
      </c>
      <c r="S12" s="198">
        <v>799</v>
      </c>
      <c r="T12" s="198">
        <v>927</v>
      </c>
      <c r="U12" s="198">
        <v>126</v>
      </c>
      <c r="V12" s="346" t="s">
        <v>472</v>
      </c>
    </row>
    <row r="13" spans="1:22" customFormat="1" ht="15.6" customHeight="1" x14ac:dyDescent="0.2">
      <c r="A13" s="349"/>
      <c r="B13" s="349"/>
      <c r="C13" s="349"/>
      <c r="D13" s="349"/>
      <c r="E13" s="679" t="s">
        <v>473</v>
      </c>
      <c r="F13" s="680"/>
      <c r="G13" s="372">
        <v>903</v>
      </c>
      <c r="H13" s="237">
        <v>46</v>
      </c>
      <c r="I13" s="237">
        <v>236</v>
      </c>
      <c r="J13" s="237">
        <v>257</v>
      </c>
      <c r="K13" s="237">
        <v>173</v>
      </c>
      <c r="L13" s="237">
        <v>32</v>
      </c>
      <c r="M13" s="237"/>
      <c r="N13" s="237"/>
      <c r="O13" s="237">
        <v>5</v>
      </c>
      <c r="P13" s="237">
        <v>2</v>
      </c>
      <c r="Q13" s="237">
        <v>39</v>
      </c>
      <c r="R13" s="237">
        <v>19</v>
      </c>
      <c r="S13" s="237">
        <v>83</v>
      </c>
      <c r="T13" s="237">
        <v>6</v>
      </c>
      <c r="U13" s="237">
        <v>5</v>
      </c>
      <c r="V13" s="373" t="s">
        <v>474</v>
      </c>
    </row>
    <row r="14" spans="1:22" customFormat="1" ht="15.6" customHeight="1" x14ac:dyDescent="0.2">
      <c r="A14" s="349"/>
      <c r="B14" s="349"/>
      <c r="C14" s="349"/>
      <c r="D14" s="349"/>
      <c r="E14" s="201"/>
      <c r="F14" s="124" t="s">
        <v>475</v>
      </c>
      <c r="G14" s="372">
        <v>108</v>
      </c>
      <c r="H14" s="237">
        <v>10</v>
      </c>
      <c r="I14" s="237">
        <v>34</v>
      </c>
      <c r="J14" s="237">
        <v>33</v>
      </c>
      <c r="K14" s="237">
        <v>18</v>
      </c>
      <c r="L14" s="237">
        <v>5</v>
      </c>
      <c r="M14" s="237"/>
      <c r="N14" s="237"/>
      <c r="O14" s="237" t="s">
        <v>25</v>
      </c>
      <c r="P14" s="237" t="s">
        <v>25</v>
      </c>
      <c r="Q14" s="237">
        <v>4</v>
      </c>
      <c r="R14" s="237" t="s">
        <v>25</v>
      </c>
      <c r="S14" s="237">
        <v>2</v>
      </c>
      <c r="T14" s="237">
        <v>1</v>
      </c>
      <c r="U14" s="237">
        <v>1</v>
      </c>
      <c r="V14" s="373" t="s">
        <v>476</v>
      </c>
    </row>
    <row r="15" spans="1:22" customFormat="1" ht="15.6" customHeight="1" x14ac:dyDescent="0.2">
      <c r="A15" s="349"/>
      <c r="B15" s="349"/>
      <c r="C15" s="349"/>
      <c r="D15" s="349"/>
      <c r="E15" s="201"/>
      <c r="F15" s="124" t="s">
        <v>389</v>
      </c>
      <c r="G15" s="372">
        <v>127</v>
      </c>
      <c r="H15" s="237">
        <v>6</v>
      </c>
      <c r="I15" s="237">
        <v>39</v>
      </c>
      <c r="J15" s="237">
        <v>40</v>
      </c>
      <c r="K15" s="237">
        <v>19</v>
      </c>
      <c r="L15" s="237">
        <v>4</v>
      </c>
      <c r="M15" s="237"/>
      <c r="N15" s="237"/>
      <c r="O15" s="237">
        <v>1</v>
      </c>
      <c r="P15" s="237" t="s">
        <v>25</v>
      </c>
      <c r="Q15" s="237">
        <v>4</v>
      </c>
      <c r="R15" s="237">
        <v>4</v>
      </c>
      <c r="S15" s="237">
        <v>10</v>
      </c>
      <c r="T15" s="237" t="s">
        <v>25</v>
      </c>
      <c r="U15" s="237" t="s">
        <v>25</v>
      </c>
      <c r="V15" s="373" t="s">
        <v>477</v>
      </c>
    </row>
    <row r="16" spans="1:22" customFormat="1" ht="15.6" customHeight="1" x14ac:dyDescent="0.2">
      <c r="A16" s="263"/>
      <c r="B16" s="263"/>
      <c r="C16" s="263"/>
      <c r="D16" s="263"/>
      <c r="E16" s="201"/>
      <c r="F16" s="124" t="s">
        <v>478</v>
      </c>
      <c r="G16" s="372">
        <v>136</v>
      </c>
      <c r="H16" s="237">
        <v>5</v>
      </c>
      <c r="I16" s="237">
        <v>45</v>
      </c>
      <c r="J16" s="237">
        <v>41</v>
      </c>
      <c r="K16" s="237">
        <v>29</v>
      </c>
      <c r="L16" s="237">
        <v>4</v>
      </c>
      <c r="M16" s="237"/>
      <c r="N16" s="237"/>
      <c r="O16" s="237">
        <v>1</v>
      </c>
      <c r="P16" s="237" t="s">
        <v>25</v>
      </c>
      <c r="Q16" s="237">
        <v>4</v>
      </c>
      <c r="R16" s="237">
        <v>1</v>
      </c>
      <c r="S16" s="237">
        <v>5</v>
      </c>
      <c r="T16" s="237">
        <v>1</v>
      </c>
      <c r="U16" s="237" t="s">
        <v>25</v>
      </c>
      <c r="V16" s="373" t="s">
        <v>440</v>
      </c>
    </row>
    <row r="17" spans="1:22" customFormat="1" ht="15.6" customHeight="1" x14ac:dyDescent="0.2">
      <c r="A17" s="263"/>
      <c r="B17" s="263"/>
      <c r="C17" s="263"/>
      <c r="D17" s="263"/>
      <c r="E17" s="201"/>
      <c r="F17" s="124" t="s">
        <v>479</v>
      </c>
      <c r="G17" s="372">
        <v>149</v>
      </c>
      <c r="H17" s="237">
        <v>5</v>
      </c>
      <c r="I17" s="237">
        <v>40</v>
      </c>
      <c r="J17" s="237">
        <v>50</v>
      </c>
      <c r="K17" s="237">
        <v>30</v>
      </c>
      <c r="L17" s="237">
        <v>1</v>
      </c>
      <c r="M17" s="237"/>
      <c r="N17" s="237"/>
      <c r="O17" s="237" t="s">
        <v>25</v>
      </c>
      <c r="P17" s="237">
        <v>1</v>
      </c>
      <c r="Q17" s="237">
        <v>5</v>
      </c>
      <c r="R17" s="237">
        <v>2</v>
      </c>
      <c r="S17" s="237">
        <v>12</v>
      </c>
      <c r="T17" s="237">
        <v>1</v>
      </c>
      <c r="U17" s="237">
        <v>2</v>
      </c>
      <c r="V17" s="373" t="s">
        <v>480</v>
      </c>
    </row>
    <row r="18" spans="1:22" customFormat="1" ht="15.6" customHeight="1" x14ac:dyDescent="0.2">
      <c r="A18" s="263"/>
      <c r="B18" s="263"/>
      <c r="C18" s="263"/>
      <c r="D18" s="263"/>
      <c r="E18" s="201"/>
      <c r="F18" s="124" t="s">
        <v>395</v>
      </c>
      <c r="G18" s="372">
        <v>191</v>
      </c>
      <c r="H18" s="237">
        <v>13</v>
      </c>
      <c r="I18" s="237">
        <v>42</v>
      </c>
      <c r="J18" s="237">
        <v>51</v>
      </c>
      <c r="K18" s="237">
        <v>37</v>
      </c>
      <c r="L18" s="237">
        <v>3</v>
      </c>
      <c r="M18" s="237"/>
      <c r="N18" s="237"/>
      <c r="O18" s="237">
        <v>2</v>
      </c>
      <c r="P18" s="237" t="s">
        <v>25</v>
      </c>
      <c r="Q18" s="237">
        <v>9</v>
      </c>
      <c r="R18" s="237">
        <v>3</v>
      </c>
      <c r="S18" s="237">
        <v>28</v>
      </c>
      <c r="T18" s="237">
        <v>2</v>
      </c>
      <c r="U18" s="237">
        <v>1</v>
      </c>
      <c r="V18" s="373" t="s">
        <v>481</v>
      </c>
    </row>
    <row r="19" spans="1:22" customFormat="1" ht="15.6" customHeight="1" x14ac:dyDescent="0.2">
      <c r="A19" s="263"/>
      <c r="B19" s="263"/>
      <c r="C19" s="263"/>
      <c r="D19" s="263"/>
      <c r="E19" s="201"/>
      <c r="F19" s="124" t="s">
        <v>482</v>
      </c>
      <c r="G19" s="372">
        <v>57</v>
      </c>
      <c r="H19" s="237">
        <v>3</v>
      </c>
      <c r="I19" s="237">
        <v>11</v>
      </c>
      <c r="J19" s="237">
        <v>15</v>
      </c>
      <c r="K19" s="237">
        <v>8</v>
      </c>
      <c r="L19" s="237">
        <v>4</v>
      </c>
      <c r="M19" s="237"/>
      <c r="N19" s="237"/>
      <c r="O19" s="237" t="s">
        <v>25</v>
      </c>
      <c r="P19" s="237" t="s">
        <v>25</v>
      </c>
      <c r="Q19" s="237">
        <v>3</v>
      </c>
      <c r="R19" s="237">
        <v>4</v>
      </c>
      <c r="S19" s="237">
        <v>9</v>
      </c>
      <c r="T19" s="237" t="s">
        <v>25</v>
      </c>
      <c r="U19" s="237" t="s">
        <v>25</v>
      </c>
      <c r="V19" s="373" t="s">
        <v>483</v>
      </c>
    </row>
    <row r="20" spans="1:22" customFormat="1" ht="15.6" customHeight="1" x14ac:dyDescent="0.2">
      <c r="A20" s="263"/>
      <c r="B20" s="263"/>
      <c r="C20" s="263"/>
      <c r="D20" s="263"/>
      <c r="E20" s="201"/>
      <c r="F20" s="124" t="s">
        <v>484</v>
      </c>
      <c r="G20" s="372">
        <v>65</v>
      </c>
      <c r="H20" s="237">
        <v>1</v>
      </c>
      <c r="I20" s="237">
        <v>12</v>
      </c>
      <c r="J20" s="237">
        <v>15</v>
      </c>
      <c r="K20" s="237">
        <v>13</v>
      </c>
      <c r="L20" s="237">
        <v>5</v>
      </c>
      <c r="M20" s="237"/>
      <c r="N20" s="237"/>
      <c r="O20" s="237">
        <v>1</v>
      </c>
      <c r="P20" s="237" t="s">
        <v>25</v>
      </c>
      <c r="Q20" s="237">
        <v>6</v>
      </c>
      <c r="R20" s="237">
        <v>4</v>
      </c>
      <c r="S20" s="237">
        <v>7</v>
      </c>
      <c r="T20" s="237">
        <v>1</v>
      </c>
      <c r="U20" s="237" t="s">
        <v>25</v>
      </c>
      <c r="V20" s="373" t="s">
        <v>485</v>
      </c>
    </row>
    <row r="21" spans="1:22" customFormat="1" ht="15.6" customHeight="1" x14ac:dyDescent="0.2">
      <c r="A21" s="316"/>
      <c r="B21" s="162"/>
      <c r="C21" s="162"/>
      <c r="D21" s="162"/>
      <c r="E21" s="162"/>
      <c r="F21" s="279" t="s">
        <v>486</v>
      </c>
      <c r="G21" s="372">
        <v>70</v>
      </c>
      <c r="H21" s="237">
        <v>3</v>
      </c>
      <c r="I21" s="237">
        <v>13</v>
      </c>
      <c r="J21" s="237">
        <v>12</v>
      </c>
      <c r="K21" s="237">
        <v>19</v>
      </c>
      <c r="L21" s="237">
        <v>6</v>
      </c>
      <c r="M21" s="237"/>
      <c r="N21" s="237"/>
      <c r="O21" s="237" t="s">
        <v>25</v>
      </c>
      <c r="P21" s="237">
        <v>1</v>
      </c>
      <c r="Q21" s="237">
        <v>4</v>
      </c>
      <c r="R21" s="237">
        <v>1</v>
      </c>
      <c r="S21" s="237">
        <v>10</v>
      </c>
      <c r="T21" s="237" t="s">
        <v>25</v>
      </c>
      <c r="U21" s="237">
        <v>1</v>
      </c>
      <c r="V21" s="373" t="s">
        <v>487</v>
      </c>
    </row>
    <row r="22" spans="1:22" customFormat="1" ht="15.6" customHeight="1" x14ac:dyDescent="0.2">
      <c r="A22" s="349"/>
      <c r="B22" s="349"/>
      <c r="C22" s="349"/>
      <c r="D22" s="349"/>
      <c r="E22" s="679" t="s">
        <v>488</v>
      </c>
      <c r="F22" s="680"/>
      <c r="G22" s="372">
        <v>63</v>
      </c>
      <c r="H22" s="237">
        <v>3</v>
      </c>
      <c r="I22" s="237">
        <v>15</v>
      </c>
      <c r="J22" s="237">
        <v>8</v>
      </c>
      <c r="K22" s="237">
        <v>14</v>
      </c>
      <c r="L22" s="237">
        <v>1</v>
      </c>
      <c r="M22" s="237"/>
      <c r="N22" s="237"/>
      <c r="O22" s="237" t="s">
        <v>25</v>
      </c>
      <c r="P22" s="237" t="s">
        <v>25</v>
      </c>
      <c r="Q22" s="237">
        <v>5</v>
      </c>
      <c r="R22" s="237">
        <v>9</v>
      </c>
      <c r="S22" s="237">
        <v>5</v>
      </c>
      <c r="T22" s="237">
        <v>2</v>
      </c>
      <c r="U22" s="237">
        <v>1</v>
      </c>
      <c r="V22" s="373" t="s">
        <v>489</v>
      </c>
    </row>
    <row r="23" spans="1:22" customFormat="1" ht="15.6" customHeight="1" x14ac:dyDescent="0.2">
      <c r="A23" s="349"/>
      <c r="B23" s="349"/>
      <c r="C23" s="349"/>
      <c r="D23" s="349"/>
      <c r="E23" s="679" t="s">
        <v>490</v>
      </c>
      <c r="F23" s="680"/>
      <c r="G23" s="372">
        <v>46</v>
      </c>
      <c r="H23" s="237">
        <v>1</v>
      </c>
      <c r="I23" s="237">
        <v>12</v>
      </c>
      <c r="J23" s="237">
        <v>9</v>
      </c>
      <c r="K23" s="237">
        <v>2</v>
      </c>
      <c r="L23" s="237">
        <v>4</v>
      </c>
      <c r="M23" s="237"/>
      <c r="N23" s="237"/>
      <c r="O23" s="237">
        <v>1</v>
      </c>
      <c r="P23" s="237" t="s">
        <v>25</v>
      </c>
      <c r="Q23" s="237">
        <v>8</v>
      </c>
      <c r="R23" s="237">
        <v>5</v>
      </c>
      <c r="S23" s="237">
        <v>2</v>
      </c>
      <c r="T23" s="237">
        <v>2</v>
      </c>
      <c r="U23" s="237" t="s">
        <v>25</v>
      </c>
      <c r="V23" s="373" t="s">
        <v>491</v>
      </c>
    </row>
    <row r="24" spans="1:22" customFormat="1" ht="15.6" customHeight="1" x14ac:dyDescent="0.2">
      <c r="A24" s="349"/>
      <c r="B24" s="349"/>
      <c r="C24" s="349"/>
      <c r="D24" s="349"/>
      <c r="E24" s="679" t="s">
        <v>492</v>
      </c>
      <c r="F24" s="680"/>
      <c r="G24" s="372">
        <v>1294</v>
      </c>
      <c r="H24" s="237">
        <v>18</v>
      </c>
      <c r="I24" s="237">
        <v>278</v>
      </c>
      <c r="J24" s="237">
        <v>253</v>
      </c>
      <c r="K24" s="237">
        <v>188</v>
      </c>
      <c r="L24" s="237">
        <v>98</v>
      </c>
      <c r="M24" s="237"/>
      <c r="N24" s="237"/>
      <c r="O24" s="237">
        <v>24</v>
      </c>
      <c r="P24" s="237">
        <v>6</v>
      </c>
      <c r="Q24" s="237">
        <v>188</v>
      </c>
      <c r="R24" s="237">
        <v>54</v>
      </c>
      <c r="S24" s="237">
        <v>88</v>
      </c>
      <c r="T24" s="237">
        <v>78</v>
      </c>
      <c r="U24" s="237">
        <v>21</v>
      </c>
      <c r="V24" s="373" t="s">
        <v>493</v>
      </c>
    </row>
    <row r="25" spans="1:22" customFormat="1" ht="15.6" customHeight="1" x14ac:dyDescent="0.2">
      <c r="A25" s="349"/>
      <c r="B25" s="349"/>
      <c r="C25" s="349"/>
      <c r="D25" s="349"/>
      <c r="E25" s="679" t="s">
        <v>494</v>
      </c>
      <c r="F25" s="680"/>
      <c r="G25" s="372">
        <v>6899</v>
      </c>
      <c r="H25" s="237">
        <v>128</v>
      </c>
      <c r="I25" s="237">
        <v>1341</v>
      </c>
      <c r="J25" s="237">
        <v>1198</v>
      </c>
      <c r="K25" s="237">
        <v>925</v>
      </c>
      <c r="L25" s="237">
        <v>720</v>
      </c>
      <c r="M25" s="237"/>
      <c r="N25" s="237"/>
      <c r="O25" s="237">
        <v>143</v>
      </c>
      <c r="P25" s="237">
        <v>19</v>
      </c>
      <c r="Q25" s="237">
        <v>1208</v>
      </c>
      <c r="R25" s="237">
        <v>364</v>
      </c>
      <c r="S25" s="237">
        <v>351</v>
      </c>
      <c r="T25" s="237">
        <v>457</v>
      </c>
      <c r="U25" s="237">
        <v>45</v>
      </c>
      <c r="V25" s="373" t="s">
        <v>495</v>
      </c>
    </row>
    <row r="26" spans="1:22" customFormat="1" ht="15.6" customHeight="1" x14ac:dyDescent="0.2">
      <c r="A26" s="349"/>
      <c r="B26" s="349"/>
      <c r="C26" s="349"/>
      <c r="D26" s="349"/>
      <c r="E26" s="679" t="s">
        <v>403</v>
      </c>
      <c r="F26" s="680"/>
      <c r="G26" s="372">
        <v>4092</v>
      </c>
      <c r="H26" s="237">
        <v>87</v>
      </c>
      <c r="I26" s="237">
        <v>729</v>
      </c>
      <c r="J26" s="237">
        <v>793</v>
      </c>
      <c r="K26" s="237">
        <v>411</v>
      </c>
      <c r="L26" s="237">
        <v>454</v>
      </c>
      <c r="M26" s="237"/>
      <c r="N26" s="237"/>
      <c r="O26" s="237">
        <v>56</v>
      </c>
      <c r="P26" s="237">
        <v>24</v>
      </c>
      <c r="Q26" s="237">
        <v>785</v>
      </c>
      <c r="R26" s="237">
        <v>216</v>
      </c>
      <c r="S26" s="237">
        <v>173</v>
      </c>
      <c r="T26" s="237">
        <v>326</v>
      </c>
      <c r="U26" s="237">
        <v>38</v>
      </c>
      <c r="V26" s="373" t="s">
        <v>496</v>
      </c>
    </row>
    <row r="27" spans="1:22" customFormat="1" ht="15.6" customHeight="1" x14ac:dyDescent="0.2">
      <c r="A27" s="349"/>
      <c r="B27" s="349"/>
      <c r="C27" s="349"/>
      <c r="D27" s="349"/>
      <c r="E27" s="679" t="s">
        <v>409</v>
      </c>
      <c r="F27" s="680"/>
      <c r="G27" s="372">
        <v>306</v>
      </c>
      <c r="H27" s="237">
        <v>5</v>
      </c>
      <c r="I27" s="237">
        <v>105</v>
      </c>
      <c r="J27" s="237">
        <v>69</v>
      </c>
      <c r="K27" s="237">
        <v>42</v>
      </c>
      <c r="L27" s="237">
        <v>11</v>
      </c>
      <c r="M27" s="237"/>
      <c r="N27" s="237"/>
      <c r="O27" s="237">
        <v>6</v>
      </c>
      <c r="P27" s="237">
        <v>3</v>
      </c>
      <c r="Q27" s="237">
        <v>20</v>
      </c>
      <c r="R27" s="237">
        <v>9</v>
      </c>
      <c r="S27" s="237">
        <v>18</v>
      </c>
      <c r="T27" s="237">
        <v>8</v>
      </c>
      <c r="U27" s="237">
        <v>10</v>
      </c>
      <c r="V27" s="373" t="s">
        <v>497</v>
      </c>
    </row>
    <row r="28" spans="1:22" customFormat="1" ht="15.6" customHeight="1" x14ac:dyDescent="0.2">
      <c r="A28" s="349"/>
      <c r="B28" s="349"/>
      <c r="C28" s="349"/>
      <c r="D28" s="349"/>
      <c r="E28" s="679" t="s">
        <v>411</v>
      </c>
      <c r="F28" s="680"/>
      <c r="G28" s="372">
        <v>155</v>
      </c>
      <c r="H28" s="237" t="s">
        <v>25</v>
      </c>
      <c r="I28" s="237">
        <v>23</v>
      </c>
      <c r="J28" s="237">
        <v>29</v>
      </c>
      <c r="K28" s="237">
        <v>16</v>
      </c>
      <c r="L28" s="237">
        <v>15</v>
      </c>
      <c r="M28" s="237"/>
      <c r="N28" s="237"/>
      <c r="O28" s="237">
        <v>1</v>
      </c>
      <c r="P28" s="237">
        <v>1</v>
      </c>
      <c r="Q28" s="237">
        <v>30</v>
      </c>
      <c r="R28" s="237">
        <v>17</v>
      </c>
      <c r="S28" s="237">
        <v>17</v>
      </c>
      <c r="T28" s="237">
        <v>6</v>
      </c>
      <c r="U28" s="237" t="s">
        <v>25</v>
      </c>
      <c r="V28" s="373" t="s">
        <v>498</v>
      </c>
    </row>
    <row r="29" spans="1:22" customFormat="1" ht="15.6" customHeight="1" x14ac:dyDescent="0.2">
      <c r="A29" s="349"/>
      <c r="B29" s="349"/>
      <c r="C29" s="349"/>
      <c r="D29" s="349"/>
      <c r="E29" s="679" t="s">
        <v>413</v>
      </c>
      <c r="F29" s="680"/>
      <c r="G29" s="372">
        <v>392</v>
      </c>
      <c r="H29" s="237">
        <v>3</v>
      </c>
      <c r="I29" s="237">
        <v>77</v>
      </c>
      <c r="J29" s="237">
        <v>51</v>
      </c>
      <c r="K29" s="237">
        <v>50</v>
      </c>
      <c r="L29" s="237">
        <v>40</v>
      </c>
      <c r="M29" s="237"/>
      <c r="N29" s="237"/>
      <c r="O29" s="237">
        <v>7</v>
      </c>
      <c r="P29" s="237">
        <v>5</v>
      </c>
      <c r="Q29" s="237">
        <v>60</v>
      </c>
      <c r="R29" s="237">
        <v>29</v>
      </c>
      <c r="S29" s="237">
        <v>34</v>
      </c>
      <c r="T29" s="237">
        <v>32</v>
      </c>
      <c r="U29" s="237">
        <v>4</v>
      </c>
      <c r="V29" s="373" t="s">
        <v>414</v>
      </c>
    </row>
    <row r="30" spans="1:22" customFormat="1" ht="15.6" customHeight="1" x14ac:dyDescent="0.2">
      <c r="A30" s="349"/>
      <c r="B30" s="349"/>
      <c r="C30" s="349"/>
      <c r="D30" s="349"/>
      <c r="E30" s="679" t="s">
        <v>415</v>
      </c>
      <c r="F30" s="680"/>
      <c r="G30" s="372">
        <v>258</v>
      </c>
      <c r="H30" s="237">
        <v>6</v>
      </c>
      <c r="I30" s="237">
        <v>66</v>
      </c>
      <c r="J30" s="237">
        <v>54</v>
      </c>
      <c r="K30" s="237">
        <v>40</v>
      </c>
      <c r="L30" s="237">
        <v>10</v>
      </c>
      <c r="M30" s="237"/>
      <c r="N30" s="237"/>
      <c r="O30" s="237">
        <v>1</v>
      </c>
      <c r="P30" s="237" t="s">
        <v>25</v>
      </c>
      <c r="Q30" s="237">
        <v>27</v>
      </c>
      <c r="R30" s="237">
        <v>14</v>
      </c>
      <c r="S30" s="237">
        <v>28</v>
      </c>
      <c r="T30" s="237">
        <v>10</v>
      </c>
      <c r="U30" s="237">
        <v>2</v>
      </c>
      <c r="V30" s="373" t="s">
        <v>499</v>
      </c>
    </row>
    <row r="31" spans="1:22" s="369" customFormat="1" ht="15.6" customHeight="1" x14ac:dyDescent="0.2">
      <c r="B31" s="352"/>
      <c r="C31" s="352" t="s">
        <v>417</v>
      </c>
      <c r="D31" s="352"/>
      <c r="E31" s="352"/>
      <c r="F31" s="374"/>
      <c r="G31" s="370">
        <v>11443</v>
      </c>
      <c r="H31" s="198">
        <v>184</v>
      </c>
      <c r="I31" s="198">
        <v>1824</v>
      </c>
      <c r="J31" s="198">
        <v>2103</v>
      </c>
      <c r="K31" s="198">
        <v>1478</v>
      </c>
      <c r="L31" s="198">
        <v>762</v>
      </c>
      <c r="M31" s="198"/>
      <c r="N31" s="198"/>
      <c r="O31" s="198">
        <v>101</v>
      </c>
      <c r="P31" s="198">
        <v>33</v>
      </c>
      <c r="Q31" s="198">
        <v>2419</v>
      </c>
      <c r="R31" s="198">
        <v>1038</v>
      </c>
      <c r="S31" s="198">
        <v>734</v>
      </c>
      <c r="T31" s="198">
        <v>645</v>
      </c>
      <c r="U31" s="198">
        <v>122</v>
      </c>
      <c r="V31" s="346" t="s">
        <v>500</v>
      </c>
    </row>
    <row r="32" spans="1:22" customFormat="1" ht="15.6" customHeight="1" x14ac:dyDescent="0.2">
      <c r="A32" s="349"/>
      <c r="B32" s="349"/>
      <c r="C32" s="349"/>
      <c r="D32" s="679" t="s">
        <v>425</v>
      </c>
      <c r="E32" s="679"/>
      <c r="F32" s="680"/>
      <c r="G32" s="372">
        <v>79</v>
      </c>
      <c r="H32" s="237">
        <v>8</v>
      </c>
      <c r="I32" s="237">
        <v>19</v>
      </c>
      <c r="J32" s="237">
        <v>10</v>
      </c>
      <c r="K32" s="237">
        <v>16</v>
      </c>
      <c r="L32" s="237">
        <v>6</v>
      </c>
      <c r="M32" s="237"/>
      <c r="N32" s="237"/>
      <c r="O32" s="237" t="s">
        <v>25</v>
      </c>
      <c r="P32" s="237" t="s">
        <v>25</v>
      </c>
      <c r="Q32" s="237">
        <v>4</v>
      </c>
      <c r="R32" s="237">
        <v>6</v>
      </c>
      <c r="S32" s="237">
        <v>7</v>
      </c>
      <c r="T32" s="237">
        <v>2</v>
      </c>
      <c r="U32" s="237">
        <v>1</v>
      </c>
      <c r="V32" s="350" t="s">
        <v>501</v>
      </c>
    </row>
    <row r="33" spans="1:22" customFormat="1" ht="15.6" customHeight="1" x14ac:dyDescent="0.2">
      <c r="A33" s="349"/>
      <c r="B33" s="349"/>
      <c r="C33" s="349"/>
      <c r="D33" s="679" t="s">
        <v>502</v>
      </c>
      <c r="E33" s="679"/>
      <c r="F33" s="680"/>
      <c r="G33" s="372">
        <v>104</v>
      </c>
      <c r="H33" s="237">
        <v>5</v>
      </c>
      <c r="I33" s="237">
        <v>28</v>
      </c>
      <c r="J33" s="237">
        <v>23</v>
      </c>
      <c r="K33" s="237">
        <v>25</v>
      </c>
      <c r="L33" s="237">
        <v>2</v>
      </c>
      <c r="M33" s="237"/>
      <c r="N33" s="237"/>
      <c r="O33" s="237" t="s">
        <v>25</v>
      </c>
      <c r="P33" s="237">
        <v>2</v>
      </c>
      <c r="Q33" s="237">
        <v>1</v>
      </c>
      <c r="R33" s="237">
        <v>8</v>
      </c>
      <c r="S33" s="237">
        <v>6</v>
      </c>
      <c r="T33" s="237" t="s">
        <v>25</v>
      </c>
      <c r="U33" s="237">
        <v>4</v>
      </c>
      <c r="V33" s="350" t="s">
        <v>502</v>
      </c>
    </row>
    <row r="34" spans="1:22" customFormat="1" ht="15.6" customHeight="1" x14ac:dyDescent="0.2">
      <c r="A34" s="349"/>
      <c r="B34" s="349"/>
      <c r="C34" s="349"/>
      <c r="D34" s="679" t="s">
        <v>432</v>
      </c>
      <c r="E34" s="679"/>
      <c r="F34" s="680"/>
      <c r="G34" s="372">
        <v>10720</v>
      </c>
      <c r="H34" s="237">
        <v>151</v>
      </c>
      <c r="I34" s="237">
        <v>1696</v>
      </c>
      <c r="J34" s="237">
        <v>2015</v>
      </c>
      <c r="K34" s="237">
        <v>1352</v>
      </c>
      <c r="L34" s="237">
        <v>733</v>
      </c>
      <c r="M34" s="237"/>
      <c r="N34" s="237"/>
      <c r="O34" s="237">
        <v>100</v>
      </c>
      <c r="P34" s="237">
        <v>30</v>
      </c>
      <c r="Q34" s="237">
        <v>2367</v>
      </c>
      <c r="R34" s="237">
        <v>870</v>
      </c>
      <c r="S34" s="237">
        <v>673</v>
      </c>
      <c r="T34" s="237">
        <v>623</v>
      </c>
      <c r="U34" s="237">
        <v>110</v>
      </c>
      <c r="V34" s="350" t="s">
        <v>503</v>
      </c>
    </row>
    <row r="35" spans="1:22" customFormat="1" ht="15.6" customHeight="1" x14ac:dyDescent="0.2">
      <c r="A35" s="349"/>
      <c r="B35" s="349"/>
      <c r="C35" s="349"/>
      <c r="D35" s="349"/>
      <c r="E35" s="679" t="s">
        <v>504</v>
      </c>
      <c r="F35" s="680"/>
      <c r="G35" s="372">
        <v>711</v>
      </c>
      <c r="H35" s="237">
        <v>26</v>
      </c>
      <c r="I35" s="237">
        <v>214</v>
      </c>
      <c r="J35" s="237">
        <v>157</v>
      </c>
      <c r="K35" s="237">
        <v>118</v>
      </c>
      <c r="L35" s="237">
        <v>26</v>
      </c>
      <c r="M35" s="237"/>
      <c r="N35" s="237"/>
      <c r="O35" s="237">
        <v>5</v>
      </c>
      <c r="P35" s="237" t="s">
        <v>25</v>
      </c>
      <c r="Q35" s="237">
        <v>47</v>
      </c>
      <c r="R35" s="237">
        <v>47</v>
      </c>
      <c r="S35" s="237">
        <v>52</v>
      </c>
      <c r="T35" s="237">
        <v>12</v>
      </c>
      <c r="U35" s="237">
        <v>7</v>
      </c>
      <c r="V35" s="350" t="s">
        <v>505</v>
      </c>
    </row>
    <row r="36" spans="1:22" customFormat="1" ht="15.6" customHeight="1" x14ac:dyDescent="0.2">
      <c r="A36" s="349"/>
      <c r="B36" s="349"/>
      <c r="C36" s="349"/>
      <c r="D36" s="349"/>
      <c r="E36" s="201"/>
      <c r="F36" s="263" t="s">
        <v>436</v>
      </c>
      <c r="G36" s="372">
        <v>410</v>
      </c>
      <c r="H36" s="237">
        <v>17</v>
      </c>
      <c r="I36" s="237">
        <v>125</v>
      </c>
      <c r="J36" s="237">
        <v>89</v>
      </c>
      <c r="K36" s="237">
        <v>78</v>
      </c>
      <c r="L36" s="237">
        <v>19</v>
      </c>
      <c r="M36" s="237"/>
      <c r="N36" s="237"/>
      <c r="O36" s="237">
        <v>5</v>
      </c>
      <c r="P36" s="237" t="s">
        <v>25</v>
      </c>
      <c r="Q36" s="237">
        <v>27</v>
      </c>
      <c r="R36" s="237">
        <v>18</v>
      </c>
      <c r="S36" s="237">
        <v>24</v>
      </c>
      <c r="T36" s="237">
        <v>5</v>
      </c>
      <c r="U36" s="237">
        <v>3</v>
      </c>
      <c r="V36" s="350" t="s">
        <v>437</v>
      </c>
    </row>
    <row r="37" spans="1:22" customFormat="1" ht="15.6" customHeight="1" x14ac:dyDescent="0.2">
      <c r="A37" s="349"/>
      <c r="B37" s="349"/>
      <c r="C37" s="349"/>
      <c r="D37" s="349"/>
      <c r="E37" s="201"/>
      <c r="F37" s="263" t="s">
        <v>438</v>
      </c>
      <c r="G37" s="372">
        <v>129</v>
      </c>
      <c r="H37" s="237">
        <v>5</v>
      </c>
      <c r="I37" s="237">
        <v>43</v>
      </c>
      <c r="J37" s="237">
        <v>32</v>
      </c>
      <c r="K37" s="237">
        <v>20</v>
      </c>
      <c r="L37" s="237">
        <v>2</v>
      </c>
      <c r="M37" s="237"/>
      <c r="N37" s="237"/>
      <c r="O37" s="237" t="s">
        <v>25</v>
      </c>
      <c r="P37" s="237" t="s">
        <v>25</v>
      </c>
      <c r="Q37" s="237">
        <v>1</v>
      </c>
      <c r="R37" s="237">
        <v>13</v>
      </c>
      <c r="S37" s="237">
        <v>10</v>
      </c>
      <c r="T37" s="237">
        <v>2</v>
      </c>
      <c r="U37" s="237">
        <v>1</v>
      </c>
      <c r="V37" s="350" t="s">
        <v>506</v>
      </c>
    </row>
    <row r="38" spans="1:22" customFormat="1" ht="15.6" customHeight="1" x14ac:dyDescent="0.2">
      <c r="A38" s="349"/>
      <c r="B38" s="349"/>
      <c r="C38" s="349"/>
      <c r="D38" s="349"/>
      <c r="E38" s="201"/>
      <c r="F38" s="263" t="s">
        <v>507</v>
      </c>
      <c r="G38" s="372">
        <v>30</v>
      </c>
      <c r="H38" s="237" t="s">
        <v>25</v>
      </c>
      <c r="I38" s="237">
        <v>8</v>
      </c>
      <c r="J38" s="237">
        <v>9</v>
      </c>
      <c r="K38" s="237">
        <v>5</v>
      </c>
      <c r="L38" s="237">
        <v>1</v>
      </c>
      <c r="M38" s="237"/>
      <c r="N38" s="237"/>
      <c r="O38" s="237" t="s">
        <v>25</v>
      </c>
      <c r="P38" s="237" t="s">
        <v>25</v>
      </c>
      <c r="Q38" s="237">
        <v>1</v>
      </c>
      <c r="R38" s="237">
        <v>1</v>
      </c>
      <c r="S38" s="237">
        <v>4</v>
      </c>
      <c r="T38" s="237" t="s">
        <v>25</v>
      </c>
      <c r="U38" s="237">
        <v>1</v>
      </c>
      <c r="V38" s="350" t="s">
        <v>439</v>
      </c>
    </row>
    <row r="39" spans="1:22" customFormat="1" ht="15.6" customHeight="1" x14ac:dyDescent="0.2">
      <c r="A39" s="349"/>
      <c r="B39" s="349"/>
      <c r="C39" s="349"/>
      <c r="D39" s="349"/>
      <c r="E39" s="201"/>
      <c r="F39" s="263" t="s">
        <v>508</v>
      </c>
      <c r="G39" s="372">
        <v>142</v>
      </c>
      <c r="H39" s="237">
        <v>4</v>
      </c>
      <c r="I39" s="237">
        <v>38</v>
      </c>
      <c r="J39" s="237">
        <v>27</v>
      </c>
      <c r="K39" s="237">
        <v>15</v>
      </c>
      <c r="L39" s="237">
        <v>4</v>
      </c>
      <c r="M39" s="237"/>
      <c r="N39" s="237"/>
      <c r="O39" s="237" t="s">
        <v>25</v>
      </c>
      <c r="P39" s="237" t="s">
        <v>25</v>
      </c>
      <c r="Q39" s="237">
        <v>18</v>
      </c>
      <c r="R39" s="237">
        <v>15</v>
      </c>
      <c r="S39" s="237">
        <v>14</v>
      </c>
      <c r="T39" s="237">
        <v>5</v>
      </c>
      <c r="U39" s="237">
        <v>2</v>
      </c>
      <c r="V39" s="350" t="s">
        <v>440</v>
      </c>
    </row>
    <row r="40" spans="1:22" customFormat="1" ht="15.6" customHeight="1" x14ac:dyDescent="0.2">
      <c r="A40" s="263"/>
      <c r="B40" s="263"/>
      <c r="C40" s="263"/>
      <c r="D40" s="263"/>
      <c r="E40" s="679" t="s">
        <v>509</v>
      </c>
      <c r="F40" s="680"/>
      <c r="G40" s="372">
        <v>1212</v>
      </c>
      <c r="H40" s="237">
        <v>36</v>
      </c>
      <c r="I40" s="237">
        <v>256</v>
      </c>
      <c r="J40" s="237">
        <v>251</v>
      </c>
      <c r="K40" s="237">
        <v>203</v>
      </c>
      <c r="L40" s="237">
        <v>55</v>
      </c>
      <c r="M40" s="237"/>
      <c r="N40" s="237"/>
      <c r="O40" s="237">
        <v>6</v>
      </c>
      <c r="P40" s="237">
        <v>2</v>
      </c>
      <c r="Q40" s="237">
        <v>206</v>
      </c>
      <c r="R40" s="237">
        <v>68</v>
      </c>
      <c r="S40" s="237">
        <v>87</v>
      </c>
      <c r="T40" s="237">
        <v>32</v>
      </c>
      <c r="U40" s="237">
        <v>10</v>
      </c>
      <c r="V40" s="373" t="s">
        <v>510</v>
      </c>
    </row>
    <row r="41" spans="1:22" customFormat="1" ht="15.6" customHeight="1" x14ac:dyDescent="0.2">
      <c r="A41" s="263"/>
      <c r="B41" s="263"/>
      <c r="C41" s="263"/>
      <c r="D41" s="263"/>
      <c r="E41" s="679" t="s">
        <v>511</v>
      </c>
      <c r="F41" s="680"/>
      <c r="G41" s="372">
        <v>4116</v>
      </c>
      <c r="H41" s="237">
        <v>35</v>
      </c>
      <c r="I41" s="237">
        <v>534</v>
      </c>
      <c r="J41" s="237">
        <v>804</v>
      </c>
      <c r="K41" s="237">
        <v>456</v>
      </c>
      <c r="L41" s="237">
        <v>299</v>
      </c>
      <c r="M41" s="237"/>
      <c r="N41" s="237"/>
      <c r="O41" s="237">
        <v>40</v>
      </c>
      <c r="P41" s="237">
        <v>10</v>
      </c>
      <c r="Q41" s="237">
        <v>976</v>
      </c>
      <c r="R41" s="237">
        <v>391</v>
      </c>
      <c r="S41" s="237">
        <v>254</v>
      </c>
      <c r="T41" s="237">
        <v>282</v>
      </c>
      <c r="U41" s="237">
        <v>35</v>
      </c>
      <c r="V41" s="373" t="s">
        <v>512</v>
      </c>
    </row>
    <row r="42" spans="1:22" customFormat="1" ht="15.6" customHeight="1" x14ac:dyDescent="0.2">
      <c r="A42" s="263"/>
      <c r="B42" s="263"/>
      <c r="C42" s="263"/>
      <c r="D42" s="263"/>
      <c r="E42" s="679" t="s">
        <v>513</v>
      </c>
      <c r="F42" s="680"/>
      <c r="G42" s="372">
        <v>2937</v>
      </c>
      <c r="H42" s="237">
        <v>29</v>
      </c>
      <c r="I42" s="237">
        <v>446</v>
      </c>
      <c r="J42" s="237">
        <v>458</v>
      </c>
      <c r="K42" s="237">
        <v>352</v>
      </c>
      <c r="L42" s="237">
        <v>270</v>
      </c>
      <c r="M42" s="237"/>
      <c r="N42" s="237"/>
      <c r="O42" s="237">
        <v>27</v>
      </c>
      <c r="P42" s="237">
        <v>13</v>
      </c>
      <c r="Q42" s="237">
        <v>712</v>
      </c>
      <c r="R42" s="237">
        <v>213</v>
      </c>
      <c r="S42" s="237">
        <v>155</v>
      </c>
      <c r="T42" s="237">
        <v>219</v>
      </c>
      <c r="U42" s="237">
        <v>43</v>
      </c>
      <c r="V42" s="373" t="s">
        <v>514</v>
      </c>
    </row>
    <row r="43" spans="1:22" s="375" customFormat="1" ht="15.6" customHeight="1" x14ac:dyDescent="0.2">
      <c r="A43" s="263"/>
      <c r="B43" s="263"/>
      <c r="C43" s="263"/>
      <c r="D43" s="263"/>
      <c r="E43" s="679" t="s">
        <v>515</v>
      </c>
      <c r="F43" s="680"/>
      <c r="G43" s="372">
        <v>83</v>
      </c>
      <c r="H43" s="237">
        <v>2</v>
      </c>
      <c r="I43" s="237">
        <v>13</v>
      </c>
      <c r="J43" s="237">
        <v>17</v>
      </c>
      <c r="K43" s="237">
        <v>13</v>
      </c>
      <c r="L43" s="237">
        <v>1</v>
      </c>
      <c r="M43" s="237"/>
      <c r="N43" s="237"/>
      <c r="O43" s="237" t="s">
        <v>25</v>
      </c>
      <c r="P43" s="237">
        <v>1</v>
      </c>
      <c r="Q43" s="237">
        <v>17</v>
      </c>
      <c r="R43" s="237">
        <v>9</v>
      </c>
      <c r="S43" s="237">
        <v>7</v>
      </c>
      <c r="T43" s="237">
        <v>2</v>
      </c>
      <c r="U43" s="237">
        <v>1</v>
      </c>
      <c r="V43" s="373" t="s">
        <v>516</v>
      </c>
    </row>
    <row r="44" spans="1:22" s="375" customFormat="1" ht="15.6" customHeight="1" x14ac:dyDescent="0.2">
      <c r="A44" s="349"/>
      <c r="B44" s="349"/>
      <c r="C44" s="349"/>
      <c r="D44" s="349"/>
      <c r="E44" s="679" t="s">
        <v>447</v>
      </c>
      <c r="F44" s="680"/>
      <c r="G44" s="372">
        <v>782</v>
      </c>
      <c r="H44" s="139">
        <v>11</v>
      </c>
      <c r="I44" s="237">
        <v>110</v>
      </c>
      <c r="J44" s="237">
        <v>158</v>
      </c>
      <c r="K44" s="237">
        <v>107</v>
      </c>
      <c r="L44" s="237">
        <v>28</v>
      </c>
      <c r="M44" s="237"/>
      <c r="N44" s="237"/>
      <c r="O44" s="237">
        <v>12</v>
      </c>
      <c r="P44" s="237">
        <v>1</v>
      </c>
      <c r="Q44" s="237">
        <v>201</v>
      </c>
      <c r="R44" s="237">
        <v>61</v>
      </c>
      <c r="S44" s="237">
        <v>51</v>
      </c>
      <c r="T44" s="237">
        <v>33</v>
      </c>
      <c r="U44" s="237">
        <v>9</v>
      </c>
      <c r="V44" s="373" t="s">
        <v>448</v>
      </c>
    </row>
    <row r="45" spans="1:22" s="375" customFormat="1" ht="15.6" customHeight="1" x14ac:dyDescent="0.2">
      <c r="A45" s="349"/>
      <c r="B45" s="349"/>
      <c r="C45" s="349"/>
      <c r="D45" s="349"/>
      <c r="E45" s="679" t="s">
        <v>517</v>
      </c>
      <c r="F45" s="680"/>
      <c r="G45" s="372">
        <v>525</v>
      </c>
      <c r="H45" s="139">
        <v>4</v>
      </c>
      <c r="I45" s="237">
        <v>70</v>
      </c>
      <c r="J45" s="237">
        <v>119</v>
      </c>
      <c r="K45" s="237">
        <v>56</v>
      </c>
      <c r="L45" s="237">
        <v>34</v>
      </c>
      <c r="M45" s="237"/>
      <c r="N45" s="237"/>
      <c r="O45" s="237">
        <v>7</v>
      </c>
      <c r="P45" s="237">
        <v>1</v>
      </c>
      <c r="Q45" s="237">
        <v>137</v>
      </c>
      <c r="R45" s="237">
        <v>39</v>
      </c>
      <c r="S45" s="237">
        <v>33</v>
      </c>
      <c r="T45" s="237">
        <v>22</v>
      </c>
      <c r="U45" s="237">
        <v>3</v>
      </c>
      <c r="V45" s="373" t="s">
        <v>518</v>
      </c>
    </row>
    <row r="46" spans="1:22" s="375" customFormat="1" ht="15.6" customHeight="1" x14ac:dyDescent="0.2">
      <c r="A46" s="349"/>
      <c r="B46" s="349"/>
      <c r="C46" s="349"/>
      <c r="D46" s="349"/>
      <c r="E46" s="679" t="s">
        <v>451</v>
      </c>
      <c r="F46" s="680"/>
      <c r="G46" s="372">
        <v>235</v>
      </c>
      <c r="H46" s="139">
        <v>4</v>
      </c>
      <c r="I46" s="237">
        <v>26</v>
      </c>
      <c r="J46" s="237">
        <v>39</v>
      </c>
      <c r="K46" s="237">
        <v>30</v>
      </c>
      <c r="L46" s="237">
        <v>14</v>
      </c>
      <c r="M46" s="237"/>
      <c r="N46" s="237"/>
      <c r="O46" s="237">
        <v>2</v>
      </c>
      <c r="P46" s="237">
        <v>2</v>
      </c>
      <c r="Q46" s="237">
        <v>57</v>
      </c>
      <c r="R46" s="237">
        <v>25</v>
      </c>
      <c r="S46" s="237">
        <v>20</v>
      </c>
      <c r="T46" s="237">
        <v>16</v>
      </c>
      <c r="U46" s="237" t="s">
        <v>25</v>
      </c>
      <c r="V46" s="373" t="s">
        <v>519</v>
      </c>
    </row>
    <row r="47" spans="1:22" s="375" customFormat="1" ht="15.6" customHeight="1" x14ac:dyDescent="0.2">
      <c r="A47" s="349"/>
      <c r="B47" s="349"/>
      <c r="C47" s="349"/>
      <c r="D47" s="349"/>
      <c r="E47" s="679" t="s">
        <v>520</v>
      </c>
      <c r="F47" s="680"/>
      <c r="G47" s="372">
        <v>119</v>
      </c>
      <c r="H47" s="139">
        <v>4</v>
      </c>
      <c r="I47" s="237">
        <v>27</v>
      </c>
      <c r="J47" s="237">
        <v>12</v>
      </c>
      <c r="K47" s="237">
        <v>17</v>
      </c>
      <c r="L47" s="237">
        <v>6</v>
      </c>
      <c r="M47" s="237"/>
      <c r="N47" s="237"/>
      <c r="O47" s="237">
        <v>1</v>
      </c>
      <c r="P47" s="237" t="s">
        <v>25</v>
      </c>
      <c r="Q47" s="237">
        <v>14</v>
      </c>
      <c r="R47" s="237">
        <v>17</v>
      </c>
      <c r="S47" s="237">
        <v>14</v>
      </c>
      <c r="T47" s="237">
        <v>5</v>
      </c>
      <c r="U47" s="237">
        <v>2</v>
      </c>
      <c r="V47" s="373" t="s">
        <v>499</v>
      </c>
    </row>
    <row r="48" spans="1:22" s="375" customFormat="1" ht="15.6" customHeight="1" x14ac:dyDescent="0.2">
      <c r="A48" s="349"/>
      <c r="B48" s="349"/>
      <c r="C48" s="349"/>
      <c r="D48" s="679" t="s">
        <v>521</v>
      </c>
      <c r="E48" s="679"/>
      <c r="F48" s="680"/>
      <c r="G48" s="372">
        <v>66</v>
      </c>
      <c r="H48" s="139">
        <v>1</v>
      </c>
      <c r="I48" s="237">
        <v>17</v>
      </c>
      <c r="J48" s="237">
        <v>9</v>
      </c>
      <c r="K48" s="237">
        <v>13</v>
      </c>
      <c r="L48" s="237">
        <v>3</v>
      </c>
      <c r="M48" s="237"/>
      <c r="N48" s="237"/>
      <c r="O48" s="237">
        <v>1</v>
      </c>
      <c r="P48" s="237" t="s">
        <v>25</v>
      </c>
      <c r="Q48" s="237">
        <v>6</v>
      </c>
      <c r="R48" s="237">
        <v>16</v>
      </c>
      <c r="S48" s="237" t="s">
        <v>25</v>
      </c>
      <c r="T48" s="237" t="s">
        <v>25</v>
      </c>
      <c r="U48" s="237" t="s">
        <v>25</v>
      </c>
      <c r="V48" s="350" t="s">
        <v>522</v>
      </c>
    </row>
    <row r="49" spans="1:22" s="375" customFormat="1" ht="15.6" customHeight="1" x14ac:dyDescent="0.2">
      <c r="A49" s="349"/>
      <c r="B49" s="349"/>
      <c r="C49" s="349"/>
      <c r="D49" s="679" t="s">
        <v>453</v>
      </c>
      <c r="E49" s="679"/>
      <c r="F49" s="680"/>
      <c r="G49" s="372">
        <v>71</v>
      </c>
      <c r="H49" s="139">
        <v>2</v>
      </c>
      <c r="I49" s="237">
        <v>7</v>
      </c>
      <c r="J49" s="237">
        <v>4</v>
      </c>
      <c r="K49" s="237">
        <v>17</v>
      </c>
      <c r="L49" s="237">
        <v>4</v>
      </c>
      <c r="M49" s="237"/>
      <c r="N49" s="237"/>
      <c r="O49" s="237" t="s">
        <v>25</v>
      </c>
      <c r="P49" s="237">
        <v>1</v>
      </c>
      <c r="Q49" s="237">
        <v>5</v>
      </c>
      <c r="R49" s="237">
        <v>23</v>
      </c>
      <c r="S49" s="237">
        <v>4</v>
      </c>
      <c r="T49" s="237">
        <v>4</v>
      </c>
      <c r="U49" s="237" t="s">
        <v>25</v>
      </c>
      <c r="V49" s="350" t="s">
        <v>453</v>
      </c>
    </row>
    <row r="50" spans="1:22" s="375" customFormat="1" ht="15.6" customHeight="1" x14ac:dyDescent="0.2">
      <c r="A50" s="349"/>
      <c r="B50" s="349"/>
      <c r="C50" s="349"/>
      <c r="D50" s="679" t="s">
        <v>523</v>
      </c>
      <c r="E50" s="679"/>
      <c r="F50" s="680"/>
      <c r="G50" s="139">
        <v>56</v>
      </c>
      <c r="H50" s="237">
        <v>4</v>
      </c>
      <c r="I50" s="237">
        <v>8</v>
      </c>
      <c r="J50" s="237">
        <v>4</v>
      </c>
      <c r="K50" s="237">
        <v>12</v>
      </c>
      <c r="L50" s="237">
        <v>1</v>
      </c>
      <c r="M50" s="237"/>
      <c r="N50" s="237"/>
      <c r="O50" s="237" t="s">
        <v>25</v>
      </c>
      <c r="P50" s="237" t="s">
        <v>25</v>
      </c>
      <c r="Q50" s="237">
        <v>7</v>
      </c>
      <c r="R50" s="237">
        <v>8</v>
      </c>
      <c r="S50" s="237">
        <v>10</v>
      </c>
      <c r="T50" s="237" t="s">
        <v>25</v>
      </c>
      <c r="U50" s="171">
        <v>2</v>
      </c>
      <c r="V50" s="350" t="s">
        <v>523</v>
      </c>
    </row>
    <row r="51" spans="1:22" s="375" customFormat="1" ht="15.6" customHeight="1" thickBot="1" x14ac:dyDescent="0.25">
      <c r="A51" s="376"/>
      <c r="B51" s="376"/>
      <c r="C51" s="376"/>
      <c r="D51" s="718" t="s">
        <v>524</v>
      </c>
      <c r="E51" s="718"/>
      <c r="F51" s="719"/>
      <c r="G51" s="313">
        <v>347</v>
      </c>
      <c r="H51" s="313">
        <v>13</v>
      </c>
      <c r="I51" s="313">
        <v>49</v>
      </c>
      <c r="J51" s="313">
        <v>38</v>
      </c>
      <c r="K51" s="313">
        <v>43</v>
      </c>
      <c r="L51" s="313">
        <v>13</v>
      </c>
      <c r="M51" s="237"/>
      <c r="N51" s="237"/>
      <c r="O51" s="313" t="s">
        <v>25</v>
      </c>
      <c r="P51" s="313" t="s">
        <v>25</v>
      </c>
      <c r="Q51" s="313">
        <v>29</v>
      </c>
      <c r="R51" s="313">
        <v>107</v>
      </c>
      <c r="S51" s="313">
        <v>34</v>
      </c>
      <c r="T51" s="313">
        <v>16</v>
      </c>
      <c r="U51" s="377">
        <v>5</v>
      </c>
      <c r="V51" s="353" t="s">
        <v>525</v>
      </c>
    </row>
    <row r="52" spans="1:22" s="248" customFormat="1" ht="14.25" customHeight="1" x14ac:dyDescent="0.2">
      <c r="A52" s="162" t="s">
        <v>322</v>
      </c>
      <c r="B52" s="162"/>
      <c r="C52" s="162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93"/>
      <c r="P52" s="293"/>
      <c r="Q52" s="293"/>
      <c r="R52" s="293"/>
      <c r="S52" s="293"/>
      <c r="T52" s="293"/>
      <c r="U52" s="293"/>
      <c r="V52" s="318"/>
    </row>
    <row r="53" spans="1:22" ht="14.25" customHeight="1" x14ac:dyDescent="0.2">
      <c r="A53" s="144" t="s">
        <v>526</v>
      </c>
      <c r="B53" s="144"/>
      <c r="C53" s="144"/>
      <c r="D53" s="316"/>
      <c r="E53" s="378"/>
      <c r="F53" s="378"/>
      <c r="G53" s="360"/>
      <c r="H53" s="360"/>
      <c r="I53" s="360"/>
      <c r="J53" s="360"/>
      <c r="K53" s="360"/>
      <c r="L53" s="155"/>
      <c r="M53" s="155"/>
      <c r="N53" s="155"/>
      <c r="O53" s="379"/>
      <c r="P53" s="379"/>
      <c r="Q53" s="379"/>
      <c r="R53" s="379"/>
      <c r="S53" s="379"/>
      <c r="T53" s="379"/>
      <c r="U53" s="316"/>
      <c r="V53" s="316"/>
    </row>
    <row r="57" spans="1:22" ht="12.75" customHeight="1" x14ac:dyDescent="0.2">
      <c r="G57" s="380"/>
    </row>
  </sheetData>
  <mergeCells count="49">
    <mergeCell ref="D49:F49"/>
    <mergeCell ref="D50:F50"/>
    <mergeCell ref="D51:F51"/>
    <mergeCell ref="E43:F43"/>
    <mergeCell ref="E44:F44"/>
    <mergeCell ref="E45:F45"/>
    <mergeCell ref="E46:F46"/>
    <mergeCell ref="E47:F47"/>
    <mergeCell ref="D48:F48"/>
    <mergeCell ref="E42:F42"/>
    <mergeCell ref="E26:F26"/>
    <mergeCell ref="E27:F27"/>
    <mergeCell ref="E28:F28"/>
    <mergeCell ref="E29:F29"/>
    <mergeCell ref="E30:F30"/>
    <mergeCell ref="D32:F32"/>
    <mergeCell ref="D33:F33"/>
    <mergeCell ref="D34:F34"/>
    <mergeCell ref="E35:F35"/>
    <mergeCell ref="E40:F40"/>
    <mergeCell ref="E41:F41"/>
    <mergeCell ref="C12:F12"/>
    <mergeCell ref="E13:F13"/>
    <mergeCell ref="E22:F22"/>
    <mergeCell ref="E23:F23"/>
    <mergeCell ref="E24:F24"/>
    <mergeCell ref="E25:F25"/>
    <mergeCell ref="U5:U6"/>
    <mergeCell ref="A7:F7"/>
    <mergeCell ref="B8:F8"/>
    <mergeCell ref="E9:F9"/>
    <mergeCell ref="E10:F10"/>
    <mergeCell ref="B11:F11"/>
    <mergeCell ref="O5:O6"/>
    <mergeCell ref="P5:P6"/>
    <mergeCell ref="Q5:Q6"/>
    <mergeCell ref="R5:R6"/>
    <mergeCell ref="S5:S6"/>
    <mergeCell ref="T5:T6"/>
    <mergeCell ref="A4:F6"/>
    <mergeCell ref="G4:G6"/>
    <mergeCell ref="I4:K4"/>
    <mergeCell ref="P4:T4"/>
    <mergeCell ref="V4:V6"/>
    <mergeCell ref="H5:H6"/>
    <mergeCell ref="I5:I6"/>
    <mergeCell ref="J5:J6"/>
    <mergeCell ref="K5:K6"/>
    <mergeCell ref="L5:L6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3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C-1,2,3,4</vt:lpstr>
      <vt:lpstr>Ｃ-5(総数)</vt:lpstr>
      <vt:lpstr>Ｃ-5(男)</vt:lpstr>
      <vt:lpstr>Ｃ-5(女)</vt:lpstr>
      <vt:lpstr>Ｃ-6,7</vt:lpstr>
      <vt:lpstr>C-8,9</vt:lpstr>
      <vt:lpstr>Ｃ-10,11</vt:lpstr>
      <vt:lpstr>Ｃ-12</vt:lpstr>
      <vt:lpstr>C-13</vt:lpstr>
      <vt:lpstr>C-14(全)</vt:lpstr>
      <vt:lpstr>C-14(男)</vt:lpstr>
      <vt:lpstr>C-14(女)</vt:lpstr>
      <vt:lpstr>Ｃ-15(全)</vt:lpstr>
      <vt:lpstr>Ｃ-15(男)</vt:lpstr>
      <vt:lpstr>Ｃ-15(女)</vt:lpstr>
      <vt:lpstr>C-16</vt:lpstr>
      <vt:lpstr>'C-1,2,3,4'!Print_Area</vt:lpstr>
      <vt:lpstr>'Ｃ-12'!Print_Area</vt:lpstr>
      <vt:lpstr>'C-13'!Print_Area</vt:lpstr>
      <vt:lpstr>'C-14(女)'!Print_Area</vt:lpstr>
      <vt:lpstr>'C-14(全)'!Print_Area</vt:lpstr>
      <vt:lpstr>'C-14(男)'!Print_Area</vt:lpstr>
      <vt:lpstr>'Ｃ-15(女)'!Print_Area</vt:lpstr>
      <vt:lpstr>'Ｃ-15(全)'!Print_Area</vt:lpstr>
      <vt:lpstr>'Ｃ-15(男)'!Print_Area</vt:lpstr>
      <vt:lpstr>'C-16'!Print_Area</vt:lpstr>
      <vt:lpstr>'Ｃ-5(女)'!Print_Area</vt:lpstr>
      <vt:lpstr>'Ｃ-5(総数)'!Print_Area</vt:lpstr>
      <vt:lpstr>'Ｃ-5(男)'!Print_Area</vt:lpstr>
      <vt:lpstr>'Ｃ-6,7'!Print_Area</vt:lpstr>
      <vt:lpstr>'C-8,9'!Print_Area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2023-02-07T01:49:01Z</cp:lastPrinted>
  <dcterms:created xsi:type="dcterms:W3CDTF">2011-01-11T11:07:05Z</dcterms:created>
  <dcterms:modified xsi:type="dcterms:W3CDTF">2023-03-17T02:40:12Z</dcterms:modified>
</cp:coreProperties>
</file>