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22\1.19開札　区画線修繕工事（下有地御幸幹線外９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3-2" sheetId="56" r:id="rId5"/>
    <sheet name="4-1" sheetId="59" r:id="rId6"/>
    <sheet name="4-2" sheetId="60" r:id="rId7"/>
    <sheet name="4-3" sheetId="61" r:id="rId8"/>
    <sheet name="5" sheetId="50" r:id="rId9"/>
    <sheet name="7" sheetId="38" r:id="rId10"/>
    <sheet name="Ａ" sheetId="51" r:id="rId11"/>
    <sheet name="Ｂ" sheetId="41" r:id="rId12"/>
    <sheet name="Ｂ-2" sheetId="58" r:id="rId13"/>
    <sheet name="Ｄ" sheetId="29" r:id="rId14"/>
    <sheet name="Ｅ" sheetId="42" r:id="rId15"/>
  </sheets>
  <definedNames>
    <definedName name="_xlnm.Print_Area" localSheetId="1">'1'!$A$1:$H$31</definedName>
    <definedName name="_xlnm.Print_Area" localSheetId="2">'2'!$A$1:$D$27</definedName>
    <definedName name="_xlnm.Print_Area" localSheetId="3">'3'!$A$1:$E$35</definedName>
    <definedName name="_xlnm.Print_Area" localSheetId="4">'3-2'!$A$1:$E$36</definedName>
    <definedName name="_xlnm.Print_Area" localSheetId="5">'4-1'!$A$1:$I$30</definedName>
    <definedName name="_xlnm.Print_Area" localSheetId="6">'4-2'!$A$1:$J$32</definedName>
    <definedName name="_xlnm.Print_Area" localSheetId="7">'4-3'!$A$1:$J$30</definedName>
    <definedName name="_xlnm.Print_Area" localSheetId="8">'5'!$A$1:$D$31</definedName>
    <definedName name="_xlnm.Print_Area" localSheetId="9">'7'!$A$1:$F$54</definedName>
    <definedName name="_xlnm.Print_Area" localSheetId="10">Ａ!$A$1:$I$60</definedName>
    <definedName name="_xlnm.Print_Area" localSheetId="11">Ｂ!$A$1:$I$61</definedName>
    <definedName name="_xlnm.Print_Area" localSheetId="12">'Ｂ-2'!$A$1:$I$62</definedName>
    <definedName name="_xlnm.Print_Area" localSheetId="13">Ｄ!$A$1:$I$60</definedName>
    <definedName name="_xlnm.Print_Area" localSheetId="14">Ｅ!$A$1:$I$60</definedName>
    <definedName name="Z_26957DB0_EFC4_11D9_85B3_00A0B00A331E_.wvu.PrintArea" localSheetId="3" hidden="1">'3'!$A$1:$E$35</definedName>
    <definedName name="Z_26957DB0_EFC4_11D9_85B3_00A0B00A331E_.wvu.PrintArea" localSheetId="4" hidden="1">'3-2'!$A$1:$E$33</definedName>
    <definedName name="Z_26957DB0_EFC4_11D9_85B3_00A0B00A331E_.wvu.PrintArea" localSheetId="8"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1" l="1"/>
  <c r="C15" i="60"/>
  <c r="D21" i="59"/>
  <c r="A5" i="56" l="1"/>
  <c r="B14" i="25" l="1"/>
  <c r="C18" i="38"/>
  <c r="A4" i="43"/>
  <c r="A4" i="49"/>
  <c r="H26" i="53"/>
  <c r="H25" i="53"/>
  <c r="H23" i="53"/>
  <c r="F23" i="53"/>
  <c r="E23" i="53"/>
  <c r="H21" i="53"/>
  <c r="H19" i="53"/>
  <c r="F19" i="53"/>
  <c r="E19" i="53"/>
</calcChain>
</file>

<file path=xl/sharedStrings.xml><?xml version="1.0" encoding="utf-8"?>
<sst xmlns="http://schemas.openxmlformats.org/spreadsheetml/2006/main" count="407" uniqueCount="279">
  <si>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</si>
  <si>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</si>
  <si>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</si>
  <si>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</si>
  <si>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</si>
  <si>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</si>
  <si>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</si>
  <si>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</si>
  <si>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</si>
  <si>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</si>
  <si>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</si>
  <si>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</si>
  <si>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</si>
  <si>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</si>
  <si>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</si>
  <si>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</si>
  <si>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</si>
  <si>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</si>
  <si>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</si>
  <si>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</si>
  <si>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</si>
  <si>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</si>
  <si>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</si>
  <si>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</si>
  <si>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</si>
  <si>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</si>
  <si>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</si>
  <si>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</si>
  <si>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</si>
  <si>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</si>
  <si>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</si>
  <si>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</si>
  <si>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</si>
  <si>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</si>
  <si>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</si>
  <si>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</si>
  <si>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</si>
  <si>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</si>
  <si>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</si>
  <si>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</si>
  <si>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</si>
  <si>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</si>
  <si>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</si>
  <si>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</si>
  <si>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</si>
  <si>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</si>
  <si>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</si>
  <si>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</si>
  <si>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</si>
  <si>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</si>
  <si>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</si>
  <si>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</si>
  <si>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</si>
  <si>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</si>
  <si>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</si>
  <si>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</si>
  <si>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</si>
  <si>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</si>
  <si>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</si>
  <si>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</si>
  <si>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</si>
  <si>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</si>
  <si>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</si>
  <si>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</si>
  <si>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</si>
  <si>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</si>
  <si>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</si>
  <si>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</si>
  <si>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</si>
  <si>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</si>
  <si>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</si>
  <si>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</si>
  <si>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</si>
  <si>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</si>
  <si>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</si>
  <si>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</si>
  <si>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</si>
  <si>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</si>
  <si>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</si>
  <si>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</si>
  <si>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</si>
  <si>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</si>
  <si>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</si>
  <si>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</si>
  <si>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</si>
  <si>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</si>
  <si>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</si>
  <si>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</si>
  <si>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</si>
  <si>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</si>
  <si>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</si>
  <si>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</si>
  <si>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</si>
  <si>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</si>
  <si>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</si>
  <si>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</si>
  <si>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</si>
  <si>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</si>
  <si>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</si>
  <si>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</si>
  <si>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</si>
  <si>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</si>
  <si>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</si>
  <si>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</si>
  <si>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</si>
  <si>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</si>
  <si>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</si>
  <si>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</si>
  <si>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</si>
  <si>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</si>
  <si>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</si>
  <si>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</si>
  <si>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</si>
  <si>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</si>
  <si>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</si>
  <si>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</si>
  <si>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</si>
  <si>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</si>
  <si>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</si>
  <si>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</si>
  <si>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</si>
  <si>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</si>
  <si>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</si>
  <si>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</si>
  <si>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</si>
  <si>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</si>
  <si>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</si>
  <si>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</si>
  <si>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</si>
  <si>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</si>
  <si>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</si>
  <si>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</si>
  <si>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</si>
  <si>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</si>
  <si>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</si>
  <si>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</si>
  <si>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</si>
  <si>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</si>
  <si>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</si>
  <si>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</si>
  <si>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</si>
  <si>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</si>
  <si>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</si>
  <si>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</si>
  <si>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</si>
  <si>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</si>
  <si>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</si>
  <si>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</si>
  <si>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</si>
  <si>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</si>
  <si>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</si>
  <si>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</si>
  <si>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</si>
  <si>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</si>
  <si>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</si>
  <si>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</si>
  <si>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</si>
  <si>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</si>
  <si>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</si>
  <si>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</si>
  <si>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</si>
  <si>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</si>
  <si>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</si>
  <si>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</si>
  <si>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</si>
  <si>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</si>
  <si>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</si>
  <si>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</si>
  <si>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</si>
  <si>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</si>
  <si>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</si>
  <si>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</si>
  <si>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</si>
  <si>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</si>
  <si>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</si>
  <si>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</si>
  <si>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</si>
  <si>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</si>
  <si>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</si>
  <si>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</si>
  <si>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</si>
  <si>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</si>
  <si>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</si>
  <si>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</si>
  <si>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</si>
  <si>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</si>
  <si>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</si>
  <si>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</si>
  <si>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</si>
  <si>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</si>
  <si>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</si>
  <si>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</si>
  <si>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</si>
  <si>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</si>
  <si>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</si>
  <si>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</si>
  <si>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</si>
  <si>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</si>
  <si>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</si>
  <si>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</si>
  <si>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</si>
  <si>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</si>
  <si>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</si>
  <si>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</si>
  <si>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</si>
  <si>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</si>
  <si>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</si>
  <si>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</si>
  <si>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</si>
  <si>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</si>
  <si>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</si>
  <si>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（電子参加者は，押印不要）</t>
    <phoneticPr fontId="2"/>
  </si>
  <si>
    <t>１</t>
    <phoneticPr fontId="2"/>
  </si>
  <si>
    <t>２</t>
    <phoneticPr fontId="2"/>
  </si>
  <si>
    <t>施工体系</t>
    <rPh sb="0" eb="2">
      <t>セコウ</t>
    </rPh>
    <rPh sb="2" eb="4">
      <t>タイケイ</t>
    </rPh>
    <phoneticPr fontId="2"/>
  </si>
  <si>
    <t>工事名
（工事場所）</t>
    <phoneticPr fontId="2"/>
  </si>
  <si>
    <t>まで</t>
    <phoneticPr fontId="2"/>
  </si>
  <si>
    <t>※施工体系の欄は，「元請」又は「下請」のいずれかを選択すること。</t>
    <phoneticPr fontId="2"/>
  </si>
  <si>
    <t>※建設業法に違反する行為があったときは，建設業許可行政庁へ通報します。</t>
    <phoneticPr fontId="2"/>
  </si>
  <si>
    <t>元請</t>
    <rPh sb="0" eb="2">
      <t>モトウケ</t>
    </rPh>
    <phoneticPr fontId="2"/>
  </si>
  <si>
    <t>下請</t>
    <rPh sb="0" eb="2">
      <t>シタウケ</t>
    </rPh>
    <phoneticPr fontId="2"/>
  </si>
  <si>
    <t>様式３－２号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</si>
  <si>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</si>
  <si>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</si>
  <si>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</si>
  <si>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</si>
  <si>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</si>
  <si>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</si>
  <si>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</si>
  <si>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</si>
  <si>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</si>
  <si>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</si>
  <si>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様式４-３号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</si>
  <si>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</si>
  <si>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シート「Ｂ－２」（電子提出者用）</t>
    <phoneticPr fontId="2"/>
  </si>
  <si>
    <t>※専任補助者を配置する場合</t>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</si>
  <si>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</si>
  <si>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</si>
  <si>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</si>
  <si>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</si>
  <si>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様式4-1号
様式4-2号
様式4-3号</t>
    <rPh sb="0" eb="2">
      <t>ヨウシキ</t>
    </rPh>
    <rPh sb="5" eb="6">
      <t>ダイ７ゴウ</t>
    </rPh>
    <phoneticPr fontId="2"/>
  </si>
  <si>
    <t>シート「様式４－１号」，「様式４－２号」及び「様式４－３号」に必要事項を入力</t>
    <rPh sb="20" eb="21">
      <t>オヨ</t>
    </rPh>
    <rPh sb="23" eb="25">
      <t>ヨウシキ</t>
    </rPh>
    <rPh sb="28" eb="29">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</si>
  <si>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</si>
  <si>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</si>
  <si>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シート「B」及びシート「Bー２」に電子情報を貼付</t>
    <rPh sb="6" eb="7">
      <t>オヨ</t>
    </rPh>
    <rPh sb="17" eb="19">
      <t>デンシ</t>
    </rPh>
    <rPh sb="19" eb="21">
      <t>ジョウホウ</t>
    </rPh>
    <rPh sb="22" eb="24">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</si>
  <si>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</si>
  <si>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</si>
  <si>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</si>
  <si>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</si>
  <si>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</si>
  <si>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</si>
  <si>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まで</t>
    <phoneticPr fontId="2"/>
  </si>
  <si>
    <t>から</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</si>
  <si>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</si>
  <si>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</si>
  <si>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</si>
  <si>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</si>
  <si>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</si>
  <si>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</si>
  <si>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</si>
  <si>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</si>
  <si>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</si>
  <si>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</si>
  <si>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から</t>
    <phoneticPr fontId="2"/>
  </si>
  <si>
    <t>※施工体系の欄は，「元請」又は「下請」のいずれかを選択すること。</t>
    <phoneticPr fontId="2"/>
  </si>
  <si>
    <t>※専任補助者を配置する場合</t>
    <phoneticPr fontId="2"/>
  </si>
  <si>
    <t>（電子参加者は，押印不要）</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</si>
  <si>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</si>
  <si>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</si>
  <si>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</si>
  <si>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</si>
  <si>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</si>
  <si>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</si>
  <si>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</si>
  <si>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</si>
  <si>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</si>
  <si>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</si>
  <si>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</si>
  <si>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区画線修繕工事（下有地御幸幹線外９路線）</t>
    <rPh sb="0" eb="3">
      <t>クカクセン</t>
    </rPh>
    <rPh sb="3" eb="5">
      <t>シュウゼン</t>
    </rPh>
    <rPh sb="5" eb="7">
      <t>コウジ</t>
    </rPh>
    <rPh sb="8" eb="9">
      <t>シモ</t>
    </rPh>
    <rPh sb="9" eb="11">
      <t>アリチ</t>
    </rPh>
    <rPh sb="11" eb="13">
      <t>ミユキ</t>
    </rPh>
    <rPh sb="13" eb="15">
      <t>カンセン</t>
    </rPh>
    <rPh sb="15" eb="16">
      <t>ホカ</t>
    </rPh>
    <rPh sb="17" eb="19">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</si>
</sst>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7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0" fillId="0" borderId="0" xfId="0" applyFill="1" applyAlignment="1"/>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1" xfId="0" applyFont="1" applyBorder="1" applyAlignment="1">
      <alignment vertical="center" wrapText="1"/>
    </xf>
    <xf numFmtId="0" fontId="12" fillId="0" borderId="51"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wrapText="1"/>
    </xf>
    <xf numFmtId="0" fontId="12" fillId="0" borderId="0" xfId="0" applyFont="1" applyAlignment="1">
      <alignment vertical="center" shrinkToFi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4" fillId="2" borderId="56" xfId="0" applyFont="1" applyFill="1" applyBorder="1" applyAlignment="1">
      <alignment horizontal="left" vertical="center" wrapText="1"/>
    </xf>
    <xf numFmtId="0" fontId="21" fillId="0" borderId="23" xfId="0" applyFont="1" applyBorder="1" applyAlignment="1">
      <alignment horizontal="left"/>
    </xf>
    <xf numFmtId="0" fontId="21" fillId="0" borderId="57" xfId="0" applyFont="1" applyBorder="1" applyAlignment="1">
      <alignment horizontal="left"/>
    </xf>
    <xf numFmtId="0" fontId="3" fillId="0" borderId="49" xfId="0" applyFont="1" applyBorder="1" applyAlignment="1">
      <alignment vertical="center" wrapText="1"/>
    </xf>
    <xf numFmtId="0" fontId="14" fillId="0" borderId="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49" xfId="0" applyFill="1" applyBorder="1" applyAlignment="1">
      <alignment horizontal="distributed" vertical="center" wrapText="1"/>
    </xf>
    <xf numFmtId="0" fontId="0" fillId="3" borderId="60" xfId="0" applyFill="1" applyBorder="1" applyAlignment="1">
      <alignment vertical="center"/>
    </xf>
    <xf numFmtId="0" fontId="0" fillId="3" borderId="49" xfId="0" applyFill="1" applyBorder="1" applyAlignment="1">
      <alignment horizontal="center" vertical="center" wrapText="1"/>
    </xf>
    <xf numFmtId="0" fontId="0" fillId="3" borderId="60" xfId="0" applyFill="1" applyBorder="1" applyAlignment="1">
      <alignment horizontal="center" vertical="center"/>
    </xf>
    <xf numFmtId="0" fontId="0" fillId="3" borderId="49" xfId="0" applyFill="1" applyBorder="1" applyAlignment="1">
      <alignment horizontal="center" vertical="center"/>
    </xf>
    <xf numFmtId="0" fontId="0" fillId="0" borderId="60" xfId="0" applyBorder="1" applyAlignment="1">
      <alignment vertical="center"/>
    </xf>
    <xf numFmtId="0" fontId="0" fillId="3" borderId="49" xfId="0" applyFill="1" applyBorder="1" applyAlignment="1">
      <alignment horizontal="center" vertical="center" shrinkToFit="1"/>
    </xf>
    <xf numFmtId="0" fontId="0" fillId="0" borderId="60" xfId="0" applyBorder="1" applyAlignment="1">
      <alignment vertical="center" shrinkToFi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0" fontId="22" fillId="0" borderId="0" xfId="0" applyFont="1" applyFill="1" applyAlignment="1">
      <alignment vertical="center" wrapText="1"/>
    </xf>
    <xf numFmtId="49" fontId="0" fillId="0" borderId="49" xfId="0" applyNumberFormat="1" applyFill="1" applyBorder="1" applyAlignment="1">
      <alignment horizontal="center" vertical="center" wrapText="1"/>
    </xf>
    <xf numFmtId="0" fontId="0" fillId="0" borderId="60" xfId="0" applyBorder="1" applyAlignment="1">
      <alignment vertical="center" wrapText="1"/>
    </xf>
    <xf numFmtId="0" fontId="0" fillId="3" borderId="49" xfId="0" applyFill="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0" fillId="0" borderId="18" xfId="0"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49"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 xfId="0" applyFill="1" applyBorder="1" applyAlignment="1">
      <alignment horizontal="distributed" vertical="center" wrapText="1"/>
    </xf>
    <xf numFmtId="0" fontId="0" fillId="0" borderId="9" xfId="0" applyBorder="1" applyAlignment="1"/>
    <xf numFmtId="0" fontId="0" fillId="3" borderId="61" xfId="0" applyFill="1" applyBorder="1" applyAlignment="1">
      <alignment horizontal="left" vertical="center"/>
    </xf>
    <xf numFmtId="0" fontId="0" fillId="3" borderId="62"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1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49"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7" xfId="0" applyFont="1" applyFill="1" applyBorder="1" applyAlignment="1">
      <alignment horizontal="left" vertical="center" wrapText="1"/>
    </xf>
    <xf numFmtId="0" fontId="1" fillId="3" borderId="68"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70" xfId="0" applyFont="1" applyFill="1" applyBorder="1" applyAlignment="1">
      <alignment horizontal="left" vertical="center" indent="1"/>
    </xf>
    <xf numFmtId="0" fontId="1" fillId="3" borderId="71" xfId="0" applyFont="1" applyFill="1" applyBorder="1" applyAlignment="1">
      <alignment horizontal="left" vertical="center" indent="1"/>
    </xf>
    <xf numFmtId="0" fontId="1" fillId="0" borderId="71" xfId="0" applyFont="1" applyBorder="1" applyAlignment="1">
      <alignment horizontal="left" vertical="center" indent="1"/>
    </xf>
    <xf numFmtId="0" fontId="1" fillId="0" borderId="72"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49"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49"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17" xfId="0" applyFill="1" applyBorder="1" applyAlignment="1">
      <alignment horizontal="center" vertical="center"/>
    </xf>
    <xf numFmtId="0" fontId="0" fillId="3" borderId="67" xfId="0" applyFill="1" applyBorder="1" applyAlignment="1">
      <alignment horizontal="right" vertical="center"/>
    </xf>
    <xf numFmtId="0" fontId="0" fillId="3" borderId="69" xfId="0" applyFill="1" applyBorder="1" applyAlignment="1">
      <alignment horizontal="right"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19" xfId="0" applyFill="1" applyBorder="1" applyAlignment="1">
      <alignment horizontal="center" vertical="center" textRotation="255"/>
    </xf>
    <xf numFmtId="0" fontId="0" fillId="3" borderId="49" xfId="0" applyFill="1" applyBorder="1" applyAlignment="1">
      <alignment horizontal="left" vertical="center" indent="1"/>
    </xf>
    <xf numFmtId="0" fontId="0" fillId="3" borderId="6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6"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7"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57</v>
      </c>
    </row>
    <row r="2" spans="1:5" ht="37.5" customHeight="1" x14ac:dyDescent="0.2">
      <c r="A2" s="64"/>
      <c r="B2" s="11"/>
      <c r="C2" s="11"/>
      <c r="D2" s="11"/>
    </row>
    <row r="3" spans="1:5" ht="30" customHeight="1" x14ac:dyDescent="0.2">
      <c r="A3" s="2" t="s">
        <v>53</v>
      </c>
      <c r="B3" s="12"/>
      <c r="C3" s="12"/>
      <c r="D3" s="12"/>
      <c r="E3" s="12"/>
    </row>
    <row r="4" spans="1:5" ht="15" customHeight="1" x14ac:dyDescent="0.2">
      <c r="A4" s="2"/>
      <c r="B4" s="12"/>
      <c r="C4" s="12"/>
      <c r="D4" s="12"/>
    </row>
    <row r="5" spans="1:5" ht="30" customHeight="1" x14ac:dyDescent="0.2">
      <c r="A5" s="2"/>
      <c r="B5" s="12"/>
      <c r="C5" s="12"/>
      <c r="E5" s="25" t="s">
        <v>51</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7"/>
      <c r="E9" s="177"/>
    </row>
    <row r="10" spans="1:5" s="14" customFormat="1" ht="30" customHeight="1" x14ac:dyDescent="0.2">
      <c r="A10" s="24"/>
      <c r="B10" s="68" t="s">
        <v>58</v>
      </c>
      <c r="C10" s="5" t="s">
        <v>4</v>
      </c>
      <c r="D10" s="178"/>
      <c r="E10" s="178"/>
    </row>
    <row r="11" spans="1:5" s="14" customFormat="1" ht="30" customHeight="1" x14ac:dyDescent="0.2">
      <c r="C11" s="5" t="s">
        <v>5</v>
      </c>
      <c r="D11" s="178"/>
      <c r="E11" s="178"/>
    </row>
    <row r="12" spans="1:5" s="14" customFormat="1" ht="18" customHeight="1" x14ac:dyDescent="0.2">
      <c r="C12" s="5" t="s">
        <v>61</v>
      </c>
      <c r="D12" s="179"/>
      <c r="E12" s="179"/>
    </row>
    <row r="13" spans="1:5" ht="36" customHeight="1" x14ac:dyDescent="0.2">
      <c r="A13" s="14"/>
      <c r="B13" s="14"/>
      <c r="C13" s="5"/>
      <c r="D13" s="11"/>
    </row>
    <row r="14" spans="1:5" s="19" customFormat="1" ht="51" customHeight="1" x14ac:dyDescent="0.2">
      <c r="A14" s="69"/>
      <c r="B14" s="77" t="str">
        <f>'1'!A4</f>
        <v>区画線修繕工事（下有地御幸幹線外９路線）</v>
      </c>
      <c r="C14" s="73"/>
      <c r="D14" s="70"/>
    </row>
    <row r="15" spans="1:5" s="19" customFormat="1" ht="36" customHeight="1" x14ac:dyDescent="0.2">
      <c r="A15" s="69"/>
      <c r="B15" s="175" t="s">
        <v>62</v>
      </c>
      <c r="C15" s="176"/>
      <c r="D15" s="176"/>
      <c r="E15" s="176"/>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200</v>
      </c>
    </row>
    <row r="19" spans="1:2" s="19" customFormat="1" ht="32.25" customHeight="1" x14ac:dyDescent="0.2">
      <c r="A19" s="19">
        <v>2</v>
      </c>
      <c r="B19" s="80" t="s">
        <v>238</v>
      </c>
    </row>
    <row r="20" spans="1:2" s="19" customFormat="1" ht="32.25" customHeight="1" x14ac:dyDescent="0.2">
      <c r="A20" s="19">
        <v>3</v>
      </c>
      <c r="B20" s="80" t="s">
        <v>239</v>
      </c>
    </row>
    <row r="21" spans="1:2" s="19" customFormat="1" ht="32.25" customHeight="1" x14ac:dyDescent="0.2">
      <c r="A21" s="19">
        <v>4</v>
      </c>
      <c r="B21" s="80" t="s">
        <v>37</v>
      </c>
    </row>
    <row r="22" spans="1:2" s="19" customFormat="1" ht="32.25" customHeight="1" x14ac:dyDescent="0.2">
      <c r="A22" s="19">
        <v>5</v>
      </c>
      <c r="B22" s="80"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197</v>
      </c>
    </row>
    <row r="2" spans="1:6" x14ac:dyDescent="0.2">
      <c r="A2" s="64"/>
    </row>
    <row r="3" spans="1:6" ht="30" customHeight="1" x14ac:dyDescent="0.2">
      <c r="A3" s="2" t="s">
        <v>48</v>
      </c>
      <c r="B3" s="3"/>
      <c r="C3" s="3"/>
      <c r="D3" s="3"/>
      <c r="E3" s="3"/>
      <c r="F3" s="3"/>
    </row>
    <row r="4" spans="1:6" ht="18" customHeight="1" x14ac:dyDescent="0.2">
      <c r="A4" s="2"/>
      <c r="B4" s="3"/>
      <c r="C4" s="3"/>
      <c r="D4" s="3"/>
      <c r="E4" s="3"/>
      <c r="F4" s="3"/>
    </row>
    <row r="5" spans="1:6" ht="18" customHeight="1" x14ac:dyDescent="0.2">
      <c r="F5" s="25" t="s">
        <v>52</v>
      </c>
    </row>
    <row r="6" spans="1:6" ht="18" customHeight="1" x14ac:dyDescent="0.2"/>
    <row r="7" spans="1:6" ht="18" customHeight="1" x14ac:dyDescent="0.2">
      <c r="B7" s="5" t="s">
        <v>39</v>
      </c>
      <c r="C7" s="6" t="s">
        <v>3</v>
      </c>
    </row>
    <row r="8" spans="1:6" ht="18" customHeight="1" x14ac:dyDescent="0.2">
      <c r="A8" s="4"/>
      <c r="B8" s="72" t="s">
        <v>38</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40</v>
      </c>
      <c r="F12" s="28"/>
    </row>
    <row r="13" spans="1:6" ht="9.9" customHeight="1" x14ac:dyDescent="0.2">
      <c r="E13" s="5"/>
      <c r="F13" s="81" t="s">
        <v>205</v>
      </c>
    </row>
    <row r="14" spans="1:6" ht="20.100000000000001" customHeight="1" x14ac:dyDescent="0.2">
      <c r="E14" s="20" t="s">
        <v>41</v>
      </c>
      <c r="F14" s="29"/>
    </row>
    <row r="15" spans="1:6" ht="20.100000000000001" customHeight="1" x14ac:dyDescent="0.2">
      <c r="E15" s="20" t="s">
        <v>0</v>
      </c>
      <c r="F15" s="30"/>
    </row>
    <row r="16" spans="1:6" ht="20.100000000000001" customHeight="1" x14ac:dyDescent="0.2">
      <c r="E16" s="20" t="s">
        <v>42</v>
      </c>
      <c r="F16" s="30"/>
    </row>
    <row r="17" spans="1:6" ht="9.9" customHeight="1" x14ac:dyDescent="0.2">
      <c r="E17" s="8"/>
      <c r="F17" s="9"/>
    </row>
    <row r="18" spans="1:6" s="66" customFormat="1" ht="30" customHeight="1" x14ac:dyDescent="0.2">
      <c r="B18" s="74" t="s">
        <v>43</v>
      </c>
      <c r="C18" s="371" t="str">
        <f>'1'!A4</f>
        <v>区画線修繕工事（下有地御幸幹線外９路線）</v>
      </c>
      <c r="D18" s="371"/>
      <c r="E18" s="371"/>
      <c r="F18" s="371"/>
    </row>
    <row r="19" spans="1:6" ht="18" customHeight="1" thickBot="1" x14ac:dyDescent="0.25"/>
    <row r="20" spans="1:6" ht="30" customHeight="1" x14ac:dyDescent="0.2">
      <c r="A20" s="355" t="s">
        <v>44</v>
      </c>
      <c r="B20" s="361"/>
      <c r="C20" s="362"/>
      <c r="D20" s="362"/>
      <c r="E20" s="362"/>
      <c r="F20" s="363"/>
    </row>
    <row r="21" spans="1:6" ht="30" customHeight="1" x14ac:dyDescent="0.2">
      <c r="A21" s="356"/>
      <c r="B21" s="358"/>
      <c r="C21" s="359"/>
      <c r="D21" s="359"/>
      <c r="E21" s="359"/>
      <c r="F21" s="360"/>
    </row>
    <row r="22" spans="1:6" ht="30" customHeight="1" x14ac:dyDescent="0.2">
      <c r="A22" s="356"/>
      <c r="B22" s="358"/>
      <c r="C22" s="359"/>
      <c r="D22" s="359"/>
      <c r="E22" s="359"/>
      <c r="F22" s="360"/>
    </row>
    <row r="23" spans="1:6" ht="30" customHeight="1" x14ac:dyDescent="0.2">
      <c r="A23" s="356"/>
      <c r="B23" s="358"/>
      <c r="C23" s="359"/>
      <c r="D23" s="359"/>
      <c r="E23" s="359"/>
      <c r="F23" s="360"/>
    </row>
    <row r="24" spans="1:6" ht="30" customHeight="1" x14ac:dyDescent="0.2">
      <c r="A24" s="356"/>
      <c r="B24" s="358"/>
      <c r="C24" s="359"/>
      <c r="D24" s="359"/>
      <c r="E24" s="359"/>
      <c r="F24" s="360"/>
    </row>
    <row r="25" spans="1:6" ht="30" customHeight="1" x14ac:dyDescent="0.2">
      <c r="A25" s="356"/>
      <c r="B25" s="364"/>
      <c r="C25" s="365"/>
      <c r="D25" s="365"/>
      <c r="E25" s="365"/>
      <c r="F25" s="366"/>
    </row>
    <row r="26" spans="1:6" ht="30" customHeight="1" x14ac:dyDescent="0.2">
      <c r="A26" s="356"/>
      <c r="B26" s="358"/>
      <c r="C26" s="359"/>
      <c r="D26" s="359"/>
      <c r="E26" s="359"/>
      <c r="F26" s="360"/>
    </row>
    <row r="27" spans="1:6" ht="30" customHeight="1" x14ac:dyDescent="0.2">
      <c r="A27" s="356"/>
      <c r="B27" s="358"/>
      <c r="C27" s="359"/>
      <c r="D27" s="359"/>
      <c r="E27" s="359"/>
      <c r="F27" s="360"/>
    </row>
    <row r="28" spans="1:6" ht="30" customHeight="1" x14ac:dyDescent="0.2">
      <c r="A28" s="356"/>
      <c r="B28" s="358"/>
      <c r="C28" s="359"/>
      <c r="D28" s="359"/>
      <c r="E28" s="359"/>
      <c r="F28" s="360"/>
    </row>
    <row r="29" spans="1:6" ht="30" customHeight="1" thickBot="1" x14ac:dyDescent="0.25">
      <c r="A29" s="357"/>
      <c r="B29" s="368"/>
      <c r="C29" s="369"/>
      <c r="D29" s="369"/>
      <c r="E29" s="369"/>
      <c r="F29" s="370"/>
    </row>
    <row r="30" spans="1:6" x14ac:dyDescent="0.2">
      <c r="A30" s="1" t="s">
        <v>45</v>
      </c>
    </row>
    <row r="32" spans="1:6" x14ac:dyDescent="0.2">
      <c r="B32" s="367" t="s">
        <v>203</v>
      </c>
      <c r="C32" s="176"/>
      <c r="D32" s="176"/>
      <c r="E32" s="176"/>
      <c r="F32" s="176"/>
    </row>
    <row r="33" spans="2:6" ht="13.5" hidden="1" customHeight="1" x14ac:dyDescent="0.2">
      <c r="B33" s="176"/>
      <c r="C33" s="176"/>
      <c r="D33" s="176"/>
      <c r="E33" s="176"/>
      <c r="F33" s="176"/>
    </row>
    <row r="34" spans="2:6" ht="13.5" hidden="1" customHeight="1" x14ac:dyDescent="0.2">
      <c r="B34" s="176"/>
      <c r="C34" s="176"/>
      <c r="D34" s="176"/>
      <c r="E34" s="176"/>
      <c r="F34" s="176"/>
    </row>
    <row r="35" spans="2:6" ht="13.5" hidden="1" customHeight="1" x14ac:dyDescent="0.2">
      <c r="B35" s="176"/>
      <c r="C35" s="176"/>
      <c r="D35" s="176"/>
      <c r="E35" s="176"/>
      <c r="F35" s="176"/>
    </row>
    <row r="36" spans="2:6" ht="13.5" hidden="1" customHeight="1" x14ac:dyDescent="0.2">
      <c r="B36" s="176"/>
      <c r="C36" s="176"/>
      <c r="D36" s="176"/>
      <c r="E36" s="176"/>
      <c r="F36" s="176"/>
    </row>
    <row r="37" spans="2:6" ht="13.5" hidden="1" customHeight="1" x14ac:dyDescent="0.2">
      <c r="B37" s="176"/>
      <c r="C37" s="176"/>
      <c r="D37" s="176"/>
      <c r="E37" s="176"/>
      <c r="F37" s="176"/>
    </row>
    <row r="38" spans="2:6" ht="13.5" hidden="1" customHeight="1" x14ac:dyDescent="0.2">
      <c r="B38" s="176"/>
      <c r="C38" s="176"/>
      <c r="D38" s="176"/>
      <c r="E38" s="176"/>
      <c r="F38" s="176"/>
    </row>
    <row r="39" spans="2:6" ht="13.5" hidden="1" customHeight="1" x14ac:dyDescent="0.2">
      <c r="B39" s="176"/>
      <c r="C39" s="176"/>
      <c r="D39" s="176"/>
      <c r="E39" s="176"/>
      <c r="F39" s="176"/>
    </row>
    <row r="40" spans="2:6" ht="13.5" hidden="1" customHeight="1" x14ac:dyDescent="0.2">
      <c r="B40" s="176"/>
      <c r="C40" s="176"/>
      <c r="D40" s="176"/>
      <c r="E40" s="176"/>
      <c r="F40" s="176"/>
    </row>
    <row r="41" spans="2:6" ht="13.5" hidden="1" customHeight="1" x14ac:dyDescent="0.2">
      <c r="B41" s="176"/>
      <c r="C41" s="176"/>
      <c r="D41" s="176"/>
      <c r="E41" s="176"/>
      <c r="F41" s="176"/>
    </row>
    <row r="42" spans="2:6" ht="13.5" hidden="1" customHeight="1" x14ac:dyDescent="0.2">
      <c r="B42" s="176"/>
      <c r="C42" s="176"/>
      <c r="D42" s="176"/>
      <c r="E42" s="176"/>
      <c r="F42" s="176"/>
    </row>
    <row r="43" spans="2:6" ht="13.5" hidden="1" customHeight="1" x14ac:dyDescent="0.2">
      <c r="B43" s="176"/>
      <c r="C43" s="176"/>
      <c r="D43" s="176"/>
      <c r="E43" s="176"/>
      <c r="F43" s="176"/>
    </row>
    <row r="44" spans="2:6" ht="13.5" hidden="1" customHeight="1" x14ac:dyDescent="0.2">
      <c r="B44" s="176"/>
      <c r="C44" s="176"/>
      <c r="D44" s="176"/>
      <c r="E44" s="176"/>
      <c r="F44" s="176"/>
    </row>
    <row r="45" spans="2:6" ht="13.5" hidden="1" customHeight="1" x14ac:dyDescent="0.2">
      <c r="B45" s="176"/>
      <c r="C45" s="176"/>
      <c r="D45" s="176"/>
      <c r="E45" s="176"/>
      <c r="F45" s="176"/>
    </row>
    <row r="46" spans="2:6" ht="13.5" hidden="1" customHeight="1" x14ac:dyDescent="0.2">
      <c r="B46" s="176"/>
      <c r="C46" s="176"/>
      <c r="D46" s="176"/>
      <c r="E46" s="176"/>
      <c r="F46" s="176"/>
    </row>
    <row r="47" spans="2:6" ht="13.5" hidden="1" customHeight="1" x14ac:dyDescent="0.2">
      <c r="B47" s="176"/>
      <c r="C47" s="176"/>
      <c r="D47" s="176"/>
      <c r="E47" s="176"/>
      <c r="F47" s="176"/>
    </row>
    <row r="48" spans="2:6" ht="13.5" hidden="1" customHeight="1" x14ac:dyDescent="0.2">
      <c r="B48" s="176"/>
      <c r="C48" s="176"/>
      <c r="D48" s="176"/>
      <c r="E48" s="176"/>
      <c r="F48" s="176"/>
    </row>
    <row r="49" spans="2:6" ht="13.5" hidden="1" customHeight="1" x14ac:dyDescent="0.2">
      <c r="B49" s="176"/>
      <c r="C49" s="176"/>
      <c r="D49" s="176"/>
      <c r="E49" s="176"/>
      <c r="F49" s="176"/>
    </row>
    <row r="50" spans="2:6" ht="13.5" hidden="1" customHeight="1" x14ac:dyDescent="0.2">
      <c r="B50" s="176"/>
      <c r="C50" s="176"/>
      <c r="D50" s="176"/>
      <c r="E50" s="176"/>
      <c r="F50" s="176"/>
    </row>
    <row r="51" spans="2:6" ht="13.5" hidden="1" customHeight="1" x14ac:dyDescent="0.2">
      <c r="B51" s="176"/>
      <c r="C51" s="176"/>
      <c r="D51" s="176"/>
      <c r="E51" s="176"/>
      <c r="F51" s="176"/>
    </row>
    <row r="52" spans="2:6" ht="13.5" hidden="1" customHeight="1" x14ac:dyDescent="0.2">
      <c r="B52" s="176"/>
      <c r="C52" s="176"/>
      <c r="D52" s="176"/>
      <c r="E52" s="176"/>
      <c r="F52" s="176"/>
    </row>
    <row r="53" spans="2:6" ht="13.5" hidden="1" customHeight="1" x14ac:dyDescent="0.2">
      <c r="B53" s="176"/>
      <c r="C53" s="176"/>
      <c r="D53" s="176"/>
      <c r="E53" s="176"/>
      <c r="F53" s="176"/>
    </row>
    <row r="54" spans="2:6" x14ac:dyDescent="0.2">
      <c r="B54" s="176"/>
      <c r="C54" s="176"/>
      <c r="D54" s="176"/>
      <c r="E54" s="176"/>
      <c r="F54" s="176"/>
    </row>
    <row r="56" spans="2:6" ht="14.25" customHeight="1" x14ac:dyDescent="0.2"/>
    <row r="57" spans="2:6" ht="14.25" hidden="1" customHeight="1" x14ac:dyDescent="0.2">
      <c r="B57" s="1" t="s">
        <v>38</v>
      </c>
    </row>
    <row r="58" spans="2:6" ht="14.25" hidden="1" customHeight="1" x14ac:dyDescent="0.2">
      <c r="B58" s="1" t="s">
        <v>180</v>
      </c>
    </row>
    <row r="59" spans="2:6" ht="14.25" hidden="1" customHeight="1" x14ac:dyDescent="0.2">
      <c r="B59" s="1" t="s">
        <v>181</v>
      </c>
    </row>
    <row r="60" spans="2:6" ht="14.25" hidden="1" customHeight="1" x14ac:dyDescent="0.2">
      <c r="B60" s="1" t="s">
        <v>198</v>
      </c>
    </row>
    <row r="61" spans="2:6" ht="14.25" hidden="1" customHeight="1" x14ac:dyDescent="0.2">
      <c r="B61" s="1" t="s">
        <v>49</v>
      </c>
    </row>
    <row r="62" spans="2:6" ht="14.25" hidden="1" customHeight="1" x14ac:dyDescent="0.2">
      <c r="B62" s="1" t="s">
        <v>182</v>
      </c>
    </row>
    <row r="63" spans="2:6" ht="14.25" hidden="1" customHeight="1" x14ac:dyDescent="0.2">
      <c r="B63" s="1" t="s">
        <v>183</v>
      </c>
    </row>
    <row r="64" spans="2:6" ht="14.25" hidden="1" customHeight="1" x14ac:dyDescent="0.2">
      <c r="B64" s="1" t="s">
        <v>184</v>
      </c>
    </row>
    <row r="65" spans="2:2" ht="14.25" hidden="1" customHeight="1" x14ac:dyDescent="0.2">
      <c r="B65" s="1" t="s">
        <v>185</v>
      </c>
    </row>
    <row r="66" spans="2:2" ht="14.25" hidden="1" customHeight="1" x14ac:dyDescent="0.2">
      <c r="B66" s="1" t="s">
        <v>186</v>
      </c>
    </row>
    <row r="67" spans="2:2" ht="14.25" hidden="1" customHeight="1" x14ac:dyDescent="0.2">
      <c r="B67" s="1" t="s">
        <v>187</v>
      </c>
    </row>
    <row r="68" spans="2:2" ht="14.25" hidden="1" customHeight="1" x14ac:dyDescent="0.2">
      <c r="B68" s="1" t="s">
        <v>188</v>
      </c>
    </row>
    <row r="69" spans="2:2" ht="14.25" hidden="1" customHeight="1" x14ac:dyDescent="0.2">
      <c r="B69" s="1" t="s">
        <v>189</v>
      </c>
    </row>
    <row r="70" spans="2:2" ht="14.25" hidden="1" customHeight="1" x14ac:dyDescent="0.2">
      <c r="B70" s="1" t="s">
        <v>190</v>
      </c>
    </row>
    <row r="71" spans="2:2" ht="14.25" hidden="1" customHeight="1" x14ac:dyDescent="0.2">
      <c r="B71" s="1" t="s">
        <v>191</v>
      </c>
    </row>
    <row r="72" spans="2:2" ht="14.25" hidden="1" customHeight="1" x14ac:dyDescent="0.2">
      <c r="B72" s="1" t="s">
        <v>192</v>
      </c>
    </row>
    <row r="73" spans="2:2" ht="14.25" hidden="1" customHeight="1" x14ac:dyDescent="0.2">
      <c r="B73" s="1" t="s">
        <v>193</v>
      </c>
    </row>
    <row r="74" spans="2:2" ht="14.25" hidden="1" customHeight="1" x14ac:dyDescent="0.2">
      <c r="B74" s="1" t="s">
        <v>194</v>
      </c>
    </row>
    <row r="75" spans="2:2" ht="14.25" hidden="1" customHeight="1" x14ac:dyDescent="0.2">
      <c r="B75" s="1" t="s">
        <v>60</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166</v>
      </c>
      <c r="E1" s="372"/>
      <c r="F1" s="373"/>
      <c r="G1" s="373"/>
      <c r="H1" s="373"/>
      <c r="I1" s="373"/>
    </row>
    <row r="2" spans="1:9" x14ac:dyDescent="0.2">
      <c r="A2" s="22" t="s">
        <v>167</v>
      </c>
    </row>
    <row r="3" spans="1:9" x14ac:dyDescent="0.2">
      <c r="A3" s="22" t="s">
        <v>168</v>
      </c>
    </row>
    <row r="4" spans="1:9" x14ac:dyDescent="0.2">
      <c r="A4" s="75" t="s">
        <v>77</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76</v>
      </c>
      <c r="E1" s="372"/>
      <c r="F1" s="373"/>
      <c r="G1" s="373"/>
      <c r="H1" s="373"/>
      <c r="I1" s="373"/>
    </row>
    <row r="2" spans="1:9" x14ac:dyDescent="0.2">
      <c r="A2" s="22" t="s">
        <v>79</v>
      </c>
    </row>
    <row r="3" spans="1:9" x14ac:dyDescent="0.2">
      <c r="A3" s="88" t="s">
        <v>208</v>
      </c>
    </row>
    <row r="4" spans="1:9" x14ac:dyDescent="0.2">
      <c r="A4" s="22" t="s">
        <v>113</v>
      </c>
    </row>
    <row r="5" spans="1:9" x14ac:dyDescent="0.2">
      <c r="A5" s="88" t="s">
        <v>114</v>
      </c>
    </row>
    <row r="6" spans="1:9" x14ac:dyDescent="0.2">
      <c r="A6" s="88" t="s">
        <v>208</v>
      </c>
    </row>
    <row r="7" spans="1:9" x14ac:dyDescent="0.2">
      <c r="A7" s="75" t="s">
        <v>77</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A2" sqref="A2"/>
    </sheetView>
  </sheetViews>
  <sheetFormatPr defaultColWidth="9" defaultRowHeight="13.2" x14ac:dyDescent="0.2"/>
  <cols>
    <col min="1" max="9" width="9.6640625" style="22" customWidth="1"/>
    <col min="10" max="16384" width="9" style="22"/>
  </cols>
  <sheetData>
    <row r="1" spans="1:9" x14ac:dyDescent="0.2">
      <c r="A1" s="9" t="s">
        <v>234</v>
      </c>
      <c r="E1" s="374" t="s">
        <v>235</v>
      </c>
      <c r="F1" s="373"/>
      <c r="G1" s="373"/>
      <c r="H1" s="373"/>
      <c r="I1" s="373"/>
    </row>
    <row r="2" spans="1:9" x14ac:dyDescent="0.2">
      <c r="A2" s="22" t="s">
        <v>236</v>
      </c>
    </row>
    <row r="3" spans="1:9" x14ac:dyDescent="0.2">
      <c r="A3" s="88" t="s">
        <v>237</v>
      </c>
    </row>
    <row r="4" spans="1:9" x14ac:dyDescent="0.2">
      <c r="A4" s="88" t="s">
        <v>208</v>
      </c>
    </row>
    <row r="6" spans="1:9" x14ac:dyDescent="0.2">
      <c r="A6" s="88"/>
    </row>
    <row r="7" spans="1:9" x14ac:dyDescent="0.2">
      <c r="A7" s="75" t="s">
        <v>47</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4"/>
      <c r="B61" s="35"/>
      <c r="C61" s="35"/>
      <c r="D61" s="35"/>
      <c r="E61" s="35"/>
      <c r="F61" s="35"/>
      <c r="G61" s="35"/>
      <c r="H61" s="35"/>
      <c r="I61" s="39"/>
    </row>
    <row r="62" spans="1:9" x14ac:dyDescent="0.2">
      <c r="A62" s="36"/>
      <c r="B62" s="37"/>
      <c r="C62" s="37"/>
      <c r="D62" s="37"/>
      <c r="E62" s="37"/>
      <c r="F62" s="37"/>
      <c r="G62" s="37"/>
      <c r="H62" s="37"/>
      <c r="I62"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56</v>
      </c>
      <c r="E1" s="372"/>
      <c r="F1" s="373"/>
      <c r="G1" s="373"/>
      <c r="H1" s="373"/>
      <c r="I1" s="373"/>
    </row>
    <row r="2" spans="1:9" x14ac:dyDescent="0.2">
      <c r="A2" s="22" t="s">
        <v>46</v>
      </c>
      <c r="H2" s="62"/>
    </row>
    <row r="3" spans="1:9" x14ac:dyDescent="0.2">
      <c r="A3" s="75" t="s">
        <v>47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81</v>
      </c>
      <c r="E1" s="372"/>
      <c r="F1" s="373"/>
      <c r="G1" s="373"/>
      <c r="H1" s="373"/>
      <c r="I1" s="373"/>
    </row>
    <row r="2" spans="1:9" x14ac:dyDescent="0.2">
      <c r="A2" s="22" t="s">
        <v>82</v>
      </c>
      <c r="H2" s="62"/>
    </row>
    <row r="3" spans="1:9" x14ac:dyDescent="0.2">
      <c r="A3" s="75" t="s">
        <v>77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N11" sqref="N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customWidth="1"/>
  </cols>
  <sheetData>
    <row r="1" spans="1:42" x14ac:dyDescent="0.2">
      <c r="A1" s="1" t="s">
        <v>128</v>
      </c>
      <c r="AA1" s="180" t="s">
        <v>117</v>
      </c>
      <c r="AB1" s="180"/>
      <c r="AC1" s="180"/>
      <c r="AD1" s="180" t="s">
        <v>118</v>
      </c>
      <c r="AE1" s="180"/>
      <c r="AF1" s="180"/>
      <c r="AG1" s="181" t="s">
        <v>129</v>
      </c>
      <c r="AH1" s="181"/>
      <c r="AI1" s="181"/>
      <c r="AJ1" s="126" t="s">
        <v>119</v>
      </c>
      <c r="AK1" s="126" t="s">
        <v>120</v>
      </c>
      <c r="AL1" s="126" t="s">
        <v>121</v>
      </c>
      <c r="AM1" s="126" t="s">
        <v>122</v>
      </c>
      <c r="AN1" s="126" t="s">
        <v>123</v>
      </c>
      <c r="AO1" s="126" t="s">
        <v>124</v>
      </c>
      <c r="AP1" s="126" t="s">
        <v>125</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54</v>
      </c>
      <c r="B3" s="42"/>
      <c r="C3" s="42"/>
      <c r="D3" s="42"/>
      <c r="E3" s="42"/>
      <c r="F3" s="42"/>
      <c r="G3" s="42"/>
      <c r="H3" s="42"/>
      <c r="AA3" s="127" t="s">
        <v>17</v>
      </c>
      <c r="AB3" s="128" t="s">
        <v>18</v>
      </c>
      <c r="AC3" s="129" t="s">
        <v>126</v>
      </c>
      <c r="AD3" s="128" t="s">
        <v>23</v>
      </c>
      <c r="AE3" s="128" t="s">
        <v>24</v>
      </c>
      <c r="AF3" s="129" t="s">
        <v>21</v>
      </c>
      <c r="AG3" s="128" t="s">
        <v>23</v>
      </c>
      <c r="AH3" s="128" t="s">
        <v>130</v>
      </c>
      <c r="AI3" s="129" t="s">
        <v>21</v>
      </c>
      <c r="AJ3" s="128" t="s">
        <v>27</v>
      </c>
      <c r="AK3" s="128" t="s">
        <v>30</v>
      </c>
      <c r="AL3" s="128" t="s">
        <v>244</v>
      </c>
      <c r="AM3" s="128" t="s">
        <v>131</v>
      </c>
      <c r="AN3" s="128" t="s">
        <v>31</v>
      </c>
      <c r="AO3" s="128" t="s">
        <v>64</v>
      </c>
      <c r="AP3" s="128" t="s">
        <v>127</v>
      </c>
    </row>
    <row r="4" spans="1:42" s="1" customFormat="1" ht="24.9" customHeight="1" x14ac:dyDescent="0.2">
      <c r="A4" s="13" t="s">
        <v>278</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82" t="s">
        <v>50</v>
      </c>
      <c r="H5" s="183"/>
      <c r="AA5" s="127" t="s">
        <v>20</v>
      </c>
      <c r="AB5" s="128" t="s">
        <v>195</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195</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184"/>
      <c r="G8" s="184"/>
      <c r="H8" s="184"/>
      <c r="AG8" s="131"/>
    </row>
    <row r="9" spans="1:42" s="18" customFormat="1" ht="24.9" customHeight="1" x14ac:dyDescent="0.2">
      <c r="D9" s="67" t="s">
        <v>55</v>
      </c>
      <c r="E9" s="20" t="s">
        <v>32</v>
      </c>
      <c r="F9" s="185"/>
      <c r="G9" s="185"/>
      <c r="H9" s="185"/>
      <c r="AG9" s="60"/>
      <c r="AH9" s="60"/>
      <c r="AI9" s="60"/>
    </row>
    <row r="10" spans="1:42" s="18" customFormat="1" ht="24.9" customHeight="1" x14ac:dyDescent="0.2">
      <c r="D10" s="50"/>
      <c r="E10" s="20" t="s">
        <v>33</v>
      </c>
      <c r="F10" s="185"/>
      <c r="G10" s="185"/>
      <c r="H10" s="185"/>
      <c r="AG10" s="60"/>
      <c r="AH10" s="60"/>
      <c r="AI10" s="60"/>
    </row>
    <row r="11" spans="1:42" s="18" customFormat="1" ht="17.399999999999999" customHeight="1" x14ac:dyDescent="0.2">
      <c r="D11" s="45" t="s">
        <v>36</v>
      </c>
      <c r="E11" s="65" t="s">
        <v>169</v>
      </c>
      <c r="F11" s="194"/>
      <c r="G11" s="195"/>
      <c r="H11" s="195"/>
    </row>
    <row r="12" spans="1:42" s="18" customFormat="1" ht="17.399999999999999" customHeight="1" x14ac:dyDescent="0.2">
      <c r="D12" s="63"/>
      <c r="E12" s="65" t="s">
        <v>61</v>
      </c>
      <c r="F12" s="196"/>
      <c r="G12" s="197"/>
      <c r="H12" s="197"/>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198" t="s">
        <v>63</v>
      </c>
      <c r="B14" s="199"/>
      <c r="C14" s="199"/>
      <c r="D14" s="199"/>
      <c r="E14" s="199"/>
      <c r="F14" s="199"/>
      <c r="G14" s="199"/>
      <c r="H14" s="199"/>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34</v>
      </c>
    </row>
    <row r="16" spans="1:42" s="60" customFormat="1" ht="22.5" customHeight="1" thickBot="1" x14ac:dyDescent="0.25">
      <c r="A16" s="61" t="s">
        <v>9</v>
      </c>
      <c r="B16" s="200" t="s">
        <v>202</v>
      </c>
      <c r="C16" s="201"/>
      <c r="D16" s="201"/>
      <c r="E16" s="201"/>
      <c r="F16" s="201"/>
      <c r="G16" s="201"/>
      <c r="H16" s="201"/>
    </row>
    <row r="17" spans="1:43" s="18" customFormat="1" ht="39.9" customHeight="1" thickBot="1" x14ac:dyDescent="0.25">
      <c r="A17" s="52" t="s">
        <v>10</v>
      </c>
      <c r="B17" s="53"/>
      <c r="C17" s="53"/>
      <c r="D17" s="54"/>
      <c r="E17" s="55" t="s">
        <v>11</v>
      </c>
      <c r="F17" s="56" t="s">
        <v>12</v>
      </c>
      <c r="G17" s="57" t="s">
        <v>170</v>
      </c>
      <c r="H17" s="76" t="s">
        <v>171</v>
      </c>
    </row>
    <row r="18" spans="1:43" s="87" customFormat="1" ht="35.1" customHeight="1" thickTop="1" x14ac:dyDescent="0.15">
      <c r="A18" s="202" t="s">
        <v>175</v>
      </c>
      <c r="B18" s="203"/>
      <c r="C18" s="203"/>
      <c r="D18" s="204"/>
      <c r="E18" s="122" t="s">
        <v>176</v>
      </c>
      <c r="F18" s="123" t="s">
        <v>75</v>
      </c>
      <c r="G18" s="162"/>
      <c r="H18" s="125" t="s">
        <v>177</v>
      </c>
    </row>
    <row r="19" spans="1:43" s="87" customFormat="1" ht="45" customHeight="1" thickBot="1" x14ac:dyDescent="0.2">
      <c r="A19" s="161"/>
      <c r="B19" s="207" t="s">
        <v>178</v>
      </c>
      <c r="C19" s="208"/>
      <c r="D19" s="163" t="s">
        <v>13</v>
      </c>
      <c r="E19" s="159" t="str">
        <f>VLOOKUP(D19,$AA$2:$AC$6,2)</f>
        <v>（表示欄です）</v>
      </c>
      <c r="F19" s="164" t="str">
        <f>VLOOKUP(D19,$AA$2:$AC$6,3)</f>
        <v>（表示欄です）</v>
      </c>
      <c r="G19" s="99" t="s">
        <v>27</v>
      </c>
      <c r="H19" s="160" t="str">
        <f>VLOOKUP($G19,$AJ$2:$AP$4,2)</f>
        <v>シート「A」に電子情報を貼付</v>
      </c>
    </row>
    <row r="20" spans="1:43" s="87" customFormat="1" ht="98.4" customHeight="1" thickTop="1" x14ac:dyDescent="0.2">
      <c r="A20" s="209" t="s">
        <v>172</v>
      </c>
      <c r="B20" s="210"/>
      <c r="C20" s="210"/>
      <c r="D20" s="211"/>
      <c r="E20" s="93" t="s">
        <v>240</v>
      </c>
      <c r="F20" s="94" t="s">
        <v>75</v>
      </c>
      <c r="G20" s="95"/>
      <c r="H20" s="96" t="s">
        <v>241</v>
      </c>
    </row>
    <row r="21" spans="1:43" s="87" customFormat="1" ht="54" x14ac:dyDescent="0.15">
      <c r="A21" s="119"/>
      <c r="B21" s="97" t="s">
        <v>78</v>
      </c>
      <c r="C21" s="212" t="s">
        <v>80</v>
      </c>
      <c r="D21" s="189"/>
      <c r="E21" s="190"/>
      <c r="F21" s="98" t="s">
        <v>15</v>
      </c>
      <c r="G21" s="99" t="s">
        <v>27</v>
      </c>
      <c r="H21" s="89" t="str">
        <f>VLOOKUP(G21,$AJ$2:$AP$4,3)</f>
        <v>シート「B」及びシート「Bー２」に電子情報を貼付</v>
      </c>
    </row>
    <row r="22" spans="1:43" s="87" customFormat="1" ht="62.4" customHeight="1" x14ac:dyDescent="0.15">
      <c r="A22" s="202" t="s">
        <v>179</v>
      </c>
      <c r="B22" s="203"/>
      <c r="C22" s="203"/>
      <c r="D22" s="204"/>
      <c r="E22" s="122" t="s">
        <v>242</v>
      </c>
      <c r="F22" s="123" t="s">
        <v>75</v>
      </c>
      <c r="G22" s="124"/>
      <c r="H22" s="125" t="s">
        <v>243</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78</v>
      </c>
      <c r="C23" s="118" t="s">
        <v>115</v>
      </c>
      <c r="D23" s="120" t="s">
        <v>13</v>
      </c>
      <c r="E23" s="165" t="str">
        <f>VLOOKUP(D23,$AD$2:$AF$4,2)</f>
        <v>（表示欄です）</v>
      </c>
      <c r="F23" s="121" t="str">
        <f>VLOOKUP(D23,$AD$2:$AF$4,3)</f>
        <v>（表示欄です）</v>
      </c>
      <c r="G23" s="99" t="s">
        <v>27</v>
      </c>
      <c r="H23" s="89" t="str">
        <f>VLOOKUP(G23,$AJ$2:$AP$4,3)</f>
        <v>シート「B」及びシート「Bー２」に電子情報を貼付</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202" t="s">
        <v>199</v>
      </c>
      <c r="B24" s="213"/>
      <c r="C24" s="213"/>
      <c r="D24" s="213"/>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214"/>
      <c r="B25" s="186" t="s">
        <v>35</v>
      </c>
      <c r="C25" s="188" t="s">
        <v>14</v>
      </c>
      <c r="D25" s="189"/>
      <c r="E25" s="190"/>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215"/>
      <c r="B26" s="187"/>
      <c r="C26" s="191" t="s">
        <v>83</v>
      </c>
      <c r="D26" s="192"/>
      <c r="E26" s="193"/>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173</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205" t="s">
        <v>59</v>
      </c>
      <c r="B28" s="205"/>
      <c r="C28" s="205"/>
      <c r="D28" s="205"/>
      <c r="E28" s="205"/>
      <c r="F28" s="205"/>
      <c r="G28" s="205"/>
      <c r="H28" s="205"/>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206" t="s">
        <v>174</v>
      </c>
      <c r="B29" s="206"/>
      <c r="C29" s="206"/>
      <c r="D29" s="206"/>
      <c r="E29" s="206"/>
      <c r="F29" s="206"/>
      <c r="G29" s="206"/>
      <c r="H29" s="206"/>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206" t="s">
        <v>133</v>
      </c>
      <c r="B30" s="206"/>
      <c r="C30" s="206"/>
      <c r="D30" s="206"/>
      <c r="E30" s="206"/>
      <c r="F30" s="206"/>
      <c r="G30" s="206"/>
      <c r="H30" s="206"/>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206" t="s">
        <v>201</v>
      </c>
      <c r="B31" s="206"/>
      <c r="C31" s="206"/>
      <c r="D31" s="206"/>
      <c r="E31" s="206"/>
      <c r="F31" s="206"/>
      <c r="G31" s="206"/>
      <c r="H31" s="206"/>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28:H28"/>
    <mergeCell ref="A29:H29"/>
    <mergeCell ref="A30:H30"/>
    <mergeCell ref="A31:H31"/>
    <mergeCell ref="B19:C19"/>
    <mergeCell ref="A20:D20"/>
    <mergeCell ref="C21:E21"/>
    <mergeCell ref="A22:D22"/>
    <mergeCell ref="A24:D24"/>
    <mergeCell ref="A25:A26"/>
    <mergeCell ref="F9:H9"/>
    <mergeCell ref="B25:B26"/>
    <mergeCell ref="C25:E25"/>
    <mergeCell ref="C26:E26"/>
    <mergeCell ref="F10:H10"/>
    <mergeCell ref="F11:H11"/>
    <mergeCell ref="F12:H12"/>
    <mergeCell ref="A14:H14"/>
    <mergeCell ref="B16:H16"/>
    <mergeCell ref="A18:D18"/>
    <mergeCell ref="AA1:AC1"/>
    <mergeCell ref="AD1:AF1"/>
    <mergeCell ref="AG1:AI1"/>
    <mergeCell ref="G5:H5"/>
    <mergeCell ref="F8:H8"/>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144</v>
      </c>
      <c r="D1" s="4"/>
    </row>
    <row r="2" spans="1:4" ht="15" customHeight="1" x14ac:dyDescent="0.2">
      <c r="A2" s="64"/>
      <c r="B2" s="11"/>
      <c r="C2" s="11"/>
      <c r="D2" s="11"/>
    </row>
    <row r="3" spans="1:4" ht="30" customHeight="1" x14ac:dyDescent="0.2">
      <c r="A3" s="2" t="s">
        <v>145</v>
      </c>
      <c r="B3" s="12"/>
      <c r="C3" s="12"/>
      <c r="D3" s="12"/>
    </row>
    <row r="4" spans="1:4" ht="30" customHeight="1" x14ac:dyDescent="0.2">
      <c r="A4" s="144" t="str">
        <f>'1'!A4</f>
        <v>区画線修繕工事（下有地御幸幹線外９路線）</v>
      </c>
      <c r="B4" s="12"/>
      <c r="C4" s="12"/>
      <c r="D4" s="12"/>
    </row>
    <row r="5" spans="1:4" ht="20.100000000000001" customHeight="1" x14ac:dyDescent="0.2">
      <c r="A5" s="13"/>
      <c r="B5" s="12"/>
      <c r="C5" s="12"/>
      <c r="D5" s="12"/>
    </row>
    <row r="6" spans="1:4" s="10" customFormat="1" ht="30" customHeight="1" x14ac:dyDescent="0.2">
      <c r="B6" s="100" t="s">
        <v>85</v>
      </c>
      <c r="C6" s="216"/>
      <c r="D6" s="217"/>
    </row>
    <row r="7" spans="1:4" ht="24.75" customHeight="1" x14ac:dyDescent="0.2">
      <c r="B7" s="145"/>
      <c r="C7" s="145"/>
      <c r="D7" s="145"/>
    </row>
    <row r="8" spans="1:4" s="14" customFormat="1" ht="30" customHeight="1" x14ac:dyDescent="0.2">
      <c r="A8" s="218" t="s">
        <v>146</v>
      </c>
      <c r="B8" s="143" t="s">
        <v>69</v>
      </c>
      <c r="C8" s="220"/>
      <c r="D8" s="221"/>
    </row>
    <row r="9" spans="1:4" ht="30" customHeight="1" x14ac:dyDescent="0.2">
      <c r="A9" s="219"/>
      <c r="B9" s="143" t="s">
        <v>105</v>
      </c>
      <c r="C9" s="220"/>
      <c r="D9" s="221"/>
    </row>
    <row r="10" spans="1:4" ht="30" customHeight="1" x14ac:dyDescent="0.2">
      <c r="A10" s="219"/>
      <c r="B10" s="143" t="s">
        <v>106</v>
      </c>
      <c r="C10" s="220"/>
      <c r="D10" s="221"/>
    </row>
    <row r="11" spans="1:4" ht="30" customHeight="1" x14ac:dyDescent="0.2">
      <c r="A11" s="219"/>
      <c r="B11" s="143" t="s">
        <v>107</v>
      </c>
      <c r="C11" s="220"/>
      <c r="D11" s="221"/>
    </row>
    <row r="12" spans="1:4" ht="30" customHeight="1" x14ac:dyDescent="0.2">
      <c r="A12" s="219"/>
      <c r="B12" s="143" t="s">
        <v>108</v>
      </c>
      <c r="C12" s="222" t="s">
        <v>147</v>
      </c>
      <c r="D12" s="223"/>
    </row>
    <row r="13" spans="1:4" ht="30" customHeight="1" x14ac:dyDescent="0.2">
      <c r="A13" s="219"/>
      <c r="B13" s="143" t="s">
        <v>109</v>
      </c>
      <c r="C13" s="224" t="s">
        <v>148</v>
      </c>
      <c r="D13" s="225"/>
    </row>
    <row r="14" spans="1:4" ht="30" customHeight="1" x14ac:dyDescent="0.2">
      <c r="A14" s="219"/>
      <c r="B14" s="143" t="s">
        <v>149</v>
      </c>
      <c r="C14" s="226" t="s">
        <v>150</v>
      </c>
      <c r="D14" s="227"/>
    </row>
    <row r="15" spans="1:4" ht="30" customHeight="1" x14ac:dyDescent="0.2">
      <c r="A15" s="228" t="s">
        <v>151</v>
      </c>
      <c r="B15" s="229"/>
      <c r="C15" s="234"/>
      <c r="D15" s="235"/>
    </row>
    <row r="16" spans="1:4" ht="30" customHeight="1" x14ac:dyDescent="0.2">
      <c r="A16" s="230"/>
      <c r="B16" s="231"/>
      <c r="C16" s="236"/>
      <c r="D16" s="237"/>
    </row>
    <row r="17" spans="1:4" ht="30" customHeight="1" x14ac:dyDescent="0.2">
      <c r="A17" s="230"/>
      <c r="B17" s="231"/>
      <c r="C17" s="236"/>
      <c r="D17" s="237"/>
    </row>
    <row r="18" spans="1:4" ht="30" customHeight="1" x14ac:dyDescent="0.2">
      <c r="A18" s="232"/>
      <c r="B18" s="233"/>
      <c r="C18" s="238"/>
      <c r="D18" s="239"/>
    </row>
    <row r="19" spans="1:4" ht="80.099999999999994" customHeight="1" x14ac:dyDescent="0.2">
      <c r="A19" s="241" t="s">
        <v>152</v>
      </c>
      <c r="B19" s="242"/>
      <c r="C19" s="243"/>
      <c r="D19" s="221"/>
    </row>
    <row r="20" spans="1:4" ht="21" customHeight="1" x14ac:dyDescent="0.2">
      <c r="A20" s="146"/>
      <c r="B20" s="147"/>
      <c r="C20" s="148"/>
      <c r="D20" s="149"/>
    </row>
    <row r="21" spans="1:4" s="19" customFormat="1" ht="20.100000000000001" customHeight="1" x14ac:dyDescent="0.2">
      <c r="A21" s="17" t="s">
        <v>153</v>
      </c>
      <c r="B21" s="142"/>
      <c r="C21" s="142"/>
      <c r="D21" s="142"/>
    </row>
    <row r="22" spans="1:4" s="150" customFormat="1" ht="20.100000000000001" customHeight="1" x14ac:dyDescent="0.2">
      <c r="A22" s="240" t="s">
        <v>154</v>
      </c>
      <c r="B22" s="240"/>
      <c r="C22" s="240"/>
      <c r="D22" s="240"/>
    </row>
    <row r="23" spans="1:4" s="150" customFormat="1" ht="20.100000000000001" customHeight="1" x14ac:dyDescent="0.2">
      <c r="A23" s="240" t="s">
        <v>155</v>
      </c>
      <c r="B23" s="240"/>
      <c r="C23" s="240"/>
      <c r="D23" s="240"/>
    </row>
    <row r="24" spans="1:4" s="150" customFormat="1" ht="24.9" customHeight="1" x14ac:dyDescent="0.2">
      <c r="A24" s="240" t="s">
        <v>156</v>
      </c>
      <c r="B24" s="240"/>
      <c r="C24" s="240"/>
      <c r="D24" s="240"/>
    </row>
    <row r="25" spans="1:4" s="150" customFormat="1" ht="60" customHeight="1" x14ac:dyDescent="0.2">
      <c r="A25" s="240" t="s">
        <v>196</v>
      </c>
      <c r="B25" s="240"/>
      <c r="C25" s="240"/>
      <c r="D25" s="240"/>
    </row>
    <row r="26" spans="1:4" s="150" customFormat="1" ht="20.100000000000001" customHeight="1" x14ac:dyDescent="0.2">
      <c r="A26" s="240" t="s">
        <v>157</v>
      </c>
      <c r="B26" s="240"/>
      <c r="C26" s="240"/>
      <c r="D26" s="240"/>
    </row>
    <row r="27" spans="1:4" s="150" customFormat="1" ht="20.100000000000001" customHeight="1" x14ac:dyDescent="0.2">
      <c r="A27" s="240" t="s">
        <v>158</v>
      </c>
      <c r="B27" s="240"/>
      <c r="C27" s="240"/>
      <c r="D27" s="240"/>
    </row>
  </sheetData>
  <mergeCells count="22">
    <mergeCell ref="A25:D25"/>
    <mergeCell ref="A26:D26"/>
    <mergeCell ref="A27:D27"/>
    <mergeCell ref="A19:B19"/>
    <mergeCell ref="C19:D19"/>
    <mergeCell ref="A22:D22"/>
    <mergeCell ref="A23:D23"/>
    <mergeCell ref="A24:D24"/>
    <mergeCell ref="A15:B18"/>
    <mergeCell ref="C15:D15"/>
    <mergeCell ref="C16:D16"/>
    <mergeCell ref="C17:D17"/>
    <mergeCell ref="C18:D18"/>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4"/>
    </row>
    <row r="3" spans="1:6" ht="30" customHeight="1" x14ac:dyDescent="0.2">
      <c r="A3" s="2" t="s">
        <v>90</v>
      </c>
      <c r="B3" s="2"/>
      <c r="C3" s="12"/>
      <c r="D3" s="12"/>
      <c r="E3" s="12"/>
    </row>
    <row r="4" spans="1:6" ht="24.9" customHeight="1" x14ac:dyDescent="0.2">
      <c r="A4" s="13" t="str">
        <f>'1'!A4</f>
        <v>区画線修繕工事（下有地御幸幹線外９路線）</v>
      </c>
      <c r="B4" s="13"/>
      <c r="C4" s="12"/>
      <c r="D4" s="12"/>
      <c r="E4" s="12"/>
    </row>
    <row r="5" spans="1:6" ht="16.5" customHeight="1" x14ac:dyDescent="0.2">
      <c r="A5" s="13"/>
      <c r="B5" s="13"/>
      <c r="C5" s="12"/>
      <c r="D5" s="12"/>
      <c r="E5" s="12"/>
    </row>
    <row r="6" spans="1:6" s="10" customFormat="1" ht="24.9" customHeight="1" x14ac:dyDescent="0.2">
      <c r="C6" s="100" t="s">
        <v>85</v>
      </c>
      <c r="D6" s="216"/>
      <c r="E6" s="249"/>
    </row>
    <row r="7" spans="1:6" s="10" customFormat="1" ht="9" customHeight="1" x14ac:dyDescent="0.2">
      <c r="C7" s="100"/>
      <c r="D7" s="101"/>
      <c r="E7" s="102"/>
    </row>
    <row r="8" spans="1:6" s="10" customFormat="1" ht="24.9" customHeight="1" x14ac:dyDescent="0.2">
      <c r="A8" s="250" t="s">
        <v>86</v>
      </c>
      <c r="B8" s="250"/>
      <c r="C8" s="250"/>
      <c r="D8" s="250"/>
      <c r="E8" s="250"/>
    </row>
    <row r="9" spans="1:6" ht="15" customHeight="1" x14ac:dyDescent="0.2">
      <c r="E9" s="103"/>
      <c r="F9" s="11"/>
    </row>
    <row r="10" spans="1:6" ht="24" customHeight="1" x14ac:dyDescent="0.2">
      <c r="A10" s="257" t="s">
        <v>91</v>
      </c>
      <c r="B10" s="262" t="s">
        <v>87</v>
      </c>
      <c r="C10" s="225"/>
      <c r="D10" s="224" t="s">
        <v>92</v>
      </c>
      <c r="E10" s="225"/>
      <c r="F10" s="9"/>
    </row>
    <row r="11" spans="1:6" s="19" customFormat="1" ht="24" customHeight="1" x14ac:dyDescent="0.2">
      <c r="A11" s="247"/>
      <c r="B11" s="246" t="s">
        <v>93</v>
      </c>
      <c r="C11" s="270" t="s">
        <v>94</v>
      </c>
      <c r="D11" s="104" t="s">
        <v>95</v>
      </c>
      <c r="E11" s="106"/>
    </row>
    <row r="12" spans="1:6" s="19" customFormat="1" ht="24" customHeight="1" x14ac:dyDescent="0.2">
      <c r="A12" s="247"/>
      <c r="B12" s="247"/>
      <c r="C12" s="271"/>
      <c r="D12" s="105" t="s">
        <v>96</v>
      </c>
      <c r="E12" s="107"/>
    </row>
    <row r="13" spans="1:6" s="19" customFormat="1" ht="24" customHeight="1" x14ac:dyDescent="0.2">
      <c r="A13" s="247"/>
      <c r="B13" s="247"/>
      <c r="C13" s="272"/>
      <c r="D13" s="105" t="s">
        <v>97</v>
      </c>
      <c r="E13" s="108"/>
    </row>
    <row r="14" spans="1:6" s="19" customFormat="1" ht="24" customHeight="1" x14ac:dyDescent="0.2">
      <c r="A14" s="247"/>
      <c r="B14" s="247"/>
      <c r="C14" s="270" t="s">
        <v>88</v>
      </c>
      <c r="D14" s="104" t="s">
        <v>98</v>
      </c>
      <c r="E14" s="106"/>
    </row>
    <row r="15" spans="1:6" s="19" customFormat="1" ht="24" customHeight="1" x14ac:dyDescent="0.2">
      <c r="A15" s="247"/>
      <c r="B15" s="247"/>
      <c r="C15" s="271"/>
      <c r="D15" s="105" t="s">
        <v>99</v>
      </c>
      <c r="E15" s="107"/>
    </row>
    <row r="16" spans="1:6" s="19" customFormat="1" ht="24" customHeight="1" x14ac:dyDescent="0.2">
      <c r="A16" s="247"/>
      <c r="B16" s="247"/>
      <c r="C16" s="272"/>
      <c r="D16" s="105" t="s">
        <v>100</v>
      </c>
      <c r="E16" s="108"/>
    </row>
    <row r="17" spans="1:5" s="19" customFormat="1" ht="24" customHeight="1" x14ac:dyDescent="0.2">
      <c r="A17" s="247"/>
      <c r="B17" s="247"/>
      <c r="C17" s="273" t="s">
        <v>101</v>
      </c>
      <c r="D17" s="109" t="s">
        <v>102</v>
      </c>
      <c r="E17" s="110" t="s">
        <v>204</v>
      </c>
    </row>
    <row r="18" spans="1:5" s="19" customFormat="1" ht="24" customHeight="1" x14ac:dyDescent="0.2">
      <c r="A18" s="248"/>
      <c r="B18" s="248"/>
      <c r="C18" s="274"/>
      <c r="D18" s="111" t="s">
        <v>103</v>
      </c>
      <c r="E18" s="112" t="s">
        <v>204</v>
      </c>
    </row>
    <row r="19" spans="1:5" s="14" customFormat="1" ht="22.5" customHeight="1" x14ac:dyDescent="0.2">
      <c r="A19" s="218" t="s">
        <v>104</v>
      </c>
      <c r="B19" s="244" t="s">
        <v>69</v>
      </c>
      <c r="C19" s="266"/>
      <c r="D19" s="251"/>
      <c r="E19" s="252"/>
    </row>
    <row r="20" spans="1:5" ht="22.5" customHeight="1" x14ac:dyDescent="0.2">
      <c r="A20" s="264"/>
      <c r="B20" s="244" t="s">
        <v>105</v>
      </c>
      <c r="C20" s="245"/>
      <c r="D20" s="253"/>
      <c r="E20" s="254"/>
    </row>
    <row r="21" spans="1:5" ht="22.5" customHeight="1" x14ac:dyDescent="0.2">
      <c r="A21" s="264"/>
      <c r="B21" s="244" t="s">
        <v>106</v>
      </c>
      <c r="C21" s="245"/>
      <c r="D21" s="253"/>
      <c r="E21" s="254"/>
    </row>
    <row r="22" spans="1:5" ht="22.5" customHeight="1" x14ac:dyDescent="0.2">
      <c r="A22" s="264"/>
      <c r="B22" s="244" t="s">
        <v>107</v>
      </c>
      <c r="C22" s="245"/>
      <c r="D22" s="253"/>
      <c r="E22" s="254"/>
    </row>
    <row r="23" spans="1:5" ht="22.5" customHeight="1" x14ac:dyDescent="0.2">
      <c r="A23" s="264"/>
      <c r="B23" s="244" t="s">
        <v>108</v>
      </c>
      <c r="C23" s="245"/>
      <c r="D23" s="253"/>
      <c r="E23" s="254"/>
    </row>
    <row r="24" spans="1:5" ht="22.5" customHeight="1" x14ac:dyDescent="0.2">
      <c r="A24" s="264"/>
      <c r="B24" s="244" t="s">
        <v>109</v>
      </c>
      <c r="C24" s="245"/>
      <c r="D24" s="253"/>
      <c r="E24" s="254"/>
    </row>
    <row r="25" spans="1:5" ht="22.5" customHeight="1" x14ac:dyDescent="0.2">
      <c r="A25" s="264"/>
      <c r="B25" s="244" t="s">
        <v>110</v>
      </c>
      <c r="C25" s="245"/>
      <c r="D25" s="253"/>
      <c r="E25" s="254"/>
    </row>
    <row r="26" spans="1:5" ht="20.100000000000001" customHeight="1" x14ac:dyDescent="0.2">
      <c r="A26" s="264"/>
      <c r="B26" s="268"/>
      <c r="C26" s="269"/>
      <c r="D26" s="253"/>
      <c r="E26" s="254"/>
    </row>
    <row r="27" spans="1:5" ht="20.100000000000001" customHeight="1" x14ac:dyDescent="0.2">
      <c r="A27" s="264"/>
      <c r="B27" s="275" t="s">
        <v>111</v>
      </c>
      <c r="C27" s="276"/>
      <c r="D27" s="253"/>
      <c r="E27" s="254"/>
    </row>
    <row r="28" spans="1:5" ht="20.100000000000001" customHeight="1" x14ac:dyDescent="0.2">
      <c r="A28" s="264"/>
      <c r="B28" s="267"/>
      <c r="C28" s="261"/>
      <c r="D28" s="253"/>
      <c r="E28" s="254"/>
    </row>
    <row r="29" spans="1:5" ht="22.5" customHeight="1" x14ac:dyDescent="0.2">
      <c r="A29" s="265"/>
      <c r="B29" s="260" t="s">
        <v>89</v>
      </c>
      <c r="C29" s="261"/>
      <c r="D29" s="255"/>
      <c r="E29" s="256"/>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63"/>
      <c r="B33" s="263"/>
      <c r="C33" s="263"/>
      <c r="D33" s="263"/>
      <c r="E33" s="263"/>
    </row>
    <row r="34" spans="1:5" s="18" customFormat="1" ht="19.5" customHeight="1" x14ac:dyDescent="0.2">
      <c r="A34" s="263" t="s">
        <v>206</v>
      </c>
      <c r="B34" s="263"/>
      <c r="C34" s="263"/>
      <c r="D34" s="263"/>
      <c r="E34" s="263"/>
    </row>
    <row r="35" spans="1:5" s="18" customFormat="1" ht="53.25" customHeight="1" x14ac:dyDescent="0.2">
      <c r="A35" s="258" t="s">
        <v>207</v>
      </c>
      <c r="B35" s="259"/>
      <c r="C35" s="259"/>
      <c r="D35" s="259"/>
      <c r="E35" s="259"/>
    </row>
  </sheetData>
  <mergeCells count="25">
    <mergeCell ref="A35:E35"/>
    <mergeCell ref="B29:C29"/>
    <mergeCell ref="B10:C10"/>
    <mergeCell ref="A34:E34"/>
    <mergeCell ref="A19:A29"/>
    <mergeCell ref="B19:C19"/>
    <mergeCell ref="B23:C23"/>
    <mergeCell ref="A33:E33"/>
    <mergeCell ref="B25:C25"/>
    <mergeCell ref="B28:C28"/>
    <mergeCell ref="B26:C26"/>
    <mergeCell ref="C11:C13"/>
    <mergeCell ref="C14:C16"/>
    <mergeCell ref="C17:C18"/>
    <mergeCell ref="B27:C27"/>
    <mergeCell ref="B24:C24"/>
    <mergeCell ref="B22:C22"/>
    <mergeCell ref="B11:B18"/>
    <mergeCell ref="D6:E6"/>
    <mergeCell ref="B21:C21"/>
    <mergeCell ref="A8:E8"/>
    <mergeCell ref="B20:C20"/>
    <mergeCell ref="D10:E10"/>
    <mergeCell ref="D19:E29"/>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6" sqref="A6"/>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221</v>
      </c>
      <c r="E1" s="172" t="s">
        <v>222</v>
      </c>
    </row>
    <row r="2" spans="1:6" ht="15" customHeight="1" x14ac:dyDescent="0.2">
      <c r="E2" s="172"/>
    </row>
    <row r="3" spans="1:6" ht="12" customHeight="1" x14ac:dyDescent="0.2">
      <c r="A3" s="64"/>
    </row>
    <row r="4" spans="1:6" ht="30" customHeight="1" x14ac:dyDescent="0.2">
      <c r="A4" s="2" t="s">
        <v>223</v>
      </c>
      <c r="B4" s="2"/>
      <c r="C4" s="12"/>
      <c r="D4" s="12"/>
      <c r="E4" s="12"/>
    </row>
    <row r="5" spans="1:6" ht="24" customHeight="1" x14ac:dyDescent="0.2">
      <c r="A5" s="13" t="str">
        <f>'1'!A4</f>
        <v>区画線修繕工事（下有地御幸幹線外９路線）</v>
      </c>
      <c r="B5" s="13"/>
      <c r="C5" s="12"/>
      <c r="D5" s="12"/>
      <c r="E5" s="12"/>
    </row>
    <row r="6" spans="1:6" ht="18" customHeight="1" x14ac:dyDescent="0.2">
      <c r="A6" s="13"/>
      <c r="B6" s="13"/>
      <c r="C6" s="12"/>
      <c r="D6" s="12"/>
      <c r="E6" s="12"/>
    </row>
    <row r="7" spans="1:6" s="10" customFormat="1" ht="24" customHeight="1" x14ac:dyDescent="0.2">
      <c r="C7" s="100" t="s">
        <v>85</v>
      </c>
      <c r="D7" s="216"/>
      <c r="E7" s="249"/>
    </row>
    <row r="8" spans="1:6" s="10" customFormat="1" ht="9" customHeight="1" x14ac:dyDescent="0.2">
      <c r="C8" s="100"/>
      <c r="D8" s="101"/>
      <c r="E8" s="102"/>
    </row>
    <row r="9" spans="1:6" s="10" customFormat="1" ht="24" customHeight="1" x14ac:dyDescent="0.2">
      <c r="A9" s="250" t="s">
        <v>86</v>
      </c>
      <c r="B9" s="250"/>
      <c r="C9" s="250"/>
      <c r="D9" s="250"/>
      <c r="E9" s="250"/>
    </row>
    <row r="10" spans="1:6" ht="15" customHeight="1" x14ac:dyDescent="0.2">
      <c r="E10" s="103"/>
      <c r="F10" s="11"/>
    </row>
    <row r="11" spans="1:6" ht="24" customHeight="1" x14ac:dyDescent="0.2">
      <c r="A11" s="246" t="s">
        <v>224</v>
      </c>
      <c r="B11" s="262" t="s">
        <v>87</v>
      </c>
      <c r="C11" s="225"/>
      <c r="D11" s="224" t="s">
        <v>225</v>
      </c>
      <c r="E11" s="225"/>
      <c r="F11" s="9"/>
    </row>
    <row r="12" spans="1:6" s="19" customFormat="1" ht="24" customHeight="1" x14ac:dyDescent="0.2">
      <c r="A12" s="247"/>
      <c r="B12" s="246" t="s">
        <v>93</v>
      </c>
      <c r="C12" s="283" t="s">
        <v>94</v>
      </c>
      <c r="D12" s="104" t="s">
        <v>95</v>
      </c>
      <c r="E12" s="106"/>
    </row>
    <row r="13" spans="1:6" s="19" customFormat="1" ht="24" customHeight="1" x14ac:dyDescent="0.2">
      <c r="A13" s="247"/>
      <c r="B13" s="247"/>
      <c r="C13" s="284"/>
      <c r="D13" s="105" t="s">
        <v>96</v>
      </c>
      <c r="E13" s="107"/>
    </row>
    <row r="14" spans="1:6" s="19" customFormat="1" ht="24" customHeight="1" x14ac:dyDescent="0.2">
      <c r="A14" s="247"/>
      <c r="B14" s="247"/>
      <c r="C14" s="285"/>
      <c r="D14" s="105" t="s">
        <v>97</v>
      </c>
      <c r="E14" s="108"/>
    </row>
    <row r="15" spans="1:6" s="19" customFormat="1" ht="24" customHeight="1" x14ac:dyDescent="0.2">
      <c r="A15" s="247"/>
      <c r="B15" s="247"/>
      <c r="C15" s="283" t="s">
        <v>88</v>
      </c>
      <c r="D15" s="104" t="s">
        <v>98</v>
      </c>
      <c r="E15" s="106"/>
    </row>
    <row r="16" spans="1:6" s="19" customFormat="1" ht="24" customHeight="1" x14ac:dyDescent="0.2">
      <c r="A16" s="247"/>
      <c r="B16" s="247"/>
      <c r="C16" s="284"/>
      <c r="D16" s="105" t="s">
        <v>99</v>
      </c>
      <c r="E16" s="107"/>
    </row>
    <row r="17" spans="1:5" s="19" customFormat="1" ht="24" customHeight="1" x14ac:dyDescent="0.2">
      <c r="A17" s="247"/>
      <c r="B17" s="247"/>
      <c r="C17" s="285"/>
      <c r="D17" s="105" t="s">
        <v>100</v>
      </c>
      <c r="E17" s="108"/>
    </row>
    <row r="18" spans="1:5" s="19" customFormat="1" ht="24" customHeight="1" x14ac:dyDescent="0.2">
      <c r="A18" s="247"/>
      <c r="B18" s="247"/>
      <c r="C18" s="286" t="s">
        <v>101</v>
      </c>
      <c r="D18" s="109" t="s">
        <v>102</v>
      </c>
      <c r="E18" s="110" t="s">
        <v>226</v>
      </c>
    </row>
    <row r="19" spans="1:5" s="19" customFormat="1" ht="24" customHeight="1" x14ac:dyDescent="0.2">
      <c r="A19" s="248"/>
      <c r="B19" s="248"/>
      <c r="C19" s="287"/>
      <c r="D19" s="111" t="s">
        <v>103</v>
      </c>
      <c r="E19" s="112" t="s">
        <v>226</v>
      </c>
    </row>
    <row r="20" spans="1:5" s="168" customFormat="1" ht="24" customHeight="1" x14ac:dyDescent="0.2">
      <c r="A20" s="218" t="s">
        <v>104</v>
      </c>
      <c r="B20" s="244" t="s">
        <v>69</v>
      </c>
      <c r="C20" s="266"/>
      <c r="D20" s="277"/>
      <c r="E20" s="278"/>
    </row>
    <row r="21" spans="1:5" ht="24" customHeight="1" x14ac:dyDescent="0.2">
      <c r="A21" s="264"/>
      <c r="B21" s="244" t="s">
        <v>105</v>
      </c>
      <c r="C21" s="245"/>
      <c r="D21" s="279"/>
      <c r="E21" s="280"/>
    </row>
    <row r="22" spans="1:5" ht="24" customHeight="1" x14ac:dyDescent="0.2">
      <c r="A22" s="264"/>
      <c r="B22" s="244" t="s">
        <v>106</v>
      </c>
      <c r="C22" s="245"/>
      <c r="D22" s="279"/>
      <c r="E22" s="280"/>
    </row>
    <row r="23" spans="1:5" ht="24" customHeight="1" x14ac:dyDescent="0.2">
      <c r="A23" s="264"/>
      <c r="B23" s="244" t="s">
        <v>107</v>
      </c>
      <c r="C23" s="245"/>
      <c r="D23" s="279"/>
      <c r="E23" s="280"/>
    </row>
    <row r="24" spans="1:5" ht="24" customHeight="1" x14ac:dyDescent="0.2">
      <c r="A24" s="264"/>
      <c r="B24" s="244" t="s">
        <v>108</v>
      </c>
      <c r="C24" s="245"/>
      <c r="D24" s="279"/>
      <c r="E24" s="280"/>
    </row>
    <row r="25" spans="1:5" ht="24" customHeight="1" x14ac:dyDescent="0.2">
      <c r="A25" s="264"/>
      <c r="B25" s="244" t="s">
        <v>109</v>
      </c>
      <c r="C25" s="245"/>
      <c r="D25" s="279"/>
      <c r="E25" s="280"/>
    </row>
    <row r="26" spans="1:5" ht="24" customHeight="1" x14ac:dyDescent="0.2">
      <c r="A26" s="264"/>
      <c r="B26" s="244" t="s">
        <v>110</v>
      </c>
      <c r="C26" s="245"/>
      <c r="D26" s="279"/>
      <c r="E26" s="280"/>
    </row>
    <row r="27" spans="1:5" ht="24" customHeight="1" x14ac:dyDescent="0.2">
      <c r="A27" s="264"/>
      <c r="B27" s="268"/>
      <c r="C27" s="269"/>
      <c r="D27" s="279"/>
      <c r="E27" s="280"/>
    </row>
    <row r="28" spans="1:5" ht="24" customHeight="1" x14ac:dyDescent="0.2">
      <c r="A28" s="264"/>
      <c r="B28" s="275" t="s">
        <v>111</v>
      </c>
      <c r="C28" s="276"/>
      <c r="D28" s="279"/>
      <c r="E28" s="280"/>
    </row>
    <row r="29" spans="1:5" ht="24" customHeight="1" x14ac:dyDescent="0.2">
      <c r="A29" s="264"/>
      <c r="B29" s="267"/>
      <c r="C29" s="261"/>
      <c r="D29" s="279"/>
      <c r="E29" s="280"/>
    </row>
    <row r="30" spans="1:5" ht="24" customHeight="1" x14ac:dyDescent="0.2">
      <c r="A30" s="265"/>
      <c r="B30" s="260" t="s">
        <v>89</v>
      </c>
      <c r="C30" s="261"/>
      <c r="D30" s="281"/>
      <c r="E30" s="282"/>
    </row>
    <row r="31" spans="1:5" ht="15" customHeight="1" x14ac:dyDescent="0.2">
      <c r="A31" s="113"/>
      <c r="B31" s="114"/>
      <c r="C31" s="115"/>
      <c r="D31" s="116"/>
      <c r="E31" s="116"/>
    </row>
    <row r="32" spans="1:5" s="18" customFormat="1" ht="15" customHeight="1" x14ac:dyDescent="0.2">
      <c r="A32" s="263" t="s">
        <v>227</v>
      </c>
      <c r="B32" s="263"/>
      <c r="C32" s="263"/>
      <c r="D32" s="263"/>
      <c r="E32" s="263"/>
    </row>
    <row r="33" spans="1:5" s="18" customFormat="1" ht="48" customHeight="1" x14ac:dyDescent="0.2">
      <c r="A33" s="258" t="s">
        <v>228</v>
      </c>
      <c r="B33" s="259"/>
      <c r="C33" s="259"/>
      <c r="D33" s="259"/>
      <c r="E33" s="259"/>
    </row>
    <row r="34" spans="1:5" s="18" customFormat="1" ht="18" customHeight="1" x14ac:dyDescent="0.2">
      <c r="A34" s="263" t="s">
        <v>229</v>
      </c>
      <c r="B34" s="263"/>
      <c r="C34" s="263"/>
      <c r="D34" s="263"/>
      <c r="E34" s="263"/>
    </row>
    <row r="35" spans="1:5" s="18" customFormat="1" ht="18" customHeight="1" x14ac:dyDescent="0.2">
      <c r="A35" s="263" t="s">
        <v>230</v>
      </c>
      <c r="B35" s="263"/>
      <c r="C35" s="263"/>
      <c r="D35" s="263"/>
      <c r="E35" s="263"/>
    </row>
    <row r="36" spans="1:5" s="18" customFormat="1" ht="51" customHeight="1" x14ac:dyDescent="0.2">
      <c r="A36" s="258" t="s">
        <v>231</v>
      </c>
      <c r="B36" s="259"/>
      <c r="C36" s="259"/>
      <c r="D36" s="259"/>
      <c r="E36" s="259"/>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9" sqref="C19:I1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4"/>
      <c r="B2" s="64"/>
    </row>
    <row r="3" spans="1:9" ht="30" customHeight="1" x14ac:dyDescent="0.2">
      <c r="A3" s="2" t="s">
        <v>65</v>
      </c>
      <c r="B3" s="2"/>
      <c r="C3" s="3"/>
      <c r="D3" s="3"/>
      <c r="E3" s="3"/>
      <c r="F3" s="3"/>
      <c r="G3" s="3"/>
      <c r="H3" s="3"/>
      <c r="I3" s="3"/>
    </row>
    <row r="4" spans="1:9" ht="18" customHeight="1" x14ac:dyDescent="0.2">
      <c r="A4" s="2"/>
      <c r="B4" s="2"/>
      <c r="C4" s="3"/>
      <c r="D4" s="3"/>
      <c r="E4" s="3"/>
      <c r="F4" s="3"/>
      <c r="G4" s="3"/>
      <c r="H4" s="3"/>
      <c r="I4" s="3"/>
    </row>
    <row r="5" spans="1:9" ht="18" customHeight="1" x14ac:dyDescent="0.2">
      <c r="H5" s="183" t="s">
        <v>66</v>
      </c>
      <c r="I5" s="183"/>
    </row>
    <row r="6" spans="1:9" ht="13.2" customHeight="1" x14ac:dyDescent="0.2"/>
    <row r="7" spans="1:9" ht="18" customHeight="1" x14ac:dyDescent="0.2">
      <c r="C7" s="5" t="s">
        <v>39</v>
      </c>
      <c r="D7" s="6" t="s">
        <v>3</v>
      </c>
      <c r="E7" s="6"/>
    </row>
    <row r="8" spans="1:9" ht="18" customHeight="1" x14ac:dyDescent="0.2">
      <c r="A8" s="4"/>
      <c r="B8" s="4"/>
      <c r="C8" s="6"/>
      <c r="D8" s="4"/>
      <c r="E8" s="4"/>
    </row>
    <row r="9" spans="1:9" ht="24.9" customHeight="1" x14ac:dyDescent="0.2">
      <c r="G9" s="7" t="s">
        <v>1</v>
      </c>
      <c r="H9" s="291"/>
      <c r="I9" s="291"/>
    </row>
    <row r="10" spans="1:9" ht="24.9" customHeight="1" x14ac:dyDescent="0.2">
      <c r="G10" s="7" t="s">
        <v>4</v>
      </c>
      <c r="H10" s="292"/>
      <c r="I10" s="292"/>
    </row>
    <row r="11" spans="1:9" ht="24.9" customHeight="1" x14ac:dyDescent="0.2">
      <c r="G11" s="7" t="s">
        <v>40</v>
      </c>
      <c r="H11" s="292"/>
      <c r="I11" s="292"/>
    </row>
    <row r="12" spans="1:9" ht="9.9" customHeight="1" x14ac:dyDescent="0.2">
      <c r="G12" s="5"/>
      <c r="H12" s="5"/>
      <c r="I12" s="81" t="s">
        <v>68</v>
      </c>
    </row>
    <row r="13" spans="1:9" ht="20.399999999999999" customHeight="1" x14ac:dyDescent="0.2">
      <c r="G13" s="8"/>
      <c r="H13" s="8"/>
      <c r="I13" s="9"/>
    </row>
    <row r="14" spans="1:9" s="10" customFormat="1" ht="33.6" customHeight="1" x14ac:dyDescent="0.2">
      <c r="A14" s="293" t="s">
        <v>245</v>
      </c>
      <c r="B14" s="293"/>
      <c r="C14" s="294"/>
      <c r="D14" s="294"/>
      <c r="E14" s="294"/>
      <c r="F14" s="294"/>
      <c r="G14" s="294"/>
      <c r="H14" s="294"/>
      <c r="I14" s="294"/>
    </row>
    <row r="15" spans="1:9" s="10" customFormat="1" ht="31.8" customHeight="1" x14ac:dyDescent="0.2">
      <c r="A15" s="169"/>
      <c r="B15" s="295" t="s">
        <v>246</v>
      </c>
      <c r="C15" s="295"/>
      <c r="D15" s="295"/>
      <c r="E15" s="295"/>
      <c r="F15" s="295"/>
      <c r="G15" s="295"/>
      <c r="H15" s="295"/>
      <c r="I15" s="295"/>
    </row>
    <row r="16" spans="1:9" s="10" customFormat="1" ht="30.6" customHeight="1" x14ac:dyDescent="0.2">
      <c r="A16" s="169"/>
      <c r="B16" s="169"/>
      <c r="C16" s="296" t="s">
        <v>247</v>
      </c>
      <c r="D16" s="296"/>
      <c r="E16" s="296"/>
      <c r="F16" s="296"/>
      <c r="G16" s="296"/>
      <c r="H16" s="296"/>
      <c r="I16" s="296"/>
    </row>
    <row r="17" spans="1:9" s="10" customFormat="1" ht="15.6" customHeight="1" x14ac:dyDescent="0.2">
      <c r="A17" s="169"/>
      <c r="B17" s="169"/>
      <c r="C17" s="296" t="s">
        <v>248</v>
      </c>
      <c r="D17" s="296"/>
      <c r="E17" s="296"/>
      <c r="F17" s="296"/>
      <c r="G17" s="296"/>
      <c r="H17" s="296"/>
      <c r="I17" s="296"/>
    </row>
    <row r="18" spans="1:9" s="10" customFormat="1" ht="31.8" customHeight="1" x14ac:dyDescent="0.2">
      <c r="A18" s="169"/>
      <c r="B18" s="295" t="s">
        <v>249</v>
      </c>
      <c r="C18" s="295"/>
      <c r="D18" s="295"/>
      <c r="E18" s="295"/>
      <c r="F18" s="295"/>
      <c r="G18" s="295"/>
      <c r="H18" s="295"/>
      <c r="I18" s="295"/>
    </row>
    <row r="19" spans="1:9" s="10" customFormat="1" ht="219.6" customHeight="1" x14ac:dyDescent="0.2">
      <c r="C19" s="297" t="s">
        <v>276</v>
      </c>
      <c r="D19" s="294"/>
      <c r="E19" s="294"/>
      <c r="F19" s="294"/>
      <c r="G19" s="294"/>
      <c r="H19" s="294"/>
      <c r="I19" s="294"/>
    </row>
    <row r="20" spans="1:9" ht="24.9" customHeight="1" x14ac:dyDescent="0.2">
      <c r="A20" s="83"/>
      <c r="B20" s="83"/>
      <c r="C20" s="82"/>
      <c r="D20" s="82"/>
      <c r="E20" s="82"/>
      <c r="F20" s="82"/>
      <c r="G20" s="82"/>
      <c r="H20" s="82"/>
      <c r="I20" s="82"/>
    </row>
    <row r="21" spans="1:9" s="66" customFormat="1" ht="50.1" customHeight="1" x14ac:dyDescent="0.2">
      <c r="C21" s="84" t="s">
        <v>69</v>
      </c>
      <c r="D21" s="288" t="str">
        <f>'1'!A4</f>
        <v>区画線修繕工事（下有地御幸幹線外９路線）</v>
      </c>
      <c r="E21" s="289"/>
      <c r="F21" s="289"/>
      <c r="G21" s="289"/>
      <c r="H21" s="289"/>
      <c r="I21" s="290"/>
    </row>
    <row r="22" spans="1:9" s="66" customFormat="1" ht="50.1" customHeight="1" x14ac:dyDescent="0.2">
      <c r="C22" s="84" t="s">
        <v>250</v>
      </c>
      <c r="D22" s="288"/>
      <c r="E22" s="289"/>
      <c r="F22" s="289"/>
      <c r="G22" s="289"/>
      <c r="H22" s="289"/>
      <c r="I22" s="290"/>
    </row>
    <row r="23" spans="1:9" ht="18" customHeight="1" x14ac:dyDescent="0.2"/>
    <row r="24" spans="1:9" ht="18" customHeight="1" x14ac:dyDescent="0.2">
      <c r="C24" s="1" t="s">
        <v>74</v>
      </c>
    </row>
    <row r="25" spans="1:9" s="66" customFormat="1" ht="39.9" customHeight="1" x14ac:dyDescent="0.2">
      <c r="C25" s="84" t="s">
        <v>70</v>
      </c>
      <c r="D25" s="299" t="s">
        <v>71</v>
      </c>
      <c r="E25" s="299"/>
      <c r="F25" s="300"/>
      <c r="G25" s="300"/>
      <c r="H25" s="85" t="s">
        <v>139</v>
      </c>
      <c r="I25" s="86" t="s">
        <v>72</v>
      </c>
    </row>
    <row r="26" spans="1:9" s="66" customFormat="1" ht="24.9" customHeight="1" x14ac:dyDescent="0.2">
      <c r="C26" s="301"/>
      <c r="D26" s="303"/>
      <c r="E26" s="304"/>
      <c r="F26" s="305"/>
      <c r="G26" s="306"/>
      <c r="H26" s="307"/>
      <c r="I26" s="166" t="s">
        <v>210</v>
      </c>
    </row>
    <row r="27" spans="1:9" s="66" customFormat="1" ht="24.9" customHeight="1" x14ac:dyDescent="0.2">
      <c r="C27" s="302"/>
      <c r="D27" s="309"/>
      <c r="E27" s="310"/>
      <c r="F27" s="311"/>
      <c r="G27" s="312"/>
      <c r="H27" s="308"/>
      <c r="I27" s="167" t="s">
        <v>251</v>
      </c>
    </row>
    <row r="28" spans="1:9" s="66" customFormat="1" ht="24.9" customHeight="1" x14ac:dyDescent="0.2">
      <c r="C28" s="301"/>
      <c r="D28" s="303"/>
      <c r="E28" s="304"/>
      <c r="F28" s="305"/>
      <c r="G28" s="306"/>
      <c r="H28" s="307"/>
      <c r="I28" s="166" t="s">
        <v>252</v>
      </c>
    </row>
    <row r="29" spans="1:9" s="66" customFormat="1" ht="24.9" customHeight="1" x14ac:dyDescent="0.2">
      <c r="C29" s="302"/>
      <c r="D29" s="309"/>
      <c r="E29" s="310"/>
      <c r="F29" s="311"/>
      <c r="G29" s="312"/>
      <c r="H29" s="308"/>
      <c r="I29" s="167" t="s">
        <v>251</v>
      </c>
    </row>
    <row r="30" spans="1:9" ht="32.4" customHeight="1" x14ac:dyDescent="0.2">
      <c r="C30" s="298" t="s">
        <v>209</v>
      </c>
      <c r="D30" s="298"/>
      <c r="E30" s="298"/>
      <c r="F30" s="298"/>
      <c r="G30" s="298"/>
      <c r="H30" s="298"/>
      <c r="I30" s="298"/>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B21" sqref="B21:J21"/>
    </sheetView>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4"/>
    </row>
    <row r="3" spans="1:10" ht="30" customHeight="1" x14ac:dyDescent="0.2">
      <c r="A3" s="315" t="s">
        <v>65</v>
      </c>
      <c r="B3" s="315"/>
      <c r="C3" s="315"/>
      <c r="D3" s="315"/>
      <c r="E3" s="315"/>
      <c r="F3" s="315"/>
      <c r="G3" s="315"/>
      <c r="H3" s="315"/>
      <c r="I3" s="315"/>
      <c r="J3" s="315"/>
    </row>
    <row r="4" spans="1:10" ht="18" customHeight="1" x14ac:dyDescent="0.2">
      <c r="A4" s="2"/>
      <c r="B4" s="3"/>
      <c r="C4" s="3"/>
      <c r="D4" s="3"/>
      <c r="E4" s="3"/>
      <c r="F4" s="3"/>
    </row>
    <row r="5" spans="1:10" ht="18" customHeight="1" x14ac:dyDescent="0.2">
      <c r="H5" s="316" t="s">
        <v>116</v>
      </c>
      <c r="I5" s="316"/>
      <c r="J5" s="316"/>
    </row>
    <row r="6" spans="1:10" ht="18" customHeight="1" x14ac:dyDescent="0.2"/>
    <row r="7" spans="1:10" ht="18" customHeight="1" x14ac:dyDescent="0.2">
      <c r="A7" s="317" t="s">
        <v>134</v>
      </c>
      <c r="B7" s="317"/>
      <c r="C7" s="17" t="s">
        <v>3</v>
      </c>
    </row>
    <row r="8" spans="1:10" ht="18" customHeight="1" x14ac:dyDescent="0.2">
      <c r="A8" s="4"/>
      <c r="B8" s="6"/>
      <c r="C8" s="4"/>
    </row>
    <row r="9" spans="1:10" ht="24.9" customHeight="1" x14ac:dyDescent="0.2">
      <c r="E9" s="313" t="s">
        <v>135</v>
      </c>
      <c r="F9" s="313"/>
      <c r="G9" s="318"/>
      <c r="H9" s="318"/>
      <c r="I9" s="318"/>
      <c r="J9" s="318"/>
    </row>
    <row r="10" spans="1:10" ht="24.9" customHeight="1" x14ac:dyDescent="0.2">
      <c r="E10" s="313" t="s">
        <v>4</v>
      </c>
      <c r="F10" s="313"/>
      <c r="G10" s="314"/>
      <c r="H10" s="314"/>
      <c r="I10" s="314"/>
      <c r="J10" s="314"/>
    </row>
    <row r="11" spans="1:10" ht="24.9" customHeight="1" x14ac:dyDescent="0.2">
      <c r="E11" s="313" t="s">
        <v>136</v>
      </c>
      <c r="F11" s="313"/>
      <c r="G11" s="314"/>
      <c r="H11" s="314"/>
      <c r="I11" s="314"/>
      <c r="J11" s="314"/>
    </row>
    <row r="12" spans="1:10" ht="9.9" customHeight="1" x14ac:dyDescent="0.2">
      <c r="E12" s="5"/>
      <c r="J12" s="81" t="s">
        <v>211</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0" t="s">
        <v>141</v>
      </c>
      <c r="B15" s="320"/>
      <c r="C15" s="318" t="str">
        <f>'1'!A4</f>
        <v>区画線修繕工事（下有地御幸幹線外９路線）</v>
      </c>
      <c r="D15" s="318"/>
      <c r="E15" s="318"/>
      <c r="F15" s="318"/>
      <c r="G15" s="318"/>
      <c r="H15" s="318"/>
      <c r="I15" s="318"/>
      <c r="J15" s="318"/>
    </row>
    <row r="16" spans="1:10" s="10" customFormat="1" ht="36" customHeight="1" x14ac:dyDescent="0.2">
      <c r="A16" s="321" t="s">
        <v>142</v>
      </c>
      <c r="B16" s="321"/>
      <c r="C16" s="314"/>
      <c r="D16" s="314"/>
      <c r="E16" s="314"/>
      <c r="F16" s="314"/>
      <c r="G16" s="314"/>
      <c r="H16" s="314"/>
      <c r="I16" s="314"/>
      <c r="J16" s="314"/>
    </row>
    <row r="17" spans="1:10" s="10" customFormat="1" ht="23.25" customHeight="1" x14ac:dyDescent="0.2">
      <c r="A17" s="137"/>
      <c r="C17" s="137"/>
      <c r="D17" s="137"/>
      <c r="E17" s="137"/>
      <c r="F17" s="137"/>
    </row>
    <row r="18" spans="1:10" s="10" customFormat="1" ht="69.599999999999994" customHeight="1" x14ac:dyDescent="0.2">
      <c r="A18" s="322" t="s">
        <v>253</v>
      </c>
      <c r="B18" s="322"/>
      <c r="C18" s="322"/>
      <c r="D18" s="322"/>
      <c r="E18" s="322"/>
      <c r="F18" s="322"/>
      <c r="G18" s="322"/>
      <c r="H18" s="322"/>
      <c r="I18" s="322"/>
      <c r="J18" s="322"/>
    </row>
    <row r="19" spans="1:10" s="10" customFormat="1" ht="21.75" customHeight="1" x14ac:dyDescent="0.2">
      <c r="A19" s="170"/>
      <c r="B19" s="170"/>
      <c r="C19" s="170"/>
      <c r="D19" s="170"/>
      <c r="E19" s="170"/>
      <c r="F19" s="170"/>
      <c r="G19" s="170"/>
      <c r="H19" s="170"/>
      <c r="I19" s="170"/>
      <c r="J19" s="170"/>
    </row>
    <row r="20" spans="1:10" s="10" customFormat="1" ht="16.5" customHeight="1" x14ac:dyDescent="0.2">
      <c r="A20" s="173" t="s">
        <v>212</v>
      </c>
      <c r="B20" s="319" t="s">
        <v>137</v>
      </c>
      <c r="C20" s="319"/>
      <c r="D20" s="319"/>
      <c r="E20" s="319"/>
      <c r="F20" s="319"/>
      <c r="G20" s="319"/>
      <c r="H20" s="319"/>
      <c r="I20" s="319"/>
      <c r="J20" s="319"/>
    </row>
    <row r="21" spans="1:10" ht="32.4" customHeight="1" x14ac:dyDescent="0.2">
      <c r="A21" s="173" t="s">
        <v>213</v>
      </c>
      <c r="B21" s="319" t="s">
        <v>254</v>
      </c>
      <c r="C21" s="319"/>
      <c r="D21" s="319"/>
      <c r="E21" s="319"/>
      <c r="F21" s="319"/>
      <c r="G21" s="319"/>
      <c r="H21" s="319"/>
      <c r="I21" s="319"/>
      <c r="J21" s="319"/>
    </row>
    <row r="22" spans="1:10" ht="16.5" customHeight="1" x14ac:dyDescent="0.2">
      <c r="A22" s="173" t="s">
        <v>255</v>
      </c>
      <c r="B22" s="319" t="s">
        <v>256</v>
      </c>
      <c r="C22" s="319"/>
      <c r="D22" s="319"/>
      <c r="E22" s="319"/>
      <c r="F22" s="319"/>
      <c r="G22" s="319"/>
      <c r="H22" s="319"/>
      <c r="I22" s="319"/>
      <c r="J22" s="319"/>
    </row>
    <row r="23" spans="1:10" s="10" customFormat="1" ht="33" customHeight="1" x14ac:dyDescent="0.2">
      <c r="A23" s="173" t="s">
        <v>257</v>
      </c>
      <c r="B23" s="319" t="s">
        <v>277</v>
      </c>
      <c r="C23" s="319"/>
      <c r="D23" s="319"/>
      <c r="E23" s="319"/>
      <c r="F23" s="319"/>
      <c r="G23" s="319"/>
      <c r="H23" s="319"/>
      <c r="I23" s="319"/>
      <c r="J23" s="319"/>
    </row>
    <row r="24" spans="1:10" s="10" customFormat="1" ht="42" customHeight="1" x14ac:dyDescent="0.2">
      <c r="A24" s="173" t="s">
        <v>258</v>
      </c>
      <c r="B24" s="319" t="s">
        <v>259</v>
      </c>
      <c r="C24" s="319"/>
      <c r="D24" s="319"/>
      <c r="E24" s="319"/>
      <c r="F24" s="319"/>
      <c r="G24" s="319"/>
      <c r="H24" s="319"/>
      <c r="I24" s="319"/>
      <c r="J24" s="319"/>
    </row>
    <row r="25" spans="1:10" s="10" customFormat="1" ht="45" customHeight="1" x14ac:dyDescent="0.2">
      <c r="A25" s="173" t="s">
        <v>260</v>
      </c>
      <c r="B25" s="319" t="s">
        <v>261</v>
      </c>
      <c r="C25" s="319"/>
      <c r="D25" s="319"/>
      <c r="E25" s="319"/>
      <c r="F25" s="319"/>
      <c r="G25" s="319"/>
      <c r="H25" s="319"/>
      <c r="I25" s="319"/>
      <c r="J25" s="319"/>
    </row>
    <row r="26" spans="1:10" s="10" customFormat="1" ht="16.5" customHeight="1" x14ac:dyDescent="0.2">
      <c r="B26" s="138"/>
      <c r="C26" s="138"/>
      <c r="D26" s="138"/>
      <c r="E26" s="138"/>
      <c r="F26" s="138"/>
      <c r="G26" s="138"/>
      <c r="H26" s="138"/>
      <c r="I26" s="138"/>
      <c r="J26" s="138"/>
    </row>
    <row r="27" spans="1:10" s="19" customFormat="1" ht="23.25" customHeight="1" x14ac:dyDescent="0.2">
      <c r="A27" s="323" t="s">
        <v>262</v>
      </c>
      <c r="B27" s="323"/>
      <c r="C27" s="323"/>
      <c r="D27" s="323"/>
      <c r="E27" s="323"/>
      <c r="F27" s="323"/>
      <c r="G27" s="323"/>
      <c r="H27" s="323"/>
      <c r="I27" s="323"/>
      <c r="J27" s="323"/>
    </row>
    <row r="28" spans="1:10" s="66" customFormat="1" ht="33" customHeight="1" x14ac:dyDescent="0.2">
      <c r="A28" s="324" t="s">
        <v>138</v>
      </c>
      <c r="B28" s="325"/>
      <c r="C28" s="171" t="s">
        <v>214</v>
      </c>
      <c r="D28" s="326" t="s">
        <v>215</v>
      </c>
      <c r="E28" s="327"/>
      <c r="F28" s="328"/>
      <c r="G28" s="329" t="s">
        <v>139</v>
      </c>
      <c r="H28" s="329"/>
      <c r="I28" s="329" t="s">
        <v>140</v>
      </c>
      <c r="J28" s="329"/>
    </row>
    <row r="29" spans="1:10" s="66" customFormat="1" ht="22.5" customHeight="1" x14ac:dyDescent="0.2">
      <c r="A29" s="330"/>
      <c r="B29" s="331"/>
      <c r="C29" s="334"/>
      <c r="D29" s="336"/>
      <c r="E29" s="336"/>
      <c r="F29" s="337"/>
      <c r="G29" s="338"/>
      <c r="H29" s="338"/>
      <c r="I29" s="339" t="s">
        <v>263</v>
      </c>
      <c r="J29" s="340"/>
    </row>
    <row r="30" spans="1:10" s="66" customFormat="1" ht="22.5" customHeight="1" x14ac:dyDescent="0.2">
      <c r="A30" s="332"/>
      <c r="B30" s="333"/>
      <c r="C30" s="335"/>
      <c r="D30" s="341"/>
      <c r="E30" s="341"/>
      <c r="F30" s="342"/>
      <c r="G30" s="338"/>
      <c r="H30" s="338"/>
      <c r="I30" s="343" t="s">
        <v>251</v>
      </c>
      <c r="J30" s="344"/>
    </row>
    <row r="31" spans="1:10" s="66" customFormat="1" ht="23.25" customHeight="1" x14ac:dyDescent="0.2">
      <c r="A31" s="139" t="s">
        <v>264</v>
      </c>
      <c r="B31" s="140"/>
      <c r="C31" s="141"/>
      <c r="D31" s="141"/>
      <c r="E31" s="141"/>
      <c r="F31" s="141"/>
      <c r="G31" s="139"/>
      <c r="H31" s="139"/>
      <c r="I31" s="139"/>
      <c r="J31" s="139"/>
    </row>
    <row r="32" spans="1:10" ht="21.75" customHeight="1" x14ac:dyDescent="0.2">
      <c r="A32" s="19" t="s">
        <v>218</v>
      </c>
    </row>
    <row r="35" spans="1:1" hidden="1" x14ac:dyDescent="0.2">
      <c r="A35" s="1" t="s">
        <v>219</v>
      </c>
    </row>
    <row r="36" spans="1:1" hidden="1" x14ac:dyDescent="0.2">
      <c r="A36" s="1" t="s">
        <v>220</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C15" sqref="C15:J15"/>
    </sheetView>
  </sheetViews>
  <sheetFormatPr defaultColWidth="9" defaultRowHeight="13.2" x14ac:dyDescent="0.2"/>
  <cols>
    <col min="1" max="14" width="8.33203125" style="1" customWidth="1"/>
    <col min="15" max="16384" width="9" style="1"/>
  </cols>
  <sheetData>
    <row r="1" spans="1:10" x14ac:dyDescent="0.2">
      <c r="A1" s="1" t="s">
        <v>232</v>
      </c>
      <c r="F1" s="4"/>
      <c r="J1" s="4" t="s">
        <v>265</v>
      </c>
    </row>
    <row r="2" spans="1:10" x14ac:dyDescent="0.2">
      <c r="A2" s="64"/>
    </row>
    <row r="3" spans="1:10" ht="30" customHeight="1" x14ac:dyDescent="0.2">
      <c r="A3" s="315" t="s">
        <v>65</v>
      </c>
      <c r="B3" s="315"/>
      <c r="C3" s="315"/>
      <c r="D3" s="315"/>
      <c r="E3" s="315"/>
      <c r="F3" s="315"/>
      <c r="G3" s="315"/>
      <c r="H3" s="315"/>
      <c r="I3" s="315"/>
      <c r="J3" s="315"/>
    </row>
    <row r="4" spans="1:10" ht="18" customHeight="1" x14ac:dyDescent="0.2">
      <c r="A4" s="2"/>
      <c r="B4" s="3"/>
      <c r="C4" s="3"/>
      <c r="D4" s="3"/>
      <c r="E4" s="3"/>
      <c r="F4" s="3"/>
    </row>
    <row r="5" spans="1:10" ht="18" customHeight="1" x14ac:dyDescent="0.2">
      <c r="H5" s="316" t="s">
        <v>116</v>
      </c>
      <c r="I5" s="316"/>
      <c r="J5" s="316"/>
    </row>
    <row r="6" spans="1:10" ht="18" customHeight="1" x14ac:dyDescent="0.2"/>
    <row r="7" spans="1:10" ht="18" customHeight="1" x14ac:dyDescent="0.2">
      <c r="A7" s="317" t="s">
        <v>134</v>
      </c>
      <c r="B7" s="317"/>
      <c r="C7" s="17" t="s">
        <v>3</v>
      </c>
    </row>
    <row r="8" spans="1:10" ht="18" customHeight="1" x14ac:dyDescent="0.2">
      <c r="A8" s="4"/>
      <c r="B8" s="6"/>
      <c r="C8" s="4"/>
    </row>
    <row r="9" spans="1:10" ht="24.9" customHeight="1" x14ac:dyDescent="0.2">
      <c r="E9" s="313" t="s">
        <v>135</v>
      </c>
      <c r="F9" s="313"/>
      <c r="G9" s="318"/>
      <c r="H9" s="318"/>
      <c r="I9" s="318"/>
      <c r="J9" s="318"/>
    </row>
    <row r="10" spans="1:10" ht="24.9" customHeight="1" x14ac:dyDescent="0.2">
      <c r="E10" s="313" t="s">
        <v>4</v>
      </c>
      <c r="F10" s="313"/>
      <c r="G10" s="314"/>
      <c r="H10" s="314"/>
      <c r="I10" s="314"/>
      <c r="J10" s="314"/>
    </row>
    <row r="11" spans="1:10" ht="24.9" customHeight="1" x14ac:dyDescent="0.2">
      <c r="E11" s="313" t="s">
        <v>136</v>
      </c>
      <c r="F11" s="313"/>
      <c r="G11" s="314"/>
      <c r="H11" s="314"/>
      <c r="I11" s="314"/>
      <c r="J11" s="314"/>
    </row>
    <row r="12" spans="1:10" ht="9.9" customHeight="1" x14ac:dyDescent="0.2">
      <c r="E12" s="5"/>
      <c r="J12" s="81" t="s">
        <v>266</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0" t="s">
        <v>141</v>
      </c>
      <c r="B15" s="320"/>
      <c r="C15" s="318" t="str">
        <f>'1'!A4</f>
        <v>区画線修繕工事（下有地御幸幹線外９路線）</v>
      </c>
      <c r="D15" s="318"/>
      <c r="E15" s="318"/>
      <c r="F15" s="318"/>
      <c r="G15" s="318"/>
      <c r="H15" s="318"/>
      <c r="I15" s="318"/>
      <c r="J15" s="318"/>
    </row>
    <row r="16" spans="1:10" s="10" customFormat="1" ht="36" customHeight="1" x14ac:dyDescent="0.2">
      <c r="A16" s="321" t="s">
        <v>233</v>
      </c>
      <c r="B16" s="321"/>
      <c r="C16" s="314"/>
      <c r="D16" s="314"/>
      <c r="E16" s="314"/>
      <c r="F16" s="314"/>
      <c r="G16" s="314"/>
      <c r="H16" s="314"/>
      <c r="I16" s="314"/>
      <c r="J16" s="314"/>
    </row>
    <row r="17" spans="1:10" s="10" customFormat="1" ht="23.25" customHeight="1" x14ac:dyDescent="0.2">
      <c r="A17" s="137"/>
      <c r="C17" s="137"/>
      <c r="D17" s="137"/>
      <c r="E17" s="137"/>
      <c r="F17" s="137"/>
    </row>
    <row r="18" spans="1:10" s="10" customFormat="1" ht="69.599999999999994" customHeight="1" x14ac:dyDescent="0.2">
      <c r="A18" s="322" t="s">
        <v>267</v>
      </c>
      <c r="B18" s="322"/>
      <c r="C18" s="322"/>
      <c r="D18" s="322"/>
      <c r="E18" s="322"/>
      <c r="F18" s="322"/>
      <c r="G18" s="322"/>
      <c r="H18" s="322"/>
      <c r="I18" s="322"/>
      <c r="J18" s="322"/>
    </row>
    <row r="19" spans="1:10" s="10" customFormat="1" ht="21.75" customHeight="1" x14ac:dyDescent="0.2">
      <c r="A19" s="170"/>
      <c r="B19" s="170"/>
      <c r="C19" s="170"/>
      <c r="D19" s="170"/>
      <c r="E19" s="170"/>
      <c r="F19" s="170"/>
      <c r="G19" s="170"/>
      <c r="H19" s="170"/>
      <c r="I19" s="170"/>
      <c r="J19" s="170"/>
    </row>
    <row r="20" spans="1:10" s="10" customFormat="1" ht="16.5" customHeight="1" x14ac:dyDescent="0.2">
      <c r="A20" s="173" t="s">
        <v>268</v>
      </c>
      <c r="B20" s="319" t="s">
        <v>137</v>
      </c>
      <c r="C20" s="319"/>
      <c r="D20" s="319"/>
      <c r="E20" s="319"/>
      <c r="F20" s="319"/>
      <c r="G20" s="319"/>
      <c r="H20" s="319"/>
      <c r="I20" s="319"/>
      <c r="J20" s="319"/>
    </row>
    <row r="21" spans="1:10" ht="28.2" customHeight="1" x14ac:dyDescent="0.2">
      <c r="A21" s="173" t="s">
        <v>269</v>
      </c>
      <c r="B21" s="319" t="s">
        <v>270</v>
      </c>
      <c r="C21" s="319"/>
      <c r="D21" s="319"/>
      <c r="E21" s="319"/>
      <c r="F21" s="319"/>
      <c r="G21" s="319"/>
      <c r="H21" s="319"/>
      <c r="I21" s="319"/>
      <c r="J21" s="319"/>
    </row>
    <row r="22" spans="1:10" ht="16.5" customHeight="1" x14ac:dyDescent="0.2">
      <c r="A22" s="173" t="s">
        <v>271</v>
      </c>
      <c r="B22" s="319" t="s">
        <v>256</v>
      </c>
      <c r="C22" s="319"/>
      <c r="D22" s="319"/>
      <c r="E22" s="319"/>
      <c r="F22" s="319"/>
      <c r="G22" s="319"/>
      <c r="H22" s="319"/>
      <c r="I22" s="319"/>
      <c r="J22" s="319"/>
    </row>
    <row r="23" spans="1:10" s="10" customFormat="1" ht="16.8" customHeight="1" x14ac:dyDescent="0.2">
      <c r="A23" s="174" t="s">
        <v>272</v>
      </c>
      <c r="B23" s="319" t="s">
        <v>273</v>
      </c>
      <c r="C23" s="319"/>
      <c r="D23" s="319"/>
      <c r="E23" s="319"/>
      <c r="F23" s="319"/>
      <c r="G23" s="319"/>
      <c r="H23" s="319"/>
      <c r="I23" s="319"/>
      <c r="J23" s="319"/>
    </row>
    <row r="24" spans="1:10" s="10" customFormat="1" ht="16.5" customHeight="1" x14ac:dyDescent="0.2">
      <c r="B24" s="138"/>
      <c r="C24" s="138"/>
      <c r="D24" s="138"/>
      <c r="E24" s="138"/>
      <c r="F24" s="138"/>
      <c r="G24" s="138"/>
      <c r="H24" s="138"/>
      <c r="I24" s="138"/>
      <c r="J24" s="138"/>
    </row>
    <row r="25" spans="1:10" s="19" customFormat="1" ht="23.25" customHeight="1" x14ac:dyDescent="0.2">
      <c r="A25" s="323" t="s">
        <v>274</v>
      </c>
      <c r="B25" s="323"/>
      <c r="C25" s="323"/>
      <c r="D25" s="323"/>
      <c r="E25" s="323"/>
      <c r="F25" s="323"/>
      <c r="G25" s="323"/>
      <c r="H25" s="323"/>
      <c r="I25" s="323"/>
      <c r="J25" s="323"/>
    </row>
    <row r="26" spans="1:10" s="66" customFormat="1" ht="33" customHeight="1" x14ac:dyDescent="0.2">
      <c r="A26" s="324" t="s">
        <v>138</v>
      </c>
      <c r="B26" s="325"/>
      <c r="C26" s="171" t="s">
        <v>214</v>
      </c>
      <c r="D26" s="326" t="s">
        <v>275</v>
      </c>
      <c r="E26" s="327"/>
      <c r="F26" s="328"/>
      <c r="G26" s="329" t="s">
        <v>139</v>
      </c>
      <c r="H26" s="329"/>
      <c r="I26" s="329" t="s">
        <v>140</v>
      </c>
      <c r="J26" s="329"/>
    </row>
    <row r="27" spans="1:10" s="66" customFormat="1" ht="22.5" customHeight="1" x14ac:dyDescent="0.2">
      <c r="A27" s="330"/>
      <c r="B27" s="331"/>
      <c r="C27" s="334"/>
      <c r="D27" s="336"/>
      <c r="E27" s="336"/>
      <c r="F27" s="337"/>
      <c r="G27" s="338"/>
      <c r="H27" s="338"/>
      <c r="I27" s="339" t="s">
        <v>210</v>
      </c>
      <c r="J27" s="340"/>
    </row>
    <row r="28" spans="1:10" s="66" customFormat="1" ht="22.5" customHeight="1" x14ac:dyDescent="0.2">
      <c r="A28" s="332"/>
      <c r="B28" s="333"/>
      <c r="C28" s="335"/>
      <c r="D28" s="341"/>
      <c r="E28" s="341"/>
      <c r="F28" s="342"/>
      <c r="G28" s="338"/>
      <c r="H28" s="338"/>
      <c r="I28" s="343" t="s">
        <v>216</v>
      </c>
      <c r="J28" s="344"/>
    </row>
    <row r="29" spans="1:10" s="66" customFormat="1" ht="23.25" customHeight="1" x14ac:dyDescent="0.2">
      <c r="A29" s="139" t="s">
        <v>217</v>
      </c>
      <c r="B29" s="140"/>
      <c r="C29" s="141"/>
      <c r="D29" s="141"/>
      <c r="E29" s="141"/>
      <c r="F29" s="141"/>
      <c r="G29" s="139"/>
      <c r="H29" s="139"/>
      <c r="I29" s="139"/>
      <c r="J29" s="139"/>
    </row>
    <row r="30" spans="1:10" ht="21.75" customHeight="1" x14ac:dyDescent="0.2">
      <c r="A30" s="19" t="s">
        <v>218</v>
      </c>
    </row>
    <row r="33" spans="1:1" hidden="1" x14ac:dyDescent="0.2">
      <c r="A33" s="1" t="s">
        <v>219</v>
      </c>
    </row>
    <row r="34" spans="1:1" hidden="1" x14ac:dyDescent="0.2">
      <c r="A34" s="1" t="s">
        <v>220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143</v>
      </c>
    </row>
    <row r="2" spans="1:4" ht="15" customHeight="1" x14ac:dyDescent="0.2">
      <c r="A2" s="64"/>
      <c r="B2" s="11"/>
      <c r="C2" s="11"/>
      <c r="D2" s="11"/>
    </row>
    <row r="3" spans="1:4" ht="30" customHeight="1" x14ac:dyDescent="0.2">
      <c r="A3" s="2" t="s">
        <v>159</v>
      </c>
      <c r="B3" s="12"/>
      <c r="C3" s="12"/>
      <c r="D3" s="12"/>
    </row>
    <row r="4" spans="1:4" ht="15" customHeight="1" x14ac:dyDescent="0.2">
      <c r="A4" s="2"/>
      <c r="B4" s="12"/>
      <c r="C4" s="12"/>
      <c r="D4" s="12"/>
    </row>
    <row r="5" spans="1:4" ht="30" customHeight="1" x14ac:dyDescent="0.2">
      <c r="A5" s="2"/>
      <c r="B5" s="12"/>
      <c r="C5" s="12"/>
      <c r="D5" s="25" t="s">
        <v>160</v>
      </c>
    </row>
    <row r="6" spans="1:4" ht="30" customHeight="1" x14ac:dyDescent="0.2">
      <c r="A6" s="13"/>
      <c r="B6" s="12"/>
      <c r="C6" s="12"/>
      <c r="D6" s="12"/>
    </row>
    <row r="7" spans="1:4" ht="30" customHeight="1" x14ac:dyDescent="0.2">
      <c r="A7" s="13"/>
      <c r="B7" s="151"/>
      <c r="C7" s="14" t="s">
        <v>67</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32</v>
      </c>
      <c r="D10" s="28"/>
    </row>
    <row r="11" spans="1:4" ht="30" customHeight="1" x14ac:dyDescent="0.2">
      <c r="A11" s="14"/>
      <c r="B11" s="14"/>
      <c r="C11" s="7" t="s">
        <v>33</v>
      </c>
      <c r="D11" s="30"/>
    </row>
    <row r="12" spans="1:4" ht="20.100000000000001" customHeight="1" x14ac:dyDescent="0.2">
      <c r="A12" s="14"/>
      <c r="B12" s="14"/>
      <c r="C12" s="5"/>
      <c r="D12" s="11"/>
    </row>
    <row r="13" spans="1:4" ht="30" customHeight="1" x14ac:dyDescent="0.2">
      <c r="A13" s="152" t="s">
        <v>161</v>
      </c>
      <c r="B13" s="153"/>
      <c r="C13" s="154"/>
      <c r="D13" s="155"/>
    </row>
    <row r="14" spans="1:4" ht="20.100000000000001" customHeight="1" x14ac:dyDescent="0.2">
      <c r="B14" s="145"/>
      <c r="C14" s="145"/>
      <c r="D14" s="145"/>
    </row>
    <row r="15" spans="1:4" s="14" customFormat="1" ht="30" customHeight="1" x14ac:dyDescent="0.2">
      <c r="A15" s="218" t="s">
        <v>146</v>
      </c>
      <c r="B15" s="143" t="s">
        <v>69</v>
      </c>
      <c r="C15" s="346"/>
      <c r="D15" s="347"/>
    </row>
    <row r="16" spans="1:4" ht="30" customHeight="1" x14ac:dyDescent="0.2">
      <c r="A16" s="219"/>
      <c r="B16" s="143" t="s">
        <v>106</v>
      </c>
      <c r="C16" s="346"/>
      <c r="D16" s="347"/>
    </row>
    <row r="17" spans="1:4" ht="30" customHeight="1" x14ac:dyDescent="0.2">
      <c r="A17" s="219"/>
      <c r="B17" s="143" t="s">
        <v>107</v>
      </c>
      <c r="C17" s="346"/>
      <c r="D17" s="347"/>
    </row>
    <row r="18" spans="1:4" ht="30" customHeight="1" x14ac:dyDescent="0.2">
      <c r="A18" s="219"/>
      <c r="B18" s="143" t="s">
        <v>108</v>
      </c>
      <c r="C18" s="224" t="s">
        <v>162</v>
      </c>
      <c r="D18" s="223"/>
    </row>
    <row r="19" spans="1:4" ht="30" customHeight="1" x14ac:dyDescent="0.2">
      <c r="A19" s="345"/>
      <c r="B19" s="143" t="s">
        <v>109</v>
      </c>
      <c r="C19" s="224" t="s">
        <v>148</v>
      </c>
      <c r="D19" s="223"/>
    </row>
    <row r="20" spans="1:4" ht="30" customHeight="1" x14ac:dyDescent="0.2">
      <c r="A20" s="218" t="s">
        <v>151</v>
      </c>
      <c r="B20" s="156"/>
      <c r="C20" s="349"/>
      <c r="D20" s="350"/>
    </row>
    <row r="21" spans="1:4" ht="30" customHeight="1" x14ac:dyDescent="0.2">
      <c r="A21" s="219"/>
      <c r="B21" s="157"/>
      <c r="C21" s="351"/>
      <c r="D21" s="352"/>
    </row>
    <row r="22" spans="1:4" ht="30" customHeight="1" x14ac:dyDescent="0.2">
      <c r="A22" s="219"/>
      <c r="B22" s="157"/>
      <c r="C22" s="351"/>
      <c r="D22" s="352"/>
    </row>
    <row r="23" spans="1:4" ht="30" customHeight="1" x14ac:dyDescent="0.2">
      <c r="A23" s="345"/>
      <c r="B23" s="158"/>
      <c r="C23" s="353"/>
      <c r="D23" s="354"/>
    </row>
    <row r="24" spans="1:4" ht="18" customHeight="1" x14ac:dyDescent="0.2"/>
    <row r="25" spans="1:4" ht="20.100000000000001" customHeight="1" x14ac:dyDescent="0.2">
      <c r="A25" s="1" t="s">
        <v>163</v>
      </c>
    </row>
    <row r="26" spans="1:4" ht="15" customHeight="1" x14ac:dyDescent="0.2"/>
    <row r="27" spans="1:4" ht="30" customHeight="1" x14ac:dyDescent="0.2">
      <c r="B27" s="1" t="s">
        <v>164</v>
      </c>
    </row>
    <row r="28" spans="1:4" ht="30" customHeight="1" x14ac:dyDescent="0.2">
      <c r="C28" s="1" t="s">
        <v>165</v>
      </c>
    </row>
    <row r="29" spans="1:4" ht="30" customHeight="1" x14ac:dyDescent="0.2">
      <c r="C29" s="348"/>
      <c r="D29" s="348"/>
    </row>
    <row r="30" spans="1:4" ht="30" customHeight="1" x14ac:dyDescent="0.2">
      <c r="C30" s="348"/>
      <c r="D30" s="348"/>
    </row>
    <row r="31" spans="1:4" ht="30" customHeight="1" x14ac:dyDescent="0.2">
      <c r="C31" s="348"/>
      <c r="D31" s="348"/>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2</vt:lpstr>
      <vt:lpstr>3</vt:lpstr>
      <vt:lpstr>3-2</vt:lpstr>
      <vt:lpstr>4-1</vt:lpstr>
      <vt:lpstr>4-2</vt:lpstr>
      <vt:lpstr>4-3</vt:lpstr>
      <vt:lpstr>5</vt:lpstr>
      <vt:lpstr>7</vt:lpstr>
      <vt:lpstr>Ａ</vt:lpstr>
      <vt:lpstr>Ｂ</vt:lpstr>
      <vt:lpstr>Ｂ-2</vt:lpstr>
      <vt:lpstr>Ｄ</vt:lpstr>
      <vt:lpstr>Ｅ</vt:lpstr>
      <vt:lpstr>'1'!Print_Area</vt:lpstr>
      <vt:lpstr>'2'!Print_Area</vt:lpstr>
      <vt:lpstr>'3'!Print_Area</vt:lpstr>
      <vt:lpstr>'3-2'!Print_Area</vt:lpstr>
      <vt:lpstr>'4-1'!Print_Area</vt:lpstr>
      <vt:lpstr>'4-2'!Print_Area</vt:lpstr>
      <vt:lpstr>'4-3'!Print_Area</vt:lpstr>
      <vt:lpstr>'5'!Print_Area</vt:lpstr>
      <vt:lpstr>'7'!Print_Area</vt:lpstr>
      <vt:lpstr>Ａ!Print_Area</vt:lpstr>
      <vt:lpstr>Ｂ!Print_Area</vt:lpstr>
      <vt:lpstr>'Ｂ-2'!Print_Area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2022-03-17T11:05:45Z</cp:lastPrinted>
  <dcterms:created xsi:type="dcterms:W3CDTF">2004-09-21T12:35:59Z</dcterms:created>
  <dcterms:modified xsi:type="dcterms:W3CDTF">2023-12-18T05:38:20Z</dcterms:modified>
</cp:coreProperties>
</file>