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021000_健康推進課\食育推進担当\00食育\＊福山市食育推進計画\第4次食育推進計画\ホームページ作成データ\"/>
    </mc:Choice>
  </mc:AlternateContent>
  <bookViews>
    <workbookView xWindow="240" yWindow="72" windowWidth="15072" windowHeight="6252"/>
  </bookViews>
  <sheets>
    <sheet name="適正体重計算シート" sheetId="2" r:id="rId1"/>
  </sheets>
  <calcPr calcId="162913"/>
</workbook>
</file>

<file path=xl/calcChain.xml><?xml version="1.0" encoding="utf-8"?>
<calcChain xmlns="http://schemas.openxmlformats.org/spreadsheetml/2006/main">
  <c r="G12" i="2" l="1"/>
  <c r="D11" i="2"/>
  <c r="D12" i="2" s="1"/>
</calcChain>
</file>

<file path=xl/sharedStrings.xml><?xml version="1.0" encoding="utf-8"?>
<sst xmlns="http://schemas.openxmlformats.org/spreadsheetml/2006/main" count="18" uniqueCount="17">
  <si>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</si>
  <si>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</si>
  <si>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</si>
  <si>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㎏</t>
    <phoneticPr fontId="1"/>
  </si>
  <si>
    <t>あなたの体格区分</t>
    <rPh sb="4" eb="6">
      <t>タイカク</t>
    </rPh>
    <rPh sb="6" eb="8">
      <t>クブン</t>
    </rPh>
    <phoneticPr fontId="1"/>
  </si>
  <si>
    <t>の部分に自分の身長，体重を入力してみましょう。</t>
    <rPh sb="1" eb="3">
      <t>ブブン</t>
    </rPh>
    <rPh sb="4" eb="6">
      <t>ジブン</t>
    </rPh>
    <rPh sb="7" eb="9">
      <t>シンチョウ</t>
    </rPh>
    <rPh sb="10" eb="12">
      <t>タイジュウ</t>
    </rPh>
    <rPh sb="13" eb="15">
      <t>ニュウリョク</t>
    </rPh>
    <phoneticPr fontId="1"/>
  </si>
  <si>
    <t>の部分があなたのBMIと体格区分です。</t>
    <rPh sb="1" eb="3">
      <t>ブブン</t>
    </rPh>
    <rPh sb="12" eb="14">
      <t>タイカク</t>
    </rPh>
    <rPh sb="14" eb="16">
      <t>クブン</t>
    </rPh>
    <phoneticPr fontId="1"/>
  </si>
  <si>
    <t>あなたのBMI</t>
    <phoneticPr fontId="1"/>
  </si>
  <si>
    <t>の部分があなたの適正体重です。</t>
    <rPh sb="1" eb="3">
      <t>ブブン</t>
    </rPh>
    <rPh sb="8" eb="10">
      <t>テキセイ</t>
    </rPh>
    <rPh sb="10" eb="12">
      <t>タイジュウ</t>
    </rPh>
    <phoneticPr fontId="1"/>
  </si>
  <si>
    <t>適正体重</t>
    <rPh sb="0" eb="2">
      <t>テキセイ</t>
    </rPh>
    <rPh sb="2" eb="4">
      <t>タイジュウ</t>
    </rPh>
    <phoneticPr fontId="1"/>
  </si>
  <si>
    <r>
      <t>　　BMI＝体重(kg)÷身長(m)÷身長(m)</t>
    </r>
    <r>
      <rPr>
        <sz val="14"/>
        <color rgb="FF000000"/>
        <rFont val="ＭＳ Ｐゴシック"/>
        <family val="3"/>
        <charset val="128"/>
      </rPr>
      <t>　　で求めることができます。</t>
    </r>
    <phoneticPr fontId="1"/>
  </si>
  <si>
    <r>
      <rPr>
        <sz val="14"/>
        <color rgb="FFFF0066"/>
        <rFont val="ＭＳ Ｐゴシック"/>
        <family val="3"/>
        <charset val="128"/>
      </rPr>
      <t>　　</t>
    </r>
    <r>
      <rPr>
        <b/>
        <sz val="14"/>
        <color rgb="FFFF0066"/>
        <rFont val="ＭＳ Ｐゴシック"/>
        <family val="3"/>
        <charset val="128"/>
      </rPr>
      <t>適正体重＝身長(m)×身長(m)×22</t>
    </r>
    <r>
      <rPr>
        <sz val="14"/>
        <color rgb="FF000000"/>
        <rFont val="ＭＳ Ｐゴシック"/>
        <family val="3"/>
        <charset val="128"/>
      </rPr>
      <t xml:space="preserve">　　となります。 </t>
    </r>
    <rPh sb="2" eb="4">
      <t>テキセイ</t>
    </rPh>
    <rPh sb="4" eb="6">
      <t>タイジュウ</t>
    </rPh>
    <phoneticPr fontId="1"/>
  </si>
  <si>
    <t xml:space="preserve">　　例：身長155cmの人の場合 </t>
    <phoneticPr fontId="1"/>
  </si>
  <si>
    <t>　　　　 適正体重＝1.55×1.55×22＝52.9kg</t>
    <rPh sb="5" eb="7">
      <t>テキセイ</t>
    </rPh>
    <rPh sb="7" eb="9">
      <t>タイジュウ</t>
    </rPh>
    <phoneticPr fontId="1"/>
  </si>
  <si>
    <t>身長・体重から、ＢＭＩ（体格指数）を知り、適正体重をめざしましょう！</t>
    <rPh sb="0" eb="2">
      <t>シンチョウ</t>
    </rPh>
    <rPh sb="3" eb="5">
      <t>タイジュウ</t>
    </rPh>
    <rPh sb="12" eb="14">
      <t>タイカク</t>
    </rPh>
    <rPh sb="14" eb="16">
      <t>シスウ</t>
    </rPh>
    <rPh sb="18" eb="19">
      <t>シ</t>
    </rPh>
    <rPh sb="21" eb="23">
      <t>テキセイ</t>
    </rPh>
    <rPh sb="23" eb="25">
      <t>タイジュウ</t>
    </rPh>
    <phoneticPr fontId="1"/>
  </si>
  <si>
    <t xml:space="preserve">　　BMI＝22前後の人がもっとも病気にかかりにくいといわれているので、 </t>
    <phoneticPr fontId="1"/>
  </si>
  <si>
    <t>※65歳以上の方は区分が異なるので、下の表で確認してください。</t>
    <rPh sb="3" eb="4">
      <t>サイ</t>
    </rPh>
    <rPh sb="4" eb="6">
      <t>イジョウ</t>
    </rPh>
    <rPh sb="7" eb="8">
      <t>カタ</t>
    </rPh>
    <rPh sb="9" eb="11">
      <t>クブン</t>
    </rPh>
    <rPh sb="12" eb="13">
      <t>コト</t>
    </rPh>
    <rPh sb="18" eb="19">
      <t>シタ</t>
    </rPh>
    <rPh sb="20" eb="21">
      <t>ヒョウ</t>
    </rPh>
    <rPh sb="22" eb="2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</si>
</sst>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66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FF0066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 shrinkToFit="1"/>
    </xf>
    <xf numFmtId="0" fontId="2" fillId="0" borderId="0" xfId="0" applyFont="1"/>
    <xf numFmtId="0" fontId="0" fillId="0" borderId="3" xfId="0" applyBorder="1"/>
    <xf numFmtId="0" fontId="4" fillId="0" borderId="0" xfId="0" applyFont="1" applyAlignment="1">
      <alignment horizontal="center" shrinkToFit="1"/>
    </xf>
    <xf numFmtId="0" fontId="3" fillId="0" borderId="0" xfId="0" applyFont="1"/>
    <xf numFmtId="0" fontId="3" fillId="0" borderId="2" xfId="0" applyFont="1" applyBorder="1"/>
    <xf numFmtId="0" fontId="3" fillId="4" borderId="1" xfId="0" applyFont="1" applyFill="1" applyBorder="1"/>
    <xf numFmtId="0" fontId="3" fillId="0" borderId="5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176" fontId="3" fillId="3" borderId="1" xfId="0" applyNumberFormat="1" applyFont="1" applyFill="1" applyBorder="1"/>
    <xf numFmtId="176" fontId="3" fillId="5" borderId="1" xfId="0" applyNumberFormat="1" applyFont="1" applyFill="1" applyBorder="1"/>
    <xf numFmtId="0" fontId="3" fillId="3" borderId="4" xfId="0" applyFont="1" applyFill="1" applyBorder="1"/>
    <xf numFmtId="0" fontId="3" fillId="5" borderId="1" xfId="0" applyFont="1" applyFill="1" applyBorder="1"/>
    <xf numFmtId="0" fontId="0" fillId="0" borderId="0" xfId="0" applyBorder="1" applyAlignment="1">
      <alignment horizont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shrinkToFit="1"/>
    </xf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 shrinkToFit="1"/>
    </xf>
    <xf numFmtId="0" fontId="3" fillId="0" borderId="3" xfId="0" applyFont="1" applyBorder="1" applyAlignment="1">
      <alignment horizontal="right" shrinkToFit="1"/>
    </xf>
    <xf numFmtId="0" fontId="7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right" shrinkToFit="1"/>
    </xf>
    <xf numFmtId="0" fontId="3" fillId="0" borderId="6" xfId="0" applyFont="1" applyBorder="1"/>
    <xf numFmtId="0" fontId="6" fillId="0" borderId="0" xfId="0" applyFont="1" applyAlignment="1">
      <alignment horizontal="left" shrinkToFit="1"/>
    </xf>
    <xf numFmtId="0" fontId="3" fillId="6" borderId="7" xfId="0" applyFont="1" applyFill="1" applyBorder="1"/>
    <xf numFmtId="0" fontId="9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3E3FF"/>
      <color rgb="FFFF0066"/>
      <color rgb="FFFFFF66"/>
      <color rgb="FFFFFF99"/>
      <color rgb="FFFF6699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224789</xdr:colOff>
      <xdr:row>0</xdr:row>
      <xdr:rowOff>67735</xdr:rowOff>
    </xdr:from>
    <xdr:to>
      <xdr:col>7</xdr:col>
      <xdr:colOff>958429</xdr:colOff>
      <xdr:row>2</xdr:row>
      <xdr:rowOff>128695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224789" y="67735"/>
          <a:ext cx="5534240" cy="3996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9900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あなたの適正体重を知りましょう！</a:t>
          </a:r>
        </a:p>
      </xdr:txBody>
    </xdr:sp>
    <xdr:clientData/>
  </xdr:twoCellAnchor>
  <xdr:twoCellAnchor>
    <xdr:from>
      <xdr:col>0</xdr:col>
      <xdr:colOff>78319</xdr:colOff>
      <xdr:row>16</xdr:row>
      <xdr:rowOff>27516</xdr:rowOff>
    </xdr:from>
    <xdr:to>
      <xdr:col>7</xdr:col>
      <xdr:colOff>1069192</xdr:colOff>
      <xdr:row>22</xdr:row>
      <xdr:rowOff>191507</xdr:rowOff>
    </xdr:to>
    <xdr:grpSp>
      <xdr:nvGrpSpPr>
        <xdr:cNvPr id="3" name="グループ化 2"/>
        <xdr:cNvGrpSpPr/>
      </xdr:nvGrpSpPr>
      <xdr:grpSpPr>
        <a:xfrm>
          <a:off x="78319" y="3329516"/>
          <a:ext cx="5893073" cy="1433991"/>
          <a:chOff x="52918" y="3354917"/>
          <a:chExt cx="5791473" cy="1433991"/>
        </a:xfrm>
      </xdr:grpSpPr>
      <xdr:pic>
        <xdr:nvPicPr>
          <xdr:cNvPr id="1026" name="図 7" descr="067-05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209964" y="3590311"/>
            <a:ext cx="634427" cy="11985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7" name="AutoShape 3"/>
          <xdr:cNvSpPr>
            <a:spLocks noChangeArrowheads="1"/>
          </xdr:cNvSpPr>
        </xdr:nvSpPr>
        <xdr:spPr bwMode="auto">
          <a:xfrm>
            <a:off x="52918" y="3354917"/>
            <a:ext cx="4808642" cy="1270423"/>
          </a:xfrm>
          <a:prstGeom prst="cloudCallout">
            <a:avLst>
              <a:gd name="adj1" fmla="val 55105"/>
              <a:gd name="adj2" fmla="val 37014"/>
            </a:avLst>
          </a:prstGeom>
          <a:solidFill>
            <a:srgbClr val="FFCCCC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648547" y="3533772"/>
            <a:ext cx="3985885" cy="11059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現在の体重と比べてどうですか？</a:t>
            </a: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朝食を抜かず、毎日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食しっかり食べる！</a:t>
            </a:r>
            <a:endPara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主食・主菜・副菜をバランスよく食べる！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を実践して、</a:t>
            </a: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適正体重をめざしましょう！</a:t>
            </a: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0</xdr:col>
      <xdr:colOff>154515</xdr:colOff>
      <xdr:row>23</xdr:row>
      <xdr:rowOff>133591</xdr:rowOff>
    </xdr:from>
    <xdr:to>
      <xdr:col>7</xdr:col>
      <xdr:colOff>1091613</xdr:colOff>
      <xdr:row>24</xdr:row>
      <xdr:rowOff>185421</xdr:rowOff>
    </xdr:to>
    <xdr:pic>
      <xdr:nvPicPr>
        <xdr:cNvPr id="6" name="図 5" descr="084-01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515" y="5340591"/>
          <a:ext cx="5839298" cy="26349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529169</xdr:colOff>
      <xdr:row>44</xdr:row>
      <xdr:rowOff>101602</xdr:rowOff>
    </xdr:from>
    <xdr:to>
      <xdr:col>7</xdr:col>
      <xdr:colOff>1263474</xdr:colOff>
      <xdr:row>47</xdr:row>
      <xdr:rowOff>151894</xdr:rowOff>
    </xdr:to>
    <xdr:pic>
      <xdr:nvPicPr>
        <xdr:cNvPr id="14" name="図 13" descr="061-04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29769" y="8906935"/>
          <a:ext cx="734305" cy="685292"/>
        </a:xfrm>
        <a:prstGeom prst="rect">
          <a:avLst/>
        </a:prstGeom>
      </xdr:spPr>
    </xdr:pic>
    <xdr:clientData/>
  </xdr:twoCellAnchor>
  <xdr:twoCellAnchor>
    <xdr:from>
      <xdr:col>0</xdr:col>
      <xdr:colOff>25401</xdr:colOff>
      <xdr:row>38</xdr:row>
      <xdr:rowOff>95194</xdr:rowOff>
    </xdr:from>
    <xdr:to>
      <xdr:col>4</xdr:col>
      <xdr:colOff>110067</xdr:colOff>
      <xdr:row>43</xdr:row>
      <xdr:rowOff>180194</xdr:rowOff>
    </xdr:to>
    <xdr:grpSp>
      <xdr:nvGrpSpPr>
        <xdr:cNvPr id="19" name="グループ化 18"/>
        <xdr:cNvGrpSpPr/>
      </xdr:nvGrpSpPr>
      <xdr:grpSpPr>
        <a:xfrm>
          <a:off x="25401" y="8138527"/>
          <a:ext cx="3158066" cy="990934"/>
          <a:chOff x="0" y="7986126"/>
          <a:chExt cx="3056466" cy="990934"/>
        </a:xfrm>
      </xdr:grpSpPr>
      <xdr:pic>
        <xdr:nvPicPr>
          <xdr:cNvPr id="7" name="図 6" descr="066-05.jp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0" y="8113060"/>
            <a:ext cx="575123" cy="864000"/>
          </a:xfrm>
          <a:prstGeom prst="rect">
            <a:avLst/>
          </a:prstGeom>
        </xdr:spPr>
      </xdr:pic>
      <xdr:sp macro="" textlink="">
        <xdr:nvSpPr>
          <xdr:cNvPr id="10" name="AutoShape 3"/>
          <xdr:cNvSpPr>
            <a:spLocks noChangeArrowheads="1"/>
          </xdr:cNvSpPr>
        </xdr:nvSpPr>
        <xdr:spPr bwMode="auto">
          <a:xfrm>
            <a:off x="831845" y="7986126"/>
            <a:ext cx="2224621" cy="531340"/>
          </a:xfrm>
          <a:prstGeom prst="cloudCallout">
            <a:avLst>
              <a:gd name="adj1" fmla="val -55025"/>
              <a:gd name="adj2" fmla="val 56857"/>
            </a:avLst>
          </a:prstGeom>
          <a:solidFill>
            <a:srgbClr val="FFFF66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1015044" y="8063942"/>
            <a:ext cx="1858222" cy="3757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FF0066"/>
                </a:solidFill>
                <a:latin typeface="HG丸ｺﾞｼｯｸM-PRO" pitchFamily="50" charset="-128"/>
                <a:ea typeface="HG丸ｺﾞｼｯｸM-PRO" pitchFamily="50" charset="-128"/>
              </a:rPr>
              <a:t>適正体重ってなに？</a:t>
            </a:r>
            <a:endParaRPr lang="ja-JP" altLang="en-US" sz="1400" b="1" i="0" u="none" strike="noStrike" baseline="0">
              <a:solidFill>
                <a:srgbClr val="FF0066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endParaRPr>
          </a:p>
          <a:p>
            <a:pPr algn="l" rtl="0">
              <a:defRPr sz="1000"/>
            </a:pPr>
            <a:endParaRPr lang="ja-JP" altLang="en-US" sz="1400" b="1" i="0" u="none" strike="noStrike" baseline="0">
              <a:solidFill>
                <a:srgbClr val="FF0066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25401</xdr:colOff>
      <xdr:row>25</xdr:row>
      <xdr:rowOff>59201</xdr:rowOff>
    </xdr:from>
    <xdr:to>
      <xdr:col>4</xdr:col>
      <xdr:colOff>481433</xdr:colOff>
      <xdr:row>28</xdr:row>
      <xdr:rowOff>270934</xdr:rowOff>
    </xdr:to>
    <xdr:grpSp>
      <xdr:nvGrpSpPr>
        <xdr:cNvPr id="8" name="グループ化 7"/>
        <xdr:cNvGrpSpPr/>
      </xdr:nvGrpSpPr>
      <xdr:grpSpPr>
        <a:xfrm>
          <a:off x="25401" y="5266201"/>
          <a:ext cx="3529432" cy="846733"/>
          <a:chOff x="0" y="5206934"/>
          <a:chExt cx="3427832" cy="864000"/>
        </a:xfrm>
      </xdr:grpSpPr>
      <xdr:pic>
        <xdr:nvPicPr>
          <xdr:cNvPr id="21" name="図 20" descr="066-05.jp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0" y="5206934"/>
            <a:ext cx="575123" cy="864000"/>
          </a:xfrm>
          <a:prstGeom prst="rect">
            <a:avLst/>
          </a:prstGeom>
        </xdr:spPr>
      </xdr:pic>
      <xdr:sp macro="" textlink="">
        <xdr:nvSpPr>
          <xdr:cNvPr id="22" name="AutoShape 3"/>
          <xdr:cNvSpPr>
            <a:spLocks noChangeArrowheads="1"/>
          </xdr:cNvSpPr>
        </xdr:nvSpPr>
        <xdr:spPr bwMode="auto">
          <a:xfrm>
            <a:off x="721777" y="5232400"/>
            <a:ext cx="2622555" cy="575733"/>
          </a:xfrm>
          <a:prstGeom prst="cloudCallout">
            <a:avLst>
              <a:gd name="adj1" fmla="val -55025"/>
              <a:gd name="adj2" fmla="val 56857"/>
            </a:avLst>
          </a:prstGeom>
          <a:solidFill>
            <a:srgbClr val="FFFF66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74295" tIns="8890" rIns="74295" bIns="8890" anchor="t" upright="1"/>
          <a:lstStyle/>
          <a:p>
            <a:pPr algn="ctr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638277" y="5332412"/>
            <a:ext cx="2789555" cy="3757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0066"/>
                </a:solidFill>
                <a:latin typeface="HG丸ｺﾞｼｯｸM-PRO" pitchFamily="50" charset="-128"/>
                <a:ea typeface="HG丸ｺﾞｼｯｸM-PRO" pitchFamily="50" charset="-128"/>
                <a:cs typeface="Times New Roman"/>
              </a:rPr>
              <a:t>BMI(</a:t>
            </a:r>
            <a:r>
              <a:rPr lang="ja-JP" altLang="en-US" sz="1400" b="1" i="0" u="none" strike="noStrike" baseline="0">
                <a:solidFill>
                  <a:srgbClr val="FF0066"/>
                </a:solidFill>
                <a:latin typeface="HG丸ｺﾞｼｯｸM-PRO" pitchFamily="50" charset="-128"/>
                <a:ea typeface="HG丸ｺﾞｼｯｸM-PRO" pitchFamily="50" charset="-128"/>
                <a:cs typeface="Times New Roman"/>
              </a:rPr>
              <a:t>体格指数</a:t>
            </a:r>
            <a:r>
              <a:rPr lang="en-US" altLang="ja-JP" sz="1400" b="1" i="0" u="none" strike="noStrike" baseline="0">
                <a:solidFill>
                  <a:srgbClr val="FF0066"/>
                </a:solidFill>
                <a:latin typeface="HG丸ｺﾞｼｯｸM-PRO" pitchFamily="50" charset="-128"/>
                <a:ea typeface="HG丸ｺﾞｼｯｸM-PRO" pitchFamily="50" charset="-128"/>
                <a:cs typeface="Times New Roman"/>
              </a:rPr>
              <a:t>)</a:t>
            </a:r>
            <a:r>
              <a:rPr lang="ja-JP" altLang="en-US" sz="1400" b="1" i="0" u="none" strike="noStrike" baseline="0">
                <a:solidFill>
                  <a:srgbClr val="FF0066"/>
                </a:solidFill>
                <a:latin typeface="HG丸ｺﾞｼｯｸM-PRO" pitchFamily="50" charset="-128"/>
                <a:ea typeface="HG丸ｺﾞｼｯｸM-PRO" pitchFamily="50" charset="-128"/>
                <a:cs typeface="Times New Roman"/>
              </a:rPr>
              <a:t>ってなに？</a:t>
            </a: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FF0066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127000</xdr:colOff>
      <xdr:row>29</xdr:row>
      <xdr:rowOff>160866</xdr:rowOff>
    </xdr:from>
    <xdr:to>
      <xdr:col>7</xdr:col>
      <xdr:colOff>804754</xdr:colOff>
      <xdr:row>36</xdr:row>
      <xdr:rowOff>167681</xdr:rowOff>
    </xdr:to>
    <xdr:sp macro="" textlink="">
      <xdr:nvSpPr>
        <xdr:cNvPr id="24" name="四角形吹き出し 23"/>
        <xdr:cNvSpPr/>
      </xdr:nvSpPr>
      <xdr:spPr>
        <a:xfrm>
          <a:off x="3098800" y="6299199"/>
          <a:ext cx="2506554" cy="1488482"/>
        </a:xfrm>
        <a:prstGeom prst="wedgeRectCallout">
          <a:avLst>
            <a:gd name="adj1" fmla="val -61083"/>
            <a:gd name="adj2" fmla="val 12445"/>
          </a:avLst>
        </a:prstGeom>
        <a:solidFill>
          <a:srgbClr val="FFFFCC"/>
        </a:solidFill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accent2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219623</xdr:colOff>
      <xdr:row>29</xdr:row>
      <xdr:rowOff>198737</xdr:rowOff>
    </xdr:from>
    <xdr:to>
      <xdr:col>7</xdr:col>
      <xdr:colOff>803751</xdr:colOff>
      <xdr:row>31</xdr:row>
      <xdr:rowOff>76199</xdr:rowOff>
    </xdr:to>
    <xdr:sp macro="" textlink="">
      <xdr:nvSpPr>
        <xdr:cNvPr id="16" name="テキスト ボックス 43"/>
        <xdr:cNvSpPr txBox="1"/>
      </xdr:nvSpPr>
      <xdr:spPr>
        <a:xfrm>
          <a:off x="3191423" y="6337070"/>
          <a:ext cx="2412928" cy="30079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65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歳以上の方はこちら</a:t>
          </a:r>
        </a:p>
      </xdr:txBody>
    </xdr:sp>
    <xdr:clientData/>
  </xdr:twoCellAnchor>
  <xdr:twoCellAnchor editAs="oneCell">
    <xdr:from>
      <xdr:col>0</xdr:col>
      <xdr:colOff>211667</xdr:colOff>
      <xdr:row>31</xdr:row>
      <xdr:rowOff>1</xdr:rowOff>
    </xdr:from>
    <xdr:to>
      <xdr:col>3</xdr:col>
      <xdr:colOff>406401</xdr:colOff>
      <xdr:row>35</xdr:row>
      <xdr:rowOff>187397</xdr:rowOff>
    </xdr:to>
    <xdr:pic>
      <xdr:nvPicPr>
        <xdr:cNvPr id="27" name="図 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6561668"/>
          <a:ext cx="2556934" cy="103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262466</xdr:colOff>
      <xdr:row>31</xdr:row>
      <xdr:rowOff>42333</xdr:rowOff>
    </xdr:from>
    <xdr:to>
      <xdr:col>7</xdr:col>
      <xdr:colOff>696806</xdr:colOff>
      <xdr:row>36</xdr:row>
      <xdr:rowOff>49953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4266" y="6604000"/>
          <a:ext cx="2263140" cy="1065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9"/>
  <sheetViews>
    <sheetView showGridLines="0" tabSelected="1" view="pageBreakPreview" zoomScale="90" zoomScaleNormal="100" zoomScaleSheetLayoutView="90" workbookViewId="0">
      <selection activeCell="L15" sqref="L15"/>
    </sheetView>
  </sheetViews>
  <sheetFormatPr defaultRowHeight="13.2" x14ac:dyDescent="0.2"/>
  <cols>
    <col min="3" max="3" width="16.6640625" customWidth="1"/>
    <col min="4" max="4" width="10.33203125" bestFit="1" customWidth="1"/>
    <col min="8" max="8" width="20" customWidth="1"/>
  </cols>
  <sheetData>
    <row r="3" spans="1:10" ht="16.95" customHeight="1" x14ac:dyDescent="0.2"/>
    <row r="4" spans="1:10" ht="16.95" customHeight="1" x14ac:dyDescent="0.2">
      <c r="A4" s="32" t="s">
        <v>14</v>
      </c>
      <c r="B4" s="32"/>
      <c r="C4" s="32"/>
      <c r="D4" s="32"/>
      <c r="E4" s="32"/>
      <c r="F4" s="32"/>
      <c r="G4" s="32"/>
      <c r="H4" s="32"/>
    </row>
    <row r="5" spans="1:10" ht="16.95" customHeight="1" thickBot="1" x14ac:dyDescent="0.25">
      <c r="B5" s="8"/>
      <c r="C5" s="7"/>
      <c r="D5" s="7"/>
      <c r="E5" s="7"/>
      <c r="F5" s="7"/>
      <c r="G5" s="7"/>
      <c r="H5" s="7"/>
    </row>
    <row r="6" spans="1:10" ht="16.95" customHeight="1" thickTop="1" thickBot="1" x14ac:dyDescent="0.25">
      <c r="A6" s="5"/>
      <c r="B6" s="9"/>
      <c r="C6" s="34" t="s">
        <v>5</v>
      </c>
      <c r="D6" s="32"/>
      <c r="E6" s="32"/>
      <c r="F6" s="32"/>
      <c r="G6" s="32"/>
      <c r="H6" s="32"/>
    </row>
    <row r="7" spans="1:10" ht="16.95" customHeight="1" thickTop="1" thickBot="1" x14ac:dyDescent="0.25">
      <c r="A7" s="2"/>
      <c r="B7" s="10"/>
      <c r="C7" s="7"/>
      <c r="D7" s="7"/>
      <c r="E7" s="7"/>
      <c r="F7" s="7"/>
      <c r="G7" s="7"/>
      <c r="H7" s="7"/>
    </row>
    <row r="8" spans="1:10" ht="16.95" customHeight="1" thickTop="1" thickBot="1" x14ac:dyDescent="0.25">
      <c r="B8" s="7"/>
      <c r="C8" s="11" t="s">
        <v>0</v>
      </c>
      <c r="D8" s="12"/>
      <c r="E8" s="13" t="s">
        <v>1</v>
      </c>
      <c r="F8" s="7"/>
      <c r="G8" s="7"/>
      <c r="H8" s="7"/>
    </row>
    <row r="9" spans="1:10" ht="16.95" customHeight="1" thickTop="1" thickBot="1" x14ac:dyDescent="0.25">
      <c r="B9" s="7"/>
      <c r="C9" s="11" t="s">
        <v>2</v>
      </c>
      <c r="D9" s="12"/>
      <c r="E9" s="13" t="s">
        <v>3</v>
      </c>
      <c r="F9" s="7"/>
      <c r="G9" s="7"/>
      <c r="H9" s="7"/>
    </row>
    <row r="10" spans="1:10" ht="16.95" customHeight="1" thickTop="1" thickBot="1" x14ac:dyDescent="0.25">
      <c r="B10" s="7"/>
      <c r="C10" s="14"/>
      <c r="D10" s="7"/>
      <c r="E10" s="7"/>
      <c r="F10" s="7"/>
      <c r="G10" s="7"/>
      <c r="H10" s="7"/>
    </row>
    <row r="11" spans="1:10" ht="16.95" customHeight="1" thickTop="1" thickBot="1" x14ac:dyDescent="0.25">
      <c r="B11" s="25" t="s">
        <v>7</v>
      </c>
      <c r="C11" s="26"/>
      <c r="D11" s="15" t="e">
        <f>ROUNDDOWN(D9/POWER(D8/100,2),1)</f>
        <v>#DIV/0!</v>
      </c>
      <c r="E11" s="7"/>
      <c r="F11" s="7"/>
      <c r="G11" s="7"/>
      <c r="H11" s="7"/>
    </row>
    <row r="12" spans="1:10" ht="16.95" customHeight="1" thickTop="1" thickBot="1" x14ac:dyDescent="0.25">
      <c r="B12" s="27" t="s">
        <v>4</v>
      </c>
      <c r="C12" s="28"/>
      <c r="D12" s="22" t="e">
        <f>IF(D11&gt;=25,"肥満",IF(D11&gt;=18.5,"適正体重",IF(D11&lt;18.5,"やせ")))</f>
        <v>#DIV/0!</v>
      </c>
      <c r="E12" s="33" t="s">
        <v>9</v>
      </c>
      <c r="F12" s="28"/>
      <c r="G12" s="16">
        <f>ROUNDDOWN(D8/100*D8/100*22,1)</f>
        <v>0</v>
      </c>
      <c r="H12" s="7" t="s">
        <v>3</v>
      </c>
      <c r="J12" s="2"/>
    </row>
    <row r="13" spans="1:10" ht="16.95" customHeight="1" thickTop="1" thickBot="1" x14ac:dyDescent="0.25">
      <c r="B13" s="7"/>
      <c r="C13" s="7"/>
      <c r="D13" s="7"/>
      <c r="E13" s="7"/>
      <c r="F13" s="7"/>
      <c r="G13" s="7"/>
      <c r="H13" s="7"/>
    </row>
    <row r="14" spans="1:10" ht="16.95" customHeight="1" thickTop="1" thickBot="1" x14ac:dyDescent="0.25">
      <c r="A14" s="5"/>
      <c r="B14" s="17"/>
      <c r="C14" s="34" t="s">
        <v>6</v>
      </c>
      <c r="D14" s="32"/>
      <c r="E14" s="32"/>
      <c r="F14" s="32"/>
      <c r="G14" s="32"/>
      <c r="H14" s="7"/>
    </row>
    <row r="15" spans="1:10" ht="16.95" customHeight="1" thickTop="1" thickBot="1" x14ac:dyDescent="0.25">
      <c r="A15" s="2"/>
      <c r="B15" s="36"/>
      <c r="C15" s="37" t="s">
        <v>16</v>
      </c>
      <c r="D15" s="37"/>
      <c r="E15" s="37"/>
      <c r="F15" s="37"/>
      <c r="G15" s="37"/>
      <c r="H15" s="37"/>
    </row>
    <row r="16" spans="1:10" ht="16.95" customHeight="1" thickTop="1" thickBot="1" x14ac:dyDescent="0.25">
      <c r="A16" s="2"/>
      <c r="B16" s="18"/>
      <c r="C16" s="34" t="s">
        <v>8</v>
      </c>
      <c r="D16" s="32"/>
      <c r="E16" s="32"/>
      <c r="F16" s="32"/>
      <c r="G16" s="32"/>
    </row>
    <row r="17" spans="2:10" ht="16.95" customHeight="1" thickTop="1" x14ac:dyDescent="0.2"/>
    <row r="18" spans="2:10" ht="16.95" customHeight="1" x14ac:dyDescent="0.2"/>
    <row r="19" spans="2:10" ht="16.95" customHeight="1" x14ac:dyDescent="0.2"/>
    <row r="20" spans="2:10" ht="16.95" customHeight="1" x14ac:dyDescent="0.2"/>
    <row r="21" spans="2:10" ht="16.95" customHeight="1" x14ac:dyDescent="0.2">
      <c r="C21" s="1"/>
      <c r="D21" s="2"/>
    </row>
    <row r="22" spans="2:10" ht="16.95" customHeight="1" x14ac:dyDescent="0.2">
      <c r="C22" s="1"/>
      <c r="D22" s="2"/>
    </row>
    <row r="23" spans="2:10" ht="16.95" customHeight="1" x14ac:dyDescent="0.2">
      <c r="C23" s="1"/>
      <c r="D23" s="2"/>
    </row>
    <row r="24" spans="2:10" ht="16.95" customHeight="1" x14ac:dyDescent="0.2">
      <c r="C24" s="1"/>
      <c r="D24" s="2"/>
    </row>
    <row r="25" spans="2:10" ht="16.95" customHeight="1" x14ac:dyDescent="0.2">
      <c r="C25" s="1"/>
      <c r="D25" s="2"/>
    </row>
    <row r="26" spans="2:10" ht="16.95" customHeight="1" x14ac:dyDescent="0.2">
      <c r="C26" s="1"/>
      <c r="D26" s="2"/>
    </row>
    <row r="27" spans="2:10" ht="16.95" customHeight="1" x14ac:dyDescent="0.2">
      <c r="C27" s="1"/>
    </row>
    <row r="28" spans="2:10" ht="16.95" customHeight="1" x14ac:dyDescent="0.2">
      <c r="J28" s="21"/>
    </row>
    <row r="29" spans="2:10" ht="23.4" customHeight="1" x14ac:dyDescent="0.2">
      <c r="B29" s="35" t="s">
        <v>10</v>
      </c>
      <c r="C29" s="35"/>
      <c r="D29" s="35"/>
      <c r="E29" s="35"/>
      <c r="F29" s="35"/>
      <c r="G29" s="35"/>
      <c r="H29" s="35"/>
    </row>
    <row r="30" spans="2:10" ht="16.95" customHeight="1" x14ac:dyDescent="0.2"/>
    <row r="31" spans="2:10" ht="16.95" customHeight="1" x14ac:dyDescent="0.25">
      <c r="J31" s="6"/>
    </row>
    <row r="32" spans="2:10" ht="16.95" customHeight="1" x14ac:dyDescent="0.2">
      <c r="C32" s="19"/>
      <c r="D32" s="2"/>
      <c r="E32" s="2"/>
      <c r="F32" s="2"/>
    </row>
    <row r="33" spans="2:9" ht="16.95" customHeight="1" x14ac:dyDescent="0.2">
      <c r="C33" s="20"/>
      <c r="D33" s="30"/>
      <c r="E33" s="30"/>
      <c r="F33" s="2"/>
    </row>
    <row r="34" spans="2:9" ht="16.95" customHeight="1" x14ac:dyDescent="0.2">
      <c r="C34" s="20"/>
      <c r="D34" s="31"/>
      <c r="E34" s="31"/>
      <c r="F34" s="2"/>
    </row>
    <row r="35" spans="2:9" ht="16.95" customHeight="1" x14ac:dyDescent="0.2">
      <c r="B35" s="4"/>
      <c r="C35" s="20"/>
      <c r="D35" s="31"/>
      <c r="E35" s="31"/>
      <c r="F35" s="2"/>
    </row>
    <row r="36" spans="2:9" ht="16.95" customHeight="1" x14ac:dyDescent="0.2">
      <c r="C36" s="20"/>
      <c r="D36" s="31"/>
      <c r="E36" s="31"/>
      <c r="F36" s="2"/>
    </row>
    <row r="37" spans="2:9" ht="16.95" customHeight="1" x14ac:dyDescent="0.2"/>
    <row r="38" spans="2:9" ht="16.95" customHeight="1" x14ac:dyDescent="0.2"/>
    <row r="39" spans="2:9" ht="15" customHeight="1" x14ac:dyDescent="0.2"/>
    <row r="40" spans="2:9" ht="15" customHeight="1" x14ac:dyDescent="0.2"/>
    <row r="41" spans="2:9" ht="15" customHeight="1" x14ac:dyDescent="0.2"/>
    <row r="42" spans="2:9" ht="8.4" customHeight="1" x14ac:dyDescent="0.2"/>
    <row r="43" spans="2:9" ht="16.95" customHeight="1" x14ac:dyDescent="0.2">
      <c r="B43" s="24" t="s">
        <v>15</v>
      </c>
      <c r="C43" s="24"/>
      <c r="D43" s="24"/>
      <c r="E43" s="24"/>
      <c r="F43" s="24"/>
      <c r="G43" s="24"/>
      <c r="H43" s="24"/>
    </row>
    <row r="44" spans="2:9" ht="16.95" customHeight="1" x14ac:dyDescent="0.2">
      <c r="B44" s="23" t="s">
        <v>11</v>
      </c>
      <c r="C44" s="23"/>
      <c r="D44" s="23"/>
      <c r="E44" s="23"/>
      <c r="F44" s="23"/>
      <c r="G44" s="23"/>
      <c r="H44" s="23"/>
      <c r="I44" s="3"/>
    </row>
    <row r="45" spans="2:9" ht="16.95" customHeight="1" x14ac:dyDescent="0.2"/>
    <row r="46" spans="2:9" ht="16.95" customHeight="1" x14ac:dyDescent="0.2">
      <c r="B46" s="24" t="s">
        <v>12</v>
      </c>
      <c r="C46" s="24"/>
      <c r="D46" s="24"/>
      <c r="E46" s="24"/>
      <c r="F46" s="24"/>
      <c r="G46" s="24"/>
    </row>
    <row r="47" spans="2:9" ht="16.95" customHeight="1" x14ac:dyDescent="0.2">
      <c r="B47" s="29" t="s">
        <v>13</v>
      </c>
      <c r="C47" s="29"/>
      <c r="D47" s="29"/>
      <c r="E47" s="29"/>
      <c r="F47" s="29"/>
      <c r="G47" s="29"/>
    </row>
    <row r="48" spans="2:9" ht="16.95" customHeight="1" x14ac:dyDescent="0.2"/>
    <row r="49" spans="2:2" x14ac:dyDescent="0.2">
      <c r="B49" s="4"/>
    </row>
  </sheetData>
  <mergeCells count="17">
    <mergeCell ref="A4:H4"/>
    <mergeCell ref="E12:F12"/>
    <mergeCell ref="C14:G14"/>
    <mergeCell ref="B29:H29"/>
    <mergeCell ref="B43:H43"/>
    <mergeCell ref="C6:H6"/>
    <mergeCell ref="C16:G16"/>
    <mergeCell ref="C15:H15"/>
    <mergeCell ref="B44:H44"/>
    <mergeCell ref="B46:G46"/>
    <mergeCell ref="B11:C11"/>
    <mergeCell ref="B12:C12"/>
    <mergeCell ref="B47:G47"/>
    <mergeCell ref="D33:E33"/>
    <mergeCell ref="D34:E34"/>
    <mergeCell ref="D35:E35"/>
    <mergeCell ref="D36:E3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適正体重計算シート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2020-09-11T07:55:32Z</cp:lastPrinted>
  <dcterms:created xsi:type="dcterms:W3CDTF">2014-04-04T06:43:04Z</dcterms:created>
  <dcterms:modified xsi:type="dcterms:W3CDTF">2024-03-21T06:10:37Z</dcterms:modified>
</cp:coreProperties>
</file>