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08404\Desktop\4月５日公告準備\福山市立御幸小学校他１校給食調理場冷暖房設備設置工事\"/>
    </mc:Choice>
  </mc:AlternateContent>
  <bookViews>
    <workbookView xWindow="252" yWindow="-156" windowWidth="9996" windowHeight="8652" tabRatio="828" activeTab="1"/>
  </bookViews>
  <sheets>
    <sheet name="1（書面）" sheetId="25" r:id="rId1"/>
    <sheet name="1" sheetId="30" r:id="rId2"/>
    <sheet name="3" sheetId="43" r:id="rId3"/>
    <sheet name="4-1" sheetId="49" r:id="rId4"/>
    <sheet name="4-2" sheetId="50" r:id="rId5"/>
    <sheet name="７" sheetId="38" r:id="rId6"/>
    <sheet name="Ｂ" sheetId="41" r:id="rId7"/>
    <sheet name="Ｄ" sheetId="29" r:id="rId8"/>
    <sheet name="Ｅ" sheetId="42" r:id="rId9"/>
  </sheets>
  <definedNames>
    <definedName name="_xlnm.Print_Area" localSheetId="1">'1'!$A$1:$H$30</definedName>
    <definedName name="_xlnm.Print_Area" localSheetId="2">'3'!$A$1:$E$35</definedName>
    <definedName name="_xlnm.Print_Area" localSheetId="3">'4-1'!$A$1:$I$30</definedName>
    <definedName name="_xlnm.Print_Area" localSheetId="4">'4-2'!$A$1:$J$43</definedName>
    <definedName name="_xlnm.Print_Area" localSheetId="5">'７'!$A$1:$F$54</definedName>
    <definedName name="_xlnm.Print_Area" localSheetId="6">Ｂ!$A$1:$I$61</definedName>
    <definedName name="_xlnm.Print_Area" localSheetId="7">Ｄ!$A$1:$I$60</definedName>
    <definedName name="_xlnm.Print_Area" localSheetId="8">Ｅ!$A$1:$I$60</definedName>
    <definedName name="Z_26957DB0_EFC4_11D9_85B3_00A0B00A331E_.wvu.PrintArea" localSheetId="2" hidden="1">'3'!$A$1:$E$35</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C15" i="50" l="1"/>
  <c r="D21" i="49"/>
  <c r="A4" i="43" l="1"/>
  <c r="H24" i="30" l="1"/>
  <c r="H23" i="30"/>
  <c r="H21" i="30"/>
  <c r="H19" i="30"/>
  <c r="F21" i="30"/>
  <c r="E21" i="30"/>
  <c r="C18" i="38"/>
  <c r="B14" i="25"/>
</calcChain>
</file>

<file path=xl/sharedStrings.xml><?xml version="1.0" encoding="utf-8"?>
<sst xmlns="http://schemas.openxmlformats.org/spreadsheetml/2006/main" count="289" uniqueCount="220">
  <si>
    <t>ファックス番号</t>
    <rPh sb="5" eb="7">
      <t>バンゴウ</t>
    </rPh>
    <phoneticPr fontId="2"/>
  </si>
  <si>
    <t>所在地</t>
    <rPh sb="0" eb="3">
      <t>ショザイチ</t>
    </rPh>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</si>
  <si>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</si>
  <si>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</si>
  <si>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</si>
  <si>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</si>
  <si>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</si>
  <si>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</si>
  <si>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</si>
  <si>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</si>
  <si>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</si>
  <si>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</si>
  <si>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</si>
  <si>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</si>
  <si>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</si>
  <si>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</si>
  <si>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</si>
  <si>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</si>
  <si>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</si>
  <si>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</si>
  <si>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</si>
  <si>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</si>
  <si>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</si>
  <si>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1.監理技術者としての資格を有する者</t>
    <rPh sb="2" eb="4">
      <t>カンリ</t>
    </rPh>
    <rPh sb="4" eb="7">
      <t>ギジュツシャ</t>
    </rPh>
    <rPh sb="11" eb="13">
      <t>シカク</t>
    </rPh>
    <rPh sb="14" eb="15">
      <t>ユウ</t>
    </rPh>
    <rPh sb="17" eb="18">
      <t>モノ</t>
    </rPh>
    <phoneticPr fontId="2"/>
  </si>
  <si>
    <t>監理技術者資格者証（及び指定講習受講修了証）及び雇用関係の確認できる書面（健康保険被保険者証等）の写</t>
    <rPh sb="20" eb="21">
      <t>ショウ</t>
    </rPh>
    <rPh sb="29" eb="31">
      <t>カクニン</t>
    </rPh>
    <phoneticPr fontId="2"/>
  </si>
  <si>
    <t>2.主任技術者としての資格を有する者</t>
    <rPh sb="2" eb="4">
      <t>シュニン</t>
    </rPh>
    <rPh sb="4" eb="7">
      <t>ギジュツシャ</t>
    </rPh>
    <rPh sb="11" eb="13">
      <t>シカク</t>
    </rPh>
    <rPh sb="14" eb="15">
      <t>ユウ</t>
    </rPh>
    <rPh sb="17" eb="18">
      <t>モノ</t>
    </rPh>
    <phoneticPr fontId="2"/>
  </si>
  <si>
    <t>技術検定合格証明書及び雇用関係の確認できる書面（健康保険被保険者証等）の写</t>
    <rPh sb="0" eb="2">
      <t>ギジュツ</t>
    </rPh>
    <rPh sb="2" eb="4">
      <t>ケンテイ</t>
    </rPh>
    <rPh sb="4" eb="6">
      <t>ゴウカク</t>
    </rPh>
    <rPh sb="6" eb="8">
      <t>ショウメイショ</t>
    </rPh>
    <rPh sb="8" eb="9">
      <t>ショ</t>
    </rPh>
    <rPh sb="16" eb="18">
      <t>カクニン</t>
    </rPh>
    <phoneticPr fontId="2"/>
  </si>
  <si>
    <t>1.電子</t>
    <rPh sb="2" eb="4">
      <t>デンシ</t>
    </rPh>
    <phoneticPr fontId="2"/>
  </si>
  <si>
    <t>2.持参</t>
    <rPh sb="2" eb="4">
      <t>ジサン</t>
    </rPh>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</si>
  <si>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</si>
  <si>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</si>
  <si>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</si>
  <si>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</si>
  <si>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</si>
  <si>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</si>
  <si>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　　　書類</t>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</si>
  <si>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</si>
  <si>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</si>
  <si>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</si>
  <si>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</si>
  <si>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</si>
  <si>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</si>
  <si>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</si>
  <si>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</si>
  <si>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</si>
  <si>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工事名：</t>
    <rPh sb="0" eb="2">
      <t>コウジ</t>
    </rPh>
    <rPh sb="2" eb="3">
      <t>メイ</t>
    </rPh>
    <phoneticPr fontId="2"/>
  </si>
  <si>
    <t>質　問　事　項</t>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</si>
  <si>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</si>
  <si>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（提出方法が電子による場合の取扱）</t>
    <rPh sb="1" eb="3">
      <t>テイシュツ</t>
    </rPh>
    <rPh sb="3" eb="5">
      <t>ホウホウ</t>
    </rPh>
    <rPh sb="6" eb="8">
      <t>デンシ</t>
    </rPh>
    <rPh sb="11" eb="13">
      <t>バアイ</t>
    </rPh>
    <rPh sb="14" eb="16">
      <t>トリアツカイ</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</si>
  <si>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</si>
  <si>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</si>
  <si>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</si>
  <si>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(建設局土木部港湾河川課）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</si>
  <si>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</si>
  <si>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</si>
  <si>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</si>
  <si>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</si>
  <si>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</si>
  <si>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</si>
  <si>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</si>
  <si>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</si>
  <si>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</si>
  <si>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</si>
  <si>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</si>
  <si>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</si>
  <si>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シート「E」に電子情報を貼付</t>
    <rPh sb="7" eb="9">
      <t>デンシ</t>
    </rPh>
    <rPh sb="9" eb="11">
      <t>ジョウホウ</t>
    </rPh>
    <rPh sb="12" eb="14">
      <t>チョウフ</t>
    </rPh>
    <phoneticPr fontId="2"/>
  </si>
  <si>
    <t>誓     約     書</t>
    <rPh sb="0" eb="7">
      <t>セイヤク</t>
    </rPh>
    <rPh sb="12" eb="13">
      <t>カイトウショ</t>
    </rPh>
    <phoneticPr fontId="2"/>
  </si>
  <si>
    <t>年　　　月　　　日</t>
    <rPh sb="0" eb="5">
      <t>ヘイセイ</t>
    </rPh>
    <rPh sb="8" eb="9">
      <t>ニチ</t>
    </rPh>
    <phoneticPr fontId="2"/>
  </si>
  <si>
    <t>工事名</t>
    <rPh sb="0" eb="2">
      <t>コウジ</t>
    </rPh>
    <rPh sb="2" eb="3">
      <t>メイ</t>
    </rPh>
    <phoneticPr fontId="2"/>
  </si>
  <si>
    <t>発注者名</t>
    <rPh sb="0" eb="2">
      <t>ハッチュウ</t>
    </rPh>
    <rPh sb="2" eb="3">
      <t>モノ</t>
    </rPh>
    <rPh sb="3" eb="4">
      <t>メイ</t>
    </rPh>
    <phoneticPr fontId="2"/>
  </si>
  <si>
    <t>工事名                                  （工事場所）</t>
    <rPh sb="0" eb="2">
      <t>コウジ</t>
    </rPh>
    <rPh sb="2" eb="3">
      <t>メイ</t>
    </rPh>
    <rPh sb="38" eb="40">
      <t>コウジ</t>
    </rPh>
    <rPh sb="40" eb="42">
      <t>バショ</t>
    </rPh>
    <phoneticPr fontId="2"/>
  </si>
  <si>
    <t>工    期</t>
    <rPh sb="0" eb="6">
      <t>コウキ</t>
    </rPh>
    <phoneticPr fontId="2"/>
  </si>
  <si>
    <t>様式４-１号</t>
    <rPh sb="0" eb="2">
      <t>ヨウシキ</t>
    </rPh>
    <rPh sb="5" eb="6">
      <t>ゴウ</t>
    </rPh>
    <phoneticPr fontId="2"/>
  </si>
  <si>
    <t>配置予定者名</t>
    <phoneticPr fontId="2"/>
  </si>
  <si>
    <t>電子</t>
    <rPh sb="0" eb="2">
      <t>デンシ</t>
    </rPh>
    <phoneticPr fontId="2"/>
  </si>
  <si>
    <t>シート「Ｂ」（電子提出者用）</t>
    <rPh sb="7" eb="9">
      <t>デンシ</t>
    </rPh>
    <rPh sb="9" eb="11">
      <t>テイシュツ</t>
    </rPh>
    <rPh sb="11" eb="12">
      <t>モノ</t>
    </rPh>
    <rPh sb="12" eb="13">
      <t>ヨウ</t>
    </rPh>
    <phoneticPr fontId="2"/>
  </si>
  <si>
    <t>添付　　　書類</t>
    <rPh sb="0" eb="2">
      <t>テンプシリョウ</t>
    </rPh>
    <rPh sb="5" eb="7">
      <t>ショルイ</t>
    </rPh>
    <phoneticPr fontId="2"/>
  </si>
  <si>
    <t>様式４－１号（現場代理人関係）の申請時の資格関係添付書類</t>
    <rPh sb="0" eb="2">
      <t>ヨウシキ</t>
    </rPh>
    <rPh sb="5" eb="6">
      <t>ゴウ</t>
    </rPh>
    <rPh sb="7" eb="9">
      <t>ゲンバ</t>
    </rPh>
    <rPh sb="9" eb="12">
      <t>ダイリニン</t>
    </rPh>
    <rPh sb="12" eb="14">
      <t>カンケイ</t>
    </rPh>
    <rPh sb="24" eb="26">
      <t>テンプ</t>
    </rPh>
    <rPh sb="26" eb="28">
      <t>ショルイ</t>
    </rPh>
    <phoneticPr fontId="2"/>
  </si>
  <si>
    <t>雇用関係の確認できる書面（健康保険被保険者証等の写し）</t>
    <rPh sb="0" eb="2">
      <t>コヨウ</t>
    </rPh>
    <rPh sb="2" eb="4">
      <t>カンケイ</t>
    </rPh>
    <rPh sb="5" eb="7">
      <t>カクニン</t>
    </rPh>
    <rPh sb="10" eb="12">
      <t>ショメン</t>
    </rPh>
    <rPh sb="22" eb="23">
      <t>トウ</t>
    </rPh>
    <phoneticPr fontId="2"/>
  </si>
  <si>
    <t>シート「Ｅ」（電子提出者用）</t>
    <rPh sb="7" eb="9">
      <t>デンシ</t>
    </rPh>
    <rPh sb="9" eb="11">
      <t>テイシュツ</t>
    </rPh>
    <rPh sb="11" eb="12">
      <t>モノ</t>
    </rPh>
    <rPh sb="12" eb="13">
      <t>ヨウ</t>
    </rPh>
    <phoneticPr fontId="2"/>
  </si>
  <si>
    <t xml:space="preserve">  添付書類－経営事項審査の総合評定値通知書の写し－</t>
    <rPh sb="2" eb="4">
      <t>テンプ</t>
    </rPh>
    <rPh sb="4" eb="6">
      <t>ショルイ</t>
    </rPh>
    <rPh sb="7" eb="9">
      <t>ケイエイ</t>
    </rPh>
    <rPh sb="9" eb="11">
      <t>ジコウ</t>
    </rPh>
    <rPh sb="11" eb="13">
      <t>シンサ</t>
    </rPh>
    <rPh sb="14" eb="16">
      <t>ソウゴウ</t>
    </rPh>
    <rPh sb="16" eb="18">
      <t>ヒョウテイ</t>
    </rPh>
    <rPh sb="18" eb="19">
      <t>チ</t>
    </rPh>
    <rPh sb="19" eb="21">
      <t>ツウチ</t>
    </rPh>
    <rPh sb="21" eb="22">
      <t>ショ</t>
    </rPh>
    <rPh sb="23" eb="24">
      <t>ウツ</t>
    </rPh>
    <phoneticPr fontId="2"/>
  </si>
  <si>
    <t>経営事項審査の総合評定値通知書の写し</t>
    <rPh sb="0" eb="2">
      <t>ケイエイ</t>
    </rPh>
    <rPh sb="2" eb="4">
      <t>ジコウ</t>
    </rPh>
    <rPh sb="4" eb="6">
      <t>シンサ</t>
    </rPh>
    <rPh sb="7" eb="9">
      <t>ソウゴウ</t>
    </rPh>
    <rPh sb="9" eb="11">
      <t>ヒョウテイ</t>
    </rPh>
    <rPh sb="11" eb="12">
      <t>チ</t>
    </rPh>
    <rPh sb="12" eb="15">
      <t>ツウチショ</t>
    </rPh>
    <rPh sb="16" eb="17">
      <t>ウツ</t>
    </rPh>
    <phoneticPr fontId="2"/>
  </si>
  <si>
    <t>電子又は持参</t>
    <phoneticPr fontId="2"/>
  </si>
  <si>
    <t>様式３号</t>
    <rPh sb="0" eb="2">
      <t>ヨウシキ</t>
    </rPh>
    <rPh sb="3" eb="4">
      <t>ゴウ</t>
    </rPh>
    <phoneticPr fontId="2"/>
  </si>
  <si>
    <t>商号又は名称：</t>
  </si>
  <si>
    <t>（　直近の経営事項審査の総合評定値通知書の審査基準日　：　　　　　　　年　　　月　　　日　）</t>
    <rPh sb="5" eb="7">
      <t>ケイエイ</t>
    </rPh>
    <rPh sb="7" eb="9">
      <t>ジコウ</t>
    </rPh>
    <rPh sb="9" eb="11">
      <t>シンサ</t>
    </rPh>
    <rPh sb="12" eb="17">
      <t>ソウゴウヒョウテイチ</t>
    </rPh>
    <phoneticPr fontId="2"/>
  </si>
  <si>
    <t>名前（フリガナ）</t>
    <rPh sb="0" eb="2">
      <t>ナマエ</t>
    </rPh>
    <phoneticPr fontId="2"/>
  </si>
  <si>
    <t>技術検定合格証明書等</t>
    <rPh sb="0" eb="2">
      <t>ギジュツ</t>
    </rPh>
    <rPh sb="2" eb="4">
      <t>ケンテイ</t>
    </rPh>
    <rPh sb="4" eb="6">
      <t>ゴウカク</t>
    </rPh>
    <rPh sb="6" eb="8">
      <t>ショウメイ</t>
    </rPh>
    <rPh sb="8" eb="9">
      <t>ショ</t>
    </rPh>
    <rPh sb="9" eb="10">
      <t>トウ</t>
    </rPh>
    <phoneticPr fontId="2"/>
  </si>
  <si>
    <t>ＣＯＲＩＮＳ登録番号</t>
  </si>
  <si>
    <t>技術者の資格・工事経験調書</t>
    <rPh sb="0" eb="2">
      <t>ギジュツ</t>
    </rPh>
    <rPh sb="2" eb="3">
      <t>シャ</t>
    </rPh>
    <rPh sb="4" eb="6">
      <t>シカク</t>
    </rPh>
    <rPh sb="7" eb="9">
      <t>コウジ</t>
    </rPh>
    <rPh sb="9" eb="11">
      <t>ケイケン</t>
    </rPh>
    <rPh sb="11" eb="13">
      <t>チョウショ</t>
    </rPh>
    <phoneticPr fontId="2"/>
  </si>
  <si>
    <r>
      <t>配置予定</t>
    </r>
    <r>
      <rPr>
        <sz val="11"/>
        <rFont val="ＭＳ Ｐゴシック"/>
        <family val="3"/>
        <charset val="128"/>
      </rPr>
      <t>技術者</t>
    </r>
    <rPh sb="0" eb="2">
      <t>ハイチ</t>
    </rPh>
    <rPh sb="2" eb="4">
      <t>ヨテイ</t>
    </rPh>
    <rPh sb="4" eb="7">
      <t>ギジュツシャ</t>
    </rPh>
    <phoneticPr fontId="2"/>
  </si>
  <si>
    <t>　　　　　　　　　　　　　　　　　　　（　　　　　　　　　　　　　　　　　　）</t>
    <phoneticPr fontId="2"/>
  </si>
  <si>
    <t>法令による資格・免許等</t>
    <rPh sb="10" eb="11">
      <t>トウ</t>
    </rPh>
    <phoneticPr fontId="2"/>
  </si>
  <si>
    <t>監理技術者資格者証</t>
    <rPh sb="0" eb="2">
      <t>カンリ</t>
    </rPh>
    <rPh sb="2" eb="5">
      <t>ギジュツシャ</t>
    </rPh>
    <rPh sb="5" eb="8">
      <t>シカクシャ</t>
    </rPh>
    <rPh sb="8" eb="9">
      <t>ショウ</t>
    </rPh>
    <phoneticPr fontId="2"/>
  </si>
  <si>
    <t>交付番号</t>
    <rPh sb="0" eb="2">
      <t>コウフ</t>
    </rPh>
    <rPh sb="2" eb="4">
      <t>バンゴウ</t>
    </rPh>
    <phoneticPr fontId="2"/>
  </si>
  <si>
    <t>交付年月日</t>
    <rPh sb="0" eb="2">
      <t>コウフ</t>
    </rPh>
    <rPh sb="2" eb="5">
      <t>ネンガッピ</t>
    </rPh>
    <phoneticPr fontId="2"/>
  </si>
  <si>
    <t>有効期間</t>
    <rPh sb="0" eb="2">
      <t>ユウコウ</t>
    </rPh>
    <rPh sb="2" eb="4">
      <t>キカン</t>
    </rPh>
    <phoneticPr fontId="2"/>
  </si>
  <si>
    <t>登録番号</t>
    <rPh sb="0" eb="2">
      <t>トウロク</t>
    </rPh>
    <rPh sb="2" eb="4">
      <t>バンゴウ</t>
    </rPh>
    <phoneticPr fontId="2"/>
  </si>
  <si>
    <t>資格名称</t>
    <rPh sb="0" eb="2">
      <t>シカク</t>
    </rPh>
    <rPh sb="2" eb="4">
      <t>メイショウ</t>
    </rPh>
    <phoneticPr fontId="2"/>
  </si>
  <si>
    <t>取得年月日</t>
    <rPh sb="0" eb="2">
      <t>シュトク</t>
    </rPh>
    <rPh sb="2" eb="5">
      <t>ネンガッピ</t>
    </rPh>
    <phoneticPr fontId="2"/>
  </si>
  <si>
    <t>健康保険被保険者証等</t>
    <rPh sb="9" eb="10">
      <t>トウ</t>
    </rPh>
    <phoneticPr fontId="2"/>
  </si>
  <si>
    <t>資格取得年月日</t>
    <rPh sb="0" eb="2">
      <t>シカク</t>
    </rPh>
    <rPh sb="2" eb="4">
      <t>シュトク</t>
    </rPh>
    <rPh sb="4" eb="5">
      <t>ネンガ</t>
    </rPh>
    <rPh sb="5" eb="6">
      <t>ツキ</t>
    </rPh>
    <rPh sb="6" eb="7">
      <t>ヒ</t>
    </rPh>
    <phoneticPr fontId="2"/>
  </si>
  <si>
    <t>交付年月日</t>
    <rPh sb="0" eb="2">
      <t>コウフ</t>
    </rPh>
    <rPh sb="2" eb="3">
      <t>ネンガ</t>
    </rPh>
    <rPh sb="3" eb="4">
      <t>ツキ</t>
    </rPh>
    <rPh sb="4" eb="5">
      <t>ヒ</t>
    </rPh>
    <phoneticPr fontId="2"/>
  </si>
  <si>
    <t>工事経験の概要</t>
    <rPh sb="0" eb="2">
      <t>コウジ</t>
    </rPh>
    <rPh sb="2" eb="4">
      <t>ケイケン</t>
    </rPh>
    <rPh sb="5" eb="7">
      <t>ガイヨウ</t>
    </rPh>
    <phoneticPr fontId="2"/>
  </si>
  <si>
    <t>発注機関名</t>
    <rPh sb="0" eb="2">
      <t>ハッチュウ</t>
    </rPh>
    <rPh sb="2" eb="4">
      <t>キカン</t>
    </rPh>
    <rPh sb="4" eb="5">
      <t>メイ</t>
    </rPh>
    <phoneticPr fontId="2"/>
  </si>
  <si>
    <t>施工場所</t>
    <rPh sb="0" eb="2">
      <t>セコウ</t>
    </rPh>
    <rPh sb="2" eb="4">
      <t>バショ</t>
    </rPh>
    <phoneticPr fontId="2"/>
  </si>
  <si>
    <t>契約金額</t>
    <rPh sb="0" eb="2">
      <t>ケイヤク</t>
    </rPh>
    <rPh sb="2" eb="4">
      <t>キンガク</t>
    </rPh>
    <phoneticPr fontId="2"/>
  </si>
  <si>
    <t>工事期間</t>
    <rPh sb="0" eb="2">
      <t>コウジ</t>
    </rPh>
    <rPh sb="2" eb="4">
      <t>キカン</t>
    </rPh>
    <phoneticPr fontId="2"/>
  </si>
  <si>
    <t>受注形態</t>
    <rPh sb="0" eb="2">
      <t>ジュチュウ</t>
    </rPh>
    <rPh sb="2" eb="4">
      <t>ケイタイ</t>
    </rPh>
    <phoneticPr fontId="2"/>
  </si>
  <si>
    <t>従事役職</t>
    <rPh sb="0" eb="2">
      <t>ジュウジ</t>
    </rPh>
    <rPh sb="2" eb="4">
      <t>ヤクショク</t>
    </rPh>
    <phoneticPr fontId="2"/>
  </si>
  <si>
    <t>工事内容</t>
    <rPh sb="0" eb="2">
      <t>コウジ</t>
    </rPh>
    <rPh sb="2" eb="4">
      <t>ナイヨウ</t>
    </rPh>
    <phoneticPr fontId="2"/>
  </si>
  <si>
    <t>様式４-２号</t>
    <rPh sb="0" eb="2">
      <t>ヨウシキ</t>
    </rPh>
    <rPh sb="5" eb="6">
      <t>ゴウ</t>
    </rPh>
    <phoneticPr fontId="2"/>
  </si>
  <si>
    <t>様式３号（技術者の資格・工事経験調書）配置予定技術者の申請時の資格関係添付書類</t>
    <phoneticPr fontId="2"/>
  </si>
  <si>
    <t xml:space="preserve">  ・資格者証：技術検定合格証明書の写し</t>
    <rPh sb="8" eb="10">
      <t>ギジュツ</t>
    </rPh>
    <rPh sb="10" eb="12">
      <t>ケンテイ</t>
    </rPh>
    <rPh sb="12" eb="14">
      <t>ゴウカク</t>
    </rPh>
    <rPh sb="14" eb="16">
      <t>ショウメイショ</t>
    </rPh>
    <rPh sb="16" eb="17">
      <t>ショ</t>
    </rPh>
    <rPh sb="18" eb="19">
      <t>ウツ</t>
    </rPh>
    <phoneticPr fontId="2"/>
  </si>
  <si>
    <t>３　その他</t>
    <rPh sb="2" eb="5">
      <t>ソノタ</t>
    </rPh>
    <phoneticPr fontId="2"/>
  </si>
  <si>
    <t>様式3号</t>
    <rPh sb="0" eb="2">
      <t>ヨウシキ</t>
    </rPh>
    <rPh sb="3" eb="4">
      <t>ダイ７ゴウ</t>
    </rPh>
    <phoneticPr fontId="2"/>
  </si>
  <si>
    <t>シート「様式３号」に必要事項を入力</t>
    <rPh sb="4" eb="6">
      <t>ヨウシキ</t>
    </rPh>
    <rPh sb="7" eb="8">
      <t>ダイ８ゴウ</t>
    </rPh>
    <rPh sb="10" eb="12">
      <t>ヒツヨウ</t>
    </rPh>
    <rPh sb="12" eb="14">
      <t>ジコウ</t>
    </rPh>
    <rPh sb="15" eb="17">
      <t>ニュウリョク</t>
    </rPh>
    <phoneticPr fontId="2"/>
  </si>
  <si>
    <t>申請時     の資格</t>
    <rPh sb="0" eb="2">
      <t>シンセイ</t>
    </rPh>
    <rPh sb="2" eb="3">
      <t>ジ</t>
    </rPh>
    <rPh sb="9" eb="11">
      <t>シカク</t>
    </rPh>
    <phoneticPr fontId="2"/>
  </si>
  <si>
    <t>２　技術者の資格・工事経験調書</t>
    <rPh sb="2" eb="5">
      <t>ギジュツシャ</t>
    </rPh>
    <rPh sb="6" eb="8">
      <t>シカク</t>
    </rPh>
    <rPh sb="9" eb="11">
      <t>コウジ</t>
    </rPh>
    <rPh sb="11" eb="13">
      <t>ケイケン</t>
    </rPh>
    <rPh sb="13" eb="15">
      <t>チョウショ</t>
    </rPh>
    <phoneticPr fontId="2"/>
  </si>
  <si>
    <t>１ 誓約書（現場代理人及び技術者）</t>
    <rPh sb="2" eb="5">
      <t>セイヤクショ</t>
    </rPh>
    <rPh sb="6" eb="8">
      <t>ゲンバ</t>
    </rPh>
    <rPh sb="8" eb="11">
      <t>ダイリニン</t>
    </rPh>
    <rPh sb="11" eb="12">
      <t>オヨ</t>
    </rPh>
    <rPh sb="13" eb="16">
      <t>ギジュツシャ</t>
    </rPh>
    <phoneticPr fontId="2"/>
  </si>
  <si>
    <t>様式4-1号
様式4-2号</t>
    <rPh sb="0" eb="2">
      <t>ヨウシキ</t>
    </rPh>
    <rPh sb="5" eb="6">
      <t>ダイ７ゴウ</t>
    </rPh>
    <phoneticPr fontId="2"/>
  </si>
  <si>
    <t>シート「様式４－１号」及び「様式４－２号」に必要事項を入力</t>
    <rPh sb="11" eb="12">
      <t>オヨ</t>
    </rPh>
    <phoneticPr fontId="2"/>
  </si>
  <si>
    <t>技術者の資格・工事経験調書（様式３号）</t>
    <rPh sb="0" eb="3">
      <t>ギジュツシャ</t>
    </rPh>
    <rPh sb="4" eb="6">
      <t>シカク</t>
    </rPh>
    <rPh sb="7" eb="9">
      <t>コウジ</t>
    </rPh>
    <rPh sb="9" eb="11">
      <t>ケイケン</t>
    </rPh>
    <rPh sb="11" eb="13">
      <t>チョウショ</t>
    </rPh>
    <rPh sb="14" eb="16">
      <t>ヨウシキ</t>
    </rPh>
    <phoneticPr fontId="2"/>
  </si>
  <si>
    <t>実績の確認</t>
    <rPh sb="0" eb="2">
      <t>ジッセキ</t>
    </rPh>
    <rPh sb="3" eb="5">
      <t>カクニン</t>
    </rPh>
    <phoneticPr fontId="2"/>
  </si>
  <si>
    <t>技術者の種類</t>
    <rPh sb="0" eb="3">
      <t>ギジュツシャ</t>
    </rPh>
    <rPh sb="4" eb="6">
      <t>シュルイ</t>
    </rPh>
    <phoneticPr fontId="2"/>
  </si>
  <si>
    <t>選択</t>
    <rPh sb="0" eb="2">
      <t>センタク</t>
    </rPh>
    <phoneticPr fontId="2"/>
  </si>
  <si>
    <t>企業実績</t>
    <rPh sb="0" eb="2">
      <t>キギョウ</t>
    </rPh>
    <rPh sb="2" eb="4">
      <t>ジッセキ</t>
    </rPh>
    <phoneticPr fontId="2"/>
  </si>
  <si>
    <t>現場代理人及び技術者</t>
    <rPh sb="0" eb="2">
      <t>ゲンバ</t>
    </rPh>
    <rPh sb="2" eb="4">
      <t>ダイリ</t>
    </rPh>
    <rPh sb="4" eb="5">
      <t>ニン</t>
    </rPh>
    <rPh sb="5" eb="6">
      <t>オヨ</t>
    </rPh>
    <rPh sb="7" eb="10">
      <t>ギジュツシャ</t>
    </rPh>
    <phoneticPr fontId="2"/>
  </si>
  <si>
    <t>技術者実績</t>
    <rPh sb="0" eb="3">
      <t>ギジュツシャ</t>
    </rPh>
    <rPh sb="3" eb="5">
      <t>ジッセキ</t>
    </rPh>
    <phoneticPr fontId="2"/>
  </si>
  <si>
    <t>許可</t>
    <rPh sb="0" eb="2">
      <t>キョカ</t>
    </rPh>
    <phoneticPr fontId="2"/>
  </si>
  <si>
    <t>経審</t>
    <rPh sb="0" eb="1">
      <t>キョウ</t>
    </rPh>
    <rPh sb="1" eb="2">
      <t>シン</t>
    </rPh>
    <phoneticPr fontId="2"/>
  </si>
  <si>
    <t>上下水道</t>
    <rPh sb="0" eb="1">
      <t>ウエ</t>
    </rPh>
    <rPh sb="1" eb="2">
      <t>シタ</t>
    </rPh>
    <rPh sb="2" eb="4">
      <t>スイドウ</t>
    </rPh>
    <phoneticPr fontId="2"/>
  </si>
  <si>
    <t>－</t>
    <phoneticPr fontId="2"/>
  </si>
  <si>
    <t>シート「F」に電子情報を貼付</t>
    <rPh sb="7" eb="9">
      <t>デンシ</t>
    </rPh>
    <rPh sb="9" eb="11">
      <t>ジョウホウ</t>
    </rPh>
    <rPh sb="12" eb="14">
      <t>チョウフ</t>
    </rPh>
    <phoneticPr fontId="2"/>
  </si>
  <si>
    <t>様式１号</t>
    <rPh sb="0" eb="2">
      <t>ヨウシキ</t>
    </rPh>
    <rPh sb="3" eb="4">
      <t>ゴウ</t>
    </rPh>
    <phoneticPr fontId="2"/>
  </si>
  <si>
    <t>技術者の経験関係</t>
    <rPh sb="0" eb="3">
      <t>ギジュツシャ</t>
    </rPh>
    <phoneticPr fontId="2"/>
  </si>
  <si>
    <t>シート「B」及びシート「C」に電子情報を貼付</t>
    <rPh sb="6" eb="7">
      <t>オヨ</t>
    </rPh>
    <rPh sb="15" eb="17">
      <t>デンシ</t>
    </rPh>
    <rPh sb="17" eb="19">
      <t>ジョウホウ</t>
    </rPh>
    <rPh sb="20" eb="22">
      <t>チョウフ</t>
    </rPh>
    <phoneticPr fontId="2"/>
  </si>
  <si>
    <t>－</t>
    <phoneticPr fontId="2"/>
  </si>
  <si>
    <t>誓約書（様式４－１号・４－２号）</t>
    <rPh sb="0" eb="2">
      <t>セイヤク</t>
    </rPh>
    <rPh sb="2" eb="3">
      <t>チョウショ</t>
    </rPh>
    <rPh sb="4" eb="6">
      <t>ヨウシキ</t>
    </rPh>
    <rPh sb="14" eb="15">
      <t>ゴウ</t>
    </rPh>
    <phoneticPr fontId="2"/>
  </si>
  <si>
    <t>から</t>
    <phoneticPr fontId="2"/>
  </si>
  <si>
    <t>年　　　月　　　日</t>
    <rPh sb="0" eb="1">
      <t>トシ</t>
    </rPh>
    <rPh sb="4" eb="5">
      <t>ツキ</t>
    </rPh>
    <rPh sb="8" eb="9">
      <t>ニチ</t>
    </rPh>
    <phoneticPr fontId="2"/>
  </si>
  <si>
    <t>福　山　市　長</t>
    <rPh sb="0" eb="1">
      <t>フク</t>
    </rPh>
    <rPh sb="2" eb="3">
      <t>ヤマ</t>
    </rPh>
    <rPh sb="4" eb="5">
      <t>シ</t>
    </rPh>
    <rPh sb="6" eb="7">
      <t>チョウ</t>
    </rPh>
    <phoneticPr fontId="2"/>
  </si>
  <si>
    <t>所　　在　　地</t>
    <rPh sb="0" eb="1">
      <t>ショ</t>
    </rPh>
    <rPh sb="3" eb="4">
      <t>ザイ</t>
    </rPh>
    <rPh sb="6" eb="7">
      <t>チ</t>
    </rPh>
    <phoneticPr fontId="2"/>
  </si>
  <si>
    <t>代　表　者　名</t>
    <rPh sb="0" eb="1">
      <t>ダイ</t>
    </rPh>
    <rPh sb="2" eb="3">
      <t>オモテ</t>
    </rPh>
    <rPh sb="4" eb="5">
      <t>モノ</t>
    </rPh>
    <rPh sb="6" eb="7">
      <t>メイ</t>
    </rPh>
    <phoneticPr fontId="2"/>
  </si>
  <si>
    <t>１</t>
    <phoneticPr fontId="2"/>
  </si>
  <si>
    <t>４</t>
  </si>
  <si>
    <t>発注者名</t>
    <rPh sb="0" eb="2">
      <t>ハッチュウ</t>
    </rPh>
    <rPh sb="2" eb="3">
      <t>シャ</t>
    </rPh>
    <rPh sb="3" eb="4">
      <t>メイ</t>
    </rPh>
    <phoneticPr fontId="2"/>
  </si>
  <si>
    <t>請負金額（円）</t>
    <rPh sb="0" eb="2">
      <t>ウケオイ</t>
    </rPh>
    <rPh sb="2" eb="4">
      <t>キンガク</t>
    </rPh>
    <rPh sb="5" eb="6">
      <t>エン</t>
    </rPh>
    <phoneticPr fontId="2"/>
  </si>
  <si>
    <t>工期</t>
    <rPh sb="0" eb="2">
      <t>コウキ</t>
    </rPh>
    <phoneticPr fontId="2"/>
  </si>
  <si>
    <t>工  事  名</t>
    <rPh sb="0" eb="1">
      <t>コウ</t>
    </rPh>
    <rPh sb="3" eb="4">
      <t>コト</t>
    </rPh>
    <rPh sb="6" eb="7">
      <t>メイ</t>
    </rPh>
    <phoneticPr fontId="2"/>
  </si>
  <si>
    <t>配置予定
技術者名</t>
    <rPh sb="0" eb="2">
      <t>ハイチ</t>
    </rPh>
    <rPh sb="2" eb="4">
      <t>ヨテイ</t>
    </rPh>
    <rPh sb="5" eb="7">
      <t>ギジュツ</t>
    </rPh>
    <rPh sb="8" eb="9">
      <t>メイ</t>
    </rPh>
    <phoneticPr fontId="2"/>
  </si>
  <si>
    <t xml:space="preserve"> (建設局土木部土木管理課)</t>
    <rPh sb="8" eb="10">
      <t>ドボク</t>
    </rPh>
    <rPh sb="10" eb="12">
      <t>カンリ</t>
    </rPh>
    <phoneticPr fontId="2"/>
  </si>
  <si>
    <t xml:space="preserve"> (建設局土木部道路整備課）</t>
    <rPh sb="8" eb="10">
      <t>ドウロ</t>
    </rPh>
    <rPh sb="10" eb="12">
      <t>セイビ</t>
    </rPh>
    <rPh sb="12" eb="13">
      <t>カ</t>
    </rPh>
    <phoneticPr fontId="2"/>
  </si>
  <si>
    <t xml:space="preserve"> (建設局土木部農林整備課）</t>
    <phoneticPr fontId="2"/>
  </si>
  <si>
    <t xml:space="preserve"> (建設局土木部沼隈建設産業課）</t>
    <rPh sb="8" eb="10">
      <t>ヌマクマ</t>
    </rPh>
    <phoneticPr fontId="2"/>
  </si>
  <si>
    <t xml:space="preserve"> (建設局都市部都市計画課）</t>
    <rPh sb="10" eb="12">
      <t>ケイカク</t>
    </rPh>
    <phoneticPr fontId="2"/>
  </si>
  <si>
    <t xml:space="preserve"> (建設局都市部市整備課）</t>
    <rPh sb="9" eb="11">
      <t>セイビ</t>
    </rPh>
    <phoneticPr fontId="2"/>
  </si>
  <si>
    <t xml:space="preserve"> (建設局都市部公園緑地課）</t>
    <phoneticPr fontId="2"/>
  </si>
  <si>
    <t xml:space="preserve"> (建設局都市部川南まちづくり課）</t>
    <rPh sb="8" eb="10">
      <t>カワミナミ</t>
    </rPh>
    <phoneticPr fontId="2"/>
  </si>
  <si>
    <t xml:space="preserve"> (建設局建築部営繕課）</t>
    <rPh sb="5" eb="7">
      <t>ケンチク</t>
    </rPh>
    <rPh sb="8" eb="10">
      <t>エイゼン</t>
    </rPh>
    <phoneticPr fontId="2"/>
  </si>
  <si>
    <t xml:space="preserve"> (建設局建築部設備課）</t>
    <rPh sb="4" eb="5">
      <t>キョク</t>
    </rPh>
    <rPh sb="5" eb="7">
      <t>ケンチク</t>
    </rPh>
    <rPh sb="7" eb="8">
      <t>ブ</t>
    </rPh>
    <rPh sb="8" eb="10">
      <t>セツビ</t>
    </rPh>
    <phoneticPr fontId="2"/>
  </si>
  <si>
    <t xml:space="preserve"> (松永支所松永建設産業課）</t>
    <rPh sb="2" eb="4">
      <t>マツナガ</t>
    </rPh>
    <rPh sb="4" eb="6">
      <t>シショ</t>
    </rPh>
    <phoneticPr fontId="2"/>
  </si>
  <si>
    <t xml:space="preserve"> (北部支所北部建設産業課）</t>
    <rPh sb="2" eb="4">
      <t>シホクブ</t>
    </rPh>
    <rPh sb="4" eb="6">
      <t>シショ</t>
    </rPh>
    <phoneticPr fontId="2"/>
  </si>
  <si>
    <t xml:space="preserve"> (北部支所北部建設産業課新市出張所）</t>
    <rPh sb="2" eb="4">
      <t>シホクブ</t>
    </rPh>
    <rPh sb="4" eb="6">
      <t>シショ</t>
    </rPh>
    <rPh sb="13" eb="15">
      <t>シンイチ</t>
    </rPh>
    <rPh sb="15" eb="17">
      <t>シュッチョウ</t>
    </rPh>
    <rPh sb="17" eb="18">
      <t>ジョ</t>
    </rPh>
    <phoneticPr fontId="2"/>
  </si>
  <si>
    <t xml:space="preserve"> (神辺支所神辺建設産業課）</t>
    <rPh sb="2" eb="4">
      <t>カンナベ</t>
    </rPh>
    <rPh sb="4" eb="6">
      <t>シショ</t>
    </rPh>
    <rPh sb="6" eb="8">
      <t>カンナベ</t>
    </rPh>
    <phoneticPr fontId="2"/>
  </si>
  <si>
    <t xml:space="preserve"> (教育委員会事務局管理部施設課）</t>
    <rPh sb="7" eb="10">
      <t>ジムキョク</t>
    </rPh>
    <phoneticPr fontId="2"/>
  </si>
  <si>
    <t xml:space="preserve"> (建設局土木部幹線道路課）</t>
    <rPh sb="8" eb="10">
      <t>カンセン</t>
    </rPh>
    <rPh sb="10" eb="12">
      <t>ドウロ</t>
    </rPh>
    <rPh sb="12" eb="13">
      <t>カ</t>
    </rPh>
    <phoneticPr fontId="2"/>
  </si>
  <si>
    <t>（昭和・平成・令和）　　　年　　　月　　　日</t>
    <rPh sb="1" eb="3">
      <t>ショウワ</t>
    </rPh>
    <rPh sb="4" eb="6">
      <t>ヘイセイ</t>
    </rPh>
    <rPh sb="7" eb="8">
      <t>レイ</t>
    </rPh>
    <rPh sb="8" eb="9">
      <t>ワ</t>
    </rPh>
    <rPh sb="13" eb="14">
      <t>ネン</t>
    </rPh>
    <rPh sb="17" eb="18">
      <t>ツキ</t>
    </rPh>
    <rPh sb="21" eb="22">
      <t>ニチ</t>
    </rPh>
    <phoneticPr fontId="2"/>
  </si>
  <si>
    <t>（※押印は不要です。）</t>
    <rPh sb="2" eb="4">
      <t>オウイン</t>
    </rPh>
    <rPh sb="5" eb="7">
      <t>フヨウ</t>
    </rPh>
    <phoneticPr fontId="2"/>
  </si>
  <si>
    <t>（注）</t>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</si>
  <si>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</si>
  <si>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まで</t>
    <phoneticPr fontId="2"/>
  </si>
  <si>
    <t>施工体系</t>
    <rPh sb="0" eb="2">
      <t>セコウ</t>
    </rPh>
    <rPh sb="2" eb="4">
      <t>タイケイ</t>
    </rPh>
    <phoneticPr fontId="2"/>
  </si>
  <si>
    <t>工事名
（工事場所）</t>
    <phoneticPr fontId="2"/>
  </si>
  <si>
    <t>※行が不足する場合は別紙に記載すること。</t>
    <rPh sb="10" eb="12">
      <t>ベッシ</t>
    </rPh>
    <rPh sb="13" eb="15">
      <t>キサイ</t>
    </rPh>
    <phoneticPr fontId="2"/>
  </si>
  <si>
    <t>別紙</t>
    <rPh sb="0" eb="2">
      <t>ベッシ</t>
    </rPh>
    <phoneticPr fontId="2"/>
  </si>
  <si>
    <t>元請</t>
    <rPh sb="0" eb="2">
      <t>モトウケ</t>
    </rPh>
    <phoneticPr fontId="2"/>
  </si>
  <si>
    <t>下請</t>
    <rPh sb="0" eb="2">
      <t>シタウケ</t>
    </rPh>
    <phoneticPr fontId="2"/>
  </si>
  <si>
    <t>１　当該工事現場に常駐します。
２　次に掲げる技術者のいずれにも配置されていません。</t>
    <rPh sb="2" eb="4">
      <t>トウガイ</t>
    </rPh>
    <rPh sb="4" eb="6">
      <t>コウジ</t>
    </rPh>
    <rPh sb="6" eb="8">
      <t>ゲンバ</t>
    </rPh>
    <rPh sb="9" eb="11">
      <t>ジョウチュウ</t>
    </rPh>
    <rPh sb="18" eb="19">
      <t>ツギ</t>
    </rPh>
    <rPh sb="20" eb="21">
      <t>カカ</t>
    </rPh>
    <rPh sb="23" eb="26">
      <t>ギジュツシャ</t>
    </rPh>
    <rPh sb="32" eb="34">
      <t>ハイチ</t>
    </rPh>
    <phoneticPr fontId="2"/>
  </si>
  <si>
    <t>（２）同一工事の特例監理技術者及び低入札技術者</t>
    <rPh sb="3" eb="7">
      <t>ドウイツコウジ</t>
    </rPh>
    <rPh sb="8" eb="15">
      <t>トクレイカンリギジュツシャ</t>
    </rPh>
    <rPh sb="15" eb="16">
      <t>オヨ</t>
    </rPh>
    <rPh sb="17" eb="23">
      <t>テイニュウサツギジュツシャ</t>
    </rPh>
    <phoneticPr fontId="2"/>
  </si>
  <si>
    <t>から</t>
    <phoneticPr fontId="2"/>
  </si>
  <si>
    <t>まで</t>
    <phoneticPr fontId="2"/>
  </si>
  <si>
    <t>２</t>
    <phoneticPr fontId="2"/>
  </si>
  <si>
    <t>３</t>
    <phoneticPr fontId="2"/>
  </si>
  <si>
    <t>まで</t>
    <phoneticPr fontId="2"/>
  </si>
  <si>
    <t>から</t>
    <phoneticPr fontId="2"/>
  </si>
  <si>
    <t>まで</t>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</si>
  <si>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</si>
  <si>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</si>
  <si>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</si>
  <si>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</si>
  <si>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① 建設業の許可を受けた本店を福山市外に有する者で代表者より契約締結権限の委任を受けた営業所等で契約締結を行う場合は、落札候補者欄は当該受任先の内容とすること。</t>
    <rPh sb="2" eb="4">
      <t>ケンセツ</t>
    </rPh>
    <rPh sb="4" eb="5">
      <t>ギョウ</t>
    </rPh>
    <rPh sb="6" eb="8">
      <t>キョカ</t>
    </rPh>
    <rPh sb="9" eb="10">
      <t>ウ</t>
    </rPh>
    <rPh sb="12" eb="14">
      <t>ホンテン</t>
    </rPh>
    <rPh sb="15" eb="18">
      <t>フクヤマシ</t>
    </rPh>
    <rPh sb="18" eb="19">
      <t>ガイ</t>
    </rPh>
    <rPh sb="20" eb="21">
      <t>ユウ</t>
    </rPh>
    <rPh sb="23" eb="24">
      <t>モノ</t>
    </rPh>
    <rPh sb="25" eb="28">
      <t>ダイヒョウシャ</t>
    </rPh>
    <rPh sb="30" eb="32">
      <t>ケイヤク</t>
    </rPh>
    <rPh sb="32" eb="34">
      <t>テイケツ</t>
    </rPh>
    <rPh sb="34" eb="36">
      <t>ケンゲン</t>
    </rPh>
    <rPh sb="37" eb="39">
      <t>イニン</t>
    </rPh>
    <rPh sb="40" eb="41">
      <t>ウ</t>
    </rPh>
    <rPh sb="43" eb="46">
      <t>エイギョウショ</t>
    </rPh>
    <rPh sb="46" eb="47">
      <t>トウ</t>
    </rPh>
    <rPh sb="48" eb="50">
      <t>ケイヤク</t>
    </rPh>
    <rPh sb="50" eb="52">
      <t>テイケツ</t>
    </rPh>
    <rPh sb="53" eb="54">
      <t>オコナ</t>
    </rPh>
    <rPh sb="55" eb="57">
      <t>バアイ</t>
    </rPh>
    <rPh sb="59" eb="61">
      <t>ラクサツ</t>
    </rPh>
    <rPh sb="61" eb="63">
      <t>コウホ</t>
    </rPh>
    <rPh sb="63" eb="64">
      <t>モノ</t>
    </rPh>
    <rPh sb="64" eb="65">
      <t>ラン</t>
    </rPh>
    <rPh sb="66" eb="68">
      <t>トウガイ</t>
    </rPh>
    <rPh sb="68" eb="70">
      <t>ジュニンサキ</t>
    </rPh>
    <rPh sb="70" eb="71">
      <t>サキ</t>
    </rPh>
    <rPh sb="72" eb="74">
      <t>ナイヨウ</t>
    </rPh>
    <phoneticPr fontId="2"/>
  </si>
  <si>
    <t>②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</si>
  <si>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③ 添付書類を「電子」の方法により提出する場合に、添付する電子情報は、スキャナ等で作成した電子情報を想定しています｡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25" eb="27">
      <t>テンプ</t>
    </rPh>
    <rPh sb="29" eb="31">
      <t>デンシ</t>
    </rPh>
    <rPh sb="31" eb="33">
      <t>ジョウホウ</t>
    </rPh>
    <rPh sb="39" eb="40">
      <t>トウ</t>
    </rPh>
    <rPh sb="41" eb="43">
      <t>サクセイ</t>
    </rPh>
    <rPh sb="45" eb="47">
      <t>デンシ</t>
    </rPh>
    <rPh sb="47" eb="49">
      <t>ジョウホウ</t>
    </rPh>
    <rPh sb="50" eb="52">
      <t>ソウテイ</t>
    </rPh>
    <phoneticPr fontId="2"/>
  </si>
  <si>
    <r>
      <t>④ 本ファイルを電子入札システムで添付する際、</t>
    </r>
    <r>
      <rPr>
        <u/>
        <sz val="8"/>
        <rFont val="ＭＳ Ｐゴシック"/>
        <family val="3"/>
        <charset val="128"/>
      </rPr>
      <t>関係のないシート（様式1号（書面提出専用）･7号等）は削除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</si>
  <si>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監理技術者資格者証（及び指定講習受講修了証）、雇用関係の確認できる書面（健康保険被保険者証等）の写及び実績を証明するもの</t>
    <phoneticPr fontId="2"/>
  </si>
  <si>
    <t>技術検定合格証明書、雇用関係の確認できる書面（健康保険被保険者証等）の写及び実績を証明するもの</t>
    <rPh sb="0" eb="2">
      <t>ギジュツ</t>
    </rPh>
    <rPh sb="2" eb="4">
      <t>ケンテイ</t>
    </rPh>
    <rPh sb="4" eb="6">
      <t>ゴウカク</t>
    </rPh>
    <rPh sb="6" eb="8">
      <t>ショウメイショ</t>
    </rPh>
    <rPh sb="8" eb="9">
      <t>ショ</t>
    </rPh>
    <rPh sb="15" eb="17">
      <t>カクニン</t>
    </rPh>
    <phoneticPr fontId="2"/>
  </si>
  <si>
    <t>　「配置予定監理技術者」欄において、記載する法令による資格・免許を証する書面の写しを添付すること。
　監理技術者資格者証については、表面・裏面の写しの添付と併せて、監理技術者講習修了証又は監理技術者講習修了証明書の写しも添付すること。また、３か月以上の雇用関係が確認できるもの（健康保険被保険者者証の写し（被保険者の記号・番号及び保険者番号をマスキングして提出すること。）等）を添付すること。</t>
    <rPh sb="2" eb="4">
      <t>ハイチ</t>
    </rPh>
    <rPh sb="4" eb="6">
      <t>ヨテイ</t>
    </rPh>
    <rPh sb="6" eb="8">
      <t>カンリ</t>
    </rPh>
    <rPh sb="8" eb="11">
      <t>ギジュツシャ</t>
    </rPh>
    <rPh sb="12" eb="13">
      <t>ラン</t>
    </rPh>
    <rPh sb="18" eb="20">
      <t>キサイ</t>
    </rPh>
    <rPh sb="22" eb="24">
      <t>ホウレイ</t>
    </rPh>
    <rPh sb="27" eb="29">
      <t>シカク</t>
    </rPh>
    <rPh sb="30" eb="32">
      <t>メンキョ</t>
    </rPh>
    <rPh sb="33" eb="34">
      <t>ショウ</t>
    </rPh>
    <rPh sb="36" eb="38">
      <t>ショメン</t>
    </rPh>
    <rPh sb="39" eb="40">
      <t>ウツ</t>
    </rPh>
    <rPh sb="42" eb="44">
      <t>テンプ</t>
    </rPh>
    <phoneticPr fontId="2"/>
  </si>
  <si>
    <t xml:space="preserve">  本工事の現場代理人として配置予定の者に関し、次の１から３までの要件をすべて満たしていることを誓約します。</t>
    <rPh sb="2" eb="5">
      <t>ホンコウジ</t>
    </rPh>
    <rPh sb="6" eb="11">
      <t>ゲンバダイリニン</t>
    </rPh>
    <rPh sb="14" eb="18">
      <t>ハイチヨテイ</t>
    </rPh>
    <rPh sb="19" eb="20">
      <t>モノ</t>
    </rPh>
    <rPh sb="21" eb="22">
      <t>カン</t>
    </rPh>
    <rPh sb="24" eb="25">
      <t>ツギ</t>
    </rPh>
    <rPh sb="33" eb="35">
      <t>ヨウケン</t>
    </rPh>
    <rPh sb="39" eb="40">
      <t>ミ</t>
    </rPh>
    <rPh sb="48" eb="50">
      <t>セイヤク</t>
    </rPh>
    <phoneticPr fontId="2"/>
  </si>
  <si>
    <t>（１）他工事の主任技術者（専任配置）、監理技術者、特例監理技術者、監理技術者補佐、専任補助者及び低入札技術者</t>
    <rPh sb="3" eb="4">
      <t>タ</t>
    </rPh>
    <rPh sb="4" eb="6">
      <t>コウジ</t>
    </rPh>
    <rPh sb="7" eb="12">
      <t>シュニンギジュツシャ</t>
    </rPh>
    <rPh sb="13" eb="15">
      <t>センニン</t>
    </rPh>
    <rPh sb="15" eb="17">
      <t>ハイチ</t>
    </rPh>
    <rPh sb="19" eb="24">
      <t>カンリギジュツシャ</t>
    </rPh>
    <rPh sb="25" eb="32">
      <t>トクレイカンリギジュツシャ</t>
    </rPh>
    <rPh sb="33" eb="35">
      <t>カンリ</t>
    </rPh>
    <rPh sb="35" eb="38">
      <t>ギジュツシャ</t>
    </rPh>
    <rPh sb="38" eb="40">
      <t>ホサ</t>
    </rPh>
    <rPh sb="41" eb="43">
      <t>センニン</t>
    </rPh>
    <rPh sb="43" eb="46">
      <t>ホジョシャ</t>
    </rPh>
    <rPh sb="46" eb="47">
      <t>オヨ</t>
    </rPh>
    <rPh sb="48" eb="49">
      <t>テイ</t>
    </rPh>
    <rPh sb="49" eb="51">
      <t>ニュウサツ</t>
    </rPh>
    <rPh sb="51" eb="54">
      <t>ギジュツシャ</t>
    </rPh>
    <phoneticPr fontId="2"/>
  </si>
  <si>
    <t>３　他工事の現場代理人と兼務して当該工事現場に常駐するのは、次の各号のいずれかに該当
　する場合に限るものとします。</t>
    <rPh sb="2" eb="5">
      <t>タコウジ</t>
    </rPh>
    <rPh sb="6" eb="11">
      <t>ゲンバダイリニン</t>
    </rPh>
    <rPh sb="12" eb="14">
      <t>ケンム</t>
    </rPh>
    <rPh sb="16" eb="20">
      <t>トウガイコウジ</t>
    </rPh>
    <rPh sb="20" eb="22">
      <t>ゲンバ</t>
    </rPh>
    <rPh sb="23" eb="25">
      <t>ジョウチュウ</t>
    </rPh>
    <rPh sb="30" eb="31">
      <t>ツギ</t>
    </rPh>
    <rPh sb="32" eb="34">
      <t>カクゴウ</t>
    </rPh>
    <rPh sb="40" eb="42">
      <t>ガイトウ</t>
    </rPh>
    <rPh sb="46" eb="48">
      <t>バアイ</t>
    </rPh>
    <rPh sb="49" eb="50">
      <t>カギ</t>
    </rPh>
    <phoneticPr fontId="2"/>
  </si>
  <si>
    <t>（現在、現場代理人として担当している工事の状況）</t>
    <rPh sb="1" eb="3">
      <t>ゲンザイ</t>
    </rPh>
    <rPh sb="4" eb="6">
      <t>ゲンバ</t>
    </rPh>
    <rPh sb="6" eb="9">
      <t>ダイリニン</t>
    </rPh>
    <rPh sb="12" eb="14">
      <t>タントウ</t>
    </rPh>
    <rPh sb="18" eb="20">
      <t>コウジ</t>
    </rPh>
    <rPh sb="21" eb="23">
      <t>ジョウキョウ</t>
    </rPh>
    <phoneticPr fontId="2"/>
  </si>
  <si>
    <t>※設計金額５００万円未満の工事については、記載しないでください。</t>
    <rPh sb="1" eb="3">
      <t>セッケイ</t>
    </rPh>
    <rPh sb="3" eb="5">
      <t>キンガク</t>
    </rPh>
    <rPh sb="8" eb="10">
      <t>マンエン</t>
    </rPh>
    <rPh sb="10" eb="12">
      <t>ミマン</t>
    </rPh>
    <rPh sb="13" eb="15">
      <t>コウジ</t>
    </rPh>
    <rPh sb="21" eb="23">
      <t>キサイ</t>
    </rPh>
    <phoneticPr fontId="2"/>
  </si>
  <si>
    <t>（電子参加者は、押印不要）</t>
    <phoneticPr fontId="2"/>
  </si>
  <si>
    <t>　上記の工事について、主任技術者として配置予定の者は、次の１から４までの要件（以下「配置要件」という。）を満たしていること及び配置する期間に、配置要件に抵触することとなる他工事に技術者として配置しないことを誓約するとともに、これらに違反する行為があったときは、指名除外その他の措置を受けても異議はありません。</t>
    <rPh sb="1" eb="3">
      <t>ジョウキ</t>
    </rPh>
    <rPh sb="4" eb="6">
      <t>コウジ</t>
    </rPh>
    <rPh sb="11" eb="13">
      <t>シュニン</t>
    </rPh>
    <rPh sb="13" eb="16">
      <t>ギジュツシャ</t>
    </rPh>
    <rPh sb="19" eb="21">
      <t>ハイチ</t>
    </rPh>
    <rPh sb="21" eb="23">
      <t>ヨテイ</t>
    </rPh>
    <rPh sb="24" eb="25">
      <t>シャ</t>
    </rPh>
    <rPh sb="27" eb="28">
      <t>ツギ</t>
    </rPh>
    <rPh sb="36" eb="38">
      <t>ヨウケン</t>
    </rPh>
    <rPh sb="39" eb="41">
      <t>イカ</t>
    </rPh>
    <rPh sb="42" eb="44">
      <t>ハイチ</t>
    </rPh>
    <rPh sb="44" eb="46">
      <t>ヨウケン</t>
    </rPh>
    <rPh sb="53" eb="54">
      <t>ミ</t>
    </rPh>
    <rPh sb="61" eb="62">
      <t>オヨ</t>
    </rPh>
    <rPh sb="63" eb="65">
      <t>ハイチ</t>
    </rPh>
    <rPh sb="67" eb="69">
      <t>キカン</t>
    </rPh>
    <rPh sb="71" eb="73">
      <t>ハイチ</t>
    </rPh>
    <rPh sb="73" eb="75">
      <t>ヨウケン</t>
    </rPh>
    <rPh sb="76" eb="78">
      <t>テイショク</t>
    </rPh>
    <rPh sb="85" eb="86">
      <t>タ</t>
    </rPh>
    <rPh sb="86" eb="88">
      <t>コウジ</t>
    </rPh>
    <rPh sb="89" eb="92">
      <t>ギジュツシャ</t>
    </rPh>
    <rPh sb="136" eb="137">
      <t>タ</t>
    </rPh>
    <phoneticPr fontId="2"/>
  </si>
  <si>
    <t>　他工事の監理技術者（特例監理技術者及び監理技術者補佐を含む。）、専任補助者及び低入札技術者として配置されていないこと</t>
    <rPh sb="1" eb="2">
      <t>タ</t>
    </rPh>
    <rPh sb="2" eb="4">
      <t>コウジ</t>
    </rPh>
    <rPh sb="5" eb="7">
      <t>カンリ</t>
    </rPh>
    <rPh sb="7" eb="10">
      <t>ギジュツシャ</t>
    </rPh>
    <rPh sb="11" eb="15">
      <t>トクレイカンリ</t>
    </rPh>
    <rPh sb="15" eb="18">
      <t>ギジュツシャ</t>
    </rPh>
    <rPh sb="18" eb="19">
      <t>オヨ</t>
    </rPh>
    <rPh sb="20" eb="25">
      <t>カンリギジュツシャ</t>
    </rPh>
    <rPh sb="25" eb="27">
      <t>ホサ</t>
    </rPh>
    <rPh sb="28" eb="29">
      <t>フク</t>
    </rPh>
    <rPh sb="33" eb="38">
      <t>センニンホジョシャ</t>
    </rPh>
    <rPh sb="38" eb="39">
      <t>オヨ</t>
    </rPh>
    <rPh sb="40" eb="46">
      <t>テイニュウサツギジュツシャ</t>
    </rPh>
    <rPh sb="49" eb="51">
      <t>ハイチ</t>
    </rPh>
    <phoneticPr fontId="2"/>
  </si>
  <si>
    <t>　請負金額５００万円以上４，０００万円未満（建築一式工事については１，５００万円以上８，０００万円未満）の工事について、この工事を含め３件（営業所の専任技術者にあっては２件。なお、４，０００万円未満（建築一式工事については８，０００万円未満）の災害復旧工事は除く。）を超える工事の主任技術者として配置されていないこと</t>
    <rPh sb="1" eb="3">
      <t>ウケオイ</t>
    </rPh>
    <rPh sb="4" eb="5">
      <t>ガク</t>
    </rPh>
    <rPh sb="8" eb="10">
      <t>マンエン</t>
    </rPh>
    <rPh sb="10" eb="12">
      <t>イジョウ</t>
    </rPh>
    <rPh sb="19" eb="21">
      <t>ミマン</t>
    </rPh>
    <rPh sb="22" eb="24">
      <t>ケンチク</t>
    </rPh>
    <rPh sb="24" eb="26">
      <t>イッシキ</t>
    </rPh>
    <rPh sb="26" eb="28">
      <t>コウジ</t>
    </rPh>
    <rPh sb="38" eb="40">
      <t>マンエン</t>
    </rPh>
    <rPh sb="40" eb="42">
      <t>イジョウ</t>
    </rPh>
    <rPh sb="49" eb="51">
      <t>ミマン</t>
    </rPh>
    <rPh sb="53" eb="55">
      <t>コウジ</t>
    </rPh>
    <rPh sb="62" eb="64">
      <t>コウジ</t>
    </rPh>
    <rPh sb="65" eb="66">
      <t>フク</t>
    </rPh>
    <rPh sb="68" eb="69">
      <t>ケン</t>
    </rPh>
    <rPh sb="97" eb="99">
      <t>ミマン</t>
    </rPh>
    <rPh sb="100" eb="104">
      <t>ケンチクイッシキ</t>
    </rPh>
    <rPh sb="104" eb="106">
      <t>コウジ</t>
    </rPh>
    <rPh sb="118" eb="120">
      <t>ミマン</t>
    </rPh>
    <rPh sb="122" eb="128">
      <t>サイガイフッキュウコウジ</t>
    </rPh>
    <rPh sb="129" eb="130">
      <t>ノゾ</t>
    </rPh>
    <rPh sb="140" eb="142">
      <t>シュニン</t>
    </rPh>
    <rPh sb="142" eb="145">
      <t>ギジュツシャ</t>
    </rPh>
    <rPh sb="148" eb="150">
      <t>ハイチ</t>
    </rPh>
    <phoneticPr fontId="2"/>
  </si>
  <si>
    <t>　建設業法施行令（昭和31年政令第273号。以下「施行令」という。）第２７条第２項が適用される工事にあっては、この工事を含め２件を超える工事の主任技術者として配置されていないこと</t>
    <rPh sb="9" eb="11">
      <t>ショウワ</t>
    </rPh>
    <rPh sb="13" eb="14">
      <t>ネン</t>
    </rPh>
    <rPh sb="14" eb="16">
      <t>セイレイ</t>
    </rPh>
    <rPh sb="16" eb="17">
      <t>ダイ</t>
    </rPh>
    <rPh sb="20" eb="21">
      <t>ゴウ</t>
    </rPh>
    <rPh sb="57" eb="59">
      <t>コウジ</t>
    </rPh>
    <rPh sb="60" eb="61">
      <t>フク</t>
    </rPh>
    <rPh sb="65" eb="66">
      <t>コ</t>
    </rPh>
    <phoneticPr fontId="2"/>
  </si>
  <si>
    <t>　専任配置が必要で、施行令第２７条第２項が適用されない他工事の主任技術者として配置されていないこと（災害復旧工事への配置に伴う兼務制限緩和を受けている場合を除く。）</t>
    <rPh sb="1" eb="3">
      <t>センニン</t>
    </rPh>
    <rPh sb="3" eb="5">
      <t>ハイチ</t>
    </rPh>
    <rPh sb="6" eb="8">
      <t>ヒツヨウ</t>
    </rPh>
    <rPh sb="10" eb="13">
      <t>シコウレイ</t>
    </rPh>
    <rPh sb="13" eb="14">
      <t>ダイ</t>
    </rPh>
    <rPh sb="16" eb="17">
      <t>ジョウ</t>
    </rPh>
    <rPh sb="17" eb="18">
      <t>ダイ</t>
    </rPh>
    <rPh sb="19" eb="20">
      <t>コウ</t>
    </rPh>
    <rPh sb="21" eb="23">
      <t>テキヨウ</t>
    </rPh>
    <rPh sb="27" eb="28">
      <t>ホカ</t>
    </rPh>
    <rPh sb="28" eb="30">
      <t>コウジ</t>
    </rPh>
    <rPh sb="31" eb="33">
      <t>シュニン</t>
    </rPh>
    <rPh sb="33" eb="36">
      <t>ギジュツシャ</t>
    </rPh>
    <rPh sb="39" eb="41">
      <t>ハイチ</t>
    </rPh>
    <rPh sb="50" eb="56">
      <t>サイガイフッキュウコウジ</t>
    </rPh>
    <rPh sb="58" eb="60">
      <t>ハイチ</t>
    </rPh>
    <rPh sb="61" eb="62">
      <t>トモナ</t>
    </rPh>
    <rPh sb="63" eb="69">
      <t>ケンムセイゲンカンワ</t>
    </rPh>
    <rPh sb="70" eb="71">
      <t>ウ</t>
    </rPh>
    <rPh sb="75" eb="77">
      <t>バアイ</t>
    </rPh>
    <rPh sb="78" eb="79">
      <t>ノゾ</t>
    </rPh>
    <phoneticPr fontId="2"/>
  </si>
  <si>
    <t xml:space="preserve">配置予定技術者が開札日の前日において、技術者として従事している請負金額５００万円以上の
全ての工事の状況
                                                                                                  </t>
    <rPh sb="0" eb="2">
      <t>ハイチ</t>
    </rPh>
    <rPh sb="2" eb="4">
      <t>ヨテイ</t>
    </rPh>
    <rPh sb="4" eb="7">
      <t>ギジュツシャ</t>
    </rPh>
    <rPh sb="8" eb="10">
      <t>カイサツ</t>
    </rPh>
    <rPh sb="10" eb="11">
      <t>ビ</t>
    </rPh>
    <rPh sb="12" eb="14">
      <t>ゼンジツ</t>
    </rPh>
    <rPh sb="19" eb="22">
      <t>ギジュツシャ</t>
    </rPh>
    <rPh sb="25" eb="27">
      <t>ジュウジ</t>
    </rPh>
    <rPh sb="31" eb="33">
      <t>ウケオイ</t>
    </rPh>
    <rPh sb="33" eb="35">
      <t>キンガク</t>
    </rPh>
    <rPh sb="38" eb="42">
      <t>マンエンイジョウ</t>
    </rPh>
    <rPh sb="44" eb="45">
      <t>スベ</t>
    </rPh>
    <rPh sb="47" eb="49">
      <t>コウジ</t>
    </rPh>
    <rPh sb="50" eb="52">
      <t>ジョウキョウ</t>
    </rPh>
    <phoneticPr fontId="2"/>
  </si>
  <si>
    <t>※施工体系の欄は、「元請」又は「下請」のいずれかを選択すること。</t>
    <rPh sb="1" eb="3">
      <t>セコウ</t>
    </rPh>
    <rPh sb="3" eb="5">
      <t>タイケイ</t>
    </rPh>
    <rPh sb="6" eb="7">
      <t>ラン</t>
    </rPh>
    <rPh sb="10" eb="12">
      <t>モトウケ</t>
    </rPh>
    <rPh sb="13" eb="14">
      <t>マタ</t>
    </rPh>
    <rPh sb="16" eb="18">
      <t>シタウケ</t>
    </rPh>
    <rPh sb="25" eb="27">
      <t>センタク</t>
    </rPh>
    <phoneticPr fontId="2"/>
  </si>
  <si>
    <t>※建設業法に違反する行為があったときは、建設業許可行政庁へ通報します。</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</si>
  <si>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</si>
  <si>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なお、提出された質問に対しては、本市建設政策課ホームページの条件付一般競争入札の該当工事の「Ｑ＆Ａ」欄において回答を掲載します。</t>
    <rPh sb="18" eb="20">
      <t>ケンセツ</t>
    </rPh>
    <rPh sb="20" eb="22">
      <t>セイサク</t>
    </rPh>
    <phoneticPr fontId="2"/>
  </si>
  <si>
    <t xml:space="preserve"> このセルをクリックし、右の▼で選択</t>
  </si>
  <si>
    <t xml:space="preserve"> このセルをクリックし、右の▼で選択</t>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</si>
  <si>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</si>
  <si>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（電子参加者は、押印不要）</t>
    <rPh sb="1" eb="3">
      <t>デンシ</t>
    </rPh>
    <rPh sb="3" eb="6">
      <t>サンカシャ</t>
    </rPh>
    <rPh sb="8" eb="10">
      <t>オウイン</t>
    </rPh>
    <rPh sb="10" eb="12">
      <t>フヨウ</t>
    </rPh>
    <phoneticPr fontId="2"/>
  </si>
  <si>
    <t xml:space="preserve">（１）本市（上下水道局を含む。以下同じ。）発注の設計金額５００万円未満の工事である場合
（２）本市発注の設計金額５００万円以上４，０００万円未満（建築一式工事の場合は５００万円以上８，０００万円未満）の工事である場合で、兼務の件数が本工事を含め、３件以下である場合
（３）同一敷地内又は近接する工事（至近距離１キロメートル以内のものをいう。）で、同種工事（共通仮設費及び現場管理費率算定表の中でいう工種区分が同一のものをいう。）である場合
（４）前工事と後工事が一体の構造物として完成してはじめて機能を発揮するもので、後工事が随意契約により締結される場合
（５）工事現場が完了し、完成通知書等の書類全てを提出している場合
（６）請負金額４，０００万円未満（建築一式工事の場合は８，０００万円未満）の災害復旧工事である場合
（７）本市発注の設計金額４，０００万円以上（建築一式工事の場合は８，０００万円以上）の工事に配置される現場代理人が、災害復旧工事（請負金額４，０００万円以上であり、本工事と密接な関係があるもので、全ての工事個所の間隔が２５キロメートル程度以内である公共工事に限る。）を兼務する場合で、当該兼務の件数が本工事を含め５件以下である場合
　なお、この号における、密接な関係があるものとは、工事対象となる工作物に一体性若しくは連続性が認められる工事又は施工にあたり相互に調整を要する工事（資材調達を一括で行う場合及び工事の相当部分を同一の下請け業者で施工する場合を含む。）をいう。
</t>
    <rPh sb="15" eb="18">
      <t>イカオナ</t>
    </rPh>
    <rPh sb="116" eb="119">
      <t>ホンコウジ</t>
    </rPh>
    <rPh sb="120" eb="121">
      <t>フク</t>
    </rPh>
    <rPh sb="125" eb="127">
      <t>イカ</t>
    </rPh>
    <rPh sb="130" eb="132">
      <t>バアイ</t>
    </rPh>
    <rPh sb="358" eb="360">
      <t>バアイ</t>
    </rPh>
    <rPh sb="437" eb="439">
      <t>イジョウ</t>
    </rPh>
    <rPh sb="443" eb="446">
      <t>ホンコウジ</t>
    </rPh>
    <rPh sb="447" eb="449">
      <t>ミッセツ</t>
    </rPh>
    <rPh sb="450" eb="452">
      <t>カンケイ</t>
    </rPh>
    <rPh sb="459" eb="460">
      <t>スベ</t>
    </rPh>
    <rPh sb="462" eb="464">
      <t>コウジ</t>
    </rPh>
    <rPh sb="464" eb="466">
      <t>カショ</t>
    </rPh>
    <rPh sb="467" eb="469">
      <t>カンカク</t>
    </rPh>
    <rPh sb="478" eb="480">
      <t>テイド</t>
    </rPh>
    <rPh sb="480" eb="482">
      <t>イナイ</t>
    </rPh>
    <rPh sb="485" eb="489">
      <t>コウキョウコウジ</t>
    </rPh>
    <rPh sb="490" eb="491">
      <t>カギ</t>
    </rPh>
    <rPh sb="503" eb="507">
      <t>トウガイケンム</t>
    </rPh>
    <rPh sb="508" eb="510">
      <t>ケンスウ</t>
    </rPh>
    <rPh sb="511" eb="514">
      <t>ホンコウジ</t>
    </rPh>
    <rPh sb="515" eb="516">
      <t>フク</t>
    </rPh>
    <rPh sb="519" eb="521">
      <t>イカ</t>
    </rPh>
    <rPh sb="524" eb="526">
      <t>バアイ</t>
    </rPh>
    <rPh sb="533" eb="534">
      <t>ゴウ</t>
    </rPh>
    <rPh sb="613" eb="614">
      <t>オヨ</t>
    </rPh>
    <phoneticPr fontId="2"/>
  </si>
  <si>
    <t>福山市立御幸小学校他１校給食調理場冷暖房設備設置工事</t>
    <rPh sb="0" eb="3">
      <t>フクヤマシ</t>
    </rPh>
    <rPh sb="3" eb="4">
      <t>リツ</t>
    </rPh>
    <rPh sb="4" eb="6">
      <t>ミユキ</t>
    </rPh>
    <rPh sb="6" eb="9">
      <t>ショウガッコウ</t>
    </rPh>
    <rPh sb="9" eb="10">
      <t>ホカ</t>
    </rPh>
    <rPh sb="11" eb="12">
      <t>コウ</t>
    </rPh>
    <rPh sb="12" eb="14">
      <t>キュウショク</t>
    </rPh>
    <rPh sb="14" eb="16">
      <t>チョウリ</t>
    </rPh>
    <rPh sb="16" eb="17">
      <t>バ</t>
    </rPh>
    <rPh sb="17" eb="20">
      <t>レイダンボウ</t>
    </rPh>
    <rPh sb="20" eb="22">
      <t>セツビ</t>
    </rPh>
    <rPh sb="22" eb="24">
      <t>セッチ</t>
    </rPh>
    <rPh sb="24" eb="26">
      <t>コウジ</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</si>
</sst>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0_ "/>
  </numFmts>
  <fonts count="24"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
      <sz val="11"/>
      <color indexed="10"/>
      <name val="ＭＳ Ｐゴシック"/>
      <family val="3"/>
      <charset val="128"/>
    </font>
    <font>
      <b/>
      <sz val="11"/>
      <name val="ＭＳ Ｐゴシック"/>
      <family val="3"/>
      <charset val="128"/>
    </font>
    <font>
      <sz val="10"/>
      <name val="ＭＳ Ｐゴシック"/>
      <family val="3"/>
      <charset val="128"/>
    </font>
    <font>
      <sz val="11"/>
      <color theme="1"/>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s>
  <borders count="79">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double">
        <color indexed="64"/>
      </top>
      <bottom style="thin">
        <color indexed="64"/>
      </bottom>
      <diagonal/>
    </border>
    <border>
      <left/>
      <right/>
      <top style="double">
        <color indexed="64"/>
      </top>
      <bottom style="thin">
        <color indexed="64"/>
      </bottom>
      <diagonal/>
    </border>
    <border diagonalUp="1">
      <left style="dashed">
        <color indexed="64"/>
      </left>
      <right style="hair">
        <color indexed="64"/>
      </right>
      <top style="double">
        <color indexed="64"/>
      </top>
      <bottom style="thin">
        <color indexed="64"/>
      </bottom>
      <diagonal style="thin">
        <color indexed="64"/>
      </diagonal>
    </border>
    <border>
      <left style="hair">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dashed">
        <color indexed="64"/>
      </right>
      <top/>
      <bottom style="thin">
        <color indexed="64"/>
      </bottom>
      <diagonal/>
    </border>
    <border diagonalUp="1">
      <left style="dashed">
        <color indexed="64"/>
      </left>
      <right style="hair">
        <color indexed="64"/>
      </right>
      <top/>
      <bottom style="thin">
        <color indexed="64"/>
      </bottom>
      <diagonal style="thin">
        <color indexed="64"/>
      </diagonal>
    </border>
    <border>
      <left style="medium">
        <color indexed="64"/>
      </left>
      <right style="dashed">
        <color indexed="64"/>
      </right>
      <top style="thin">
        <color indexed="64"/>
      </top>
      <bottom style="medium">
        <color indexed="64"/>
      </bottom>
      <diagonal/>
    </border>
    <border>
      <left style="dashed">
        <color indexed="64"/>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bottom style="dashed">
        <color indexed="64"/>
      </bottom>
      <diagonal/>
    </border>
    <border>
      <left/>
      <right/>
      <top style="dashed">
        <color indexed="64"/>
      </top>
      <bottom style="dashed">
        <color indexed="64"/>
      </bottom>
      <diagonal/>
    </border>
    <border>
      <left style="thin">
        <color indexed="64"/>
      </left>
      <right/>
      <top style="thin">
        <color indexed="64"/>
      </top>
      <bottom style="thin">
        <color indexed="64"/>
      </bottom>
      <diagonal/>
    </border>
    <border>
      <left style="medium">
        <color indexed="64"/>
      </left>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dashed">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s>
  <cellStyleXfs count="2">
    <xf numFmtId="0" fontId="0" fillId="0" borderId="0"/>
    <xf numFmtId="0" fontId="18" fillId="0" borderId="0" applyNumberFormat="0" applyFill="0" applyBorder="0" applyAlignment="0" applyProtection="0">
      <alignment vertical="top"/>
      <protection locked="0"/>
    </xf>
  </cellStyleXfs>
  <cellXfs count="307">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0" fillId="0" borderId="0" xfId="0" applyFill="1" applyAlignment="1">
      <alignment horizontal="left" vertical="center"/>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5" fillId="2" borderId="1" xfId="0" applyFont="1" applyFill="1" applyBorder="1" applyAlignment="1">
      <alignment horizontal="centerContinuous"/>
    </xf>
    <xf numFmtId="0" fontId="0" fillId="0" borderId="0" xfId="0" applyBorder="1"/>
    <xf numFmtId="0" fontId="6" fillId="0" borderId="0" xfId="0" applyFont="1" applyFill="1" applyAlignment="1">
      <alignment horizontal="centerContinuous"/>
    </xf>
    <xf numFmtId="0" fontId="6"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9"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0" xfId="0" applyFont="1" applyFill="1" applyAlignment="1">
      <alignment horizontal="center" vertical="center"/>
    </xf>
    <xf numFmtId="0" fontId="3" fillId="0" borderId="0" xfId="0" applyFont="1"/>
    <xf numFmtId="0" fontId="7"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1" fillId="0" borderId="0" xfId="0" applyFont="1" applyAlignment="1">
      <alignment horizontal="left" vertical="center"/>
    </xf>
    <xf numFmtId="0" fontId="11" fillId="0" borderId="0" xfId="0" applyFont="1"/>
    <xf numFmtId="0" fontId="14" fillId="0" borderId="11" xfId="0" applyFont="1" applyFill="1" applyBorder="1" applyAlignment="1">
      <alignment horizontal="centerContinuous" vertical="center"/>
    </xf>
    <xf numFmtId="0" fontId="14" fillId="0" borderId="12" xfId="0" applyFont="1" applyFill="1" applyBorder="1" applyAlignment="1">
      <alignment horizontal="centerContinuous" vertical="center"/>
    </xf>
    <xf numFmtId="0" fontId="3" fillId="0" borderId="12" xfId="0" applyFont="1" applyFill="1" applyBorder="1" applyAlignment="1">
      <alignment horizontal="centerContinuous" vertical="center"/>
    </xf>
    <xf numFmtId="0" fontId="14" fillId="0" borderId="13" xfId="0" applyFont="1" applyFill="1" applyBorder="1" applyAlignment="1">
      <alignment horizontal="center" vertical="center"/>
    </xf>
    <xf numFmtId="0" fontId="15" fillId="0" borderId="14" xfId="0" applyFont="1" applyFill="1" applyBorder="1" applyAlignment="1">
      <alignment horizontal="center" vertical="center"/>
    </xf>
    <xf numFmtId="0" fontId="14" fillId="0" borderId="15" xfId="0" applyFont="1" applyFill="1" applyBorder="1" applyAlignment="1">
      <alignment horizontal="center" vertical="center" wrapText="1"/>
    </xf>
    <xf numFmtId="0" fontId="16" fillId="0" borderId="0" xfId="0" applyFont="1" applyAlignment="1">
      <alignment horizontal="right" vertical="center"/>
    </xf>
    <xf numFmtId="0" fontId="17" fillId="0" borderId="0" xfId="0" applyFont="1" applyAlignment="1">
      <alignment vertical="center"/>
    </xf>
    <xf numFmtId="0" fontId="12" fillId="0" borderId="0" xfId="0" applyFont="1" applyAlignment="1">
      <alignment vertical="center"/>
    </xf>
    <xf numFmtId="0" fontId="16" fillId="0" borderId="0" xfId="0" applyFont="1" applyAlignment="1">
      <alignment horizontal="right" vertical="top"/>
    </xf>
    <xf numFmtId="0" fontId="18" fillId="0" borderId="0" xfId="1" applyBorder="1" applyAlignment="1" applyProtection="1"/>
    <xf numFmtId="0" fontId="12" fillId="0" borderId="0" xfId="0" applyFont="1" applyFill="1" applyAlignment="1">
      <alignment horizontal="center" vertical="center"/>
    </xf>
    <xf numFmtId="0" fontId="10" fillId="0" borderId="0" xfId="0" applyFont="1" applyFill="1" applyBorder="1" applyAlignment="1">
      <alignment horizontal="centerContinuous" vertical="center" shrinkToFit="1"/>
    </xf>
    <xf numFmtId="0" fontId="12"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0" fillId="0" borderId="0" xfId="0" applyAlignment="1"/>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19" fillId="0" borderId="0" xfId="0" applyFont="1" applyBorder="1"/>
    <xf numFmtId="0" fontId="12" fillId="0" borderId="16" xfId="0" applyFont="1" applyFill="1" applyBorder="1" applyAlignment="1">
      <alignment vertical="center" wrapText="1"/>
    </xf>
    <xf numFmtId="0" fontId="6" fillId="2" borderId="0" xfId="0" applyFont="1" applyFill="1" applyAlignment="1">
      <alignment horizontal="left" vertical="center" indent="1"/>
    </xf>
    <xf numFmtId="0" fontId="12" fillId="0" borderId="0" xfId="0" applyFont="1"/>
    <xf numFmtId="0" fontId="0" fillId="0" borderId="0" xfId="0" applyAlignment="1">
      <alignment wrapText="1"/>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11" fillId="2" borderId="0" xfId="0" applyFont="1" applyFill="1" applyBorder="1" applyAlignment="1" applyProtection="1">
      <alignment horizontal="left" vertical="center" wrapText="1"/>
      <protection locked="0"/>
    </xf>
    <xf numFmtId="0" fontId="2" fillId="0" borderId="0" xfId="0" applyFont="1" applyFill="1" applyAlignment="1">
      <alignment horizontal="right"/>
    </xf>
    <xf numFmtId="0" fontId="0" fillId="0" borderId="0" xfId="0" applyAlignment="1">
      <alignment vertical="distributed" wrapText="1"/>
    </xf>
    <xf numFmtId="0" fontId="0" fillId="0" borderId="0" xfId="0" applyFill="1" applyAlignment="1">
      <alignment vertical="distributed" wrapText="1"/>
    </xf>
    <xf numFmtId="0" fontId="5" fillId="0" borderId="17" xfId="0" applyFont="1" applyFill="1" applyBorder="1" applyAlignment="1">
      <alignment horizontal="distributed" vertical="center"/>
    </xf>
    <xf numFmtId="0" fontId="5" fillId="0" borderId="17" xfId="0" applyFont="1" applyFill="1" applyBorder="1" applyAlignment="1">
      <alignment horizontal="left" vertical="center" indent="1"/>
    </xf>
    <xf numFmtId="0" fontId="5" fillId="0" borderId="17" xfId="0" applyFont="1" applyFill="1" applyBorder="1" applyAlignment="1">
      <alignment horizontal="center" vertical="center"/>
    </xf>
    <xf numFmtId="0" fontId="3" fillId="0" borderId="0" xfId="0" applyFont="1" applyFill="1"/>
    <xf numFmtId="49" fontId="0" fillId="0" borderId="0" xfId="0" applyNumberFormat="1" applyBorder="1"/>
    <xf numFmtId="0" fontId="3" fillId="2" borderId="2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11" fillId="2" borderId="7" xfId="0" applyFont="1" applyFill="1" applyBorder="1" applyAlignment="1" applyProtection="1">
      <alignment horizontal="center" vertical="center" wrapText="1"/>
      <protection locked="0"/>
    </xf>
    <xf numFmtId="0" fontId="3" fillId="2" borderId="21"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11" fillId="2" borderId="23" xfId="0" applyFont="1" applyFill="1" applyBorder="1" applyAlignment="1" applyProtection="1">
      <alignment horizontal="center" vertical="center" wrapText="1"/>
      <protection locked="0"/>
    </xf>
    <xf numFmtId="0" fontId="3" fillId="0" borderId="24" xfId="0" applyFont="1" applyFill="1" applyBorder="1" applyAlignment="1">
      <alignment horizontal="left" vertical="center"/>
    </xf>
    <xf numFmtId="0" fontId="12" fillId="0" borderId="25" xfId="0" applyFont="1" applyFill="1" applyBorder="1" applyAlignment="1">
      <alignment horizontal="left" vertical="center" wrapText="1"/>
    </xf>
    <xf numFmtId="0" fontId="3" fillId="0" borderId="26" xfId="0" applyFont="1" applyFill="1" applyBorder="1" applyAlignment="1">
      <alignment vertical="center"/>
    </xf>
    <xf numFmtId="0" fontId="3" fillId="0" borderId="17"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5" borderId="28" xfId="0" applyFont="1" applyFill="1" applyBorder="1" applyAlignment="1">
      <alignment horizontal="left" vertical="center" wrapText="1"/>
    </xf>
    <xf numFmtId="0" fontId="5" fillId="0" borderId="0" xfId="0" applyFont="1" applyFill="1" applyAlignment="1">
      <alignment horizontal="right" vertical="center"/>
    </xf>
    <xf numFmtId="0" fontId="5" fillId="2" borderId="0" xfId="0" applyFont="1" applyFill="1" applyBorder="1" applyAlignment="1">
      <alignment vertical="center"/>
    </xf>
    <xf numFmtId="0" fontId="0" fillId="0" borderId="0" xfId="0" applyBorder="1" applyAlignment="1">
      <alignment vertical="center"/>
    </xf>
    <xf numFmtId="0" fontId="22" fillId="2" borderId="7" xfId="0" applyFont="1" applyFill="1" applyBorder="1" applyAlignment="1">
      <alignment horizontal="right"/>
    </xf>
    <xf numFmtId="0" fontId="0" fillId="0" borderId="29" xfId="0" applyFill="1" applyBorder="1" applyAlignment="1">
      <alignment horizontal="distributed" vertical="center"/>
    </xf>
    <xf numFmtId="0" fontId="0" fillId="0" borderId="31" xfId="0" applyFill="1" applyBorder="1" applyAlignment="1">
      <alignment horizontal="distributed" vertical="center"/>
    </xf>
    <xf numFmtId="0" fontId="0" fillId="3" borderId="18" xfId="0" applyFill="1" applyBorder="1" applyAlignment="1">
      <alignment horizontal="center" vertical="center"/>
    </xf>
    <xf numFmtId="0" fontId="0" fillId="3" borderId="31" xfId="0" applyFill="1" applyBorder="1" applyAlignment="1">
      <alignment horizontal="center" vertical="center"/>
    </xf>
    <xf numFmtId="0" fontId="0" fillId="3" borderId="19" xfId="0" applyFill="1" applyBorder="1" applyAlignment="1">
      <alignment horizontal="center" vertical="center"/>
    </xf>
    <xf numFmtId="0" fontId="22" fillId="0" borderId="29" xfId="0" applyFont="1" applyFill="1" applyBorder="1" applyAlignment="1">
      <alignment horizontal="distributed" vertical="center"/>
    </xf>
    <xf numFmtId="0" fontId="0" fillId="3" borderId="29" xfId="0" applyFill="1" applyBorder="1" applyAlignment="1">
      <alignment horizontal="center" vertical="center"/>
    </xf>
    <xf numFmtId="0" fontId="22" fillId="0" borderId="32" xfId="0" applyFont="1" applyFill="1" applyBorder="1" applyAlignment="1">
      <alignment horizontal="distributed" vertical="center"/>
    </xf>
    <xf numFmtId="0" fontId="0" fillId="3" borderId="32" xfId="0" applyFill="1" applyBorder="1" applyAlignment="1">
      <alignment horizontal="center" vertical="center"/>
    </xf>
    <xf numFmtId="0" fontId="0" fillId="0" borderId="0" xfId="0" applyFill="1" applyBorder="1" applyAlignment="1"/>
    <xf numFmtId="0" fontId="0" fillId="0" borderId="0" xfId="0" applyFill="1" applyBorder="1" applyAlignment="1">
      <alignment horizontal="distributed" vertical="center" wrapText="1"/>
    </xf>
    <xf numFmtId="0" fontId="0" fillId="0" borderId="4" xfId="0" applyBorder="1" applyAlignment="1"/>
    <xf numFmtId="0" fontId="0" fillId="2" borderId="4" xfId="0" applyFill="1" applyBorder="1" applyAlignment="1">
      <alignment vertical="center" wrapText="1"/>
    </xf>
    <xf numFmtId="0" fontId="3" fillId="0" borderId="0" xfId="0" applyFont="1" applyFill="1" applyBorder="1" applyAlignment="1">
      <alignment horizontal="left" vertical="top" wrapText="1"/>
    </xf>
    <xf numFmtId="0" fontId="3" fillId="0" borderId="33" xfId="0" applyFont="1" applyFill="1" applyBorder="1" applyAlignment="1">
      <alignment horizontal="center" vertical="center" wrapText="1"/>
    </xf>
    <xf numFmtId="0" fontId="3" fillId="0" borderId="34" xfId="0" applyFont="1" applyFill="1" applyBorder="1" applyAlignment="1">
      <alignment vertical="center"/>
    </xf>
    <xf numFmtId="0" fontId="3" fillId="5" borderId="17" xfId="0" applyFont="1" applyFill="1" applyBorder="1" applyAlignment="1">
      <alignment horizontal="left" vertical="center" wrapText="1"/>
    </xf>
    <xf numFmtId="0" fontId="3" fillId="2" borderId="35"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11" fillId="0" borderId="37" xfId="0" applyFont="1" applyFill="1" applyBorder="1" applyAlignment="1">
      <alignment horizontal="center" vertical="center" wrapText="1"/>
    </xf>
    <xf numFmtId="0" fontId="3" fillId="0" borderId="38" xfId="0" applyFont="1" applyFill="1" applyBorder="1" applyAlignment="1">
      <alignment horizontal="left" vertical="center" wrapText="1"/>
    </xf>
    <xf numFmtId="0" fontId="12" fillId="0" borderId="21" xfId="0" applyFont="1" applyFill="1" applyBorder="1" applyAlignment="1">
      <alignment horizontal="left" vertical="center" wrapText="1"/>
    </xf>
    <xf numFmtId="0" fontId="3" fillId="0" borderId="17" xfId="0" applyFont="1" applyFill="1" applyBorder="1" applyAlignment="1">
      <alignment horizontal="center" vertical="center"/>
    </xf>
    <xf numFmtId="0" fontId="3" fillId="0" borderId="17" xfId="0" applyFont="1" applyFill="1" applyBorder="1" applyAlignment="1">
      <alignment horizontal="left" vertical="center"/>
    </xf>
    <xf numFmtId="0" fontId="3" fillId="0" borderId="17" xfId="0" applyFont="1" applyFill="1" applyBorder="1" applyAlignment="1">
      <alignment vertical="center"/>
    </xf>
    <xf numFmtId="0" fontId="11" fillId="0" borderId="17" xfId="0" applyFont="1" applyFill="1" applyBorder="1" applyAlignment="1">
      <alignment vertical="center"/>
    </xf>
    <xf numFmtId="0" fontId="3" fillId="0" borderId="17" xfId="0" applyFont="1" applyBorder="1" applyAlignment="1"/>
    <xf numFmtId="0" fontId="3" fillId="0" borderId="0" xfId="0" applyFont="1" applyAlignment="1"/>
    <xf numFmtId="0" fontId="3" fillId="0" borderId="39" xfId="0" applyFont="1" applyFill="1" applyBorder="1" applyAlignment="1">
      <alignment horizontal="center" vertical="center" wrapText="1"/>
    </xf>
    <xf numFmtId="0" fontId="3" fillId="5" borderId="40" xfId="0" applyFont="1" applyFill="1" applyBorder="1" applyAlignment="1">
      <alignment horizontal="left" vertical="center" wrapText="1"/>
    </xf>
    <xf numFmtId="0" fontId="3" fillId="2" borderId="41" xfId="0" applyFont="1" applyFill="1" applyBorder="1" applyAlignment="1">
      <alignment horizontal="left" vertical="center" wrapText="1"/>
    </xf>
    <xf numFmtId="0" fontId="3" fillId="0" borderId="17" xfId="0" applyFont="1" applyFill="1" applyBorder="1" applyAlignment="1">
      <alignment vertical="center" wrapText="1"/>
    </xf>
    <xf numFmtId="0" fontId="5" fillId="0" borderId="0" xfId="0" applyFont="1" applyFill="1" applyAlignment="1">
      <alignment vertical="distributed" wrapText="1"/>
    </xf>
    <xf numFmtId="0" fontId="5" fillId="0" borderId="0" xfId="0" applyFont="1" applyAlignment="1">
      <alignment vertical="distributed" wrapText="1"/>
    </xf>
    <xf numFmtId="49" fontId="0" fillId="0" borderId="0" xfId="0" applyNumberFormat="1" applyAlignment="1">
      <alignment vertical="top" wrapText="1"/>
    </xf>
    <xf numFmtId="49" fontId="0" fillId="0" borderId="0" xfId="0" applyNumberFormat="1" applyFont="1" applyFill="1" applyAlignment="1">
      <alignment vertical="center"/>
    </xf>
    <xf numFmtId="49" fontId="0" fillId="0" borderId="0" xfId="0" applyNumberFormat="1" applyFont="1" applyFill="1" applyBorder="1" applyAlignment="1">
      <alignment horizontal="distributed" vertical="center"/>
    </xf>
    <xf numFmtId="49" fontId="0" fillId="0" borderId="0" xfId="0" applyNumberFormat="1" applyFont="1" applyAlignment="1">
      <alignment vertical="center" wrapText="1"/>
    </xf>
    <xf numFmtId="0" fontId="1" fillId="3" borderId="18" xfId="0" applyFont="1" applyFill="1" applyBorder="1" applyAlignment="1">
      <alignment horizontal="right" vertical="center"/>
    </xf>
    <xf numFmtId="0" fontId="1" fillId="3" borderId="19" xfId="0" applyFont="1" applyFill="1" applyBorder="1" applyAlignment="1">
      <alignment horizontal="right" vertical="center"/>
    </xf>
    <xf numFmtId="49" fontId="0" fillId="0" borderId="17" xfId="0" applyNumberFormat="1" applyFont="1" applyFill="1" applyBorder="1" applyAlignment="1">
      <alignment vertical="center" shrinkToFit="1"/>
    </xf>
    <xf numFmtId="0" fontId="0" fillId="0" borderId="0" xfId="0" applyFont="1" applyFill="1" applyAlignment="1">
      <alignment vertical="center"/>
    </xf>
    <xf numFmtId="0" fontId="23" fillId="0" borderId="0" xfId="0" applyFont="1" applyFill="1" applyAlignment="1">
      <alignment vertical="center"/>
    </xf>
    <xf numFmtId="0" fontId="5" fillId="0" borderId="0" xfId="0" applyFont="1" applyFill="1" applyAlignment="1">
      <alignment vertical="top" wrapText="1"/>
    </xf>
    <xf numFmtId="49" fontId="5" fillId="0" borderId="0" xfId="0" applyNumberFormat="1" applyFont="1" applyFill="1" applyAlignment="1">
      <alignment horizontal="left" vertical="distributed" wrapText="1"/>
    </xf>
    <xf numFmtId="49" fontId="0" fillId="0" borderId="0" xfId="0" applyNumberFormat="1" applyFont="1" applyFill="1" applyAlignment="1">
      <alignment horizontal="right" vertical="top" wrapText="1"/>
    </xf>
    <xf numFmtId="0" fontId="0" fillId="0" borderId="0" xfId="0" applyFont="1" applyAlignment="1">
      <alignment vertical="justify" wrapText="1"/>
    </xf>
    <xf numFmtId="0" fontId="0" fillId="0" borderId="0" xfId="0" applyAlignment="1">
      <alignment wrapText="1"/>
    </xf>
    <xf numFmtId="0" fontId="1" fillId="3" borderId="42" xfId="0" applyFont="1" applyFill="1" applyBorder="1" applyAlignment="1">
      <alignment horizontal="left"/>
    </xf>
    <xf numFmtId="0" fontId="1" fillId="3" borderId="43" xfId="0" applyFont="1" applyFill="1" applyBorder="1" applyAlignment="1">
      <alignment horizontal="left"/>
    </xf>
    <xf numFmtId="0" fontId="1" fillId="3" borderId="0" xfId="0" applyFont="1" applyFill="1" applyBorder="1" applyAlignment="1">
      <alignment horizontal="left"/>
    </xf>
    <xf numFmtId="0" fontId="0" fillId="0" borderId="17" xfId="0" applyBorder="1" applyAlignment="1">
      <alignment horizontal="center"/>
    </xf>
    <xf numFmtId="0" fontId="3" fillId="0" borderId="17" xfId="0" applyFont="1" applyFill="1" applyBorder="1" applyAlignment="1">
      <alignment horizontal="center" vertical="center"/>
    </xf>
    <xf numFmtId="0" fontId="14" fillId="0" borderId="45" xfId="0" applyFont="1" applyFill="1" applyBorder="1" applyAlignment="1">
      <alignment horizontal="left" vertical="center"/>
    </xf>
    <xf numFmtId="0" fontId="14" fillId="0" borderId="7" xfId="0" applyFont="1" applyFill="1" applyBorder="1" applyAlignment="1">
      <alignment horizontal="left" vertical="center"/>
    </xf>
    <xf numFmtId="0" fontId="3" fillId="0" borderId="46" xfId="0" applyFont="1" applyFill="1" applyBorder="1" applyAlignment="1">
      <alignment horizontal="center" vertical="center"/>
    </xf>
    <xf numFmtId="0" fontId="3" fillId="0" borderId="47"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14" fillId="0" borderId="0" xfId="0" applyFont="1" applyFill="1" applyBorder="1" applyAlignment="1">
      <alignment horizontal="left" vertical="center"/>
    </xf>
    <xf numFmtId="0" fontId="14" fillId="0" borderId="9" xfId="0" applyFont="1" applyFill="1" applyBorder="1" applyAlignment="1">
      <alignment horizontal="left" vertical="center"/>
    </xf>
    <xf numFmtId="0" fontId="3" fillId="0" borderId="49" xfId="0" applyFont="1" applyBorder="1" applyAlignment="1">
      <alignment horizontal="center" vertical="center" wrapText="1"/>
    </xf>
    <xf numFmtId="0" fontId="3" fillId="0" borderId="50" xfId="0" applyFont="1" applyBorder="1" applyAlignment="1">
      <alignment vertical="center" wrapText="1"/>
    </xf>
    <xf numFmtId="0" fontId="3" fillId="0" borderId="51" xfId="0" applyFont="1" applyBorder="1" applyAlignment="1">
      <alignment vertical="center" wrapText="1"/>
    </xf>
    <xf numFmtId="0" fontId="3" fillId="3" borderId="0" xfId="0" applyFont="1" applyFill="1" applyAlignment="1">
      <alignment horizontal="right"/>
    </xf>
    <xf numFmtId="0" fontId="0" fillId="3" borderId="0" xfId="0" applyFill="1" applyAlignment="1">
      <alignment horizontal="right"/>
    </xf>
    <xf numFmtId="0" fontId="9" fillId="3" borderId="7" xfId="0" applyFont="1" applyFill="1" applyBorder="1" applyAlignment="1">
      <alignment horizontal="left" vertical="center" indent="1" shrinkToFit="1"/>
    </xf>
    <xf numFmtId="0" fontId="9" fillId="3" borderId="33" xfId="0" applyFont="1" applyFill="1" applyBorder="1" applyAlignment="1">
      <alignment horizontal="left" vertical="center" indent="1" shrinkToFit="1"/>
    </xf>
    <xf numFmtId="0" fontId="3" fillId="3" borderId="52" xfId="0" applyFont="1" applyFill="1" applyBorder="1" applyAlignment="1">
      <alignment horizontal="left" vertical="center" indent="1" shrinkToFit="1"/>
    </xf>
    <xf numFmtId="0" fontId="3" fillId="0" borderId="52" xfId="0" applyFont="1" applyBorder="1" applyAlignment="1">
      <alignment horizontal="left" vertical="center" indent="1" shrinkToFit="1"/>
    </xf>
    <xf numFmtId="0" fontId="3" fillId="3" borderId="43" xfId="0" applyFont="1" applyFill="1" applyBorder="1" applyAlignment="1">
      <alignment horizontal="left" vertical="center" indent="1" shrinkToFit="1"/>
    </xf>
    <xf numFmtId="0" fontId="3" fillId="0" borderId="43" xfId="0" applyFont="1" applyBorder="1" applyAlignment="1">
      <alignment horizontal="left" vertical="center" indent="1" shrinkToFit="1"/>
    </xf>
    <xf numFmtId="0" fontId="17" fillId="0" borderId="50" xfId="0" applyFont="1" applyBorder="1" applyAlignment="1">
      <alignment vertical="center" wrapText="1"/>
    </xf>
    <xf numFmtId="0" fontId="12" fillId="0" borderId="50" xfId="0" applyFont="1" applyBorder="1" applyAlignment="1">
      <alignment vertical="center" wrapText="1"/>
    </xf>
    <xf numFmtId="0" fontId="3" fillId="0" borderId="44" xfId="0" applyFont="1" applyBorder="1" applyAlignment="1">
      <alignment vertical="center" wrapText="1"/>
    </xf>
    <xf numFmtId="0" fontId="3" fillId="0" borderId="33" xfId="0" applyFont="1" applyBorder="1" applyAlignment="1">
      <alignment vertical="center" wrapText="1"/>
    </xf>
    <xf numFmtId="0" fontId="3" fillId="0" borderId="20" xfId="0" applyFont="1" applyBorder="1" applyAlignment="1">
      <alignment vertical="center" wrapText="1"/>
    </xf>
    <xf numFmtId="0" fontId="12" fillId="0" borderId="0" xfId="0" applyFont="1" applyAlignment="1">
      <alignment vertical="center" shrinkToFit="1"/>
    </xf>
    <xf numFmtId="0" fontId="11" fillId="0" borderId="0" xfId="0" applyFont="1" applyAlignment="1">
      <alignment horizontal="left" vertical="center" wrapText="1"/>
    </xf>
    <xf numFmtId="0" fontId="3" fillId="0" borderId="0" xfId="0" applyFont="1" applyAlignment="1">
      <alignment wrapText="1"/>
    </xf>
    <xf numFmtId="0" fontId="3" fillId="0" borderId="44" xfId="0" applyFont="1" applyBorder="1" applyAlignment="1">
      <alignment horizontal="center" vertical="center" wrapText="1"/>
    </xf>
    <xf numFmtId="0" fontId="12" fillId="0" borderId="0" xfId="0" applyFont="1" applyAlignment="1">
      <alignment vertical="center" wrapText="1"/>
    </xf>
    <xf numFmtId="0" fontId="14" fillId="2" borderId="53" xfId="0" applyFont="1" applyFill="1" applyBorder="1" applyAlignment="1">
      <alignment horizontal="left" vertical="center" wrapText="1"/>
    </xf>
    <xf numFmtId="0" fontId="21" fillId="0" borderId="23" xfId="0" applyFont="1" applyBorder="1" applyAlignment="1">
      <alignment horizontal="left"/>
    </xf>
    <xf numFmtId="0" fontId="21" fillId="0" borderId="54" xfId="0" applyFont="1" applyBorder="1" applyAlignment="1">
      <alignment horizontal="left"/>
    </xf>
    <xf numFmtId="0" fontId="5" fillId="3" borderId="1" xfId="0" applyFont="1" applyFill="1" applyBorder="1" applyAlignment="1">
      <alignment vertical="center"/>
    </xf>
    <xf numFmtId="0" fontId="0" fillId="0" borderId="1" xfId="0" applyBorder="1" applyAlignment="1">
      <alignment vertical="center"/>
    </xf>
    <xf numFmtId="0" fontId="0" fillId="0" borderId="17" xfId="0" applyFill="1" applyBorder="1" applyAlignment="1">
      <alignment horizontal="distributed" vertical="center" wrapText="1"/>
    </xf>
    <xf numFmtId="0" fontId="0" fillId="0" borderId="17" xfId="0" applyBorder="1" applyAlignment="1"/>
    <xf numFmtId="0" fontId="5" fillId="3" borderId="0" xfId="0" applyFont="1" applyFill="1" applyBorder="1" applyAlignment="1">
      <alignment horizontal="right" vertical="center" wrapText="1"/>
    </xf>
    <xf numFmtId="0" fontId="0" fillId="3" borderId="44" xfId="0" applyFill="1" applyBorder="1" applyAlignment="1">
      <alignment horizontal="center" vertical="center"/>
    </xf>
    <xf numFmtId="0" fontId="0" fillId="0" borderId="61" xfId="0" applyBorder="1" applyAlignment="1">
      <alignment vertical="center"/>
    </xf>
    <xf numFmtId="0" fontId="0" fillId="0" borderId="44" xfId="0" applyFill="1" applyBorder="1" applyAlignment="1">
      <alignment horizontal="distributed" vertical="center"/>
    </xf>
    <xf numFmtId="0" fontId="0" fillId="0" borderId="18" xfId="0" applyFill="1" applyBorder="1" applyAlignment="1">
      <alignment horizontal="center" vertical="center"/>
    </xf>
    <xf numFmtId="0" fontId="0" fillId="0" borderId="30" xfId="0" applyFill="1" applyBorder="1" applyAlignment="1">
      <alignment horizontal="center" vertical="center"/>
    </xf>
    <xf numFmtId="0" fontId="0" fillId="0" borderId="19" xfId="0" applyFill="1" applyBorder="1" applyAlignment="1">
      <alignment horizontal="center" vertical="center"/>
    </xf>
    <xf numFmtId="0" fontId="9" fillId="0" borderId="18" xfId="0" applyFont="1" applyFill="1" applyBorder="1" applyAlignment="1">
      <alignment horizontal="center" vertical="center"/>
    </xf>
    <xf numFmtId="0" fontId="9" fillId="0" borderId="19" xfId="0" applyFont="1" applyFill="1" applyBorder="1" applyAlignment="1">
      <alignment horizontal="center" vertical="center"/>
    </xf>
    <xf numFmtId="0" fontId="9" fillId="0" borderId="18" xfId="0" applyFont="1" applyFill="1" applyBorder="1" applyAlignment="1">
      <alignment horizontal="center" vertical="center" textRotation="255" wrapText="1"/>
    </xf>
    <xf numFmtId="0" fontId="0" fillId="0" borderId="30" xfId="0" applyBorder="1" applyAlignment="1">
      <alignment horizontal="center" vertical="center" textRotation="255" wrapText="1"/>
    </xf>
    <xf numFmtId="0" fontId="0" fillId="0" borderId="19" xfId="0" applyBorder="1" applyAlignment="1">
      <alignment horizontal="center" vertical="center" textRotation="255" wrapText="1"/>
    </xf>
    <xf numFmtId="0" fontId="0" fillId="0" borderId="18" xfId="0" applyFill="1" applyBorder="1" applyAlignment="1">
      <alignment horizontal="center" vertical="center" textRotation="255" wrapText="1"/>
    </xf>
    <xf numFmtId="0" fontId="3" fillId="0" borderId="0" xfId="0" applyFont="1" applyFill="1" applyAlignment="1">
      <alignment vertical="center" wrapText="1"/>
    </xf>
    <xf numFmtId="0" fontId="3" fillId="0" borderId="0" xfId="0" applyFont="1" applyFill="1" applyAlignment="1">
      <alignment horizontal="left" vertical="center" wrapText="1"/>
    </xf>
    <xf numFmtId="0" fontId="0" fillId="0" borderId="0" xfId="0" applyAlignment="1">
      <alignment vertical="center"/>
    </xf>
    <xf numFmtId="0" fontId="0" fillId="0" borderId="6" xfId="0" applyFill="1" applyBorder="1" applyAlignment="1">
      <alignment horizontal="distributed" vertical="center" wrapText="1"/>
    </xf>
    <xf numFmtId="0" fontId="0" fillId="0" borderId="10" xfId="0" applyBorder="1" applyAlignment="1"/>
    <xf numFmtId="0" fontId="0" fillId="0" borderId="18" xfId="0" applyFill="1" applyBorder="1" applyAlignment="1">
      <alignment horizontal="center" vertical="center" textRotation="255"/>
    </xf>
    <xf numFmtId="0" fontId="0" fillId="0" borderId="30" xfId="0" applyFill="1" applyBorder="1" applyAlignment="1"/>
    <xf numFmtId="0" fontId="0" fillId="0" borderId="19" xfId="0" applyFill="1" applyBorder="1" applyAlignment="1"/>
    <xf numFmtId="0" fontId="0" fillId="0" borderId="17" xfId="0" applyBorder="1" applyAlignment="1">
      <alignment vertical="center"/>
    </xf>
    <xf numFmtId="0" fontId="0" fillId="0" borderId="6" xfId="0" applyFill="1" applyBorder="1" applyAlignment="1"/>
    <xf numFmtId="0" fontId="0" fillId="0" borderId="3" xfId="0" applyFill="1" applyBorder="1" applyAlignment="1"/>
    <xf numFmtId="0" fontId="0" fillId="0" borderId="8" xfId="0" applyBorder="1" applyAlignment="1"/>
    <xf numFmtId="0" fontId="0" fillId="0" borderId="5" xfId="0" applyFill="1" applyBorder="1" applyAlignment="1">
      <alignment horizontal="distributed" vertical="center" wrapText="1"/>
    </xf>
    <xf numFmtId="0" fontId="0" fillId="0" borderId="9" xfId="0" applyBorder="1" applyAlignment="1"/>
    <xf numFmtId="0" fontId="0" fillId="0" borderId="55" xfId="0" applyFill="1" applyBorder="1" applyAlignment="1">
      <alignment horizontal="center" vertical="center" wrapText="1"/>
    </xf>
    <xf numFmtId="0" fontId="0" fillId="0" borderId="56" xfId="0" applyFill="1" applyBorder="1" applyAlignment="1">
      <alignment horizontal="center" vertical="center" wrapText="1"/>
    </xf>
    <xf numFmtId="0" fontId="0" fillId="0" borderId="57" xfId="0" applyFill="1" applyBorder="1" applyAlignment="1">
      <alignment horizontal="center" vertical="center" wrapText="1"/>
    </xf>
    <xf numFmtId="0" fontId="0" fillId="0" borderId="58" xfId="0" applyFill="1" applyBorder="1" applyAlignment="1">
      <alignment horizontal="center" vertical="center" wrapText="1"/>
    </xf>
    <xf numFmtId="0" fontId="0" fillId="0" borderId="59" xfId="0" applyFill="1" applyBorder="1" applyAlignment="1">
      <alignment horizontal="center" vertical="center" wrapText="1"/>
    </xf>
    <xf numFmtId="0" fontId="0" fillId="0" borderId="60" xfId="0" applyFill="1" applyBorder="1" applyAlignment="1">
      <alignment horizontal="center" vertical="center" wrapText="1"/>
    </xf>
    <xf numFmtId="0" fontId="5" fillId="3" borderId="44" xfId="0" applyFont="1" applyFill="1" applyBorder="1" applyAlignment="1">
      <alignment vertical="center"/>
    </xf>
    <xf numFmtId="0" fontId="5" fillId="3" borderId="33" xfId="0" applyFont="1" applyFill="1" applyBorder="1" applyAlignment="1">
      <alignment vertical="center"/>
    </xf>
    <xf numFmtId="0" fontId="5" fillId="3" borderId="61" xfId="0" applyFont="1" applyFill="1" applyBorder="1" applyAlignment="1">
      <alignment vertical="center"/>
    </xf>
    <xf numFmtId="0" fontId="0" fillId="3" borderId="42" xfId="0" applyFill="1" applyBorder="1" applyAlignment="1">
      <alignment horizontal="left" vertical="center"/>
    </xf>
    <xf numFmtId="0" fontId="0" fillId="3" borderId="43" xfId="0" applyFill="1" applyBorder="1" applyAlignment="1">
      <alignment horizontal="left" vertical="center"/>
    </xf>
    <xf numFmtId="0" fontId="5" fillId="0" borderId="0" xfId="0" applyFont="1" applyFill="1" applyAlignment="1">
      <alignment vertical="top" wrapText="1"/>
    </xf>
    <xf numFmtId="0" fontId="0" fillId="0" borderId="0" xfId="0" applyFont="1" applyAlignment="1">
      <alignment vertical="top" wrapText="1"/>
    </xf>
    <xf numFmtId="0" fontId="5"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Font="1" applyFill="1" applyAlignment="1">
      <alignment vertical="top" wrapText="1"/>
    </xf>
    <xf numFmtId="0" fontId="20" fillId="0" borderId="4" xfId="0" applyFont="1" applyFill="1" applyBorder="1" applyAlignment="1">
      <alignment vertical="center" wrapText="1"/>
    </xf>
    <xf numFmtId="0" fontId="5" fillId="0" borderId="17" xfId="0" applyFont="1" applyFill="1" applyBorder="1" applyAlignment="1">
      <alignment horizontal="center" vertical="center" wrapText="1"/>
    </xf>
    <xf numFmtId="0" fontId="0" fillId="0" borderId="17" xfId="0" applyFill="1" applyBorder="1" applyAlignment="1">
      <alignment horizontal="center" vertical="center" wrapText="1"/>
    </xf>
    <xf numFmtId="0" fontId="1" fillId="3" borderId="18" xfId="0" applyFont="1" applyFill="1" applyBorder="1" applyAlignment="1">
      <alignment horizontal="distributed" vertical="center"/>
    </xf>
    <xf numFmtId="0" fontId="1" fillId="0" borderId="19" xfId="0" applyFont="1" applyBorder="1" applyAlignment="1">
      <alignment horizontal="distributed" vertical="center"/>
    </xf>
    <xf numFmtId="0" fontId="1" fillId="3" borderId="65" xfId="0" applyFont="1" applyFill="1" applyBorder="1" applyAlignment="1">
      <alignment horizontal="left" vertical="center" wrapText="1"/>
    </xf>
    <xf numFmtId="0" fontId="1" fillId="3" borderId="66" xfId="0" applyFont="1" applyFill="1" applyBorder="1" applyAlignment="1">
      <alignment horizontal="left" vertical="center" wrapText="1"/>
    </xf>
    <xf numFmtId="0" fontId="1" fillId="0" borderId="66" xfId="0" applyFont="1" applyBorder="1" applyAlignment="1">
      <alignment horizontal="left" vertical="center" wrapText="1"/>
    </xf>
    <xf numFmtId="0" fontId="1" fillId="0" borderId="67" xfId="0" applyFont="1" applyBorder="1" applyAlignment="1">
      <alignment horizontal="left" vertical="center" wrapText="1"/>
    </xf>
    <xf numFmtId="177" fontId="1" fillId="3" borderId="18" xfId="0" applyNumberFormat="1" applyFont="1" applyFill="1" applyBorder="1" applyAlignment="1">
      <alignment horizontal="center" vertical="center"/>
    </xf>
    <xf numFmtId="177" fontId="1" fillId="0" borderId="19" xfId="0" applyNumberFormat="1" applyFont="1" applyBorder="1" applyAlignment="1">
      <alignment horizontal="center" vertical="center"/>
    </xf>
    <xf numFmtId="0" fontId="1" fillId="3" borderId="62" xfId="0" applyFont="1" applyFill="1" applyBorder="1" applyAlignment="1">
      <alignment horizontal="left" vertical="center" indent="1"/>
    </xf>
    <xf numFmtId="0" fontId="1" fillId="3" borderId="63" xfId="0" applyFont="1" applyFill="1" applyBorder="1" applyAlignment="1">
      <alignment horizontal="left" vertical="center" indent="1"/>
    </xf>
    <xf numFmtId="0" fontId="1" fillId="0" borderId="63" xfId="0" applyFont="1" applyBorder="1" applyAlignment="1">
      <alignment horizontal="left" vertical="center" indent="1"/>
    </xf>
    <xf numFmtId="0" fontId="1" fillId="0" borderId="64" xfId="0" applyFont="1" applyBorder="1" applyAlignment="1">
      <alignment horizontal="left" vertical="center" indent="1"/>
    </xf>
    <xf numFmtId="0" fontId="0" fillId="0" borderId="0" xfId="0" applyFill="1" applyAlignment="1">
      <alignment horizontal="distributed" vertical="center" indent="1"/>
    </xf>
    <xf numFmtId="0" fontId="0" fillId="3" borderId="2" xfId="0" applyFill="1" applyBorder="1" applyAlignment="1">
      <alignment horizontal="left" vertical="center"/>
    </xf>
    <xf numFmtId="0" fontId="4" fillId="0" borderId="0" xfId="0" applyFont="1" applyFill="1" applyAlignment="1">
      <alignment horizontal="center" vertical="center"/>
    </xf>
    <xf numFmtId="0" fontId="0" fillId="3" borderId="0" xfId="0" applyFill="1" applyAlignment="1">
      <alignment horizontal="right" vertical="center"/>
    </xf>
    <xf numFmtId="0" fontId="0" fillId="0" borderId="0" xfId="0" applyFill="1" applyAlignment="1">
      <alignment horizontal="center" vertical="center"/>
    </xf>
    <xf numFmtId="0" fontId="0" fillId="3" borderId="1" xfId="0" applyFill="1" applyBorder="1" applyAlignment="1">
      <alignment horizontal="left" vertical="center"/>
    </xf>
    <xf numFmtId="49" fontId="0" fillId="0" borderId="0" xfId="0" applyNumberFormat="1" applyFont="1" applyFill="1" applyAlignment="1">
      <alignment horizontal="left" vertical="center" wrapText="1"/>
    </xf>
    <xf numFmtId="0" fontId="5" fillId="0" borderId="0" xfId="0" applyFont="1" applyAlignment="1">
      <alignment horizontal="center" vertical="distributed" wrapText="1"/>
    </xf>
    <xf numFmtId="0" fontId="5" fillId="0" borderId="0" xfId="0" applyFont="1" applyBorder="1" applyAlignment="1">
      <alignment horizontal="center" vertical="distributed" wrapText="1"/>
    </xf>
    <xf numFmtId="49" fontId="5" fillId="0" borderId="0" xfId="0" applyNumberFormat="1" applyFont="1" applyFill="1" applyAlignment="1">
      <alignment horizontal="left" vertical="distributed" wrapText="1"/>
    </xf>
    <xf numFmtId="49" fontId="0" fillId="0" borderId="0" xfId="0" applyNumberFormat="1" applyFont="1" applyAlignment="1">
      <alignment horizontal="left" vertical="top" wrapText="1"/>
    </xf>
    <xf numFmtId="49" fontId="0" fillId="0" borderId="44" xfId="0" applyNumberFormat="1" applyFont="1" applyFill="1" applyBorder="1" applyAlignment="1">
      <alignment horizontal="center" vertical="center" shrinkToFit="1"/>
    </xf>
    <xf numFmtId="49" fontId="0" fillId="0" borderId="61" xfId="0" applyNumberFormat="1" applyFont="1" applyFill="1" applyBorder="1" applyAlignment="1">
      <alignment horizontal="center" vertical="center" shrinkToFit="1"/>
    </xf>
    <xf numFmtId="49" fontId="0" fillId="0" borderId="44" xfId="0" applyNumberFormat="1" applyBorder="1" applyAlignment="1">
      <alignment horizontal="center" vertical="center" wrapText="1"/>
    </xf>
    <xf numFmtId="49" fontId="0" fillId="0" borderId="33" xfId="0" applyNumberFormat="1" applyBorder="1" applyAlignment="1">
      <alignment horizontal="center" vertical="center" wrapText="1"/>
    </xf>
    <xf numFmtId="49" fontId="0" fillId="0" borderId="61" xfId="0" applyNumberFormat="1" applyBorder="1" applyAlignment="1">
      <alignment horizontal="center" vertical="center" wrapText="1"/>
    </xf>
    <xf numFmtId="49" fontId="0" fillId="0" borderId="17" xfId="0" applyNumberFormat="1" applyFill="1" applyBorder="1" applyAlignment="1">
      <alignment horizontal="center" vertical="center"/>
    </xf>
    <xf numFmtId="0" fontId="0" fillId="3" borderId="3" xfId="0" applyFill="1" applyBorder="1" applyAlignment="1">
      <alignment horizontal="center" vertical="center"/>
    </xf>
    <xf numFmtId="0" fontId="0" fillId="3" borderId="8" xfId="0" applyFill="1" applyBorder="1" applyAlignment="1">
      <alignment horizontal="center" vertical="center"/>
    </xf>
    <xf numFmtId="0" fontId="0" fillId="3" borderId="6" xfId="0" applyFill="1" applyBorder="1" applyAlignment="1">
      <alignment horizontal="center" vertical="center"/>
    </xf>
    <xf numFmtId="0" fontId="0" fillId="3" borderId="10" xfId="0" applyFill="1" applyBorder="1" applyAlignment="1">
      <alignment horizontal="center" vertical="center"/>
    </xf>
    <xf numFmtId="0" fontId="0" fillId="3" borderId="18" xfId="0" applyFont="1" applyFill="1" applyBorder="1" applyAlignment="1">
      <alignment horizontal="center" vertical="center"/>
    </xf>
    <xf numFmtId="0" fontId="0" fillId="3" borderId="19" xfId="0" applyFont="1" applyFill="1" applyBorder="1" applyAlignment="1">
      <alignment horizontal="center" vertical="center"/>
    </xf>
    <xf numFmtId="0" fontId="0" fillId="3" borderId="66" xfId="0" applyFill="1" applyBorder="1" applyAlignment="1">
      <alignment horizontal="center" vertical="center"/>
    </xf>
    <xf numFmtId="0" fontId="0" fillId="3" borderId="67" xfId="0" applyFill="1" applyBorder="1" applyAlignment="1">
      <alignment horizontal="center" vertical="center"/>
    </xf>
    <xf numFmtId="0" fontId="0" fillId="3" borderId="17" xfId="0" applyFill="1" applyBorder="1" applyAlignment="1">
      <alignment horizontal="center" vertical="center"/>
    </xf>
    <xf numFmtId="0" fontId="0" fillId="3" borderId="65" xfId="0" applyFill="1" applyBorder="1" applyAlignment="1">
      <alignment horizontal="right" vertical="center"/>
    </xf>
    <xf numFmtId="0" fontId="0" fillId="3" borderId="67" xfId="0" applyFill="1" applyBorder="1" applyAlignment="1">
      <alignment horizontal="right" vertical="center"/>
    </xf>
    <xf numFmtId="0" fontId="0" fillId="3" borderId="63" xfId="0" applyFill="1" applyBorder="1" applyAlignment="1">
      <alignment horizontal="center" vertical="center"/>
    </xf>
    <xf numFmtId="0" fontId="0" fillId="3" borderId="64" xfId="0" applyFill="1" applyBorder="1" applyAlignment="1">
      <alignment horizontal="center" vertical="center"/>
    </xf>
    <xf numFmtId="0" fontId="0" fillId="3" borderId="6" xfId="0" applyFill="1" applyBorder="1" applyAlignment="1">
      <alignment horizontal="right" vertical="center"/>
    </xf>
    <xf numFmtId="0" fontId="0" fillId="3" borderId="10" xfId="0" applyFill="1" applyBorder="1" applyAlignment="1">
      <alignment horizontal="right" vertical="center"/>
    </xf>
    <xf numFmtId="0" fontId="5" fillId="2" borderId="1" xfId="0" applyFont="1" applyFill="1" applyBorder="1" applyAlignment="1">
      <alignment horizontal="left" vertical="center"/>
    </xf>
    <xf numFmtId="0" fontId="0" fillId="3" borderId="68" xfId="0" applyFill="1" applyBorder="1" applyAlignment="1">
      <alignment horizontal="left" readingOrder="1"/>
    </xf>
    <xf numFmtId="0" fontId="0" fillId="3" borderId="2" xfId="0" applyFill="1" applyBorder="1" applyAlignment="1">
      <alignment horizontal="left" readingOrder="1"/>
    </xf>
    <xf numFmtId="0" fontId="0" fillId="3" borderId="69" xfId="0" applyFill="1" applyBorder="1" applyAlignment="1">
      <alignment horizontal="left" readingOrder="1"/>
    </xf>
    <xf numFmtId="0" fontId="0" fillId="0" borderId="0" xfId="0" applyFill="1" applyAlignment="1">
      <alignment wrapText="1"/>
    </xf>
    <xf numFmtId="0" fontId="0" fillId="3" borderId="70" xfId="0" applyFill="1" applyBorder="1" applyAlignment="1">
      <alignment horizontal="left" readingOrder="1"/>
    </xf>
    <xf numFmtId="0" fontId="0" fillId="3" borderId="71" xfId="0" applyFill="1" applyBorder="1" applyAlignment="1">
      <alignment horizontal="left" readingOrder="1"/>
    </xf>
    <xf numFmtId="0" fontId="0" fillId="3" borderId="72" xfId="0" applyFill="1" applyBorder="1" applyAlignment="1">
      <alignment horizontal="left" readingOrder="1"/>
    </xf>
    <xf numFmtId="0" fontId="0" fillId="0" borderId="73" xfId="0" applyFill="1" applyBorder="1" applyAlignment="1">
      <alignment horizontal="center" vertical="center" textRotation="255"/>
    </xf>
    <xf numFmtId="0" fontId="0" fillId="0" borderId="46" xfId="0" applyFill="1" applyBorder="1" applyAlignment="1">
      <alignment horizontal="center" vertical="center" textRotation="255"/>
    </xf>
    <xf numFmtId="0" fontId="0" fillId="0" borderId="47" xfId="0" applyFill="1" applyBorder="1" applyAlignment="1">
      <alignment horizontal="center" vertical="center" textRotation="255"/>
    </xf>
    <xf numFmtId="0" fontId="0" fillId="3" borderId="74" xfId="0" applyFill="1" applyBorder="1" applyAlignment="1">
      <alignment horizontal="left" readingOrder="1"/>
    </xf>
    <xf numFmtId="0" fontId="0" fillId="3" borderId="75" xfId="0" applyFill="1" applyBorder="1" applyAlignment="1">
      <alignment horizontal="left" readingOrder="1"/>
    </xf>
    <xf numFmtId="0" fontId="0" fillId="3" borderId="76" xfId="0" applyFill="1" applyBorder="1" applyAlignment="1">
      <alignment horizontal="left" readingOrder="1"/>
    </xf>
    <xf numFmtId="0" fontId="0" fillId="3" borderId="77" xfId="0" applyFill="1" applyBorder="1" applyAlignment="1">
      <alignment horizontal="left" readingOrder="1"/>
    </xf>
    <xf numFmtId="0" fontId="0" fillId="3" borderId="1" xfId="0" applyFill="1" applyBorder="1" applyAlignment="1">
      <alignment horizontal="left" readingOrder="1"/>
    </xf>
    <xf numFmtId="0" fontId="0" fillId="3" borderId="78" xfId="0" applyFill="1" applyBorder="1" applyAlignment="1">
      <alignment horizontal="left" readingOrder="1"/>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63"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16</xdr:row>
      <xdr:rowOff>15240</xdr:rowOff>
    </xdr:from>
    <xdr:to>
      <xdr:col>2</xdr:col>
      <xdr:colOff>563880</xdr:colOff>
      <xdr:row>16</xdr:row>
      <xdr:rowOff>220980</xdr:rowOff>
    </xdr:to>
    <xdr:sp macro="" textlink="">
      <xdr:nvSpPr>
        <xdr:cNvPr id="7264" name="Text Box 5"/>
        <xdr:cNvSpPr txBox="1">
          <a:spLocks noChangeArrowheads="1"/>
        </xdr:cNvSpPr>
      </xdr:nvSpPr>
      <xdr:spPr bwMode="auto">
        <a:xfrm>
          <a:off x="2301240" y="640842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1101090</xdr:colOff>
      <xdr:row>10</xdr:row>
      <xdr:rowOff>95250</xdr:rowOff>
    </xdr:from>
    <xdr:to>
      <xdr:col>4</xdr:col>
      <xdr:colOff>1299833</xdr:colOff>
      <xdr:row>10</xdr:row>
      <xdr:rowOff>318785</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424" name="AutoShape 1"/>
        <xdr:cNvSpPr>
          <a:spLocks/>
        </xdr:cNvSpPr>
      </xdr:nvSpPr>
      <xdr:spPr bwMode="auto">
        <a:xfrm>
          <a:off x="2407920" y="49530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425" name="AutoShape 14"/>
        <xdr:cNvSpPr>
          <a:spLocks/>
        </xdr:cNvSpPr>
      </xdr:nvSpPr>
      <xdr:spPr bwMode="auto">
        <a:xfrm>
          <a:off x="2339340" y="139446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967740</xdr:colOff>
      <xdr:row>10</xdr:row>
      <xdr:rowOff>49530</xdr:rowOff>
    </xdr:from>
    <xdr:to>
      <xdr:col>8</xdr:col>
      <xdr:colOff>1180218</xdr:colOff>
      <xdr:row>10</xdr:row>
      <xdr:rowOff>276429</xdr:rowOff>
    </xdr:to>
    <xdr:sp macro="" textlink="">
      <xdr:nvSpPr>
        <xdr:cNvPr id="2" name="Oval 1"/>
        <xdr:cNvSpPr>
          <a:spLocks noChangeArrowheads="1"/>
        </xdr:cNvSpPr>
      </xdr:nvSpPr>
      <xdr:spPr bwMode="auto">
        <a:xfrm>
          <a:off x="6088380" y="2472690"/>
          <a:ext cx="212478" cy="226899"/>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280035</xdr:colOff>
      <xdr:row>10</xdr:row>
      <xdr:rowOff>38100</xdr:rowOff>
    </xdr:from>
    <xdr:to>
      <xdr:col>9</xdr:col>
      <xdr:colOff>526041</xdr:colOff>
      <xdr:row>10</xdr:row>
      <xdr:rowOff>276225</xdr:rowOff>
    </xdr:to>
    <xdr:sp macro="" textlink="">
      <xdr:nvSpPr>
        <xdr:cNvPr id="2" name="Oval 1"/>
        <xdr:cNvSpPr>
          <a:spLocks noChangeArrowheads="1"/>
        </xdr:cNvSpPr>
      </xdr:nvSpPr>
      <xdr:spPr bwMode="auto">
        <a:xfrm>
          <a:off x="5423535" y="2522220"/>
          <a:ext cx="246006" cy="23812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view="pageBreakPreview" zoomScaleNormal="100" workbookViewId="0"/>
  </sheetViews>
  <sheetFormatPr defaultColWidth="9" defaultRowHeight="13.2" x14ac:dyDescent="0.2"/>
  <cols>
    <col min="1" max="1" width="5.6640625" style="1" customWidth="1"/>
    <col min="2" max="5" width="20.6640625" style="1" customWidth="1"/>
    <col min="6" max="16384" width="9" style="1"/>
  </cols>
  <sheetData>
    <row r="1" spans="1:5" x14ac:dyDescent="0.2">
      <c r="A1" s="1" t="s">
        <v>60</v>
      </c>
    </row>
    <row r="2" spans="1:5" ht="37.5" customHeight="1" x14ac:dyDescent="0.2">
      <c r="A2" s="62"/>
      <c r="B2" s="11"/>
      <c r="C2" s="11"/>
      <c r="D2" s="11"/>
    </row>
    <row r="3" spans="1:5" ht="30" customHeight="1" x14ac:dyDescent="0.2">
      <c r="A3" s="2" t="s">
        <v>56</v>
      </c>
      <c r="B3" s="12"/>
      <c r="C3" s="12"/>
      <c r="D3" s="12"/>
      <c r="E3" s="12"/>
    </row>
    <row r="4" spans="1:5" ht="15" customHeight="1" x14ac:dyDescent="0.2">
      <c r="A4" s="2"/>
      <c r="B4" s="12"/>
      <c r="C4" s="12"/>
      <c r="D4" s="12"/>
    </row>
    <row r="5" spans="1:5" ht="30" customHeight="1" x14ac:dyDescent="0.2">
      <c r="A5" s="2"/>
      <c r="B5" s="12"/>
      <c r="C5" s="12"/>
      <c r="E5" s="24" t="s">
        <v>54</v>
      </c>
    </row>
    <row r="6" spans="1:5" ht="30" customHeight="1" x14ac:dyDescent="0.2">
      <c r="A6" s="13"/>
      <c r="B6" s="12"/>
      <c r="C6" s="12"/>
      <c r="D6" s="12"/>
    </row>
    <row r="7" spans="1:5" ht="30" customHeight="1" x14ac:dyDescent="0.2">
      <c r="A7" s="13"/>
      <c r="B7" s="20" t="s">
        <v>2</v>
      </c>
      <c r="C7" s="14" t="s">
        <v>3</v>
      </c>
      <c r="D7" s="12"/>
    </row>
    <row r="8" spans="1:5" ht="50.1" customHeight="1" x14ac:dyDescent="0.2">
      <c r="A8" s="13"/>
      <c r="B8" s="15"/>
      <c r="C8" s="14"/>
      <c r="D8" s="12"/>
    </row>
    <row r="9" spans="1:5" s="14" customFormat="1" ht="30" customHeight="1" x14ac:dyDescent="0.2">
      <c r="A9" s="22"/>
      <c r="C9" s="5" t="s">
        <v>1</v>
      </c>
      <c r="D9" s="157"/>
      <c r="E9" s="157"/>
    </row>
    <row r="10" spans="1:5" s="14" customFormat="1" ht="30" customHeight="1" x14ac:dyDescent="0.2">
      <c r="A10" s="23"/>
      <c r="B10" s="66" t="s">
        <v>62</v>
      </c>
      <c r="C10" s="5" t="s">
        <v>4</v>
      </c>
      <c r="D10" s="158"/>
      <c r="E10" s="158"/>
    </row>
    <row r="11" spans="1:5" s="14" customFormat="1" ht="30" customHeight="1" x14ac:dyDescent="0.2">
      <c r="C11" s="5" t="s">
        <v>5</v>
      </c>
      <c r="D11" s="158"/>
      <c r="E11" s="158"/>
    </row>
    <row r="12" spans="1:5" s="14" customFormat="1" ht="18" customHeight="1" x14ac:dyDescent="0.2">
      <c r="C12" s="5" t="s">
        <v>64</v>
      </c>
      <c r="D12" s="159"/>
      <c r="E12" s="159"/>
    </row>
    <row r="13" spans="1:5" ht="36" customHeight="1" x14ac:dyDescent="0.2">
      <c r="A13" s="14"/>
      <c r="B13" s="14"/>
      <c r="C13" s="5"/>
      <c r="D13" s="11"/>
    </row>
    <row r="14" spans="1:5" s="18" customFormat="1" ht="51" customHeight="1" x14ac:dyDescent="0.2">
      <c r="A14" s="67"/>
      <c r="B14" s="75" t="str">
        <f>'1'!A4</f>
        <v>福山市立御幸小学校他１校給食調理場冷暖房設備設置工事</v>
      </c>
      <c r="C14" s="71"/>
      <c r="D14" s="68"/>
    </row>
    <row r="15" spans="1:5" s="18" customFormat="1" ht="36" customHeight="1" x14ac:dyDescent="0.2">
      <c r="A15" s="67"/>
      <c r="B15" s="155" t="s">
        <v>187</v>
      </c>
      <c r="C15" s="156"/>
      <c r="D15" s="156"/>
      <c r="E15" s="156"/>
    </row>
    <row r="16" spans="1:5" s="18" customFormat="1" ht="37.5" customHeight="1" x14ac:dyDescent="0.2">
      <c r="A16" s="67"/>
      <c r="B16" s="68"/>
      <c r="C16" s="77"/>
      <c r="D16" s="77"/>
      <c r="E16" s="77"/>
    </row>
    <row r="17" spans="1:2" ht="24.9" customHeight="1" x14ac:dyDescent="0.2">
      <c r="B17" s="1" t="s">
        <v>6</v>
      </c>
    </row>
    <row r="18" spans="1:2" s="18" customFormat="1" ht="30.75" customHeight="1" x14ac:dyDescent="0.2">
      <c r="A18" s="18">
        <v>1</v>
      </c>
      <c r="B18" s="78" t="s">
        <v>138</v>
      </c>
    </row>
    <row r="19" spans="1:2" s="18" customFormat="1" ht="30.75" customHeight="1" x14ac:dyDescent="0.2">
      <c r="A19" s="18">
        <v>2</v>
      </c>
      <c r="B19" s="78" t="s">
        <v>122</v>
      </c>
    </row>
    <row r="20" spans="1:2" s="18" customFormat="1" ht="30.75" customHeight="1" x14ac:dyDescent="0.2">
      <c r="A20" s="18">
        <v>3</v>
      </c>
      <c r="B20" s="78" t="s">
        <v>38</v>
      </c>
    </row>
    <row r="21" spans="1:2" s="18" customFormat="1" ht="30.75" customHeight="1" x14ac:dyDescent="0.2">
      <c r="A21" s="18">
        <v>4</v>
      </c>
      <c r="B21" s="78" t="s">
        <v>81</v>
      </c>
    </row>
  </sheetData>
  <mergeCells count="5">
    <mergeCell ref="B15:E15"/>
    <mergeCell ref="D9:E9"/>
    <mergeCell ref="D10:E10"/>
    <mergeCell ref="D11:E11"/>
    <mergeCell ref="D12:E12"/>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Q71"/>
  <sheetViews>
    <sheetView tabSelected="1" view="pageBreakPreview" zoomScaleNormal="100" workbookViewId="0"/>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 min="27" max="42" width="8.88671875" style="69" hidden="1" customWidth="1"/>
  </cols>
  <sheetData>
    <row r="1" spans="1:42" x14ac:dyDescent="0.2">
      <c r="A1" s="1" t="s">
        <v>134</v>
      </c>
      <c r="AA1" s="160" t="s">
        <v>123</v>
      </c>
      <c r="AB1" s="160"/>
      <c r="AC1" s="160"/>
      <c r="AD1" s="160" t="s">
        <v>124</v>
      </c>
      <c r="AE1" s="160"/>
      <c r="AF1" s="160"/>
      <c r="AG1" s="161" t="s">
        <v>135</v>
      </c>
      <c r="AH1" s="161"/>
      <c r="AI1" s="161"/>
      <c r="AJ1" s="131" t="s">
        <v>125</v>
      </c>
      <c r="AK1" s="131" t="s">
        <v>126</v>
      </c>
      <c r="AL1" s="131" t="s">
        <v>127</v>
      </c>
      <c r="AM1" s="131" t="s">
        <v>128</v>
      </c>
      <c r="AN1" s="131" t="s">
        <v>129</v>
      </c>
      <c r="AO1" s="131" t="s">
        <v>130</v>
      </c>
      <c r="AP1" s="131" t="s">
        <v>131</v>
      </c>
    </row>
    <row r="2" spans="1:42" ht="4.95" customHeight="1" x14ac:dyDescent="0.2">
      <c r="A2" s="62"/>
      <c r="AA2" s="132" t="s">
        <v>13</v>
      </c>
      <c r="AB2" s="133" t="s">
        <v>16</v>
      </c>
      <c r="AC2" s="134" t="s">
        <v>16</v>
      </c>
      <c r="AD2" s="132" t="s">
        <v>13</v>
      </c>
      <c r="AE2" s="133" t="s">
        <v>16</v>
      </c>
      <c r="AF2" s="134" t="s">
        <v>16</v>
      </c>
      <c r="AG2" s="132" t="s">
        <v>13</v>
      </c>
      <c r="AH2" s="133" t="s">
        <v>16</v>
      </c>
      <c r="AI2" s="134" t="s">
        <v>16</v>
      </c>
      <c r="AJ2" s="132" t="s">
        <v>13</v>
      </c>
      <c r="AK2" s="133" t="s">
        <v>16</v>
      </c>
      <c r="AL2" s="133" t="s">
        <v>16</v>
      </c>
      <c r="AM2" s="133" t="s">
        <v>16</v>
      </c>
      <c r="AN2" s="133" t="s">
        <v>16</v>
      </c>
      <c r="AO2" s="133" t="s">
        <v>16</v>
      </c>
      <c r="AP2" s="133" t="s">
        <v>16</v>
      </c>
    </row>
    <row r="3" spans="1:42" ht="21" x14ac:dyDescent="0.2">
      <c r="A3" s="2" t="s">
        <v>57</v>
      </c>
      <c r="B3" s="40"/>
      <c r="C3" s="40"/>
      <c r="D3" s="40"/>
      <c r="E3" s="40"/>
      <c r="F3" s="40"/>
      <c r="G3" s="40"/>
      <c r="H3" s="40"/>
      <c r="AA3" s="132" t="s">
        <v>17</v>
      </c>
      <c r="AB3" s="133" t="s">
        <v>18</v>
      </c>
      <c r="AC3" s="134" t="s">
        <v>132</v>
      </c>
      <c r="AD3" s="133" t="s">
        <v>23</v>
      </c>
      <c r="AE3" s="133" t="s">
        <v>24</v>
      </c>
      <c r="AF3" s="134" t="s">
        <v>21</v>
      </c>
      <c r="AG3" s="133" t="s">
        <v>23</v>
      </c>
      <c r="AH3" s="133" t="s">
        <v>195</v>
      </c>
      <c r="AI3" s="134" t="s">
        <v>21</v>
      </c>
      <c r="AJ3" s="133" t="s">
        <v>27</v>
      </c>
      <c r="AK3" s="133" t="s">
        <v>30</v>
      </c>
      <c r="AL3" s="133" t="s">
        <v>31</v>
      </c>
      <c r="AM3" s="133" t="s">
        <v>136</v>
      </c>
      <c r="AN3" s="133" t="s">
        <v>32</v>
      </c>
      <c r="AO3" s="133" t="s">
        <v>65</v>
      </c>
      <c r="AP3" s="133" t="s">
        <v>133</v>
      </c>
    </row>
    <row r="4" spans="1:42" s="1" customFormat="1" ht="24.9" customHeight="1" x14ac:dyDescent="0.2">
      <c r="A4" s="13" t="s">
        <v>219</v>
      </c>
      <c r="B4" s="12"/>
      <c r="C4" s="12"/>
      <c r="D4" s="12"/>
      <c r="E4" s="12"/>
      <c r="F4" s="12"/>
      <c r="G4" s="12"/>
      <c r="H4" s="12"/>
      <c r="AA4" s="132" t="s">
        <v>19</v>
      </c>
      <c r="AB4" s="133" t="s">
        <v>18</v>
      </c>
      <c r="AC4" s="134" t="s">
        <v>132</v>
      </c>
      <c r="AD4" s="133" t="s">
        <v>25</v>
      </c>
      <c r="AE4" s="133" t="s">
        <v>26</v>
      </c>
      <c r="AF4" s="134" t="s">
        <v>21</v>
      </c>
      <c r="AG4" s="133" t="s">
        <v>25</v>
      </c>
      <c r="AH4" s="140" t="s">
        <v>196</v>
      </c>
      <c r="AI4" s="134" t="s">
        <v>21</v>
      </c>
      <c r="AJ4" s="133" t="s">
        <v>28</v>
      </c>
      <c r="AK4" s="135" t="s">
        <v>137</v>
      </c>
      <c r="AL4" s="135" t="s">
        <v>137</v>
      </c>
      <c r="AM4" s="135" t="s">
        <v>137</v>
      </c>
      <c r="AN4" s="135" t="s">
        <v>137</v>
      </c>
      <c r="AO4" s="135" t="s">
        <v>137</v>
      </c>
      <c r="AP4" s="135" t="s">
        <v>137</v>
      </c>
    </row>
    <row r="5" spans="1:42" s="1" customFormat="1" ht="15" customHeight="1" x14ac:dyDescent="0.2">
      <c r="A5" s="13"/>
      <c r="B5" s="12"/>
      <c r="C5" s="12"/>
      <c r="D5" s="12"/>
      <c r="E5" s="12"/>
      <c r="F5" s="12"/>
      <c r="G5" s="173" t="s">
        <v>53</v>
      </c>
      <c r="H5" s="174"/>
      <c r="AA5" s="132" t="s">
        <v>20</v>
      </c>
      <c r="AB5" s="133" t="s">
        <v>36</v>
      </c>
      <c r="AC5" s="134" t="s">
        <v>21</v>
      </c>
      <c r="AD5" s="133"/>
      <c r="AE5" s="133"/>
      <c r="AF5" s="17"/>
      <c r="AG5" s="17"/>
      <c r="AH5" s="17"/>
      <c r="AI5" s="17"/>
      <c r="AJ5" s="14"/>
      <c r="AK5" s="14"/>
      <c r="AL5" s="14"/>
      <c r="AM5" s="14"/>
      <c r="AN5" s="14"/>
      <c r="AO5" s="14"/>
      <c r="AP5" s="14"/>
    </row>
    <row r="6" spans="1:42" s="44" customFormat="1" ht="15" customHeight="1" x14ac:dyDescent="0.15">
      <c r="A6" s="45" t="s">
        <v>29</v>
      </c>
      <c r="D6" s="47"/>
      <c r="E6" s="46"/>
      <c r="F6" s="46"/>
      <c r="G6" s="46"/>
      <c r="H6" s="46"/>
      <c r="AA6" s="132" t="s">
        <v>22</v>
      </c>
      <c r="AB6" s="133" t="s">
        <v>36</v>
      </c>
      <c r="AC6" s="134" t="s">
        <v>21</v>
      </c>
      <c r="AD6" s="133"/>
      <c r="AE6" s="133"/>
      <c r="AF6" s="17"/>
      <c r="AJ6" s="136"/>
      <c r="AK6" s="136"/>
      <c r="AL6" s="136"/>
      <c r="AM6" s="136"/>
      <c r="AN6" s="136"/>
      <c r="AO6" s="136"/>
      <c r="AP6" s="136"/>
    </row>
    <row r="7" spans="1:42" s="44" customFormat="1" ht="7.2" customHeight="1" x14ac:dyDescent="0.15">
      <c r="A7" s="45"/>
      <c r="D7" s="47"/>
      <c r="E7" s="46"/>
      <c r="F7" s="46"/>
      <c r="G7" s="46"/>
      <c r="H7" s="46"/>
      <c r="AA7" s="136"/>
      <c r="AB7" s="136"/>
      <c r="AC7" s="136"/>
      <c r="AD7" s="136"/>
      <c r="AE7" s="136"/>
      <c r="AF7" s="136"/>
      <c r="AG7" s="136"/>
      <c r="AH7" s="136"/>
      <c r="AI7" s="136"/>
      <c r="AJ7" s="136"/>
      <c r="AK7" s="136"/>
      <c r="AL7" s="136"/>
      <c r="AM7" s="136"/>
      <c r="AN7" s="136"/>
      <c r="AO7" s="136"/>
      <c r="AP7" s="136"/>
    </row>
    <row r="8" spans="1:42" s="17" customFormat="1" ht="24.9" customHeight="1" x14ac:dyDescent="0.15">
      <c r="A8" s="42"/>
      <c r="E8" s="19" t="s">
        <v>7</v>
      </c>
      <c r="F8" s="175"/>
      <c r="G8" s="175"/>
      <c r="H8" s="175"/>
      <c r="AG8" s="136"/>
    </row>
    <row r="9" spans="1:42" s="17" customFormat="1" ht="24.9" customHeight="1" x14ac:dyDescent="0.2">
      <c r="D9" s="65" t="s">
        <v>58</v>
      </c>
      <c r="E9" s="19" t="s">
        <v>33</v>
      </c>
      <c r="F9" s="176"/>
      <c r="G9" s="176"/>
      <c r="H9" s="176"/>
      <c r="AG9" s="58"/>
      <c r="AH9" s="58"/>
      <c r="AI9" s="58"/>
    </row>
    <row r="10" spans="1:42" s="17" customFormat="1" ht="24.9" customHeight="1" x14ac:dyDescent="0.2">
      <c r="D10" s="48"/>
      <c r="E10" s="19" t="s">
        <v>34</v>
      </c>
      <c r="F10" s="176"/>
      <c r="G10" s="176"/>
      <c r="H10" s="176"/>
      <c r="AG10" s="58"/>
      <c r="AH10" s="58"/>
      <c r="AI10" s="58"/>
    </row>
    <row r="11" spans="1:42" s="17" customFormat="1" ht="17.399999999999999" customHeight="1" x14ac:dyDescent="0.2">
      <c r="D11" s="43" t="s">
        <v>37</v>
      </c>
      <c r="E11" s="63" t="s">
        <v>39</v>
      </c>
      <c r="F11" s="177"/>
      <c r="G11" s="178"/>
      <c r="H11" s="178"/>
    </row>
    <row r="12" spans="1:42" s="17" customFormat="1" ht="17.399999999999999" customHeight="1" x14ac:dyDescent="0.2">
      <c r="D12" s="61"/>
      <c r="E12" s="63" t="s">
        <v>40</v>
      </c>
      <c r="F12" s="179"/>
      <c r="G12" s="180"/>
      <c r="H12" s="180"/>
    </row>
    <row r="13" spans="1:42" s="44" customFormat="1" ht="9.9" customHeight="1" x14ac:dyDescent="0.15">
      <c r="AA13" s="136"/>
      <c r="AB13" s="136"/>
      <c r="AC13" s="136"/>
      <c r="AD13" s="136"/>
      <c r="AE13" s="136"/>
      <c r="AF13" s="136"/>
      <c r="AG13" s="136"/>
      <c r="AH13" s="136"/>
      <c r="AI13" s="136"/>
      <c r="AJ13" s="136"/>
      <c r="AK13" s="136"/>
      <c r="AL13" s="136"/>
      <c r="AM13" s="136"/>
      <c r="AN13" s="136"/>
      <c r="AO13" s="136"/>
      <c r="AP13" s="136"/>
    </row>
    <row r="14" spans="1:42" s="44" customFormat="1" ht="35.1" customHeight="1" x14ac:dyDescent="0.15">
      <c r="A14" s="187" t="s">
        <v>188</v>
      </c>
      <c r="B14" s="188"/>
      <c r="C14" s="188"/>
      <c r="D14" s="188"/>
      <c r="E14" s="188"/>
      <c r="F14" s="188"/>
      <c r="G14" s="188"/>
      <c r="H14" s="188"/>
      <c r="AA14" s="136"/>
      <c r="AB14" s="136"/>
      <c r="AC14" s="136"/>
      <c r="AD14" s="136"/>
      <c r="AE14" s="136"/>
      <c r="AF14" s="136"/>
      <c r="AG14" s="136"/>
      <c r="AH14" s="136"/>
      <c r="AI14" s="136"/>
      <c r="AJ14" s="136"/>
      <c r="AK14" s="136"/>
      <c r="AL14" s="136"/>
      <c r="AM14" s="136"/>
      <c r="AN14" s="136"/>
      <c r="AO14" s="136"/>
      <c r="AP14" s="136"/>
    </row>
    <row r="15" spans="1:42" s="58" customFormat="1" ht="12" customHeight="1" x14ac:dyDescent="0.2">
      <c r="A15" s="56" t="s">
        <v>8</v>
      </c>
      <c r="B15" s="57" t="s">
        <v>189</v>
      </c>
    </row>
    <row r="16" spans="1:42" s="58" customFormat="1" ht="22.5" customHeight="1" thickBot="1" x14ac:dyDescent="0.25">
      <c r="A16" s="59" t="s">
        <v>9</v>
      </c>
      <c r="B16" s="181" t="s">
        <v>190</v>
      </c>
      <c r="C16" s="182"/>
      <c r="D16" s="182"/>
      <c r="E16" s="182"/>
      <c r="F16" s="182"/>
      <c r="G16" s="182"/>
      <c r="H16" s="182"/>
    </row>
    <row r="17" spans="1:43" s="17" customFormat="1" ht="39.9" customHeight="1" thickBot="1" x14ac:dyDescent="0.25">
      <c r="A17" s="50" t="s">
        <v>10</v>
      </c>
      <c r="B17" s="51"/>
      <c r="C17" s="51"/>
      <c r="D17" s="52"/>
      <c r="E17" s="53" t="s">
        <v>11</v>
      </c>
      <c r="F17" s="54" t="s">
        <v>12</v>
      </c>
      <c r="G17" s="55" t="s">
        <v>50</v>
      </c>
      <c r="H17" s="74" t="s">
        <v>48</v>
      </c>
    </row>
    <row r="18" spans="1:43" s="91" customFormat="1" ht="66.75" customHeight="1" thickTop="1" x14ac:dyDescent="0.2">
      <c r="A18" s="191" t="s">
        <v>119</v>
      </c>
      <c r="B18" s="192"/>
      <c r="C18" s="192"/>
      <c r="D18" s="193"/>
      <c r="E18" s="97" t="s">
        <v>120</v>
      </c>
      <c r="F18" s="98" t="s">
        <v>74</v>
      </c>
      <c r="G18" s="99"/>
      <c r="H18" s="100" t="s">
        <v>121</v>
      </c>
    </row>
    <row r="19" spans="1:43" s="91" customFormat="1" ht="32.4" x14ac:dyDescent="0.15">
      <c r="A19" s="101"/>
      <c r="B19" s="102" t="s">
        <v>76</v>
      </c>
      <c r="C19" s="183" t="s">
        <v>78</v>
      </c>
      <c r="D19" s="184"/>
      <c r="E19" s="185"/>
      <c r="F19" s="103" t="s">
        <v>15</v>
      </c>
      <c r="G19" s="104" t="s">
        <v>13</v>
      </c>
      <c r="H19" s="93" t="str">
        <f>VLOOKUP(G19,$AJ$2:$AP$4,3)</f>
        <v>（表示欄です）</v>
      </c>
    </row>
    <row r="20" spans="1:43" s="91" customFormat="1" ht="35.1" customHeight="1" x14ac:dyDescent="0.15">
      <c r="A20" s="162" t="s">
        <v>118</v>
      </c>
      <c r="B20" s="168"/>
      <c r="C20" s="168"/>
      <c r="D20" s="169"/>
      <c r="E20" s="127" t="s">
        <v>115</v>
      </c>
      <c r="F20" s="128" t="s">
        <v>74</v>
      </c>
      <c r="G20" s="129"/>
      <c r="H20" s="130" t="s">
        <v>116</v>
      </c>
      <c r="AA20" s="46"/>
      <c r="AB20" s="46"/>
      <c r="AC20" s="46"/>
      <c r="AD20" s="46"/>
      <c r="AE20" s="46"/>
      <c r="AF20" s="46"/>
      <c r="AG20" s="46"/>
      <c r="AH20" s="46"/>
      <c r="AI20" s="46"/>
      <c r="AJ20" s="46"/>
      <c r="AK20" s="46"/>
      <c r="AL20" s="46"/>
      <c r="AM20" s="46"/>
      <c r="AN20" s="46"/>
      <c r="AO20" s="46"/>
      <c r="AP20" s="46"/>
    </row>
    <row r="21" spans="1:43" s="91" customFormat="1" ht="90" customHeight="1" x14ac:dyDescent="0.15">
      <c r="A21" s="124"/>
      <c r="B21" s="102" t="s">
        <v>76</v>
      </c>
      <c r="C21" s="123" t="s">
        <v>117</v>
      </c>
      <c r="D21" s="125" t="s">
        <v>13</v>
      </c>
      <c r="E21" s="126" t="str">
        <f>VLOOKUP(D21,$AD$2:$AF$4,2)</f>
        <v>（表示欄です）</v>
      </c>
      <c r="F21" s="128" t="str">
        <f>VLOOKUP(D21,$AD$2:$AF$4,3)</f>
        <v>（表示欄です）</v>
      </c>
      <c r="G21" s="104" t="s">
        <v>13</v>
      </c>
      <c r="H21" s="93" t="str">
        <f>VLOOKUP(G21,$AJ$2:$AP$4,3)</f>
        <v>（表示欄です）</v>
      </c>
      <c r="AA21" s="46"/>
      <c r="AB21" s="46"/>
      <c r="AC21" s="46"/>
      <c r="AD21" s="46"/>
      <c r="AE21" s="46"/>
      <c r="AF21" s="46"/>
      <c r="AG21" s="46"/>
      <c r="AH21" s="46"/>
      <c r="AI21" s="46"/>
      <c r="AJ21" s="46"/>
      <c r="AK21" s="46"/>
      <c r="AL21" s="46"/>
      <c r="AM21" s="46"/>
      <c r="AN21" s="46"/>
      <c r="AO21" s="46"/>
      <c r="AP21" s="46"/>
      <c r="AQ21" s="17"/>
    </row>
    <row r="22" spans="1:43" s="91" customFormat="1" ht="30.75" customHeight="1" x14ac:dyDescent="0.15">
      <c r="A22" s="162" t="s">
        <v>114</v>
      </c>
      <c r="B22" s="163"/>
      <c r="C22" s="163"/>
      <c r="D22" s="163"/>
      <c r="E22" s="94"/>
      <c r="F22" s="95"/>
      <c r="G22" s="94"/>
      <c r="H22" s="96"/>
      <c r="AA22" s="46"/>
      <c r="AB22" s="46"/>
      <c r="AC22" s="46"/>
      <c r="AD22" s="46"/>
      <c r="AE22" s="46"/>
      <c r="AF22" s="46"/>
      <c r="AG22" s="46"/>
      <c r="AH22" s="46"/>
      <c r="AI22" s="46"/>
      <c r="AJ22" s="46"/>
      <c r="AK22" s="46"/>
      <c r="AL22" s="46"/>
      <c r="AM22" s="46"/>
      <c r="AN22" s="46"/>
      <c r="AO22" s="46"/>
      <c r="AP22" s="46"/>
      <c r="AQ22" s="17"/>
    </row>
    <row r="23" spans="1:43" s="17" customFormat="1" ht="48" customHeight="1" x14ac:dyDescent="0.15">
      <c r="A23" s="164"/>
      <c r="B23" s="166" t="s">
        <v>35</v>
      </c>
      <c r="C23" s="189" t="s">
        <v>14</v>
      </c>
      <c r="D23" s="184"/>
      <c r="E23" s="185"/>
      <c r="F23" s="103" t="s">
        <v>15</v>
      </c>
      <c r="G23" s="104" t="s">
        <v>13</v>
      </c>
      <c r="H23" s="93" t="str">
        <f>VLOOKUP(G23,$AJ$2:$AP$4,5)</f>
        <v>（表示欄です）</v>
      </c>
      <c r="I23" s="91"/>
      <c r="J23" s="91"/>
      <c r="K23" s="91"/>
      <c r="L23" s="91"/>
      <c r="M23" s="91"/>
      <c r="N23" s="91"/>
      <c r="O23" s="91"/>
      <c r="P23" s="91"/>
      <c r="Q23" s="91"/>
      <c r="R23" s="91"/>
      <c r="S23" s="91"/>
      <c r="T23" s="91"/>
      <c r="U23" s="91"/>
      <c r="V23" s="91"/>
      <c r="W23" s="91"/>
      <c r="X23" s="91"/>
      <c r="Y23" s="91"/>
    </row>
    <row r="24" spans="1:43" s="17" customFormat="1" ht="48" customHeight="1" thickBot="1" x14ac:dyDescent="0.2">
      <c r="A24" s="165"/>
      <c r="B24" s="167"/>
      <c r="C24" s="170" t="s">
        <v>81</v>
      </c>
      <c r="D24" s="171"/>
      <c r="E24" s="172"/>
      <c r="F24" s="137" t="s">
        <v>82</v>
      </c>
      <c r="G24" s="138" t="s">
        <v>13</v>
      </c>
      <c r="H24" s="139" t="str">
        <f>VLOOKUP(G24,$AJ$2:$AP$4,6)</f>
        <v>（表示欄です）</v>
      </c>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44"/>
    </row>
    <row r="25" spans="1:43" s="17" customFormat="1" ht="15" customHeight="1" x14ac:dyDescent="0.15">
      <c r="A25" s="79"/>
      <c r="B25" s="80"/>
      <c r="C25" s="81"/>
      <c r="D25" s="82"/>
      <c r="E25" s="82"/>
      <c r="F25" s="80"/>
      <c r="G25" s="84"/>
      <c r="H25" s="83"/>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41"/>
    </row>
    <row r="26" spans="1:43" s="44" customFormat="1" ht="9.9" customHeight="1" x14ac:dyDescent="0.15">
      <c r="A26" s="76" t="s">
        <v>49</v>
      </c>
      <c r="F26" s="49"/>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58"/>
    </row>
    <row r="27" spans="1:43" s="41" customFormat="1" ht="24.75" customHeight="1" x14ac:dyDescent="0.15">
      <c r="A27" s="190" t="s">
        <v>191</v>
      </c>
      <c r="B27" s="190"/>
      <c r="C27" s="190"/>
      <c r="D27" s="190"/>
      <c r="E27" s="190"/>
      <c r="F27" s="190"/>
      <c r="G27" s="190"/>
      <c r="H27" s="190"/>
      <c r="I27" s="91"/>
      <c r="J27" s="91"/>
      <c r="K27" s="91"/>
      <c r="L27" s="91"/>
      <c r="M27" s="91"/>
      <c r="N27" s="91"/>
      <c r="O27" s="91"/>
      <c r="P27" s="91"/>
      <c r="Q27" s="91"/>
      <c r="R27" s="91"/>
      <c r="S27" s="91"/>
      <c r="T27" s="91"/>
      <c r="U27" s="91"/>
      <c r="V27" s="91"/>
      <c r="W27" s="91"/>
      <c r="X27" s="91"/>
      <c r="Y27" s="91"/>
      <c r="Z27" s="17"/>
      <c r="AA27" s="17"/>
      <c r="AB27" s="17"/>
      <c r="AC27" s="17"/>
      <c r="AD27" s="17"/>
      <c r="AE27" s="17"/>
      <c r="AF27" s="17"/>
      <c r="AG27" s="17"/>
      <c r="AH27" s="17"/>
      <c r="AI27" s="17"/>
      <c r="AJ27" s="17"/>
      <c r="AK27" s="17"/>
      <c r="AL27" s="17"/>
      <c r="AM27" s="17"/>
      <c r="AN27" s="17"/>
      <c r="AO27" s="17"/>
      <c r="AP27" s="17"/>
      <c r="AQ27" s="58"/>
    </row>
    <row r="28" spans="1:43" s="58" customFormat="1" ht="24.75" customHeight="1" x14ac:dyDescent="0.15">
      <c r="A28" s="186" t="s">
        <v>192</v>
      </c>
      <c r="B28" s="186"/>
      <c r="C28" s="186"/>
      <c r="D28" s="186"/>
      <c r="E28" s="186"/>
      <c r="F28" s="186"/>
      <c r="G28" s="186"/>
      <c r="H28" s="186"/>
      <c r="I28" s="17"/>
      <c r="J28" s="17"/>
      <c r="K28" s="17"/>
      <c r="L28" s="17"/>
      <c r="M28" s="17"/>
      <c r="N28" s="17"/>
      <c r="O28" s="17"/>
      <c r="P28" s="17"/>
      <c r="Q28" s="17"/>
      <c r="R28" s="17"/>
      <c r="S28" s="17"/>
      <c r="T28" s="17"/>
      <c r="U28" s="17"/>
      <c r="V28" s="17"/>
      <c r="W28" s="17"/>
      <c r="X28" s="17"/>
      <c r="Y28" s="17"/>
      <c r="Z28" s="17"/>
      <c r="AA28" s="136"/>
      <c r="AB28" s="136"/>
      <c r="AC28" s="136"/>
      <c r="AD28" s="136"/>
      <c r="AE28" s="136"/>
      <c r="AF28" s="136"/>
      <c r="AG28" s="136"/>
      <c r="AH28" s="136"/>
      <c r="AI28" s="136"/>
      <c r="AJ28" s="136"/>
      <c r="AK28" s="136"/>
      <c r="AL28" s="136"/>
      <c r="AM28" s="136"/>
      <c r="AN28" s="136"/>
      <c r="AO28" s="136"/>
      <c r="AP28" s="136"/>
    </row>
    <row r="29" spans="1:43" s="58" customFormat="1" ht="24.75" customHeight="1" x14ac:dyDescent="0.2">
      <c r="A29" s="186" t="s">
        <v>193</v>
      </c>
      <c r="B29" s="186"/>
      <c r="C29" s="186"/>
      <c r="D29" s="186"/>
      <c r="E29" s="186"/>
      <c r="F29" s="186"/>
      <c r="G29" s="186"/>
      <c r="H29" s="186"/>
      <c r="I29" s="17"/>
      <c r="J29" s="17"/>
      <c r="K29" s="17"/>
      <c r="L29" s="17"/>
      <c r="M29" s="17"/>
      <c r="N29" s="17"/>
      <c r="O29" s="17"/>
      <c r="P29" s="17"/>
      <c r="Q29" s="17"/>
      <c r="R29" s="17"/>
      <c r="S29" s="17"/>
      <c r="T29" s="17"/>
      <c r="U29" s="17"/>
      <c r="V29" s="17"/>
      <c r="W29" s="17"/>
      <c r="X29" s="17"/>
      <c r="Y29" s="17"/>
      <c r="Z29" s="17"/>
      <c r="AA29" s="136"/>
      <c r="AB29" s="136"/>
      <c r="AC29" s="136"/>
      <c r="AD29" s="136"/>
      <c r="AE29" s="136"/>
      <c r="AF29" s="136"/>
      <c r="AG29" s="136"/>
      <c r="AH29" s="136"/>
      <c r="AI29" s="136"/>
      <c r="AJ29" s="136"/>
      <c r="AK29" s="136"/>
      <c r="AL29" s="136"/>
      <c r="AM29" s="136"/>
      <c r="AN29" s="136"/>
      <c r="AO29" s="136"/>
      <c r="AP29" s="136"/>
      <c r="AQ29" s="39"/>
    </row>
    <row r="30" spans="1:43" s="58" customFormat="1" ht="24.75" customHeight="1" x14ac:dyDescent="0.2">
      <c r="A30" s="186" t="s">
        <v>194</v>
      </c>
      <c r="B30" s="186"/>
      <c r="C30" s="186"/>
      <c r="D30" s="186"/>
      <c r="E30" s="186"/>
      <c r="F30" s="186"/>
      <c r="G30" s="186"/>
      <c r="H30" s="186"/>
      <c r="I30" s="17"/>
      <c r="J30" s="17"/>
      <c r="K30" s="17"/>
      <c r="L30" s="17"/>
      <c r="M30" s="17"/>
      <c r="N30" s="17"/>
      <c r="O30" s="17"/>
      <c r="P30" s="17"/>
      <c r="Q30" s="17"/>
      <c r="R30" s="17"/>
      <c r="S30" s="17"/>
      <c r="T30" s="17"/>
      <c r="U30" s="17"/>
      <c r="V30" s="17"/>
      <c r="W30" s="17"/>
      <c r="X30" s="17"/>
      <c r="Y30" s="17"/>
      <c r="Z30" s="44"/>
      <c r="AA30" s="41"/>
      <c r="AB30" s="41"/>
      <c r="AC30" s="41"/>
      <c r="AD30" s="41"/>
      <c r="AE30" s="41"/>
      <c r="AF30" s="41"/>
      <c r="AG30" s="41"/>
      <c r="AH30" s="41"/>
      <c r="AI30" s="41"/>
      <c r="AJ30" s="41"/>
      <c r="AK30" s="41"/>
      <c r="AL30" s="41"/>
      <c r="AM30" s="41"/>
      <c r="AN30" s="41"/>
      <c r="AO30" s="41"/>
      <c r="AP30" s="41"/>
      <c r="AQ30" s="39"/>
    </row>
    <row r="31" spans="1:43" x14ac:dyDescent="0.2">
      <c r="I31" s="17"/>
      <c r="J31" s="17"/>
      <c r="K31" s="17"/>
      <c r="L31" s="17"/>
      <c r="M31" s="17"/>
      <c r="N31" s="17"/>
      <c r="O31" s="17"/>
      <c r="P31" s="17"/>
      <c r="Q31" s="17"/>
      <c r="R31" s="17"/>
      <c r="S31" s="17"/>
      <c r="T31" s="17"/>
      <c r="U31" s="17"/>
      <c r="V31" s="17"/>
      <c r="W31" s="17"/>
      <c r="X31" s="17"/>
      <c r="Y31" s="17"/>
      <c r="Z31" s="41"/>
      <c r="AA31" s="58"/>
      <c r="AB31" s="58"/>
      <c r="AC31" s="58"/>
      <c r="AD31" s="58"/>
      <c r="AE31" s="58"/>
      <c r="AF31" s="58"/>
      <c r="AG31" s="58"/>
      <c r="AH31" s="58"/>
      <c r="AI31" s="58"/>
      <c r="AJ31" s="58"/>
      <c r="AK31" s="58"/>
      <c r="AL31" s="58"/>
      <c r="AM31" s="58"/>
      <c r="AN31" s="58"/>
      <c r="AO31" s="58"/>
      <c r="AP31" s="58"/>
      <c r="AQ31" s="39"/>
    </row>
    <row r="32" spans="1:43" x14ac:dyDescent="0.2">
      <c r="I32" s="44"/>
      <c r="J32" s="44"/>
      <c r="K32" s="44"/>
      <c r="L32" s="44"/>
      <c r="M32" s="44"/>
      <c r="N32" s="44"/>
      <c r="O32" s="44"/>
      <c r="P32" s="44"/>
      <c r="Q32" s="44"/>
      <c r="R32" s="44"/>
      <c r="S32" s="44"/>
      <c r="T32" s="44"/>
      <c r="U32" s="44"/>
      <c r="V32" s="44"/>
      <c r="W32" s="44"/>
      <c r="X32" s="44"/>
      <c r="Y32" s="44"/>
      <c r="Z32" s="58"/>
      <c r="AA32" s="58"/>
      <c r="AB32" s="58"/>
      <c r="AC32" s="58"/>
      <c r="AD32" s="58"/>
      <c r="AE32" s="58"/>
      <c r="AF32" s="58"/>
      <c r="AG32" s="58"/>
      <c r="AH32" s="58"/>
      <c r="AI32" s="58"/>
      <c r="AJ32" s="58"/>
      <c r="AK32" s="58"/>
      <c r="AL32" s="58"/>
      <c r="AM32" s="58"/>
      <c r="AN32" s="58"/>
      <c r="AO32" s="58"/>
      <c r="AP32" s="58"/>
      <c r="AQ32" s="39"/>
    </row>
    <row r="33" spans="9:43" x14ac:dyDescent="0.2">
      <c r="I33" s="41"/>
      <c r="J33" s="41"/>
      <c r="K33" s="41"/>
      <c r="L33" s="41"/>
      <c r="M33" s="41"/>
      <c r="N33" s="41"/>
      <c r="O33" s="41"/>
      <c r="P33" s="41"/>
      <c r="Q33" s="41"/>
      <c r="R33" s="41"/>
      <c r="S33" s="41"/>
      <c r="T33" s="41"/>
      <c r="U33" s="41"/>
      <c r="V33" s="41"/>
      <c r="W33" s="41"/>
      <c r="X33" s="41"/>
      <c r="Y33" s="41"/>
      <c r="Z33" s="58"/>
      <c r="AA33" s="58"/>
      <c r="AB33" s="58"/>
      <c r="AC33" s="58"/>
      <c r="AD33" s="58"/>
      <c r="AE33" s="58"/>
      <c r="AF33" s="58"/>
      <c r="AG33" s="58"/>
      <c r="AH33" s="58"/>
      <c r="AI33" s="58"/>
      <c r="AJ33" s="58"/>
      <c r="AK33" s="58"/>
      <c r="AL33" s="58"/>
      <c r="AM33" s="58"/>
      <c r="AN33" s="58"/>
      <c r="AO33" s="58"/>
      <c r="AP33" s="58"/>
      <c r="AQ33" s="39"/>
    </row>
    <row r="34" spans="9:43" x14ac:dyDescent="0.2">
      <c r="I34" s="58"/>
      <c r="J34" s="58"/>
      <c r="K34" s="58"/>
      <c r="L34" s="58"/>
      <c r="M34" s="58"/>
      <c r="N34" s="58"/>
      <c r="O34" s="58"/>
      <c r="P34" s="58"/>
      <c r="Q34" s="58"/>
      <c r="R34" s="58"/>
      <c r="S34" s="58"/>
      <c r="T34" s="58"/>
      <c r="U34" s="58"/>
      <c r="V34" s="58"/>
      <c r="W34" s="58"/>
      <c r="X34" s="58"/>
      <c r="Y34" s="58"/>
      <c r="Z34" s="58"/>
      <c r="AA34" s="58"/>
      <c r="AB34" s="58"/>
      <c r="AC34" s="58"/>
      <c r="AD34" s="58"/>
      <c r="AE34" s="58"/>
      <c r="AF34" s="58"/>
      <c r="AQ34" s="39"/>
    </row>
    <row r="35" spans="9:43" x14ac:dyDescent="0.2">
      <c r="I35" s="58"/>
      <c r="J35" s="58"/>
      <c r="K35" s="58"/>
      <c r="L35" s="58"/>
      <c r="M35" s="58"/>
      <c r="N35" s="58"/>
      <c r="O35" s="58"/>
      <c r="P35" s="58"/>
      <c r="Q35" s="58"/>
      <c r="R35" s="58"/>
      <c r="S35" s="58"/>
      <c r="T35" s="58"/>
      <c r="U35" s="58"/>
      <c r="V35" s="58"/>
      <c r="W35" s="58"/>
      <c r="X35" s="58"/>
      <c r="Y35" s="58"/>
      <c r="Z35" s="39"/>
      <c r="AQ35" s="39"/>
    </row>
    <row r="36" spans="9:43" x14ac:dyDescent="0.2">
      <c r="I36" s="58"/>
      <c r="J36" s="58"/>
      <c r="K36" s="58"/>
      <c r="L36" s="58"/>
      <c r="M36" s="58"/>
      <c r="N36" s="58"/>
      <c r="O36" s="58"/>
      <c r="P36" s="58"/>
      <c r="Q36" s="58"/>
      <c r="R36" s="58"/>
      <c r="S36" s="58"/>
      <c r="T36" s="58"/>
      <c r="U36" s="58"/>
      <c r="V36" s="58"/>
      <c r="W36" s="58"/>
      <c r="X36" s="58"/>
      <c r="Y36" s="58"/>
      <c r="Z36" s="39"/>
      <c r="AQ36" s="39"/>
    </row>
    <row r="37" spans="9:43" x14ac:dyDescent="0.2">
      <c r="Z37" s="39"/>
      <c r="AQ37" s="39"/>
    </row>
    <row r="38" spans="9:43" x14ac:dyDescent="0.2">
      <c r="Z38" s="39"/>
      <c r="AQ38" s="39"/>
    </row>
    <row r="39" spans="9:43" x14ac:dyDescent="0.2">
      <c r="AQ39" s="39"/>
    </row>
    <row r="40" spans="9:43" x14ac:dyDescent="0.2">
      <c r="AQ40" s="39"/>
    </row>
    <row r="41" spans="9:43" x14ac:dyDescent="0.2">
      <c r="Z41" s="39"/>
      <c r="AQ41" s="39"/>
    </row>
    <row r="42" spans="9:43" x14ac:dyDescent="0.2">
      <c r="Z42" s="39"/>
      <c r="AQ42" s="39"/>
    </row>
    <row r="43" spans="9:43" x14ac:dyDescent="0.2">
      <c r="Z43" s="39"/>
      <c r="AQ43" s="39"/>
    </row>
    <row r="44" spans="9:43" x14ac:dyDescent="0.2">
      <c r="Z44" s="39"/>
      <c r="AQ44" s="39"/>
    </row>
    <row r="45" spans="9:43" x14ac:dyDescent="0.2">
      <c r="Z45" s="39"/>
      <c r="AQ45" s="39"/>
    </row>
    <row r="46" spans="9:43" x14ac:dyDescent="0.2">
      <c r="Z46" s="39"/>
      <c r="AQ46" s="39"/>
    </row>
    <row r="47" spans="9:43" x14ac:dyDescent="0.2">
      <c r="Z47" s="39"/>
      <c r="AQ47" s="39"/>
    </row>
    <row r="48" spans="9:43" x14ac:dyDescent="0.2">
      <c r="Z48" s="39"/>
      <c r="AQ48" s="39"/>
    </row>
    <row r="49" spans="26:43" x14ac:dyDescent="0.2">
      <c r="Z49" s="39"/>
      <c r="AQ49" s="39"/>
    </row>
    <row r="50" spans="26:43" x14ac:dyDescent="0.2">
      <c r="Z50" s="39"/>
      <c r="AQ50" s="39"/>
    </row>
    <row r="51" spans="26:43" x14ac:dyDescent="0.2">
      <c r="Z51" s="39"/>
      <c r="AQ51" s="39"/>
    </row>
    <row r="52" spans="26:43" x14ac:dyDescent="0.2">
      <c r="Z52" s="39"/>
      <c r="AQ52" s="39"/>
    </row>
    <row r="53" spans="26:43" x14ac:dyDescent="0.2">
      <c r="Z53" s="39"/>
      <c r="AQ53" s="39"/>
    </row>
    <row r="54" spans="26:43" x14ac:dyDescent="0.2">
      <c r="Z54" s="39"/>
      <c r="AQ54" s="39"/>
    </row>
    <row r="55" spans="26:43" x14ac:dyDescent="0.2">
      <c r="Z55" s="39"/>
      <c r="AQ55" s="39"/>
    </row>
    <row r="56" spans="26:43" x14ac:dyDescent="0.2">
      <c r="Z56" s="39"/>
      <c r="AQ56" s="39"/>
    </row>
    <row r="57" spans="26:43" x14ac:dyDescent="0.2">
      <c r="Z57" s="39"/>
      <c r="AQ57" s="39"/>
    </row>
    <row r="58" spans="26:43" x14ac:dyDescent="0.2">
      <c r="Z58" s="39"/>
      <c r="AQ58" s="39"/>
    </row>
    <row r="59" spans="26:43" x14ac:dyDescent="0.2">
      <c r="Z59" s="39"/>
      <c r="AQ59" s="39"/>
    </row>
    <row r="60" spans="26:43" x14ac:dyDescent="0.2">
      <c r="Z60" s="39"/>
      <c r="AQ60" s="39"/>
    </row>
    <row r="61" spans="26:43" x14ac:dyDescent="0.2">
      <c r="Z61" s="39"/>
      <c r="AQ61" s="39"/>
    </row>
    <row r="62" spans="26:43" x14ac:dyDescent="0.2">
      <c r="Z62" s="39"/>
      <c r="AQ62" s="39"/>
    </row>
    <row r="63" spans="26:43" x14ac:dyDescent="0.2">
      <c r="Z63" s="39"/>
      <c r="AQ63" s="39"/>
    </row>
    <row r="64" spans="26:43" x14ac:dyDescent="0.2">
      <c r="Z64" s="39"/>
      <c r="AQ64" s="39"/>
    </row>
    <row r="65" spans="26:43" x14ac:dyDescent="0.2">
      <c r="Z65" s="39"/>
      <c r="AQ65" s="39"/>
    </row>
    <row r="66" spans="26:43" x14ac:dyDescent="0.2">
      <c r="Z66" s="39"/>
    </row>
    <row r="67" spans="26:43" x14ac:dyDescent="0.2">
      <c r="Z67" s="39"/>
    </row>
    <row r="68" spans="26:43" x14ac:dyDescent="0.2">
      <c r="Z68" s="39"/>
    </row>
    <row r="69" spans="26:43" x14ac:dyDescent="0.2">
      <c r="Z69" s="39"/>
    </row>
    <row r="70" spans="26:43" x14ac:dyDescent="0.2">
      <c r="Z70" s="39"/>
    </row>
    <row r="71" spans="26:43" x14ac:dyDescent="0.2">
      <c r="Z71" s="39"/>
    </row>
  </sheetData>
  <mergeCells count="23">
    <mergeCell ref="A30:H30"/>
    <mergeCell ref="A14:H14"/>
    <mergeCell ref="A28:H28"/>
    <mergeCell ref="A29:H29"/>
    <mergeCell ref="C23:E23"/>
    <mergeCell ref="A27:H27"/>
    <mergeCell ref="A18:D18"/>
    <mergeCell ref="AA1:AC1"/>
    <mergeCell ref="AD1:AF1"/>
    <mergeCell ref="AG1:AI1"/>
    <mergeCell ref="A22:D22"/>
    <mergeCell ref="A23:A24"/>
    <mergeCell ref="B23:B24"/>
    <mergeCell ref="A20:D20"/>
    <mergeCell ref="C24:E24"/>
    <mergeCell ref="G5:H5"/>
    <mergeCell ref="F8:H8"/>
    <mergeCell ref="F9:H9"/>
    <mergeCell ref="F10:H10"/>
    <mergeCell ref="F11:H11"/>
    <mergeCell ref="F12:H12"/>
    <mergeCell ref="B16:H16"/>
    <mergeCell ref="C19:E19"/>
  </mergeCells>
  <phoneticPr fontId="2"/>
  <dataValidations count="3">
    <dataValidation type="list" allowBlank="1" showInputMessage="1" showErrorMessage="1" sqref="G25">
      <formula1>#REF!</formula1>
    </dataValidation>
    <dataValidation type="list" allowBlank="1" showInputMessage="1" showErrorMessage="1" sqref="G19 G23:G24 G21">
      <formula1>$AJ$2:$AJ$4</formula1>
    </dataValidation>
    <dataValidation type="list" allowBlank="1" showInputMessage="1" showErrorMessage="1" sqref="D21">
      <formula1>$AD$2:$AD$4</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F35"/>
  <sheetViews>
    <sheetView view="pageBreakPreview" zoomScaleNormal="75" zoomScaleSheetLayoutView="100" workbookViewId="0"/>
  </sheetViews>
  <sheetFormatPr defaultColWidth="9" defaultRowHeight="13.2" x14ac:dyDescent="0.2"/>
  <cols>
    <col min="1" max="2" width="5.6640625" style="1" customWidth="1"/>
    <col min="3" max="3" width="20.6640625" style="1" customWidth="1"/>
    <col min="4" max="4" width="15.6640625" style="1" customWidth="1"/>
    <col min="5" max="5" width="39.6640625" style="1" customWidth="1"/>
    <col min="6" max="16384" width="9" style="1"/>
  </cols>
  <sheetData>
    <row r="1" spans="1:6" x14ac:dyDescent="0.2">
      <c r="A1" s="1" t="s">
        <v>83</v>
      </c>
      <c r="E1" s="4"/>
    </row>
    <row r="2" spans="1:6" ht="15" customHeight="1" x14ac:dyDescent="0.2">
      <c r="A2" s="62"/>
    </row>
    <row r="3" spans="1:6" ht="30" customHeight="1" x14ac:dyDescent="0.2">
      <c r="A3" s="2" t="s">
        <v>89</v>
      </c>
      <c r="B3" s="2"/>
      <c r="C3" s="12"/>
      <c r="D3" s="12"/>
      <c r="E3" s="12"/>
    </row>
    <row r="4" spans="1:6" ht="24.9" customHeight="1" x14ac:dyDescent="0.2">
      <c r="A4" s="13" t="str">
        <f>'1'!A4</f>
        <v>福山市立御幸小学校他１校給食調理場冷暖房設備設置工事</v>
      </c>
      <c r="B4" s="13"/>
      <c r="C4" s="12"/>
      <c r="D4" s="12"/>
      <c r="E4" s="12"/>
    </row>
    <row r="5" spans="1:6" ht="16.5" customHeight="1" x14ac:dyDescent="0.2">
      <c r="A5" s="13"/>
      <c r="B5" s="13"/>
      <c r="C5" s="12"/>
      <c r="D5" s="12"/>
      <c r="E5" s="12"/>
    </row>
    <row r="6" spans="1:6" s="10" customFormat="1" ht="24.9" customHeight="1" x14ac:dyDescent="0.2">
      <c r="C6" s="105" t="s">
        <v>84</v>
      </c>
      <c r="D6" s="194"/>
      <c r="E6" s="195"/>
    </row>
    <row r="7" spans="1:6" s="10" customFormat="1" ht="9" customHeight="1" x14ac:dyDescent="0.2">
      <c r="C7" s="105"/>
      <c r="D7" s="106"/>
      <c r="E7" s="107"/>
    </row>
    <row r="8" spans="1:6" s="10" customFormat="1" ht="24.9" customHeight="1" x14ac:dyDescent="0.2">
      <c r="A8" s="198" t="s">
        <v>85</v>
      </c>
      <c r="B8" s="198"/>
      <c r="C8" s="198"/>
      <c r="D8" s="198"/>
      <c r="E8" s="198"/>
    </row>
    <row r="9" spans="1:6" ht="15" customHeight="1" x14ac:dyDescent="0.2">
      <c r="E9" s="108"/>
      <c r="F9" s="11"/>
    </row>
    <row r="10" spans="1:6" ht="24" customHeight="1" x14ac:dyDescent="0.2">
      <c r="A10" s="207" t="s">
        <v>90</v>
      </c>
      <c r="B10" s="201" t="s">
        <v>86</v>
      </c>
      <c r="C10" s="200"/>
      <c r="D10" s="199" t="s">
        <v>91</v>
      </c>
      <c r="E10" s="200"/>
      <c r="F10" s="9"/>
    </row>
    <row r="11" spans="1:6" s="18" customFormat="1" ht="24" customHeight="1" x14ac:dyDescent="0.2">
      <c r="A11" s="208"/>
      <c r="B11" s="210" t="s">
        <v>92</v>
      </c>
      <c r="C11" s="202" t="s">
        <v>93</v>
      </c>
      <c r="D11" s="109" t="s">
        <v>94</v>
      </c>
      <c r="E11" s="111"/>
    </row>
    <row r="12" spans="1:6" s="18" customFormat="1" ht="24" customHeight="1" x14ac:dyDescent="0.2">
      <c r="A12" s="208"/>
      <c r="B12" s="208"/>
      <c r="C12" s="203"/>
      <c r="D12" s="110" t="s">
        <v>95</v>
      </c>
      <c r="E12" s="112"/>
    </row>
    <row r="13" spans="1:6" s="18" customFormat="1" ht="24" customHeight="1" x14ac:dyDescent="0.2">
      <c r="A13" s="208"/>
      <c r="B13" s="208"/>
      <c r="C13" s="204"/>
      <c r="D13" s="110" t="s">
        <v>96</v>
      </c>
      <c r="E13" s="113"/>
    </row>
    <row r="14" spans="1:6" s="18" customFormat="1" ht="24" customHeight="1" x14ac:dyDescent="0.2">
      <c r="A14" s="208"/>
      <c r="B14" s="208"/>
      <c r="C14" s="202" t="s">
        <v>87</v>
      </c>
      <c r="D14" s="109" t="s">
        <v>97</v>
      </c>
      <c r="E14" s="111"/>
    </row>
    <row r="15" spans="1:6" s="18" customFormat="1" ht="24" customHeight="1" x14ac:dyDescent="0.2">
      <c r="A15" s="208"/>
      <c r="B15" s="208"/>
      <c r="C15" s="203"/>
      <c r="D15" s="110" t="s">
        <v>98</v>
      </c>
      <c r="E15" s="112"/>
    </row>
    <row r="16" spans="1:6" s="18" customFormat="1" ht="24" customHeight="1" x14ac:dyDescent="0.2">
      <c r="A16" s="208"/>
      <c r="B16" s="208"/>
      <c r="C16" s="204"/>
      <c r="D16" s="110" t="s">
        <v>99</v>
      </c>
      <c r="E16" s="113"/>
    </row>
    <row r="17" spans="1:5" s="18" customFormat="1" ht="24" customHeight="1" x14ac:dyDescent="0.2">
      <c r="A17" s="208"/>
      <c r="B17" s="208"/>
      <c r="C17" s="205" t="s">
        <v>100</v>
      </c>
      <c r="D17" s="114" t="s">
        <v>101</v>
      </c>
      <c r="E17" s="115" t="s">
        <v>167</v>
      </c>
    </row>
    <row r="18" spans="1:5" s="18" customFormat="1" ht="24" customHeight="1" x14ac:dyDescent="0.2">
      <c r="A18" s="209"/>
      <c r="B18" s="209"/>
      <c r="C18" s="206"/>
      <c r="D18" s="116" t="s">
        <v>102</v>
      </c>
      <c r="E18" s="117" t="s">
        <v>167</v>
      </c>
    </row>
    <row r="19" spans="1:5" s="14" customFormat="1" ht="22.5" customHeight="1" x14ac:dyDescent="0.2">
      <c r="A19" s="216" t="s">
        <v>103</v>
      </c>
      <c r="B19" s="196" t="s">
        <v>68</v>
      </c>
      <c r="C19" s="219"/>
      <c r="D19" s="225"/>
      <c r="E19" s="226"/>
    </row>
    <row r="20" spans="1:5" ht="22.5" customHeight="1" x14ac:dyDescent="0.2">
      <c r="A20" s="217"/>
      <c r="B20" s="196" t="s">
        <v>104</v>
      </c>
      <c r="C20" s="197"/>
      <c r="D20" s="227"/>
      <c r="E20" s="228"/>
    </row>
    <row r="21" spans="1:5" ht="22.5" customHeight="1" x14ac:dyDescent="0.2">
      <c r="A21" s="217"/>
      <c r="B21" s="196" t="s">
        <v>105</v>
      </c>
      <c r="C21" s="197"/>
      <c r="D21" s="227"/>
      <c r="E21" s="228"/>
    </row>
    <row r="22" spans="1:5" ht="22.5" customHeight="1" x14ac:dyDescent="0.2">
      <c r="A22" s="217"/>
      <c r="B22" s="196" t="s">
        <v>106</v>
      </c>
      <c r="C22" s="197"/>
      <c r="D22" s="227"/>
      <c r="E22" s="228"/>
    </row>
    <row r="23" spans="1:5" ht="22.5" customHeight="1" x14ac:dyDescent="0.2">
      <c r="A23" s="217"/>
      <c r="B23" s="196" t="s">
        <v>107</v>
      </c>
      <c r="C23" s="197"/>
      <c r="D23" s="227"/>
      <c r="E23" s="228"/>
    </row>
    <row r="24" spans="1:5" ht="22.5" customHeight="1" x14ac:dyDescent="0.2">
      <c r="A24" s="217"/>
      <c r="B24" s="196" t="s">
        <v>108</v>
      </c>
      <c r="C24" s="197"/>
      <c r="D24" s="227"/>
      <c r="E24" s="228"/>
    </row>
    <row r="25" spans="1:5" ht="22.5" customHeight="1" x14ac:dyDescent="0.2">
      <c r="A25" s="217"/>
      <c r="B25" s="196" t="s">
        <v>109</v>
      </c>
      <c r="C25" s="197"/>
      <c r="D25" s="227"/>
      <c r="E25" s="228"/>
    </row>
    <row r="26" spans="1:5" ht="20.100000000000001" customHeight="1" x14ac:dyDescent="0.2">
      <c r="A26" s="217"/>
      <c r="B26" s="221"/>
      <c r="C26" s="222"/>
      <c r="D26" s="227"/>
      <c r="E26" s="228"/>
    </row>
    <row r="27" spans="1:5" ht="20.100000000000001" customHeight="1" x14ac:dyDescent="0.2">
      <c r="A27" s="217"/>
      <c r="B27" s="223" t="s">
        <v>110</v>
      </c>
      <c r="C27" s="224"/>
      <c r="D27" s="227"/>
      <c r="E27" s="228"/>
    </row>
    <row r="28" spans="1:5" ht="20.100000000000001" customHeight="1" x14ac:dyDescent="0.2">
      <c r="A28" s="217"/>
      <c r="B28" s="220"/>
      <c r="C28" s="215"/>
      <c r="D28" s="227"/>
      <c r="E28" s="228"/>
    </row>
    <row r="29" spans="1:5" ht="22.5" customHeight="1" x14ac:dyDescent="0.2">
      <c r="A29" s="218"/>
      <c r="B29" s="214" t="s">
        <v>88</v>
      </c>
      <c r="C29" s="215"/>
      <c r="D29" s="229"/>
      <c r="E29" s="230"/>
    </row>
    <row r="30" spans="1:5" ht="16.5" customHeight="1" x14ac:dyDescent="0.2">
      <c r="A30" s="118"/>
      <c r="B30" s="119"/>
      <c r="C30" s="120"/>
      <c r="D30" s="121"/>
      <c r="E30" s="121"/>
    </row>
    <row r="31" spans="1:5" ht="15" customHeight="1" x14ac:dyDescent="0.2">
      <c r="A31" s="16"/>
      <c r="B31" s="16"/>
      <c r="C31" s="122"/>
      <c r="D31" s="122"/>
      <c r="E31" s="122"/>
    </row>
    <row r="32" spans="1:5" s="17" customFormat="1" ht="51.75" customHeight="1" x14ac:dyDescent="0.2"/>
    <row r="33" spans="1:5" s="17" customFormat="1" ht="19.5" customHeight="1" x14ac:dyDescent="0.2">
      <c r="A33" s="211"/>
      <c r="B33" s="211"/>
      <c r="C33" s="211"/>
      <c r="D33" s="211"/>
      <c r="E33" s="211"/>
    </row>
    <row r="34" spans="1:5" s="17" customFormat="1" ht="19.5" customHeight="1" x14ac:dyDescent="0.2">
      <c r="A34" s="211" t="s">
        <v>169</v>
      </c>
      <c r="B34" s="211"/>
      <c r="C34" s="211"/>
      <c r="D34" s="211"/>
      <c r="E34" s="211"/>
    </row>
    <row r="35" spans="1:5" s="17" customFormat="1" ht="53.25" customHeight="1" x14ac:dyDescent="0.2">
      <c r="A35" s="212" t="s">
        <v>197</v>
      </c>
      <c r="B35" s="213"/>
      <c r="C35" s="213"/>
      <c r="D35" s="213"/>
      <c r="E35" s="213"/>
    </row>
  </sheetData>
  <mergeCells count="25">
    <mergeCell ref="B23:C23"/>
    <mergeCell ref="A33:E33"/>
    <mergeCell ref="B25:C25"/>
    <mergeCell ref="A35:E35"/>
    <mergeCell ref="B29:C29"/>
    <mergeCell ref="A34:E34"/>
    <mergeCell ref="A19:A29"/>
    <mergeCell ref="B19:C19"/>
    <mergeCell ref="B28:C28"/>
    <mergeCell ref="B26:C26"/>
    <mergeCell ref="B27:C27"/>
    <mergeCell ref="D19:E29"/>
    <mergeCell ref="B24:C24"/>
    <mergeCell ref="B22:C22"/>
    <mergeCell ref="D6:E6"/>
    <mergeCell ref="B21:C21"/>
    <mergeCell ref="A8:E8"/>
    <mergeCell ref="B20:C20"/>
    <mergeCell ref="D10:E10"/>
    <mergeCell ref="B10:C10"/>
    <mergeCell ref="C11:C13"/>
    <mergeCell ref="C14:C16"/>
    <mergeCell ref="C17:C18"/>
    <mergeCell ref="A10:A18"/>
    <mergeCell ref="B11:B18"/>
  </mergeCells>
  <phoneticPr fontId="2"/>
  <pageMargins left="0.78740157480314965" right="0.59055118110236227" top="0.59055118110236227" bottom="0.39370078740157483"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30"/>
  <sheetViews>
    <sheetView view="pageBreakPreview" zoomScaleNormal="100" workbookViewId="0"/>
  </sheetViews>
  <sheetFormatPr defaultColWidth="9" defaultRowHeight="13.2" x14ac:dyDescent="0.2"/>
  <cols>
    <col min="1" max="2" width="1.88671875" style="1" customWidth="1"/>
    <col min="3" max="3" width="20.6640625" style="1" customWidth="1"/>
    <col min="4" max="6" width="5.6640625" style="1" customWidth="1"/>
    <col min="7" max="7" width="15.109375" style="1" customWidth="1"/>
    <col min="8" max="9" width="18.109375" style="1" customWidth="1"/>
    <col min="10" max="10" width="1.44140625" style="1" customWidth="1"/>
    <col min="11" max="16384" width="9" style="1"/>
  </cols>
  <sheetData>
    <row r="1" spans="1:9" x14ac:dyDescent="0.2">
      <c r="A1" s="1" t="s">
        <v>72</v>
      </c>
      <c r="I1" s="4"/>
    </row>
    <row r="2" spans="1:9" x14ac:dyDescent="0.2">
      <c r="A2" s="62"/>
      <c r="B2" s="62"/>
    </row>
    <row r="3" spans="1:9" ht="30" customHeight="1" x14ac:dyDescent="0.2">
      <c r="A3" s="2" t="s">
        <v>66</v>
      </c>
      <c r="B3" s="2"/>
      <c r="C3" s="3"/>
      <c r="D3" s="3"/>
      <c r="E3" s="3"/>
      <c r="F3" s="3"/>
      <c r="G3" s="3"/>
      <c r="H3" s="3"/>
      <c r="I3" s="3"/>
    </row>
    <row r="4" spans="1:9" ht="18" customHeight="1" x14ac:dyDescent="0.2">
      <c r="A4" s="2"/>
      <c r="B4" s="2"/>
      <c r="C4" s="3"/>
      <c r="D4" s="3"/>
      <c r="E4" s="3"/>
      <c r="F4" s="3"/>
      <c r="G4" s="3"/>
      <c r="H4" s="3"/>
      <c r="I4" s="3"/>
    </row>
    <row r="5" spans="1:9" ht="18" customHeight="1" x14ac:dyDescent="0.2">
      <c r="H5" s="174" t="s">
        <v>67</v>
      </c>
      <c r="I5" s="174"/>
    </row>
    <row r="6" spans="1:9" ht="13.2" customHeight="1" x14ac:dyDescent="0.2"/>
    <row r="7" spans="1:9" ht="18" customHeight="1" x14ac:dyDescent="0.2">
      <c r="C7" s="5" t="s">
        <v>41</v>
      </c>
      <c r="D7" s="6" t="s">
        <v>3</v>
      </c>
      <c r="E7" s="6"/>
    </row>
    <row r="8" spans="1:9" ht="18" customHeight="1" x14ac:dyDescent="0.2">
      <c r="A8" s="4"/>
      <c r="B8" s="4"/>
      <c r="C8" s="6"/>
      <c r="D8" s="4"/>
      <c r="E8" s="4"/>
    </row>
    <row r="9" spans="1:9" ht="24.9" customHeight="1" x14ac:dyDescent="0.2">
      <c r="G9" s="7" t="s">
        <v>1</v>
      </c>
      <c r="H9" s="234"/>
      <c r="I9" s="234"/>
    </row>
    <row r="10" spans="1:9" ht="24.9" customHeight="1" x14ac:dyDescent="0.2">
      <c r="G10" s="7" t="s">
        <v>4</v>
      </c>
      <c r="H10" s="235"/>
      <c r="I10" s="235"/>
    </row>
    <row r="11" spans="1:9" ht="24.9" customHeight="1" x14ac:dyDescent="0.2">
      <c r="G11" s="7" t="s">
        <v>42</v>
      </c>
      <c r="H11" s="235"/>
      <c r="I11" s="235"/>
    </row>
    <row r="12" spans="1:9" ht="9.9" customHeight="1" x14ac:dyDescent="0.2">
      <c r="G12" s="5"/>
      <c r="H12" s="5"/>
      <c r="I12" s="85" t="s">
        <v>217</v>
      </c>
    </row>
    <row r="13" spans="1:9" ht="20.399999999999999" customHeight="1" x14ac:dyDescent="0.2">
      <c r="G13" s="8"/>
      <c r="H13" s="8"/>
      <c r="I13" s="9"/>
    </row>
    <row r="14" spans="1:9" s="10" customFormat="1" ht="33.6" customHeight="1" x14ac:dyDescent="0.2">
      <c r="A14" s="236" t="s">
        <v>198</v>
      </c>
      <c r="B14" s="236"/>
      <c r="C14" s="237"/>
      <c r="D14" s="237"/>
      <c r="E14" s="237"/>
      <c r="F14" s="237"/>
      <c r="G14" s="237"/>
      <c r="H14" s="237"/>
      <c r="I14" s="237"/>
    </row>
    <row r="15" spans="1:9" s="10" customFormat="1" ht="31.8" customHeight="1" x14ac:dyDescent="0.2">
      <c r="A15" s="152"/>
      <c r="B15" s="238" t="s">
        <v>178</v>
      </c>
      <c r="C15" s="238"/>
      <c r="D15" s="238"/>
      <c r="E15" s="238"/>
      <c r="F15" s="238"/>
      <c r="G15" s="238"/>
      <c r="H15" s="238"/>
      <c r="I15" s="238"/>
    </row>
    <row r="16" spans="1:9" s="10" customFormat="1" ht="30.6" customHeight="1" x14ac:dyDescent="0.2">
      <c r="A16" s="152"/>
      <c r="B16" s="152"/>
      <c r="C16" s="239" t="s">
        <v>199</v>
      </c>
      <c r="D16" s="239"/>
      <c r="E16" s="239"/>
      <c r="F16" s="239"/>
      <c r="G16" s="239"/>
      <c r="H16" s="239"/>
      <c r="I16" s="239"/>
    </row>
    <row r="17" spans="1:9" s="10" customFormat="1" ht="15.6" customHeight="1" x14ac:dyDescent="0.2">
      <c r="A17" s="152"/>
      <c r="B17" s="152"/>
      <c r="C17" s="239" t="s">
        <v>179</v>
      </c>
      <c r="D17" s="239"/>
      <c r="E17" s="239"/>
      <c r="F17" s="239"/>
      <c r="G17" s="239"/>
      <c r="H17" s="239"/>
      <c r="I17" s="239"/>
    </row>
    <row r="18" spans="1:9" s="10" customFormat="1" ht="31.8" customHeight="1" x14ac:dyDescent="0.2">
      <c r="A18" s="152"/>
      <c r="B18" s="238" t="s">
        <v>200</v>
      </c>
      <c r="C18" s="238"/>
      <c r="D18" s="238"/>
      <c r="E18" s="238"/>
      <c r="F18" s="238"/>
      <c r="G18" s="238"/>
      <c r="H18" s="238"/>
      <c r="I18" s="238"/>
    </row>
    <row r="19" spans="1:9" s="10" customFormat="1" ht="219.6" customHeight="1" x14ac:dyDescent="0.2">
      <c r="C19" s="240" t="s">
        <v>218</v>
      </c>
      <c r="D19" s="237"/>
      <c r="E19" s="237"/>
      <c r="F19" s="237"/>
      <c r="G19" s="237"/>
      <c r="H19" s="237"/>
      <c r="I19" s="237"/>
    </row>
    <row r="20" spans="1:9" ht="24.9" customHeight="1" x14ac:dyDescent="0.2">
      <c r="A20" s="87"/>
      <c r="B20" s="87"/>
      <c r="C20" s="86"/>
      <c r="D20" s="86"/>
      <c r="E20" s="86"/>
      <c r="F20" s="86"/>
      <c r="G20" s="86"/>
      <c r="H20" s="86"/>
      <c r="I20" s="86"/>
    </row>
    <row r="21" spans="1:9" s="64" customFormat="1" ht="50.1" customHeight="1" x14ac:dyDescent="0.2">
      <c r="C21" s="88" t="s">
        <v>68</v>
      </c>
      <c r="D21" s="231" t="str">
        <f>'1'!A4</f>
        <v>福山市立御幸小学校他１校給食調理場冷暖房設備設置工事</v>
      </c>
      <c r="E21" s="232"/>
      <c r="F21" s="232"/>
      <c r="G21" s="232"/>
      <c r="H21" s="232"/>
      <c r="I21" s="233"/>
    </row>
    <row r="22" spans="1:9" s="64" customFormat="1" ht="50.1" customHeight="1" x14ac:dyDescent="0.2">
      <c r="C22" s="88" t="s">
        <v>73</v>
      </c>
      <c r="D22" s="231"/>
      <c r="E22" s="232"/>
      <c r="F22" s="232"/>
      <c r="G22" s="232"/>
      <c r="H22" s="232"/>
      <c r="I22" s="233"/>
    </row>
    <row r="23" spans="1:9" ht="18" customHeight="1" x14ac:dyDescent="0.2"/>
    <row r="24" spans="1:9" ht="18" customHeight="1" x14ac:dyDescent="0.2">
      <c r="C24" s="1" t="s">
        <v>201</v>
      </c>
    </row>
    <row r="25" spans="1:9" s="64" customFormat="1" ht="39.9" customHeight="1" x14ac:dyDescent="0.2">
      <c r="C25" s="88" t="s">
        <v>69</v>
      </c>
      <c r="D25" s="242" t="s">
        <v>70</v>
      </c>
      <c r="E25" s="242"/>
      <c r="F25" s="243"/>
      <c r="G25" s="243"/>
      <c r="H25" s="89" t="s">
        <v>147</v>
      </c>
      <c r="I25" s="90" t="s">
        <v>71</v>
      </c>
    </row>
    <row r="26" spans="1:9" s="64" customFormat="1" ht="24.9" customHeight="1" x14ac:dyDescent="0.2">
      <c r="C26" s="244"/>
      <c r="D26" s="246"/>
      <c r="E26" s="247"/>
      <c r="F26" s="248"/>
      <c r="G26" s="249"/>
      <c r="H26" s="250"/>
      <c r="I26" s="147" t="s">
        <v>180</v>
      </c>
    </row>
    <row r="27" spans="1:9" s="64" customFormat="1" ht="24.9" customHeight="1" x14ac:dyDescent="0.2">
      <c r="C27" s="245"/>
      <c r="D27" s="252"/>
      <c r="E27" s="253"/>
      <c r="F27" s="254"/>
      <c r="G27" s="255"/>
      <c r="H27" s="251"/>
      <c r="I27" s="148" t="s">
        <v>181</v>
      </c>
    </row>
    <row r="28" spans="1:9" s="64" customFormat="1" ht="24.9" customHeight="1" x14ac:dyDescent="0.2">
      <c r="C28" s="244"/>
      <c r="D28" s="246"/>
      <c r="E28" s="247"/>
      <c r="F28" s="248"/>
      <c r="G28" s="249"/>
      <c r="H28" s="250"/>
      <c r="I28" s="147" t="s">
        <v>180</v>
      </c>
    </row>
    <row r="29" spans="1:9" s="64" customFormat="1" ht="24.9" customHeight="1" x14ac:dyDescent="0.2">
      <c r="C29" s="245"/>
      <c r="D29" s="252"/>
      <c r="E29" s="253"/>
      <c r="F29" s="254"/>
      <c r="G29" s="255"/>
      <c r="H29" s="251"/>
      <c r="I29" s="148" t="s">
        <v>181</v>
      </c>
    </row>
    <row r="30" spans="1:9" ht="32.4" customHeight="1" x14ac:dyDescent="0.2">
      <c r="C30" s="241" t="s">
        <v>202</v>
      </c>
      <c r="D30" s="241"/>
      <c r="E30" s="241"/>
      <c r="F30" s="241"/>
      <c r="G30" s="241"/>
      <c r="H30" s="241"/>
      <c r="I30" s="241"/>
    </row>
  </sheetData>
  <mergeCells count="22">
    <mergeCell ref="C30:I30"/>
    <mergeCell ref="D25:G25"/>
    <mergeCell ref="C26:C27"/>
    <mergeCell ref="D26:G26"/>
    <mergeCell ref="H26:H27"/>
    <mergeCell ref="D27:G27"/>
    <mergeCell ref="C28:C29"/>
    <mergeCell ref="D28:G28"/>
    <mergeCell ref="H28:H29"/>
    <mergeCell ref="D29:G29"/>
    <mergeCell ref="D22:I22"/>
    <mergeCell ref="H5:I5"/>
    <mergeCell ref="H9:I9"/>
    <mergeCell ref="H10:I10"/>
    <mergeCell ref="H11:I11"/>
    <mergeCell ref="A14:I14"/>
    <mergeCell ref="B15:I15"/>
    <mergeCell ref="C16:I16"/>
    <mergeCell ref="C17:I17"/>
    <mergeCell ref="B18:I18"/>
    <mergeCell ref="C19:I19"/>
    <mergeCell ref="D21:I21"/>
  </mergeCells>
  <phoneticPr fontId="2"/>
  <pageMargins left="0.78740157480314965" right="0.59055118110236227" top="0.59055118110236227" bottom="0.59055118110236227" header="0.51181102362204722" footer="0.51181102362204722"/>
  <pageSetup paperSize="9" scale="86"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J46"/>
  <sheetViews>
    <sheetView view="pageBreakPreview" zoomScaleNormal="100" workbookViewId="0"/>
  </sheetViews>
  <sheetFormatPr defaultColWidth="9" defaultRowHeight="13.2" x14ac:dyDescent="0.2"/>
  <cols>
    <col min="1" max="14" width="8.33203125" style="1" customWidth="1"/>
    <col min="15" max="16384" width="9" style="1"/>
  </cols>
  <sheetData>
    <row r="1" spans="1:10" x14ac:dyDescent="0.2">
      <c r="A1" s="1" t="s">
        <v>111</v>
      </c>
      <c r="F1" s="4"/>
    </row>
    <row r="2" spans="1:10" x14ac:dyDescent="0.2">
      <c r="A2" s="62"/>
    </row>
    <row r="3" spans="1:10" ht="30" customHeight="1" x14ac:dyDescent="0.2">
      <c r="A3" s="258" t="s">
        <v>66</v>
      </c>
      <c r="B3" s="258"/>
      <c r="C3" s="258"/>
      <c r="D3" s="258"/>
      <c r="E3" s="258"/>
      <c r="F3" s="258"/>
      <c r="G3" s="258"/>
      <c r="H3" s="258"/>
      <c r="I3" s="258"/>
      <c r="J3" s="258"/>
    </row>
    <row r="4" spans="1:10" ht="18" customHeight="1" x14ac:dyDescent="0.2">
      <c r="A4" s="2"/>
      <c r="B4" s="3"/>
      <c r="C4" s="3"/>
      <c r="D4" s="3"/>
      <c r="E4" s="3"/>
      <c r="F4" s="3"/>
    </row>
    <row r="5" spans="1:10" ht="18" customHeight="1" x14ac:dyDescent="0.2">
      <c r="H5" s="259" t="s">
        <v>140</v>
      </c>
      <c r="I5" s="259"/>
      <c r="J5" s="259"/>
    </row>
    <row r="6" spans="1:10" ht="18" customHeight="1" x14ac:dyDescent="0.2"/>
    <row r="7" spans="1:10" ht="18" customHeight="1" x14ac:dyDescent="0.2">
      <c r="A7" s="260" t="s">
        <v>141</v>
      </c>
      <c r="B7" s="260"/>
      <c r="C7" s="16" t="s">
        <v>3</v>
      </c>
    </row>
    <row r="8" spans="1:10" ht="18" customHeight="1" x14ac:dyDescent="0.2">
      <c r="A8" s="4"/>
      <c r="B8" s="6"/>
      <c r="C8" s="4"/>
    </row>
    <row r="9" spans="1:10" ht="24.9" customHeight="1" x14ac:dyDescent="0.2">
      <c r="E9" s="256" t="s">
        <v>142</v>
      </c>
      <c r="F9" s="256"/>
      <c r="G9" s="261"/>
      <c r="H9" s="261"/>
      <c r="I9" s="261"/>
      <c r="J9" s="261"/>
    </row>
    <row r="10" spans="1:10" ht="24.9" customHeight="1" x14ac:dyDescent="0.2">
      <c r="E10" s="256" t="s">
        <v>4</v>
      </c>
      <c r="F10" s="256"/>
      <c r="G10" s="257"/>
      <c r="H10" s="257"/>
      <c r="I10" s="257"/>
      <c r="J10" s="257"/>
    </row>
    <row r="11" spans="1:10" ht="24.9" customHeight="1" x14ac:dyDescent="0.2">
      <c r="E11" s="256" t="s">
        <v>143</v>
      </c>
      <c r="F11" s="256"/>
      <c r="G11" s="257"/>
      <c r="H11" s="257"/>
      <c r="I11" s="257"/>
      <c r="J11" s="257"/>
    </row>
    <row r="12" spans="1:10" ht="9.9" customHeight="1" x14ac:dyDescent="0.2">
      <c r="E12" s="5"/>
      <c r="J12" s="85" t="s">
        <v>203</v>
      </c>
    </row>
    <row r="13" spans="1:10" ht="14.4" customHeight="1" x14ac:dyDescent="0.2">
      <c r="E13" s="8"/>
      <c r="F13" s="9"/>
    </row>
    <row r="14" spans="1:10" s="10" customFormat="1" ht="23.25" customHeight="1" x14ac:dyDescent="0.2">
      <c r="A14" s="141"/>
      <c r="B14" s="142"/>
      <c r="C14" s="142"/>
      <c r="D14" s="142"/>
      <c r="E14" s="142"/>
      <c r="F14" s="142"/>
    </row>
    <row r="15" spans="1:10" s="10" customFormat="1" ht="36" customHeight="1" x14ac:dyDescent="0.2">
      <c r="A15" s="263" t="s">
        <v>149</v>
      </c>
      <c r="B15" s="263"/>
      <c r="C15" s="261" t="str">
        <f>'1'!A4</f>
        <v>福山市立御幸小学校他１校給食調理場冷暖房設備設置工事</v>
      </c>
      <c r="D15" s="261"/>
      <c r="E15" s="261"/>
      <c r="F15" s="261"/>
      <c r="G15" s="261"/>
      <c r="H15" s="261"/>
      <c r="I15" s="261"/>
      <c r="J15" s="261"/>
    </row>
    <row r="16" spans="1:10" s="10" customFormat="1" ht="36" customHeight="1" x14ac:dyDescent="0.2">
      <c r="A16" s="264" t="s">
        <v>150</v>
      </c>
      <c r="B16" s="264"/>
      <c r="C16" s="257"/>
      <c r="D16" s="257"/>
      <c r="E16" s="257"/>
      <c r="F16" s="257"/>
      <c r="G16" s="257"/>
      <c r="H16" s="257"/>
      <c r="I16" s="257"/>
      <c r="J16" s="257"/>
    </row>
    <row r="17" spans="1:10" s="10" customFormat="1" ht="23.25" customHeight="1" x14ac:dyDescent="0.2">
      <c r="A17" s="142"/>
      <c r="C17" s="142"/>
      <c r="D17" s="142"/>
      <c r="E17" s="142"/>
      <c r="F17" s="142"/>
    </row>
    <row r="18" spans="1:10" s="10" customFormat="1" ht="67.8" customHeight="1" x14ac:dyDescent="0.2">
      <c r="A18" s="265" t="s">
        <v>204</v>
      </c>
      <c r="B18" s="265"/>
      <c r="C18" s="265"/>
      <c r="D18" s="265"/>
      <c r="E18" s="265"/>
      <c r="F18" s="265"/>
      <c r="G18" s="265"/>
      <c r="H18" s="265"/>
      <c r="I18" s="265"/>
      <c r="J18" s="265"/>
    </row>
    <row r="19" spans="1:10" s="10" customFormat="1" ht="16.8" customHeight="1" x14ac:dyDescent="0.2">
      <c r="A19" s="153"/>
      <c r="B19" s="153"/>
      <c r="C19" s="153"/>
      <c r="D19" s="153"/>
      <c r="E19" s="153"/>
      <c r="F19" s="153"/>
      <c r="G19" s="153"/>
      <c r="H19" s="153"/>
      <c r="I19" s="153"/>
      <c r="J19" s="153"/>
    </row>
    <row r="20" spans="1:10" s="10" customFormat="1" ht="30" customHeight="1" x14ac:dyDescent="0.2">
      <c r="A20" s="154" t="s">
        <v>144</v>
      </c>
      <c r="B20" s="266" t="s">
        <v>205</v>
      </c>
      <c r="C20" s="266"/>
      <c r="D20" s="266"/>
      <c r="E20" s="266"/>
      <c r="F20" s="266"/>
      <c r="G20" s="266"/>
      <c r="H20" s="266"/>
      <c r="I20" s="266"/>
      <c r="J20" s="266"/>
    </row>
    <row r="21" spans="1:10" s="10" customFormat="1" ht="55.05" customHeight="1" x14ac:dyDescent="0.2">
      <c r="A21" s="154" t="s">
        <v>182</v>
      </c>
      <c r="B21" s="266" t="s">
        <v>206</v>
      </c>
      <c r="C21" s="266"/>
      <c r="D21" s="266"/>
      <c r="E21" s="266"/>
      <c r="F21" s="266"/>
      <c r="G21" s="266"/>
      <c r="H21" s="266"/>
      <c r="I21" s="266"/>
      <c r="J21" s="266"/>
    </row>
    <row r="22" spans="1:10" s="10" customFormat="1" ht="42.6" customHeight="1" x14ac:dyDescent="0.2">
      <c r="A22" s="154" t="s">
        <v>183</v>
      </c>
      <c r="B22" s="266" t="s">
        <v>207</v>
      </c>
      <c r="C22" s="266"/>
      <c r="D22" s="266"/>
      <c r="E22" s="266"/>
      <c r="F22" s="266"/>
      <c r="G22" s="266"/>
      <c r="H22" s="266"/>
      <c r="I22" s="266"/>
      <c r="J22" s="266"/>
    </row>
    <row r="23" spans="1:10" s="10" customFormat="1" ht="45" customHeight="1" x14ac:dyDescent="0.2">
      <c r="A23" s="154" t="s">
        <v>145</v>
      </c>
      <c r="B23" s="266" t="s">
        <v>208</v>
      </c>
      <c r="C23" s="266"/>
      <c r="D23" s="266"/>
      <c r="E23" s="266"/>
      <c r="F23" s="266"/>
      <c r="G23" s="266"/>
      <c r="H23" s="266"/>
      <c r="I23" s="266"/>
      <c r="J23" s="266"/>
    </row>
    <row r="24" spans="1:10" s="10" customFormat="1" ht="16.5" customHeight="1" x14ac:dyDescent="0.2">
      <c r="B24" s="143"/>
      <c r="C24" s="143"/>
      <c r="D24" s="143"/>
      <c r="E24" s="143"/>
      <c r="F24" s="143"/>
      <c r="G24" s="143"/>
      <c r="H24" s="143"/>
      <c r="I24" s="143"/>
      <c r="J24" s="143"/>
    </row>
    <row r="25" spans="1:10" s="18" customFormat="1" ht="40.200000000000003" customHeight="1" x14ac:dyDescent="0.2">
      <c r="A25" s="262" t="s">
        <v>209</v>
      </c>
      <c r="B25" s="262"/>
      <c r="C25" s="262"/>
      <c r="D25" s="262"/>
      <c r="E25" s="262"/>
      <c r="F25" s="262"/>
      <c r="G25" s="262"/>
      <c r="H25" s="262"/>
      <c r="I25" s="262"/>
      <c r="J25" s="262"/>
    </row>
    <row r="26" spans="1:10" s="64" customFormat="1" ht="33" customHeight="1" x14ac:dyDescent="0.2">
      <c r="A26" s="267" t="s">
        <v>146</v>
      </c>
      <c r="B26" s="268"/>
      <c r="C26" s="149" t="s">
        <v>172</v>
      </c>
      <c r="D26" s="269" t="s">
        <v>173</v>
      </c>
      <c r="E26" s="270"/>
      <c r="F26" s="271"/>
      <c r="G26" s="272" t="s">
        <v>147</v>
      </c>
      <c r="H26" s="272"/>
      <c r="I26" s="272" t="s">
        <v>148</v>
      </c>
      <c r="J26" s="272"/>
    </row>
    <row r="27" spans="1:10" s="64" customFormat="1" ht="22.5" customHeight="1" x14ac:dyDescent="0.2">
      <c r="A27" s="273"/>
      <c r="B27" s="274"/>
      <c r="C27" s="277"/>
      <c r="D27" s="279"/>
      <c r="E27" s="279"/>
      <c r="F27" s="280"/>
      <c r="G27" s="281"/>
      <c r="H27" s="281"/>
      <c r="I27" s="282" t="s">
        <v>180</v>
      </c>
      <c r="J27" s="283"/>
    </row>
    <row r="28" spans="1:10" s="64" customFormat="1" ht="22.5" customHeight="1" x14ac:dyDescent="0.2">
      <c r="A28" s="275"/>
      <c r="B28" s="276"/>
      <c r="C28" s="278"/>
      <c r="D28" s="284"/>
      <c r="E28" s="284"/>
      <c r="F28" s="285"/>
      <c r="G28" s="281"/>
      <c r="H28" s="281"/>
      <c r="I28" s="286" t="s">
        <v>171</v>
      </c>
      <c r="J28" s="287"/>
    </row>
    <row r="29" spans="1:10" s="64" customFormat="1" ht="22.5" customHeight="1" x14ac:dyDescent="0.2">
      <c r="A29" s="273"/>
      <c r="B29" s="274"/>
      <c r="C29" s="277"/>
      <c r="D29" s="279"/>
      <c r="E29" s="279"/>
      <c r="F29" s="280"/>
      <c r="G29" s="281"/>
      <c r="H29" s="281"/>
      <c r="I29" s="282" t="s">
        <v>180</v>
      </c>
      <c r="J29" s="283"/>
    </row>
    <row r="30" spans="1:10" s="64" customFormat="1" ht="22.5" customHeight="1" x14ac:dyDescent="0.2">
      <c r="A30" s="275"/>
      <c r="B30" s="276"/>
      <c r="C30" s="278"/>
      <c r="D30" s="284"/>
      <c r="E30" s="284"/>
      <c r="F30" s="285"/>
      <c r="G30" s="281"/>
      <c r="H30" s="281"/>
      <c r="I30" s="286" t="s">
        <v>184</v>
      </c>
      <c r="J30" s="287"/>
    </row>
    <row r="31" spans="1:10" s="64" customFormat="1" ht="23.25" customHeight="1" x14ac:dyDescent="0.2">
      <c r="A31" s="144" t="s">
        <v>174</v>
      </c>
      <c r="B31" s="145"/>
      <c r="C31" s="146"/>
      <c r="D31" s="146"/>
      <c r="E31" s="146"/>
      <c r="F31" s="146"/>
      <c r="G31" s="144"/>
      <c r="H31" s="144"/>
      <c r="I31" s="144"/>
      <c r="J31" s="144"/>
    </row>
    <row r="32" spans="1:10" s="64" customFormat="1" ht="23.25" customHeight="1" x14ac:dyDescent="0.2">
      <c r="A32" s="144" t="s">
        <v>210</v>
      </c>
      <c r="B32" s="145"/>
      <c r="C32" s="146"/>
      <c r="D32" s="146"/>
      <c r="E32" s="146"/>
      <c r="F32" s="146"/>
      <c r="G32" s="144"/>
      <c r="H32" s="144"/>
      <c r="I32" s="144"/>
      <c r="J32" s="144"/>
    </row>
    <row r="33" spans="1:10" ht="21.75" customHeight="1" x14ac:dyDescent="0.2">
      <c r="A33" s="150" t="s">
        <v>211</v>
      </c>
    </row>
    <row r="34" spans="1:10" ht="21.75" customHeight="1" x14ac:dyDescent="0.2">
      <c r="A34" s="151"/>
      <c r="J34" s="1" t="s">
        <v>175</v>
      </c>
    </row>
    <row r="35" spans="1:10" s="64" customFormat="1" ht="33" customHeight="1" x14ac:dyDescent="0.2">
      <c r="A35" s="267" t="s">
        <v>146</v>
      </c>
      <c r="B35" s="268"/>
      <c r="C35" s="149" t="s">
        <v>172</v>
      </c>
      <c r="D35" s="269" t="s">
        <v>173</v>
      </c>
      <c r="E35" s="270"/>
      <c r="F35" s="271"/>
      <c r="G35" s="272" t="s">
        <v>147</v>
      </c>
      <c r="H35" s="272"/>
      <c r="I35" s="272" t="s">
        <v>148</v>
      </c>
      <c r="J35" s="272"/>
    </row>
    <row r="36" spans="1:10" s="64" customFormat="1" ht="22.5" customHeight="1" x14ac:dyDescent="0.2">
      <c r="A36" s="273"/>
      <c r="B36" s="274"/>
      <c r="C36" s="277"/>
      <c r="D36" s="279"/>
      <c r="E36" s="279"/>
      <c r="F36" s="280"/>
      <c r="G36" s="281"/>
      <c r="H36" s="281"/>
      <c r="I36" s="282" t="s">
        <v>185</v>
      </c>
      <c r="J36" s="283"/>
    </row>
    <row r="37" spans="1:10" s="64" customFormat="1" ht="22.5" customHeight="1" x14ac:dyDescent="0.2">
      <c r="A37" s="275"/>
      <c r="B37" s="276"/>
      <c r="C37" s="278"/>
      <c r="D37" s="284"/>
      <c r="E37" s="284"/>
      <c r="F37" s="285"/>
      <c r="G37" s="281"/>
      <c r="H37" s="281"/>
      <c r="I37" s="286" t="s">
        <v>181</v>
      </c>
      <c r="J37" s="287"/>
    </row>
    <row r="38" spans="1:10" s="64" customFormat="1" ht="22.5" customHeight="1" x14ac:dyDescent="0.2">
      <c r="A38" s="273"/>
      <c r="B38" s="274"/>
      <c r="C38" s="277"/>
      <c r="D38" s="279"/>
      <c r="E38" s="279"/>
      <c r="F38" s="280"/>
      <c r="G38" s="281"/>
      <c r="H38" s="281"/>
      <c r="I38" s="282" t="s">
        <v>180</v>
      </c>
      <c r="J38" s="283"/>
    </row>
    <row r="39" spans="1:10" s="64" customFormat="1" ht="22.5" customHeight="1" x14ac:dyDescent="0.2">
      <c r="A39" s="275"/>
      <c r="B39" s="276"/>
      <c r="C39" s="278"/>
      <c r="D39" s="284"/>
      <c r="E39" s="284"/>
      <c r="F39" s="285"/>
      <c r="G39" s="281"/>
      <c r="H39" s="281"/>
      <c r="I39" s="286" t="s">
        <v>181</v>
      </c>
      <c r="J39" s="287"/>
    </row>
    <row r="40" spans="1:10" s="64" customFormat="1" ht="22.5" customHeight="1" x14ac:dyDescent="0.2">
      <c r="A40" s="273"/>
      <c r="B40" s="274"/>
      <c r="C40" s="277"/>
      <c r="D40" s="279"/>
      <c r="E40" s="279"/>
      <c r="F40" s="280"/>
      <c r="G40" s="281"/>
      <c r="H40" s="281"/>
      <c r="I40" s="282" t="s">
        <v>139</v>
      </c>
      <c r="J40" s="283"/>
    </row>
    <row r="41" spans="1:10" s="64" customFormat="1" ht="22.5" customHeight="1" x14ac:dyDescent="0.2">
      <c r="A41" s="275"/>
      <c r="B41" s="276"/>
      <c r="C41" s="278"/>
      <c r="D41" s="284"/>
      <c r="E41" s="284"/>
      <c r="F41" s="285"/>
      <c r="G41" s="281"/>
      <c r="H41" s="281"/>
      <c r="I41" s="286" t="s">
        <v>184</v>
      </c>
      <c r="J41" s="287"/>
    </row>
    <row r="42" spans="1:10" s="64" customFormat="1" ht="22.5" customHeight="1" x14ac:dyDescent="0.2">
      <c r="A42" s="273"/>
      <c r="B42" s="274"/>
      <c r="C42" s="277"/>
      <c r="D42" s="279"/>
      <c r="E42" s="279"/>
      <c r="F42" s="280"/>
      <c r="G42" s="281"/>
      <c r="H42" s="281"/>
      <c r="I42" s="282" t="s">
        <v>180</v>
      </c>
      <c r="J42" s="283"/>
    </row>
    <row r="43" spans="1:10" s="64" customFormat="1" ht="22.5" customHeight="1" x14ac:dyDescent="0.2">
      <c r="A43" s="275"/>
      <c r="B43" s="276"/>
      <c r="C43" s="278"/>
      <c r="D43" s="284"/>
      <c r="E43" s="284"/>
      <c r="F43" s="285"/>
      <c r="G43" s="281"/>
      <c r="H43" s="281"/>
      <c r="I43" s="286" t="s">
        <v>186</v>
      </c>
      <c r="J43" s="287"/>
    </row>
    <row r="45" spans="1:10" hidden="1" x14ac:dyDescent="0.2">
      <c r="A45" s="1" t="s">
        <v>176</v>
      </c>
    </row>
    <row r="46" spans="1:10" hidden="1" x14ac:dyDescent="0.2">
      <c r="A46" s="1" t="s">
        <v>177</v>
      </c>
    </row>
  </sheetData>
  <mergeCells count="69">
    <mergeCell ref="A42:B43"/>
    <mergeCell ref="C42:C43"/>
    <mergeCell ref="D42:F42"/>
    <mergeCell ref="G42:H43"/>
    <mergeCell ref="I42:J42"/>
    <mergeCell ref="D43:F43"/>
    <mergeCell ref="I43:J43"/>
    <mergeCell ref="A40:B41"/>
    <mergeCell ref="C40:C41"/>
    <mergeCell ref="D40:F40"/>
    <mergeCell ref="G40:H41"/>
    <mergeCell ref="I40:J40"/>
    <mergeCell ref="D41:F41"/>
    <mergeCell ref="I41:J41"/>
    <mergeCell ref="A38:B39"/>
    <mergeCell ref="C38:C39"/>
    <mergeCell ref="D38:F38"/>
    <mergeCell ref="G38:H39"/>
    <mergeCell ref="I38:J38"/>
    <mergeCell ref="D39:F39"/>
    <mergeCell ref="I39:J39"/>
    <mergeCell ref="A35:B35"/>
    <mergeCell ref="D35:F35"/>
    <mergeCell ref="G35:H35"/>
    <mergeCell ref="I35:J35"/>
    <mergeCell ref="A36:B37"/>
    <mergeCell ref="C36:C37"/>
    <mergeCell ref="D36:F36"/>
    <mergeCell ref="G36:H37"/>
    <mergeCell ref="I36:J36"/>
    <mergeCell ref="D37:F37"/>
    <mergeCell ref="I37:J37"/>
    <mergeCell ref="A29:B30"/>
    <mergeCell ref="C29:C30"/>
    <mergeCell ref="D29:F29"/>
    <mergeCell ref="G29:H30"/>
    <mergeCell ref="I29:J29"/>
    <mergeCell ref="D30:F30"/>
    <mergeCell ref="I30:J30"/>
    <mergeCell ref="A26:B26"/>
    <mergeCell ref="D26:F26"/>
    <mergeCell ref="G26:H26"/>
    <mergeCell ref="I26:J26"/>
    <mergeCell ref="A27:B28"/>
    <mergeCell ref="C27:C28"/>
    <mergeCell ref="D27:F27"/>
    <mergeCell ref="G27:H28"/>
    <mergeCell ref="I27:J27"/>
    <mergeCell ref="D28:F28"/>
    <mergeCell ref="I28:J28"/>
    <mergeCell ref="A25:J25"/>
    <mergeCell ref="E11:F11"/>
    <mergeCell ref="G11:J11"/>
    <mergeCell ref="A15:B15"/>
    <mergeCell ref="C15:J15"/>
    <mergeCell ref="A16:B16"/>
    <mergeCell ref="C16:J16"/>
    <mergeCell ref="A18:J18"/>
    <mergeCell ref="B20:J20"/>
    <mergeCell ref="B21:J21"/>
    <mergeCell ref="B22:J22"/>
    <mergeCell ref="B23:J23"/>
    <mergeCell ref="E10:F10"/>
    <mergeCell ref="G10:J10"/>
    <mergeCell ref="A3:J3"/>
    <mergeCell ref="H5:J5"/>
    <mergeCell ref="A7:B7"/>
    <mergeCell ref="E9:F9"/>
    <mergeCell ref="G9:J9"/>
  </mergeCells>
  <phoneticPr fontId="2"/>
  <dataValidations count="1">
    <dataValidation type="list" allowBlank="1" showInputMessage="1" showErrorMessage="1" sqref="C27:C30 C36:C43">
      <formula1>$A$44:$A$46</formula1>
    </dataValidation>
  </dataValidations>
  <pageMargins left="0.78740157480314965" right="0.59055118110236227" top="0.59055118110236227" bottom="0.59055118110236227" header="0.51181102362204722" footer="0.51181102362204722"/>
  <pageSetup paperSize="9" scale="94" orientation="portrait" r:id="rId1"/>
  <headerFooter alignWithMargins="0"/>
  <rowBreaks count="1" manualBreakCount="1">
    <brk id="33" max="9"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zoomScaleNormal="75" zoomScaleSheetLayoutView="100" workbookViewId="0"/>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61</v>
      </c>
    </row>
    <row r="2" spans="1:6" x14ac:dyDescent="0.2">
      <c r="A2" s="62"/>
    </row>
    <row r="3" spans="1:6" ht="30" customHeight="1" x14ac:dyDescent="0.2">
      <c r="A3" s="2" t="s">
        <v>51</v>
      </c>
      <c r="B3" s="3"/>
      <c r="C3" s="3"/>
      <c r="D3" s="3"/>
      <c r="E3" s="3"/>
      <c r="F3" s="3"/>
    </row>
    <row r="4" spans="1:6" ht="18" customHeight="1" x14ac:dyDescent="0.2">
      <c r="A4" s="2"/>
      <c r="B4" s="3"/>
      <c r="C4" s="3"/>
      <c r="D4" s="3"/>
      <c r="E4" s="3"/>
      <c r="F4" s="3"/>
    </row>
    <row r="5" spans="1:6" ht="18" customHeight="1" x14ac:dyDescent="0.2">
      <c r="F5" s="24" t="s">
        <v>55</v>
      </c>
    </row>
    <row r="6" spans="1:6" ht="18" customHeight="1" x14ac:dyDescent="0.2"/>
    <row r="7" spans="1:6" ht="18" customHeight="1" x14ac:dyDescent="0.2">
      <c r="B7" s="5" t="s">
        <v>41</v>
      </c>
      <c r="C7" s="6" t="s">
        <v>3</v>
      </c>
    </row>
    <row r="8" spans="1:6" ht="18" customHeight="1" x14ac:dyDescent="0.2">
      <c r="A8" s="4"/>
      <c r="B8" s="70" t="s">
        <v>214</v>
      </c>
      <c r="C8" s="4"/>
    </row>
    <row r="9" spans="1:6" ht="30" customHeight="1" x14ac:dyDescent="0.2">
      <c r="A9" s="4"/>
      <c r="B9" s="6"/>
      <c r="C9" s="4"/>
    </row>
    <row r="10" spans="1:6" ht="24.9" customHeight="1" x14ac:dyDescent="0.2">
      <c r="E10" s="7" t="s">
        <v>1</v>
      </c>
      <c r="F10" s="25"/>
    </row>
    <row r="11" spans="1:6" ht="24.9" customHeight="1" x14ac:dyDescent="0.2">
      <c r="E11" s="7" t="s">
        <v>4</v>
      </c>
      <c r="F11" s="26"/>
    </row>
    <row r="12" spans="1:6" ht="24.9" customHeight="1" x14ac:dyDescent="0.2">
      <c r="E12" s="7" t="s">
        <v>42</v>
      </c>
      <c r="F12" s="27"/>
    </row>
    <row r="13" spans="1:6" ht="9.9" customHeight="1" x14ac:dyDescent="0.2">
      <c r="E13" s="5"/>
      <c r="F13" s="85" t="s">
        <v>168</v>
      </c>
    </row>
    <row r="14" spans="1:6" ht="20.100000000000001" customHeight="1" x14ac:dyDescent="0.2">
      <c r="E14" s="19" t="s">
        <v>43</v>
      </c>
      <c r="F14" s="28"/>
    </row>
    <row r="15" spans="1:6" ht="20.100000000000001" customHeight="1" x14ac:dyDescent="0.2">
      <c r="E15" s="19" t="s">
        <v>0</v>
      </c>
      <c r="F15" s="29"/>
    </row>
    <row r="16" spans="1:6" ht="20.100000000000001" customHeight="1" x14ac:dyDescent="0.2">
      <c r="E16" s="19" t="s">
        <v>44</v>
      </c>
      <c r="F16" s="29"/>
    </row>
    <row r="17" spans="1:6" ht="9.9" customHeight="1" x14ac:dyDescent="0.2">
      <c r="E17" s="8"/>
      <c r="F17" s="9"/>
    </row>
    <row r="18" spans="1:6" s="64" customFormat="1" ht="30" customHeight="1" x14ac:dyDescent="0.2">
      <c r="B18" s="72" t="s">
        <v>45</v>
      </c>
      <c r="C18" s="288" t="str">
        <f>'1'!A4</f>
        <v>福山市立御幸小学校他１校給食調理場冷暖房設備設置工事</v>
      </c>
      <c r="D18" s="288"/>
      <c r="E18" s="288"/>
      <c r="F18" s="288"/>
    </row>
    <row r="19" spans="1:6" ht="18" customHeight="1" thickBot="1" x14ac:dyDescent="0.25"/>
    <row r="20" spans="1:6" ht="30" customHeight="1" x14ac:dyDescent="0.2">
      <c r="A20" s="296" t="s">
        <v>46</v>
      </c>
      <c r="B20" s="299"/>
      <c r="C20" s="300"/>
      <c r="D20" s="300"/>
      <c r="E20" s="300"/>
      <c r="F20" s="301"/>
    </row>
    <row r="21" spans="1:6" ht="30" customHeight="1" x14ac:dyDescent="0.2">
      <c r="A21" s="297"/>
      <c r="B21" s="289"/>
      <c r="C21" s="290"/>
      <c r="D21" s="290"/>
      <c r="E21" s="290"/>
      <c r="F21" s="291"/>
    </row>
    <row r="22" spans="1:6" ht="30" customHeight="1" x14ac:dyDescent="0.2">
      <c r="A22" s="297"/>
      <c r="B22" s="289"/>
      <c r="C22" s="290"/>
      <c r="D22" s="290"/>
      <c r="E22" s="290"/>
      <c r="F22" s="291"/>
    </row>
    <row r="23" spans="1:6" ht="30" customHeight="1" x14ac:dyDescent="0.2">
      <c r="A23" s="297"/>
      <c r="B23" s="289"/>
      <c r="C23" s="290"/>
      <c r="D23" s="290"/>
      <c r="E23" s="290"/>
      <c r="F23" s="291"/>
    </row>
    <row r="24" spans="1:6" ht="30" customHeight="1" x14ac:dyDescent="0.2">
      <c r="A24" s="297"/>
      <c r="B24" s="289"/>
      <c r="C24" s="290"/>
      <c r="D24" s="290"/>
      <c r="E24" s="290"/>
      <c r="F24" s="291"/>
    </row>
    <row r="25" spans="1:6" ht="30" customHeight="1" x14ac:dyDescent="0.2">
      <c r="A25" s="297"/>
      <c r="B25" s="302"/>
      <c r="C25" s="303"/>
      <c r="D25" s="303"/>
      <c r="E25" s="303"/>
      <c r="F25" s="304"/>
    </row>
    <row r="26" spans="1:6" ht="30" customHeight="1" x14ac:dyDescent="0.2">
      <c r="A26" s="297"/>
      <c r="B26" s="289"/>
      <c r="C26" s="290"/>
      <c r="D26" s="290"/>
      <c r="E26" s="290"/>
      <c r="F26" s="291"/>
    </row>
    <row r="27" spans="1:6" ht="30" customHeight="1" x14ac:dyDescent="0.2">
      <c r="A27" s="297"/>
      <c r="B27" s="289"/>
      <c r="C27" s="290"/>
      <c r="D27" s="290"/>
      <c r="E27" s="290"/>
      <c r="F27" s="291"/>
    </row>
    <row r="28" spans="1:6" ht="30" customHeight="1" x14ac:dyDescent="0.2">
      <c r="A28" s="297"/>
      <c r="B28" s="289"/>
      <c r="C28" s="290"/>
      <c r="D28" s="290"/>
      <c r="E28" s="290"/>
      <c r="F28" s="291"/>
    </row>
    <row r="29" spans="1:6" ht="30" customHeight="1" thickBot="1" x14ac:dyDescent="0.25">
      <c r="A29" s="298"/>
      <c r="B29" s="293"/>
      <c r="C29" s="294"/>
      <c r="D29" s="294"/>
      <c r="E29" s="294"/>
      <c r="F29" s="295"/>
    </row>
    <row r="30" spans="1:6" x14ac:dyDescent="0.2">
      <c r="A30" s="1" t="s">
        <v>212</v>
      </c>
    </row>
    <row r="32" spans="1:6" x14ac:dyDescent="0.2">
      <c r="B32" s="292" t="s">
        <v>213</v>
      </c>
      <c r="C32" s="156"/>
      <c r="D32" s="156"/>
      <c r="E32" s="156"/>
      <c r="F32" s="156"/>
    </row>
    <row r="33" spans="2:6" ht="13.5" hidden="1" customHeight="1" x14ac:dyDescent="0.2">
      <c r="B33" s="156"/>
      <c r="C33" s="156"/>
      <c r="D33" s="156"/>
      <c r="E33" s="156"/>
      <c r="F33" s="156"/>
    </row>
    <row r="34" spans="2:6" ht="13.5" hidden="1" customHeight="1" x14ac:dyDescent="0.2">
      <c r="B34" s="156"/>
      <c r="C34" s="156"/>
      <c r="D34" s="156"/>
      <c r="E34" s="156"/>
      <c r="F34" s="156"/>
    </row>
    <row r="35" spans="2:6" ht="13.5" hidden="1" customHeight="1" x14ac:dyDescent="0.2">
      <c r="B35" s="156"/>
      <c r="C35" s="156"/>
      <c r="D35" s="156"/>
      <c r="E35" s="156"/>
      <c r="F35" s="156"/>
    </row>
    <row r="36" spans="2:6" ht="13.5" hidden="1" customHeight="1" x14ac:dyDescent="0.2">
      <c r="B36" s="156"/>
      <c r="C36" s="156"/>
      <c r="D36" s="156"/>
      <c r="E36" s="156"/>
      <c r="F36" s="156"/>
    </row>
    <row r="37" spans="2:6" ht="13.5" hidden="1" customHeight="1" x14ac:dyDescent="0.2">
      <c r="B37" s="156"/>
      <c r="C37" s="156"/>
      <c r="D37" s="156"/>
      <c r="E37" s="156"/>
      <c r="F37" s="156"/>
    </row>
    <row r="38" spans="2:6" ht="13.5" hidden="1" customHeight="1" x14ac:dyDescent="0.2">
      <c r="B38" s="156"/>
      <c r="C38" s="156"/>
      <c r="D38" s="156"/>
      <c r="E38" s="156"/>
      <c r="F38" s="156"/>
    </row>
    <row r="39" spans="2:6" ht="13.5" hidden="1" customHeight="1" x14ac:dyDescent="0.2">
      <c r="B39" s="156"/>
      <c r="C39" s="156"/>
      <c r="D39" s="156"/>
      <c r="E39" s="156"/>
      <c r="F39" s="156"/>
    </row>
    <row r="40" spans="2:6" ht="13.5" hidden="1" customHeight="1" x14ac:dyDescent="0.2">
      <c r="B40" s="156"/>
      <c r="C40" s="156"/>
      <c r="D40" s="156"/>
      <c r="E40" s="156"/>
      <c r="F40" s="156"/>
    </row>
    <row r="41" spans="2:6" ht="13.5" hidden="1" customHeight="1" x14ac:dyDescent="0.2">
      <c r="B41" s="156"/>
      <c r="C41" s="156"/>
      <c r="D41" s="156"/>
      <c r="E41" s="156"/>
      <c r="F41" s="156"/>
    </row>
    <row r="42" spans="2:6" ht="13.5" hidden="1" customHeight="1" x14ac:dyDescent="0.2">
      <c r="B42" s="156"/>
      <c r="C42" s="156"/>
      <c r="D42" s="156"/>
      <c r="E42" s="156"/>
      <c r="F42" s="156"/>
    </row>
    <row r="43" spans="2:6" ht="13.5" hidden="1" customHeight="1" x14ac:dyDescent="0.2">
      <c r="B43" s="156"/>
      <c r="C43" s="156"/>
      <c r="D43" s="156"/>
      <c r="E43" s="156"/>
      <c r="F43" s="156"/>
    </row>
    <row r="44" spans="2:6" ht="13.5" hidden="1" customHeight="1" x14ac:dyDescent="0.2">
      <c r="B44" s="156"/>
      <c r="C44" s="156"/>
      <c r="D44" s="156"/>
      <c r="E44" s="156"/>
      <c r="F44" s="156"/>
    </row>
    <row r="45" spans="2:6" ht="13.5" hidden="1" customHeight="1" x14ac:dyDescent="0.2">
      <c r="B45" s="156"/>
      <c r="C45" s="156"/>
      <c r="D45" s="156"/>
      <c r="E45" s="156"/>
      <c r="F45" s="156"/>
    </row>
    <row r="46" spans="2:6" ht="13.5" hidden="1" customHeight="1" x14ac:dyDescent="0.2">
      <c r="B46" s="156"/>
      <c r="C46" s="156"/>
      <c r="D46" s="156"/>
      <c r="E46" s="156"/>
      <c r="F46" s="156"/>
    </row>
    <row r="47" spans="2:6" ht="13.5" hidden="1" customHeight="1" x14ac:dyDescent="0.2">
      <c r="B47" s="156"/>
      <c r="C47" s="156"/>
      <c r="D47" s="156"/>
      <c r="E47" s="156"/>
      <c r="F47" s="156"/>
    </row>
    <row r="48" spans="2:6" ht="13.5" hidden="1" customHeight="1" x14ac:dyDescent="0.2">
      <c r="B48" s="156"/>
      <c r="C48" s="156"/>
      <c r="D48" s="156"/>
      <c r="E48" s="156"/>
      <c r="F48" s="156"/>
    </row>
    <row r="49" spans="2:6" ht="13.5" hidden="1" customHeight="1" x14ac:dyDescent="0.2">
      <c r="B49" s="156"/>
      <c r="C49" s="156"/>
      <c r="D49" s="156"/>
      <c r="E49" s="156"/>
      <c r="F49" s="156"/>
    </row>
    <row r="50" spans="2:6" ht="13.5" hidden="1" customHeight="1" x14ac:dyDescent="0.2">
      <c r="B50" s="156"/>
      <c r="C50" s="156"/>
      <c r="D50" s="156"/>
      <c r="E50" s="156"/>
      <c r="F50" s="156"/>
    </row>
    <row r="51" spans="2:6" ht="13.5" hidden="1" customHeight="1" x14ac:dyDescent="0.2">
      <c r="B51" s="156"/>
      <c r="C51" s="156"/>
      <c r="D51" s="156"/>
      <c r="E51" s="156"/>
      <c r="F51" s="156"/>
    </row>
    <row r="52" spans="2:6" ht="13.5" hidden="1" customHeight="1" x14ac:dyDescent="0.2">
      <c r="B52" s="156"/>
      <c r="C52" s="156"/>
      <c r="D52" s="156"/>
      <c r="E52" s="156"/>
      <c r="F52" s="156"/>
    </row>
    <row r="53" spans="2:6" ht="13.5" hidden="1" customHeight="1" x14ac:dyDescent="0.2">
      <c r="B53" s="156"/>
      <c r="C53" s="156"/>
      <c r="D53" s="156"/>
      <c r="E53" s="156"/>
      <c r="F53" s="156"/>
    </row>
    <row r="54" spans="2:6" x14ac:dyDescent="0.2">
      <c r="B54" s="156"/>
      <c r="C54" s="156"/>
      <c r="D54" s="156"/>
      <c r="E54" s="156"/>
      <c r="F54" s="156"/>
    </row>
    <row r="56" spans="2:6" ht="14.25" customHeight="1" x14ac:dyDescent="0.2"/>
    <row r="57" spans="2:6" ht="14.25" hidden="1" customHeight="1" x14ac:dyDescent="0.2">
      <c r="B57" s="1" t="s">
        <v>215</v>
      </c>
    </row>
    <row r="58" spans="2:6" ht="14.25" hidden="1" customHeight="1" x14ac:dyDescent="0.2">
      <c r="B58" s="1" t="s">
        <v>151</v>
      </c>
    </row>
    <row r="59" spans="2:6" ht="14.25" hidden="1" customHeight="1" x14ac:dyDescent="0.2">
      <c r="B59" s="1" t="s">
        <v>152</v>
      </c>
    </row>
    <row r="60" spans="2:6" ht="14.25" hidden="1" customHeight="1" x14ac:dyDescent="0.2">
      <c r="B60" s="1" t="s">
        <v>166</v>
      </c>
    </row>
    <row r="61" spans="2:6" ht="14.25" hidden="1" customHeight="1" x14ac:dyDescent="0.2">
      <c r="B61" s="1" t="s">
        <v>52</v>
      </c>
    </row>
    <row r="62" spans="2:6" ht="14.25" hidden="1" customHeight="1" x14ac:dyDescent="0.2">
      <c r="B62" s="1" t="s">
        <v>153</v>
      </c>
    </row>
    <row r="63" spans="2:6" ht="14.25" hidden="1" customHeight="1" x14ac:dyDescent="0.2">
      <c r="B63" s="1" t="s">
        <v>154</v>
      </c>
    </row>
    <row r="64" spans="2:6" ht="14.25" hidden="1" customHeight="1" x14ac:dyDescent="0.2">
      <c r="B64" s="1" t="s">
        <v>155</v>
      </c>
    </row>
    <row r="65" spans="2:2" ht="14.25" hidden="1" customHeight="1" x14ac:dyDescent="0.2">
      <c r="B65" s="1" t="s">
        <v>156</v>
      </c>
    </row>
    <row r="66" spans="2:2" ht="14.25" hidden="1" customHeight="1" x14ac:dyDescent="0.2">
      <c r="B66" s="1" t="s">
        <v>157</v>
      </c>
    </row>
    <row r="67" spans="2:2" ht="14.25" hidden="1" customHeight="1" x14ac:dyDescent="0.2">
      <c r="B67" s="1" t="s">
        <v>158</v>
      </c>
    </row>
    <row r="68" spans="2:2" ht="14.25" hidden="1" customHeight="1" x14ac:dyDescent="0.2">
      <c r="B68" s="1" t="s">
        <v>159</v>
      </c>
    </row>
    <row r="69" spans="2:2" ht="14.25" hidden="1" customHeight="1" x14ac:dyDescent="0.2">
      <c r="B69" s="1" t="s">
        <v>160</v>
      </c>
    </row>
    <row r="70" spans="2:2" ht="14.25" hidden="1" customHeight="1" x14ac:dyDescent="0.2">
      <c r="B70" s="1" t="s">
        <v>161</v>
      </c>
    </row>
    <row r="71" spans="2:2" ht="14.25" hidden="1" customHeight="1" x14ac:dyDescent="0.2">
      <c r="B71" s="1" t="s">
        <v>162</v>
      </c>
    </row>
    <row r="72" spans="2:2" ht="14.25" hidden="1" customHeight="1" x14ac:dyDescent="0.2">
      <c r="B72" s="1" t="s">
        <v>163</v>
      </c>
    </row>
    <row r="73" spans="2:2" ht="14.25" hidden="1" customHeight="1" x14ac:dyDescent="0.2">
      <c r="B73" s="1" t="s">
        <v>164</v>
      </c>
    </row>
    <row r="74" spans="2:2" ht="14.25" hidden="1" customHeight="1" x14ac:dyDescent="0.2">
      <c r="B74" s="1" t="s">
        <v>165</v>
      </c>
    </row>
    <row r="75" spans="2:2" ht="14.25" hidden="1" customHeight="1" x14ac:dyDescent="0.2">
      <c r="B75" s="1" t="s">
        <v>63</v>
      </c>
    </row>
    <row r="76" spans="2:2" ht="14.25" customHeight="1" x14ac:dyDescent="0.2"/>
    <row r="77" spans="2:2" ht="14.25" customHeight="1" x14ac:dyDescent="0.2"/>
    <row r="78" spans="2:2" ht="14.25" customHeight="1" x14ac:dyDescent="0.2"/>
  </sheetData>
  <mergeCells count="13">
    <mergeCell ref="A20:A29"/>
    <mergeCell ref="B24:F24"/>
    <mergeCell ref="B20:F20"/>
    <mergeCell ref="B25:F25"/>
    <mergeCell ref="B26:F26"/>
    <mergeCell ref="C18:F18"/>
    <mergeCell ref="B21:F21"/>
    <mergeCell ref="B22:F22"/>
    <mergeCell ref="B23:F23"/>
    <mergeCell ref="B32:F54"/>
    <mergeCell ref="B27:F27"/>
    <mergeCell ref="B28:F28"/>
    <mergeCell ref="B29:F29"/>
  </mergeCells>
  <phoneticPr fontId="2"/>
  <dataValidations count="1">
    <dataValidation type="list" allowBlank="1" showInputMessage="1" showErrorMessage="1" sqref="B8">
      <formula1>$B$57:$B$75</formula1>
    </dataValidation>
  </dataValidations>
  <pageMargins left="0.78740157480314965" right="0.59055118110236227" top="0.59055118110236227" bottom="0.59055118110236227"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61"/>
  <sheetViews>
    <sheetView view="pageBreakPreview" zoomScaleNormal="100" workbookViewId="0"/>
  </sheetViews>
  <sheetFormatPr defaultColWidth="9" defaultRowHeight="13.2" x14ac:dyDescent="0.2"/>
  <cols>
    <col min="1" max="9" width="9.6640625" style="21" customWidth="1"/>
    <col min="10" max="16384" width="9" style="21"/>
  </cols>
  <sheetData>
    <row r="1" spans="1:9" x14ac:dyDescent="0.2">
      <c r="A1" s="9" t="s">
        <v>75</v>
      </c>
      <c r="E1" s="305"/>
      <c r="F1" s="306"/>
      <c r="G1" s="306"/>
      <c r="H1" s="306"/>
      <c r="I1" s="306"/>
    </row>
    <row r="2" spans="1:9" x14ac:dyDescent="0.2">
      <c r="A2" s="21" t="s">
        <v>77</v>
      </c>
    </row>
    <row r="3" spans="1:9" x14ac:dyDescent="0.2">
      <c r="A3" s="92" t="s">
        <v>170</v>
      </c>
    </row>
    <row r="4" spans="1:9" x14ac:dyDescent="0.2">
      <c r="A4" s="21" t="s">
        <v>112</v>
      </c>
    </row>
    <row r="5" spans="1:9" x14ac:dyDescent="0.2">
      <c r="A5" s="92" t="s">
        <v>113</v>
      </c>
    </row>
    <row r="6" spans="1:9" x14ac:dyDescent="0.2">
      <c r="A6" s="92" t="s">
        <v>170</v>
      </c>
    </row>
    <row r="7" spans="1:9" x14ac:dyDescent="0.2">
      <c r="A7" s="73" t="s">
        <v>216</v>
      </c>
    </row>
    <row r="8" spans="1:9" x14ac:dyDescent="0.2">
      <c r="A8" s="30"/>
      <c r="B8" s="31"/>
      <c r="C8" s="31"/>
      <c r="D8" s="31"/>
      <c r="E8" s="31"/>
      <c r="F8" s="31"/>
      <c r="G8" s="31"/>
      <c r="H8" s="31"/>
      <c r="I8" s="36"/>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2"/>
      <c r="B60" s="33"/>
      <c r="C60" s="33"/>
      <c r="D60" s="33"/>
      <c r="E60" s="33"/>
      <c r="F60" s="33"/>
      <c r="G60" s="33"/>
      <c r="H60" s="33"/>
      <c r="I60" s="37"/>
    </row>
    <row r="61" spans="1:9" x14ac:dyDescent="0.2">
      <c r="A61" s="34"/>
      <c r="B61" s="35"/>
      <c r="C61" s="35"/>
      <c r="D61" s="35"/>
      <c r="E61" s="35"/>
      <c r="F61" s="35"/>
      <c r="G61" s="35"/>
      <c r="H61" s="35"/>
      <c r="I61"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heetViews>
  <sheetFormatPr defaultColWidth="9" defaultRowHeight="13.2" x14ac:dyDescent="0.2"/>
  <cols>
    <col min="1" max="9" width="9.6640625" style="21" customWidth="1"/>
    <col min="10" max="16384" width="9" style="21"/>
  </cols>
  <sheetData>
    <row r="1" spans="1:9" x14ac:dyDescent="0.2">
      <c r="A1" s="9" t="s">
        <v>59</v>
      </c>
      <c r="E1" s="305"/>
      <c r="F1" s="306"/>
      <c r="G1" s="306"/>
      <c r="H1" s="306"/>
      <c r="I1" s="306"/>
    </row>
    <row r="2" spans="1:9" x14ac:dyDescent="0.2">
      <c r="A2" s="21" t="s">
        <v>47</v>
      </c>
      <c r="H2" s="60"/>
    </row>
    <row r="3" spans="1:9" x14ac:dyDescent="0.2">
      <c r="A3" s="73" t="s">
        <v>216</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heetViews>
  <sheetFormatPr defaultColWidth="9" defaultRowHeight="13.2" x14ac:dyDescent="0.2"/>
  <cols>
    <col min="1" max="9" width="9.6640625" style="21" customWidth="1"/>
    <col min="10" max="16384" width="9" style="21"/>
  </cols>
  <sheetData>
    <row r="1" spans="1:9" x14ac:dyDescent="0.2">
      <c r="A1" s="9" t="s">
        <v>79</v>
      </c>
      <c r="E1" s="305"/>
      <c r="F1" s="306"/>
      <c r="G1" s="306"/>
      <c r="H1" s="306"/>
      <c r="I1" s="306"/>
    </row>
    <row r="2" spans="1:9" x14ac:dyDescent="0.2">
      <c r="A2" s="21" t="s">
        <v>80</v>
      </c>
      <c r="H2" s="60"/>
    </row>
    <row r="3" spans="1:9" x14ac:dyDescent="0.2">
      <c r="A3" s="73" t="s">
        <v>216</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1（書面）</vt:lpstr>
      <vt:lpstr>1</vt:lpstr>
      <vt:lpstr>3</vt:lpstr>
      <vt:lpstr>4-1</vt:lpstr>
      <vt:lpstr>4-2</vt:lpstr>
      <vt:lpstr>７</vt:lpstr>
      <vt:lpstr>Ｂ</vt:lpstr>
      <vt:lpstr>Ｄ</vt:lpstr>
      <vt:lpstr>Ｅ</vt:lpstr>
      <vt:lpstr>'1'!Print_Area</vt:lpstr>
      <vt:lpstr>'3'!Print_Area</vt:lpstr>
      <vt:lpstr>'4-1'!Print_Area</vt:lpstr>
      <vt:lpstr>'4-2'!Print_Area</vt:lpstr>
      <vt:lpstr>'７'!Print_Area</vt:lpstr>
      <vt:lpstr>Ｂ!Print_Area</vt:lpstr>
      <vt:lpstr>Ｄ!Print_Area</vt:lpstr>
      <vt:lpstr>Ｅ!Print_Area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脊尾　一徳</cp:lastModifiedBy>
  <cp:lastPrinted>2012-03-30T05:50:22Z</cp:lastPrinted>
  <dcterms:created xsi:type="dcterms:W3CDTF">2004-09-21T12:35:59Z</dcterms:created>
  <dcterms:modified xsi:type="dcterms:W3CDTF">2024-04-03T00:17:35Z</dcterms:modified>
</cp:coreProperties>
</file>