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2024報酬改定\03 様式改定\ＨＰ掲載様式　者（20240405掲載）\修正中\"/>
    </mc:Choice>
  </mc:AlternateContent>
  <bookViews>
    <workbookView xWindow="480" yWindow="60" windowWidth="18180" windowHeight="9000" firstSheet="8" activeTab="8"/>
  </bookViews>
  <sheets>
    <sheet name="別21 就労研修修了" sheetId="6" r:id="rId1"/>
    <sheet name="別21 就労研修（記載例）" sheetId="21" r:id="rId2"/>
    <sheet name="別22 就労移行支援体制加算（就労以外）" sheetId="42" r:id="rId3"/>
    <sheet name="別22-2　就労移行支援体制加算（就労A）" sheetId="45" r:id="rId4"/>
    <sheet name="別22-3　就労移行支援体制加算(就労B）" sheetId="46" r:id="rId5"/>
    <sheet name="別23　重度者支援体制加算" sheetId="22" r:id="rId6"/>
    <sheet name="別23　重度者支援体制加算(記載例)" sheetId="23" r:id="rId7"/>
    <sheet name="別24　目標工賃達成指導員加算" sheetId="38" r:id="rId8"/>
    <sheet name="別24　目標工賃達成指導員加算(記載例)" sheetId="39" r:id="rId9"/>
    <sheet name="別25　重度障害者支援" sheetId="13" r:id="rId10"/>
    <sheet name="別26　短期滞在・退院支援" sheetId="14" r:id="rId11"/>
    <sheet name="別28　障害支援区分 " sheetId="17" r:id="rId12"/>
    <sheet name="別28　障害支援区分（記入例） " sheetId="18" r:id="rId13"/>
    <sheet name="別29　勤務形態一覧表" sheetId="19" r:id="rId14"/>
    <sheet name="別30　利用者状況表" sheetId="40" r:id="rId15"/>
  </sheets>
  <definedNames>
    <definedName name="_xlnm.Print_Area" localSheetId="3">'別22-2　就労移行支援体制加算（就労A）'!$A$1:$H$42</definedName>
    <definedName name="_xlnm.Print_Area" localSheetId="4">'別22-3　就労移行支援体制加算(就労B）'!$A$1:$H$42</definedName>
    <definedName name="_xlnm.Print_Area" localSheetId="5">'別23　重度者支援体制加算'!$A$1:$G$21</definedName>
    <definedName name="_xlnm.Print_Area" localSheetId="6">'別23　重度者支援体制加算(記載例)'!$A$1:$J$23</definedName>
    <definedName name="_xlnm.Print_Area" localSheetId="7">'別24　目標工賃達成指導員加算'!$A$1:$H$39</definedName>
    <definedName name="_xlnm.Print_Area" localSheetId="9">'別25　重度障害者支援'!$B$1:$AJ$29</definedName>
    <definedName name="_xlnm.Print_Area" localSheetId="10">'別26　短期滞在・退院支援'!$B$3:$AJ$36</definedName>
    <definedName name="_xlnm.Print_Area" localSheetId="11">'別28　障害支援区分 '!$B$1:$AL$44</definedName>
    <definedName name="_xlnm.Print_Area" localSheetId="12">'別28　障害支援区分（記入例） '!$B$1:$AL$44</definedName>
    <definedName name="_xlnm.Print_Area" localSheetId="13">'別29　勤務形態一覧表'!$A$1:$AZ$36</definedName>
    <definedName name="_xlnm.Print_Area" localSheetId="14">'別30　利用者状況表'!$A$1:$R$59</definedName>
  </definedNames>
  <calcPr calcId="162913"/>
</workbook>
</file>

<file path=xl/calcChain.xml><?xml version="1.0" encoding="utf-8"?>
<calcChain xmlns="http://schemas.openxmlformats.org/spreadsheetml/2006/main">
  <c r="P48" i="40" l="1"/>
  <c r="Q47" i="40"/>
  <c r="D47" i="40"/>
  <c r="P7" i="40"/>
  <c r="P46" i="40"/>
  <c r="P45" i="40"/>
  <c r="P44" i="40"/>
  <c r="P43" i="40"/>
  <c r="P42" i="40"/>
  <c r="P41" i="40"/>
  <c r="P40" i="40"/>
  <c r="P39" i="40"/>
  <c r="P38" i="40"/>
  <c r="P37" i="40"/>
  <c r="P36" i="40"/>
  <c r="P35" i="40"/>
  <c r="P34" i="40"/>
  <c r="P33" i="40"/>
  <c r="P32" i="40"/>
  <c r="P31" i="40"/>
  <c r="P30" i="40"/>
  <c r="P29" i="40"/>
  <c r="P28" i="40"/>
  <c r="P27" i="40"/>
  <c r="P26" i="40"/>
  <c r="P25" i="40"/>
  <c r="P24" i="40"/>
  <c r="P23" i="40"/>
  <c r="P22" i="40"/>
  <c r="P21" i="40"/>
  <c r="P20" i="40"/>
  <c r="P19" i="40"/>
  <c r="P18" i="40"/>
  <c r="P17" i="40"/>
  <c r="P16" i="40"/>
  <c r="P15" i="40"/>
  <c r="P14" i="40"/>
  <c r="P13" i="40"/>
  <c r="P12" i="40"/>
  <c r="P11" i="40"/>
  <c r="P10" i="40"/>
  <c r="P9" i="40"/>
  <c r="P47" i="40"/>
  <c r="P51" i="40"/>
  <c r="P8" i="40"/>
  <c r="O47" i="40"/>
  <c r="F47" i="40"/>
  <c r="E47" i="40"/>
  <c r="N47" i="40"/>
  <c r="M47" i="40"/>
  <c r="L47" i="40"/>
  <c r="K47" i="40"/>
  <c r="J47" i="40"/>
  <c r="I47" i="40"/>
  <c r="H47" i="40"/>
  <c r="G47" i="40"/>
  <c r="G32" i="39"/>
  <c r="AE5" i="17"/>
  <c r="AE6" i="17"/>
  <c r="AE7" i="17"/>
  <c r="AE8" i="17"/>
  <c r="AE9" i="17"/>
  <c r="AE10" i="17"/>
  <c r="AE11" i="17"/>
  <c r="AE12" i="17"/>
  <c r="AE13" i="17"/>
  <c r="AE35" i="17"/>
  <c r="AE36" i="17"/>
  <c r="AE14" i="17"/>
  <c r="AE15" i="17"/>
  <c r="AE16" i="17"/>
  <c r="AE17" i="17"/>
  <c r="AE18" i="17"/>
  <c r="AE19" i="17"/>
  <c r="AE20" i="17"/>
  <c r="AE21" i="17"/>
  <c r="AE22" i="17"/>
  <c r="AE23" i="17"/>
  <c r="AE24" i="17"/>
  <c r="AE25" i="17"/>
  <c r="AE26" i="17"/>
  <c r="AE27" i="17"/>
  <c r="AE28" i="17"/>
  <c r="AE29" i="17"/>
  <c r="AE30" i="17"/>
  <c r="AE31" i="17"/>
  <c r="AE32" i="17"/>
  <c r="AE33" i="17"/>
  <c r="AE34" i="17"/>
  <c r="Y35" i="17"/>
  <c r="Y38" i="17"/>
  <c r="AE38" i="17"/>
  <c r="AE5" i="18"/>
  <c r="AE35" i="18"/>
  <c r="AE36" i="18"/>
  <c r="AE6" i="18"/>
  <c r="AE7" i="18"/>
  <c r="AE8" i="18"/>
  <c r="AE9" i="18"/>
  <c r="AE10" i="18"/>
  <c r="AE11" i="18"/>
  <c r="AE12" i="18"/>
  <c r="AE13" i="18"/>
  <c r="AE14" i="18"/>
  <c r="AE15" i="18"/>
  <c r="AE16" i="18"/>
  <c r="AE17" i="18"/>
  <c r="AE18" i="18"/>
  <c r="AE19" i="18"/>
  <c r="AE20" i="18"/>
  <c r="AE21" i="18"/>
  <c r="AE22" i="18"/>
  <c r="AE23" i="18"/>
  <c r="AE24" i="18"/>
  <c r="AE25" i="18"/>
  <c r="AE26" i="18"/>
  <c r="AE27" i="18"/>
  <c r="AE28" i="18"/>
  <c r="AE29" i="18"/>
  <c r="AE30" i="18"/>
  <c r="AE31" i="18"/>
  <c r="AE32" i="18"/>
  <c r="AE33" i="18"/>
  <c r="AE34" i="18"/>
  <c r="Y35" i="18"/>
  <c r="Y39" i="17"/>
  <c r="AE39" i="17"/>
  <c r="Y39" i="18"/>
  <c r="AE39" i="18"/>
  <c r="Y38" i="18"/>
  <c r="AE38" i="18"/>
</calcChain>
</file>

<file path=xl/sharedStrings.xml><?xml version="1.0" encoding="utf-8"?>
<sst xmlns="http://schemas.openxmlformats.org/spreadsheetml/2006/main" count="375" uniqueCount="271">
  <si>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27"/>
  </si>
  <si>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27"/>
  </si>
  <si>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27"/>
  </si>
  <si>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27"/>
  </si>
  <si>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27"/>
  </si>
  <si>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27"/>
  </si>
  <si>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27"/>
  </si>
  <si>
    <t>　　　　　　　　東京都千代田区大手町○○</t>
    <rPh sb="8" eb="11">
      <t>トウキョウト</t>
    </rPh>
    <rPh sb="11" eb="15">
      <t>チヨダク</t>
    </rPh>
    <rPh sb="15" eb="18">
      <t>オオテマチ</t>
    </rPh>
    <phoneticPr fontId="19"/>
  </si>
  <si>
    <t>　　　　　　　印</t>
    <rPh sb="7" eb="8">
      <t>イン</t>
    </rPh>
    <phoneticPr fontId="19"/>
  </si>
  <si>
    <t>　　　　　　　　　　　　　　　　　　　　　　　　　　　　　　　　　　　　　　（生年月日　　○　年　　　　○　月　　　○　　日）</t>
    <rPh sb="39" eb="41">
      <t>セイネン</t>
    </rPh>
    <rPh sb="41" eb="43">
      <t>ガッピ</t>
    </rPh>
    <rPh sb="47" eb="48">
      <t>ネン</t>
    </rPh>
    <rPh sb="54" eb="55">
      <t>ガツ</t>
    </rPh>
    <rPh sb="61" eb="62">
      <t>ニチ</t>
    </rPh>
    <phoneticPr fontId="19"/>
  </si>
  <si>
    <t>東京都中央区○○１－２－３</t>
    <rPh sb="0" eb="3">
      <t>トウキョウト</t>
    </rPh>
    <rPh sb="3" eb="6">
      <t>チュウオウク</t>
    </rPh>
    <phoneticPr fontId="19"/>
  </si>
  <si>
    <t>○○工房</t>
    <rPh sb="2" eb="4">
      <t>コウボウ</t>
    </rPh>
    <phoneticPr fontId="19"/>
  </si>
  <si>
    <t>施設・事業所の種別　（就労移行支援　　　　　　　　　　　　　　　　　　　　　　　　　　　　　　　　）</t>
    <rPh sb="0" eb="2">
      <t>シセツ</t>
    </rPh>
    <rPh sb="3" eb="6">
      <t>ジギョウショ</t>
    </rPh>
    <rPh sb="7" eb="9">
      <t>シュベツ</t>
    </rPh>
    <rPh sb="11" eb="13">
      <t>シュウロウ</t>
    </rPh>
    <rPh sb="13" eb="15">
      <t>イコウ</t>
    </rPh>
    <rPh sb="15" eb="17">
      <t>シエン</t>
    </rPh>
    <phoneticPr fontId="19"/>
  </si>
  <si>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19"/>
  </si>
  <si>
    <t>職名（就労支援員　　　　　　　　　　　　　）</t>
    <rPh sb="0" eb="2">
      <t>ショクメイ</t>
    </rPh>
    <rPh sb="3" eb="5">
      <t>シュウロウ</t>
    </rPh>
    <rPh sb="5" eb="7">
      <t>シエン</t>
    </rPh>
    <rPh sb="7" eb="8">
      <t>イン</t>
    </rPh>
    <phoneticPr fontId="19"/>
  </si>
  <si>
    <t>当該施設の前年度の平均実利用者</t>
    <rPh sb="0" eb="2">
      <t>トウガイ</t>
    </rPh>
    <rPh sb="2" eb="4">
      <t>シセツ</t>
    </rPh>
    <rPh sb="5" eb="8">
      <t>ゼンネンド</t>
    </rPh>
    <rPh sb="9" eb="11">
      <t>ヘイキン</t>
    </rPh>
    <rPh sb="11" eb="12">
      <t>ジツ</t>
    </rPh>
    <rPh sb="12" eb="14">
      <t>リヨウ</t>
    </rPh>
    <rPh sb="14" eb="15">
      <t>シャ</t>
    </rPh>
    <phoneticPr fontId="19"/>
  </si>
  <si>
    <t>Ａ</t>
    <phoneticPr fontId="19"/>
  </si>
  <si>
    <t>うち障害基礎年金１級を受給する利用者</t>
    <phoneticPr fontId="19"/>
  </si>
  <si>
    <t>Ｂ</t>
    <phoneticPr fontId="19"/>
  </si>
  <si>
    <t>（Ｂ）／（Ａ）　</t>
    <phoneticPr fontId="19"/>
  </si>
  <si>
    <t>Ｃ</t>
    <phoneticPr fontId="19"/>
  </si>
  <si>
    <t>重度者支援体制加算</t>
    <rPh sb="0" eb="2">
      <t>ジュウド</t>
    </rPh>
    <rPh sb="2" eb="3">
      <t>シャ</t>
    </rPh>
    <rPh sb="3" eb="5">
      <t>シエン</t>
    </rPh>
    <rPh sb="5" eb="7">
      <t>タイセイ</t>
    </rPh>
    <rPh sb="7" eb="9">
      <t>カサン</t>
    </rPh>
    <phoneticPr fontId="19"/>
  </si>
  <si>
    <t>（Ⅰ）
50％～</t>
    <phoneticPr fontId="19"/>
  </si>
  <si>
    <t>（Ⅱ）
25％～50％</t>
    <phoneticPr fontId="19"/>
  </si>
  <si>
    <t>うち障害基礎年金１級を受給する利用者</t>
    <phoneticPr fontId="19"/>
  </si>
  <si>
    <t>Ｂ</t>
    <phoneticPr fontId="19"/>
  </si>
  <si>
    <t>（Ｂ）／（Ａ）　</t>
    <phoneticPr fontId="19"/>
  </si>
  <si>
    <t>Ｃ</t>
    <phoneticPr fontId="19"/>
  </si>
  <si>
    <t>○</t>
    <phoneticPr fontId="19"/>
  </si>
  <si>
    <t>電話番号</t>
    <rPh sb="0" eb="2">
      <t>デンワ</t>
    </rPh>
    <rPh sb="2" eb="4">
      <t>バンゴウ</t>
    </rPh>
    <phoneticPr fontId="19"/>
  </si>
  <si>
    <t>　　　　　　　　印</t>
    <rPh sb="8" eb="9">
      <t>イン</t>
    </rPh>
    <phoneticPr fontId="19"/>
  </si>
  <si>
    <t>名前</t>
    <rPh sb="0" eb="2">
      <t>ナマエ</t>
    </rPh>
    <phoneticPr fontId="19"/>
  </si>
  <si>
    <t>　　　　　　　　　　　　　　　　　　　　　　　　　　　　　　　　　　　　　　（生年月日　　　　年　　　　　　月　　　　　　日）</t>
    <rPh sb="39" eb="41">
      <t>セイネン</t>
    </rPh>
    <rPh sb="41" eb="43">
      <t>ガッピ</t>
    </rPh>
    <rPh sb="47" eb="48">
      <t>ネン</t>
    </rPh>
    <rPh sb="54" eb="55">
      <t>ガツ</t>
    </rPh>
    <rPh sb="61" eb="62">
      <t>ニチ</t>
    </rPh>
    <phoneticPr fontId="19"/>
  </si>
  <si>
    <t>現住所</t>
    <rPh sb="0" eb="3">
      <t>ゲンジュウショ</t>
    </rPh>
    <phoneticPr fontId="19"/>
  </si>
  <si>
    <t>実務経験の施設又は
事業所名</t>
    <rPh sb="0" eb="2">
      <t>ジツム</t>
    </rPh>
    <rPh sb="2" eb="4">
      <t>ケイケン</t>
    </rPh>
    <rPh sb="5" eb="7">
      <t>シセツ</t>
    </rPh>
    <rPh sb="7" eb="8">
      <t>マタ</t>
    </rPh>
    <rPh sb="10" eb="13">
      <t>ジギョウショ</t>
    </rPh>
    <rPh sb="13" eb="14">
      <t>メイ</t>
    </rPh>
    <phoneticPr fontId="19"/>
  </si>
  <si>
    <t>施設・事業所の種別　（　　　　　　　　　　　　　　　　　　　　　　　　　　　　　　　　）</t>
    <rPh sb="0" eb="2">
      <t>シセツ</t>
    </rPh>
    <rPh sb="3" eb="6">
      <t>ジギョウショ</t>
    </rPh>
    <rPh sb="7" eb="9">
      <t>シュベツ</t>
    </rPh>
    <phoneticPr fontId="19"/>
  </si>
  <si>
    <t>実務経験期間</t>
    <rPh sb="0" eb="2">
      <t>ジツム</t>
    </rPh>
    <rPh sb="2" eb="4">
      <t>ケイケン</t>
    </rPh>
    <rPh sb="4" eb="6">
      <t>キカン</t>
    </rPh>
    <phoneticPr fontId="19"/>
  </si>
  <si>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19"/>
  </si>
  <si>
    <t>業務内容</t>
    <rPh sb="0" eb="2">
      <t>ギョウム</t>
    </rPh>
    <rPh sb="2" eb="4">
      <t>ナイヨウ</t>
    </rPh>
    <phoneticPr fontId="19"/>
  </si>
  <si>
    <t>職名（　　　　　　　　　　　　　　　　　）</t>
    <rPh sb="0" eb="2">
      <t>ショクメイ</t>
    </rPh>
    <phoneticPr fontId="19"/>
  </si>
  <si>
    <t>研修名</t>
    <rPh sb="0" eb="2">
      <t>ケンシュウ</t>
    </rPh>
    <rPh sb="2" eb="3">
      <t>メイ</t>
    </rPh>
    <phoneticPr fontId="19"/>
  </si>
  <si>
    <t>研修修了年月日</t>
    <rPh sb="0" eb="2">
      <t>ケンシュウ</t>
    </rPh>
    <rPh sb="2" eb="4">
      <t>シュウリョウ</t>
    </rPh>
    <rPh sb="4" eb="7">
      <t>ネンガッピ</t>
    </rPh>
    <phoneticPr fontId="19"/>
  </si>
  <si>
    <t>　　　　　　　　　　年　　　　　　月　　　　　　日</t>
    <rPh sb="10" eb="11">
      <t>ネン</t>
    </rPh>
    <rPh sb="17" eb="18">
      <t>ガツ</t>
    </rPh>
    <rPh sb="24" eb="25">
      <t>ニチ</t>
    </rPh>
    <phoneticPr fontId="19"/>
  </si>
  <si>
    <t>就職先事業所名</t>
    <rPh sb="0" eb="3">
      <t>シュウショクサキ</t>
    </rPh>
    <rPh sb="3" eb="6">
      <t>ジギョウショ</t>
    </rPh>
    <rPh sb="6" eb="7">
      <t>メイ</t>
    </rPh>
    <phoneticPr fontId="19"/>
  </si>
  <si>
    <t>Ａ</t>
    <phoneticPr fontId="19"/>
  </si>
  <si>
    <t>Ｂ</t>
    <phoneticPr fontId="19"/>
  </si>
  <si>
    <t>Ｃ</t>
    <phoneticPr fontId="19"/>
  </si>
  <si>
    <t>Ｄ</t>
    <phoneticPr fontId="19"/>
  </si>
  <si>
    <t>Ｅ</t>
    <phoneticPr fontId="19"/>
  </si>
  <si>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19"/>
  </si>
  <si>
    <t>30人</t>
    <rPh sb="2" eb="3">
      <t>ニン</t>
    </rPh>
    <phoneticPr fontId="19"/>
  </si>
  <si>
    <t>対象期間</t>
  </si>
  <si>
    <t>（　　　単位目）</t>
  </si>
  <si>
    <t>利用者</t>
  </si>
  <si>
    <t>利用日数</t>
  </si>
  <si>
    <t>総延べ利用者数及び総延べ区分</t>
  </si>
  <si>
    <t>注１　本表は経過措置対象者を除く利用者について記入してください。</t>
  </si>
  <si>
    <t>注２　複数のサービス提供単位がある場合は，単位ごとに作成してください。</t>
  </si>
  <si>
    <t>注３　新設の場合は，開始月における推定数を記入してください。</t>
  </si>
  <si>
    <t>Ａ</t>
  </si>
  <si>
    <t>Ｂ</t>
  </si>
  <si>
    <t>Ｃ</t>
  </si>
  <si>
    <t>Ｄ</t>
  </si>
  <si>
    <t>Ｅ</t>
  </si>
  <si>
    <t>Ｆ</t>
  </si>
  <si>
    <t>Ｇ</t>
  </si>
  <si>
    <t>Ｈ</t>
  </si>
  <si>
    <t>Ｉ</t>
  </si>
  <si>
    <t>Ｊ</t>
  </si>
  <si>
    <t>Ｋ</t>
  </si>
  <si>
    <t>Ｌ</t>
  </si>
  <si>
    <t>事業所・施設名</t>
  </si>
  <si>
    <t>勤務形態</t>
  </si>
  <si>
    <t>第１週</t>
  </si>
  <si>
    <t>第２週</t>
  </si>
  <si>
    <t>第３週</t>
  </si>
  <si>
    <t>第４週</t>
  </si>
  <si>
    <t>週平均の勤務時間</t>
  </si>
  <si>
    <t>常勤換算後の人数</t>
  </si>
  <si>
    <t>うち２０％</t>
    <phoneticPr fontId="19"/>
  </si>
  <si>
    <t>医師意見書に記載される特別な医療の内容又は強度行動障害の有無</t>
    <rPh sb="0" eb="2">
      <t>イシ</t>
    </rPh>
    <rPh sb="2" eb="5">
      <t>イケンショ</t>
    </rPh>
    <rPh sb="6" eb="8">
      <t>キサイ</t>
    </rPh>
    <rPh sb="11" eb="13">
      <t>トクベツ</t>
    </rPh>
    <rPh sb="14" eb="16">
      <t>イリョウ</t>
    </rPh>
    <rPh sb="17" eb="19">
      <t>ナイヨウ</t>
    </rPh>
    <rPh sb="19" eb="20">
      <t>マタ</t>
    </rPh>
    <rPh sb="21" eb="23">
      <t>キョウド</t>
    </rPh>
    <rPh sb="23" eb="25">
      <t>コウドウ</t>
    </rPh>
    <rPh sb="25" eb="27">
      <t>ショウガイ</t>
    </rPh>
    <rPh sb="28" eb="30">
      <t>ウム</t>
    </rPh>
    <phoneticPr fontId="19"/>
  </si>
  <si>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19"/>
  </si>
  <si>
    <t>注　本表は次に該当する利用者を記載してください。　
①　医師意見書における「特別な医療」欄に該当している者　　　　　　　　　　　　　　　　　　　　　　　　　　　　　　　　②　行動援護の対象となる者</t>
    <rPh sb="0" eb="1">
      <t>チュウ</t>
    </rPh>
    <rPh sb="2" eb="3">
      <t>ホン</t>
    </rPh>
    <rPh sb="3" eb="4">
      <t>ヒョウ</t>
    </rPh>
    <rPh sb="5" eb="6">
      <t>ツギ</t>
    </rPh>
    <rPh sb="7" eb="9">
      <t>ガイトウ</t>
    </rPh>
    <rPh sb="11" eb="14">
      <t>リヨウシャ</t>
    </rPh>
    <rPh sb="15" eb="17">
      <t>キサイ</t>
    </rPh>
    <rPh sb="28" eb="30">
      <t>イシ</t>
    </rPh>
    <rPh sb="30" eb="33">
      <t>イケンショ</t>
    </rPh>
    <rPh sb="38" eb="40">
      <t>トクベツ</t>
    </rPh>
    <rPh sb="41" eb="43">
      <t>イリョウ</t>
    </rPh>
    <rPh sb="44" eb="45">
      <t>ラン</t>
    </rPh>
    <rPh sb="46" eb="48">
      <t>ガイトウ</t>
    </rPh>
    <rPh sb="52" eb="53">
      <t>シャ</t>
    </rPh>
    <rPh sb="87" eb="89">
      <t>コウドウ</t>
    </rPh>
    <rPh sb="89" eb="91">
      <t>エンゴ</t>
    </rPh>
    <rPh sb="92" eb="94">
      <t>タイショウ</t>
    </rPh>
    <rPh sb="97" eb="98">
      <t>シャ</t>
    </rPh>
    <phoneticPr fontId="19"/>
  </si>
  <si>
    <t>サービスの種類</t>
    <rPh sb="5" eb="7">
      <t>シュルイ</t>
    </rPh>
    <phoneticPr fontId="19"/>
  </si>
  <si>
    <t>事業所・施設の名称</t>
    <rPh sb="0" eb="3">
      <t>ジギョウショ</t>
    </rPh>
    <rPh sb="4" eb="6">
      <t>シセツ</t>
    </rPh>
    <rPh sb="7" eb="9">
      <t>メイショウ</t>
    </rPh>
    <phoneticPr fontId="19"/>
  </si>
  <si>
    <t>事業所・施設の所在地</t>
    <rPh sb="0" eb="3">
      <t>ジギョウショ</t>
    </rPh>
    <rPh sb="4" eb="6">
      <t>シセツ</t>
    </rPh>
    <rPh sb="7" eb="10">
      <t>ショザイチ</t>
    </rPh>
    <phoneticPr fontId="19"/>
  </si>
  <si>
    <t>連絡先</t>
    <rPh sb="0" eb="3">
      <t>レンラクサキ</t>
    </rPh>
    <phoneticPr fontId="19"/>
  </si>
  <si>
    <t>担当者名</t>
    <rPh sb="0" eb="4">
      <t>タントウシャメイ</t>
    </rPh>
    <phoneticPr fontId="19"/>
  </si>
  <si>
    <t>ＦＡＸ番号</t>
    <rPh sb="3" eb="5">
      <t>バンゴウ</t>
    </rPh>
    <phoneticPr fontId="19"/>
  </si>
  <si>
    <t>設備</t>
    <rPh sb="0" eb="2">
      <t>セツビ</t>
    </rPh>
    <phoneticPr fontId="19"/>
  </si>
  <si>
    <t>定員</t>
    <rPh sb="0" eb="2">
      <t>テイイン</t>
    </rPh>
    <phoneticPr fontId="19"/>
  </si>
  <si>
    <t xml:space="preserve">   人</t>
    <rPh sb="3" eb="4">
      <t>ニン</t>
    </rPh>
    <phoneticPr fontId="19"/>
  </si>
  <si>
    <t>居室数</t>
    <rPh sb="0" eb="2">
      <t>キョシツ</t>
    </rPh>
    <rPh sb="2" eb="3">
      <t>スウ</t>
    </rPh>
    <phoneticPr fontId="19"/>
  </si>
  <si>
    <t>１人当たり居室面積</t>
    <rPh sb="1" eb="2">
      <t>ニン</t>
    </rPh>
    <rPh sb="2" eb="3">
      <t>ア</t>
    </rPh>
    <rPh sb="5" eb="7">
      <t>キョシツ</t>
    </rPh>
    <rPh sb="7" eb="9">
      <t>メンセキ</t>
    </rPh>
    <phoneticPr fontId="19"/>
  </si>
  <si>
    <t>うち個室</t>
    <rPh sb="2" eb="4">
      <t>コシツ</t>
    </rPh>
    <phoneticPr fontId="19"/>
  </si>
  <si>
    <t xml:space="preserve">  室</t>
    <rPh sb="2" eb="3">
      <t>シツ</t>
    </rPh>
    <phoneticPr fontId="19"/>
  </si>
  <si>
    <t xml:space="preserve">  ㎡</t>
    <phoneticPr fontId="19"/>
  </si>
  <si>
    <t>うち２人部屋</t>
    <rPh sb="3" eb="4">
      <t>ニン</t>
    </rPh>
    <rPh sb="4" eb="6">
      <t>ベヤ</t>
    </rPh>
    <phoneticPr fontId="19"/>
  </si>
  <si>
    <t>うち３人部屋</t>
    <rPh sb="3" eb="4">
      <t>ニン</t>
    </rPh>
    <rPh sb="4" eb="6">
      <t>ベヤ</t>
    </rPh>
    <phoneticPr fontId="19"/>
  </si>
  <si>
    <t>うち４人部屋</t>
    <rPh sb="3" eb="4">
      <t>ニン</t>
    </rPh>
    <rPh sb="4" eb="6">
      <t>ベヤ</t>
    </rPh>
    <phoneticPr fontId="19"/>
  </si>
  <si>
    <t>うち　人部屋</t>
    <rPh sb="3" eb="4">
      <t>ニン</t>
    </rPh>
    <rPh sb="4" eb="6">
      <t>ベヤ</t>
    </rPh>
    <phoneticPr fontId="19"/>
  </si>
  <si>
    <t>その他の設備の内容</t>
    <rPh sb="2" eb="3">
      <t>タ</t>
    </rPh>
    <rPh sb="4" eb="6">
      <t>セツビ</t>
    </rPh>
    <rPh sb="7" eb="9">
      <t>ナイヨウ</t>
    </rPh>
    <phoneticPr fontId="19"/>
  </si>
  <si>
    <t>①　デイルーム（○㎡）
②　食堂(○㎡)</t>
    <rPh sb="14" eb="16">
      <t>ショクドウ</t>
    </rPh>
    <phoneticPr fontId="19"/>
  </si>
  <si>
    <t>夜間の支援体制</t>
    <rPh sb="0" eb="2">
      <t>ヤカン</t>
    </rPh>
    <rPh sb="3" eb="5">
      <t>シエン</t>
    </rPh>
    <rPh sb="5" eb="7">
      <t>タイセイ</t>
    </rPh>
    <phoneticPr fontId="19"/>
  </si>
  <si>
    <t>勤務形態</t>
    <rPh sb="0" eb="2">
      <t>キンム</t>
    </rPh>
    <rPh sb="2" eb="4">
      <t>ケイタイ</t>
    </rPh>
    <phoneticPr fontId="19"/>
  </si>
  <si>
    <t>職種</t>
    <rPh sb="0" eb="2">
      <t>ショクシュ</t>
    </rPh>
    <phoneticPr fontId="19"/>
  </si>
  <si>
    <t>人数</t>
    <rPh sb="0" eb="2">
      <t>ニンズウ</t>
    </rPh>
    <phoneticPr fontId="19"/>
  </si>
  <si>
    <t>常勤</t>
    <rPh sb="0" eb="2">
      <t>ジョウキン</t>
    </rPh>
    <phoneticPr fontId="19"/>
  </si>
  <si>
    <t>専従</t>
    <rPh sb="0" eb="2">
      <t>センジュウ</t>
    </rPh>
    <phoneticPr fontId="19"/>
  </si>
  <si>
    <t>人</t>
    <rPh sb="0" eb="1">
      <t>ニン</t>
    </rPh>
    <phoneticPr fontId="19"/>
  </si>
  <si>
    <t>兼務</t>
    <rPh sb="0" eb="2">
      <t>ケンム</t>
    </rPh>
    <phoneticPr fontId="19"/>
  </si>
  <si>
    <t>非常勤</t>
    <rPh sb="0" eb="3">
      <t>ヒジョウキン</t>
    </rPh>
    <phoneticPr fontId="19"/>
  </si>
  <si>
    <t>連携施設の名称</t>
    <rPh sb="0" eb="2">
      <t>レンケイ</t>
    </rPh>
    <rPh sb="2" eb="4">
      <t>シセツ</t>
    </rPh>
    <rPh sb="5" eb="7">
      <t>メイショウ</t>
    </rPh>
    <phoneticPr fontId="19"/>
  </si>
  <si>
    <t>夜間の支援体制の内容</t>
    <rPh sb="0" eb="2">
      <t>ヤカン</t>
    </rPh>
    <rPh sb="3" eb="5">
      <t>シエン</t>
    </rPh>
    <rPh sb="5" eb="7">
      <t>タイセイ</t>
    </rPh>
    <rPh sb="8" eb="10">
      <t>ナイヨウ</t>
    </rPh>
    <phoneticPr fontId="19"/>
  </si>
  <si>
    <t>計</t>
    <rPh sb="0" eb="1">
      <t>ケイ</t>
    </rPh>
    <phoneticPr fontId="19"/>
  </si>
  <si>
    <r>
      <t>区分６の延べ利用者数及びその割合</t>
    </r>
    <r>
      <rPr>
        <sz val="8"/>
        <rFont val="ＭＳ 明朝"/>
        <family val="1"/>
        <charset val="128"/>
      </rPr>
      <t>（小数点以下第1位を四捨五入）</t>
    </r>
    <rPh sb="0" eb="2">
      <t>クブン</t>
    </rPh>
    <rPh sb="4" eb="5">
      <t>ノ</t>
    </rPh>
    <rPh sb="6" eb="8">
      <t>リヨウ</t>
    </rPh>
    <rPh sb="8" eb="9">
      <t>シャ</t>
    </rPh>
    <rPh sb="9" eb="10">
      <t>スウ</t>
    </rPh>
    <rPh sb="10" eb="11">
      <t>オヨ</t>
    </rPh>
    <rPh sb="14" eb="16">
      <t>ワリアイ</t>
    </rPh>
    <rPh sb="17" eb="20">
      <t>ショウスウテン</t>
    </rPh>
    <rPh sb="20" eb="22">
      <t>イカ</t>
    </rPh>
    <rPh sb="22" eb="25">
      <t>ダイ１イ</t>
    </rPh>
    <rPh sb="26" eb="30">
      <t>シシャゴニュウ</t>
    </rPh>
    <phoneticPr fontId="19"/>
  </si>
  <si>
    <r>
      <t>区分５・６の延べ利用者数及びその割合</t>
    </r>
    <r>
      <rPr>
        <sz val="8"/>
        <rFont val="ＭＳ 明朝"/>
        <family val="1"/>
        <charset val="128"/>
      </rPr>
      <t>（小数点以下第1位を四捨五入）</t>
    </r>
    <rPh sb="0" eb="2">
      <t>クブン</t>
    </rPh>
    <rPh sb="6" eb="7">
      <t>ノ</t>
    </rPh>
    <rPh sb="8" eb="10">
      <t>リヨウ</t>
    </rPh>
    <rPh sb="10" eb="11">
      <t>シャ</t>
    </rPh>
    <rPh sb="11" eb="12">
      <t>スウ</t>
    </rPh>
    <rPh sb="12" eb="13">
      <t>オヨ</t>
    </rPh>
    <rPh sb="16" eb="18">
      <t>ワリアイ</t>
    </rPh>
    <phoneticPr fontId="19"/>
  </si>
  <si>
    <t>注３　新設の場合は，開始月における推定数を記入してください。</t>
    <rPh sb="3" eb="5">
      <t>シンセツ</t>
    </rPh>
    <phoneticPr fontId="19"/>
  </si>
  <si>
    <t>従業者の勤務の体制及び勤務形態一覧表</t>
    <phoneticPr fontId="27"/>
  </si>
  <si>
    <t>年</t>
    <rPh sb="0" eb="1">
      <t>ネン</t>
    </rPh>
    <phoneticPr fontId="27"/>
  </si>
  <si>
    <t>月）</t>
    <rPh sb="0" eb="1">
      <t>ガツ</t>
    </rPh>
    <phoneticPr fontId="27"/>
  </si>
  <si>
    <t>サービスの種類</t>
    <phoneticPr fontId="27"/>
  </si>
  <si>
    <t>名前</t>
    <rPh sb="0" eb="2">
      <t>ナマエ</t>
    </rPh>
    <phoneticPr fontId="27"/>
  </si>
  <si>
    <t>4週の
合計</t>
    <phoneticPr fontId="27"/>
  </si>
  <si>
    <t>職種</t>
    <rPh sb="0" eb="2">
      <t>ショクシュ</t>
    </rPh>
    <phoneticPr fontId="27"/>
  </si>
  <si>
    <t>兼務の内容</t>
    <rPh sb="0" eb="2">
      <t>ケンム</t>
    </rPh>
    <rPh sb="3" eb="5">
      <t>ナイヨウ</t>
    </rPh>
    <phoneticPr fontId="27"/>
  </si>
  <si>
    <t>※</t>
    <phoneticPr fontId="27"/>
  </si>
  <si>
    <t>当該事業所・施設における常勤職員の勤務すべき1週間の時間数</t>
    <rPh sb="22" eb="25">
      <t>１シュウカン</t>
    </rPh>
    <phoneticPr fontId="27"/>
  </si>
  <si>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27"/>
  </si>
  <si>
    <t>　２　※欄には，当該月の曜日を記入してください。</t>
    <rPh sb="4" eb="5">
      <t>ラン</t>
    </rPh>
    <rPh sb="8" eb="10">
      <t>トウガイ</t>
    </rPh>
    <rPh sb="10" eb="11">
      <t>ツキ</t>
    </rPh>
    <rPh sb="12" eb="14">
      <t>ヨウビ</t>
    </rPh>
    <rPh sb="15" eb="17">
      <t>キニュウ</t>
    </rPh>
    <phoneticPr fontId="27"/>
  </si>
  <si>
    <t>当該施設の平均障害支援区分</t>
    <rPh sb="0" eb="2">
      <t>トウガイ</t>
    </rPh>
    <rPh sb="2" eb="4">
      <t>シセツ</t>
    </rPh>
    <rPh sb="5" eb="7">
      <t>ヘイキン</t>
    </rPh>
    <phoneticPr fontId="19"/>
  </si>
  <si>
    <t>障害支援区分</t>
  </si>
  <si>
    <t>利用者の障害支援区分の状況</t>
  </si>
  <si>
    <t>延べ区分
（障害支援区分
×利用日数）</t>
  </si>
  <si>
    <t>平均障害支援区分（総延べ区分／総延べ利用者数）（小数点以下第2位を四捨五入）</t>
    <rPh sb="0" eb="2">
      <t>ヘイキン</t>
    </rPh>
    <rPh sb="9" eb="10">
      <t>ソウ</t>
    </rPh>
    <rPh sb="10" eb="11">
      <t>ノ</t>
    </rPh>
    <rPh sb="12" eb="14">
      <t>クブン</t>
    </rPh>
    <rPh sb="15" eb="16">
      <t>ソウ</t>
    </rPh>
    <rPh sb="16" eb="17">
      <t>ノ</t>
    </rPh>
    <rPh sb="18" eb="20">
      <t>リヨウ</t>
    </rPh>
    <rPh sb="20" eb="21">
      <t>シャ</t>
    </rPh>
    <rPh sb="21" eb="22">
      <t>スウ</t>
    </rPh>
    <rPh sb="24" eb="27">
      <t>ショウスウテン</t>
    </rPh>
    <rPh sb="27" eb="29">
      <t>イカ</t>
    </rPh>
    <rPh sb="29" eb="30">
      <t>ダイ</t>
    </rPh>
    <rPh sb="31" eb="32">
      <t>イ</t>
    </rPh>
    <rPh sb="33" eb="37">
      <t>シシャゴニュウ</t>
    </rPh>
    <phoneticPr fontId="19"/>
  </si>
  <si>
    <t>注４　新設の事業所等が三月後に平均障害支援区分を見直す場合は，三月間の実績を記入してください。</t>
  </si>
  <si>
    <t>注４　新設の事業所等が三月後に平均障害支援区分を見直す場合は，三月間の実績を記入してください。</t>
    <rPh sb="9" eb="10">
      <t>トウ</t>
    </rPh>
    <phoneticPr fontId="19"/>
  </si>
  <si>
    <t>対象期間</t>
    <phoneticPr fontId="19"/>
  </si>
  <si>
    <t>①＋②</t>
    <phoneticPr fontId="19"/>
  </si>
  <si>
    <t>(C)≦</t>
    <phoneticPr fontId="19"/>
  </si>
  <si>
    <t>職業指導員及び生活支援員に目標工賃達成指導員を加えた常勤換算後の人数</t>
    <rPh sb="26" eb="28">
      <t>ジョウキン</t>
    </rPh>
    <rPh sb="28" eb="30">
      <t>カンサン</t>
    </rPh>
    <rPh sb="30" eb="31">
      <t>ゴ</t>
    </rPh>
    <rPh sb="32" eb="34">
      <t>ニンズウ</t>
    </rPh>
    <phoneticPr fontId="19"/>
  </si>
  <si>
    <t>②</t>
    <phoneticPr fontId="19"/>
  </si>
  <si>
    <t>常勤換算1.0≦</t>
    <rPh sb="0" eb="2">
      <t>ジョウキン</t>
    </rPh>
    <rPh sb="2" eb="4">
      <t>カンサン</t>
    </rPh>
    <phoneticPr fontId="19"/>
  </si>
  <si>
    <t>合計</t>
    <rPh sb="0" eb="2">
      <t>ゴウケイ</t>
    </rPh>
    <phoneticPr fontId="19"/>
  </si>
  <si>
    <t>常勤換算後の人数</t>
    <rPh sb="0" eb="2">
      <t>ジョウキン</t>
    </rPh>
    <rPh sb="2" eb="4">
      <t>カンサン</t>
    </rPh>
    <rPh sb="4" eb="5">
      <t>ゴ</t>
    </rPh>
    <rPh sb="6" eb="8">
      <t>ニンズウ</t>
    </rPh>
    <phoneticPr fontId="19"/>
  </si>
  <si>
    <t>目標工賃達成指導員の氏名</t>
    <rPh sb="0" eb="2">
      <t>モクヒョウ</t>
    </rPh>
    <rPh sb="2" eb="4">
      <t>コウチン</t>
    </rPh>
    <rPh sb="4" eb="6">
      <t>タッセイ</t>
    </rPh>
    <rPh sb="6" eb="9">
      <t>シドウイン</t>
    </rPh>
    <rPh sb="10" eb="12">
      <t>シメイ</t>
    </rPh>
    <phoneticPr fontId="19"/>
  </si>
  <si>
    <t>①</t>
    <phoneticPr fontId="19"/>
  </si>
  <si>
    <t>(B)≦</t>
    <phoneticPr fontId="19"/>
  </si>
  <si>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19"/>
  </si>
  <si>
    <t>①＋②</t>
    <phoneticPr fontId="19"/>
  </si>
  <si>
    <t>(C)≦</t>
    <phoneticPr fontId="19"/>
  </si>
  <si>
    <t>②</t>
    <phoneticPr fontId="19"/>
  </si>
  <si>
    <t>B</t>
    <phoneticPr fontId="19"/>
  </si>
  <si>
    <t>A</t>
    <phoneticPr fontId="19"/>
  </si>
  <si>
    <t>①</t>
    <phoneticPr fontId="19"/>
  </si>
  <si>
    <t>(B)≦</t>
    <phoneticPr fontId="19"/>
  </si>
  <si>
    <t>E</t>
    <phoneticPr fontId="19"/>
  </si>
  <si>
    <t>D</t>
    <phoneticPr fontId="19"/>
  </si>
  <si>
    <t>C</t>
    <phoneticPr fontId="19"/>
  </si>
  <si>
    <t>5人</t>
    <rPh sb="1" eb="2">
      <t>ニン</t>
    </rPh>
    <phoneticPr fontId="19"/>
  </si>
  <si>
    <t>利用定員</t>
    <rPh sb="0" eb="2">
      <t>リヨウ</t>
    </rPh>
    <rPh sb="2" eb="4">
      <t>テイイン</t>
    </rPh>
    <phoneticPr fontId="19"/>
  </si>
  <si>
    <t>施設の開所日数</t>
    <rPh sb="0" eb="2">
      <t>シセツ</t>
    </rPh>
    <rPh sb="3" eb="5">
      <t>カイショ</t>
    </rPh>
    <rPh sb="5" eb="7">
      <t>ニッスウ</t>
    </rPh>
    <phoneticPr fontId="19"/>
  </si>
  <si>
    <t>延べ利用者数</t>
    <rPh sb="0" eb="1">
      <t>ノ</t>
    </rPh>
    <rPh sb="2" eb="5">
      <t>リヨウシャ</t>
    </rPh>
    <rPh sb="5" eb="6">
      <t>スウ</t>
    </rPh>
    <phoneticPr fontId="19"/>
  </si>
  <si>
    <t>左のうち区分5,6及びこれに準ずる者の利用日数</t>
    <rPh sb="0" eb="1">
      <t>ヒダリ</t>
    </rPh>
    <rPh sb="4" eb="6">
      <t>クブン</t>
    </rPh>
    <rPh sb="9" eb="10">
      <t>オヨ</t>
    </rPh>
    <rPh sb="14" eb="15">
      <t>ジュン</t>
    </rPh>
    <rPh sb="17" eb="18">
      <t>シャ</t>
    </rPh>
    <rPh sb="19" eb="21">
      <t>リヨウ</t>
    </rPh>
    <rPh sb="21" eb="22">
      <t>ニチ</t>
    </rPh>
    <rPh sb="22" eb="23">
      <t>スウ</t>
    </rPh>
    <phoneticPr fontId="19"/>
  </si>
  <si>
    <t>利用日数
（年度計）</t>
    <rPh sb="0" eb="2">
      <t>リヨウ</t>
    </rPh>
    <rPh sb="2" eb="4">
      <t>ニッスウ</t>
    </rPh>
    <rPh sb="6" eb="8">
      <t>ネンド</t>
    </rPh>
    <rPh sb="8" eb="9">
      <t>ケイ</t>
    </rPh>
    <phoneticPr fontId="19"/>
  </si>
  <si>
    <t>利用日数</t>
    <rPh sb="0" eb="2">
      <t>リヨウ</t>
    </rPh>
    <rPh sb="2" eb="4">
      <t>ニッスウ</t>
    </rPh>
    <phoneticPr fontId="19"/>
  </si>
  <si>
    <t>備考</t>
    <rPh sb="0" eb="2">
      <t>ビコウ</t>
    </rPh>
    <phoneticPr fontId="19"/>
  </si>
  <si>
    <t>　　年　　月</t>
    <rPh sb="2" eb="3">
      <t>ネン</t>
    </rPh>
    <rPh sb="5" eb="6">
      <t>ガツ</t>
    </rPh>
    <phoneticPr fontId="19"/>
  </si>
  <si>
    <t>障害程度区分</t>
    <rPh sb="0" eb="2">
      <t>ショウガイ</t>
    </rPh>
    <rPh sb="2" eb="4">
      <t>テイド</t>
    </rPh>
    <rPh sb="4" eb="6">
      <t>クブン</t>
    </rPh>
    <phoneticPr fontId="19"/>
  </si>
  <si>
    <t>　　　　　　年月
　　　　　　日数　　　　　　　
利用者名　　　　</t>
    <rPh sb="6" eb="7">
      <t>ネン</t>
    </rPh>
    <rPh sb="7" eb="8">
      <t>ツキ</t>
    </rPh>
    <rPh sb="27" eb="30">
      <t>リヨウシャ</t>
    </rPh>
    <rPh sb="30" eb="31">
      <t>メイ</t>
    </rPh>
    <phoneticPr fontId="19"/>
  </si>
  <si>
    <t>No.</t>
    <phoneticPr fontId="19"/>
  </si>
  <si>
    <t>事業所名</t>
    <phoneticPr fontId="19"/>
  </si>
  <si>
    <t>法人名</t>
    <rPh sb="0" eb="3">
      <t>ホウジンメイ</t>
    </rPh>
    <phoneticPr fontId="19"/>
  </si>
  <si>
    <t>月別利用者状況表（　　年度）</t>
    <rPh sb="0" eb="2">
      <t>ツキベツ</t>
    </rPh>
    <rPh sb="2" eb="5">
      <t>リヨウシャ</t>
    </rPh>
    <rPh sb="5" eb="7">
      <t>ジョウキョウ</t>
    </rPh>
    <rPh sb="7" eb="8">
      <t>ヒョウ</t>
    </rPh>
    <phoneticPr fontId="19"/>
  </si>
  <si>
    <t>・「施設の開所日数」欄には、各月の開所日数を記載してください。</t>
    <rPh sb="2" eb="4">
      <t>シセツ</t>
    </rPh>
    <rPh sb="5" eb="7">
      <t>カイショ</t>
    </rPh>
    <rPh sb="7" eb="9">
      <t>ニッスウ</t>
    </rPh>
    <rPh sb="10" eb="11">
      <t>ラン</t>
    </rPh>
    <rPh sb="14" eb="15">
      <t>カク</t>
    </rPh>
    <rPh sb="15" eb="16">
      <t>ツキ</t>
    </rPh>
    <rPh sb="17" eb="19">
      <t>カイショ</t>
    </rPh>
    <rPh sb="19" eb="21">
      <t>ニッスウ</t>
    </rPh>
    <rPh sb="22" eb="24">
      <t>キサイ</t>
    </rPh>
    <phoneticPr fontId="19"/>
  </si>
  <si>
    <t>・黄色のセル（「延べ利用者数」及び「利用日数（年度計）」欄）は、自動計算ですので入力は不要です。</t>
    <rPh sb="8" eb="9">
      <t>ノ</t>
    </rPh>
    <rPh sb="10" eb="12">
      <t>リヨウ</t>
    </rPh>
    <rPh sb="12" eb="13">
      <t>シャ</t>
    </rPh>
    <rPh sb="13" eb="14">
      <t>スウ</t>
    </rPh>
    <rPh sb="15" eb="16">
      <t>オヨ</t>
    </rPh>
    <rPh sb="18" eb="20">
      <t>リヨウ</t>
    </rPh>
    <rPh sb="20" eb="22">
      <t>ニッスウ</t>
    </rPh>
    <rPh sb="23" eb="25">
      <t>ネンド</t>
    </rPh>
    <rPh sb="25" eb="26">
      <t>ケイ</t>
    </rPh>
    <rPh sb="28" eb="29">
      <t>ラン</t>
    </rPh>
    <rPh sb="32" eb="34">
      <t>ジドウ</t>
    </rPh>
    <rPh sb="34" eb="36">
      <t>ケイサン</t>
    </rPh>
    <rPh sb="40" eb="42">
      <t>ニュウリョク</t>
    </rPh>
    <rPh sb="43" eb="45">
      <t>フヨウ</t>
    </rPh>
    <phoneticPr fontId="19"/>
  </si>
  <si>
    <t>・共同生活援助について記載する場合は，各共同生活住居ごとに記載してください。また，サテライト型住居の利用者は，本体住居の利用者数に算入してください。</t>
    <rPh sb="1" eb="3">
      <t>キョウドウ</t>
    </rPh>
    <rPh sb="3" eb="5">
      <t>セイカツ</t>
    </rPh>
    <rPh sb="5" eb="7">
      <t>エンジョ</t>
    </rPh>
    <rPh sb="11" eb="13">
      <t>キサイ</t>
    </rPh>
    <rPh sb="15" eb="17">
      <t>バアイ</t>
    </rPh>
    <rPh sb="19" eb="20">
      <t>カク</t>
    </rPh>
    <rPh sb="20" eb="22">
      <t>キョウドウ</t>
    </rPh>
    <rPh sb="22" eb="24">
      <t>セイカツ</t>
    </rPh>
    <rPh sb="24" eb="26">
      <t>ジュウキョ</t>
    </rPh>
    <rPh sb="29" eb="31">
      <t>キサイ</t>
    </rPh>
    <rPh sb="46" eb="47">
      <t>ガタ</t>
    </rPh>
    <rPh sb="47" eb="49">
      <t>ジュウキョ</t>
    </rPh>
    <rPh sb="50" eb="53">
      <t>リヨウシャ</t>
    </rPh>
    <rPh sb="55" eb="57">
      <t>ホンタイ</t>
    </rPh>
    <rPh sb="57" eb="59">
      <t>ジュウキョ</t>
    </rPh>
    <rPh sb="60" eb="62">
      <t>リヨウ</t>
    </rPh>
    <rPh sb="62" eb="63">
      <t>シャ</t>
    </rPh>
    <rPh sb="63" eb="64">
      <t>スウ</t>
    </rPh>
    <rPh sb="65" eb="67">
      <t>サンニュウ</t>
    </rPh>
    <phoneticPr fontId="19"/>
  </si>
  <si>
    <r>
      <t>・「計」欄の「左のうち区分5、6及びこれに準ずる者の利用者数」欄は、</t>
    </r>
    <r>
      <rPr>
        <sz val="20"/>
        <color indexed="8"/>
        <rFont val="ＭＳ Ｐゴシック"/>
        <family val="3"/>
        <charset val="128"/>
      </rPr>
      <t>通所施設で利用者が障害支援区分5、6又はこれに準ずる者に該当する場合に、その利用日数を記載してください。
※</t>
    </r>
    <r>
      <rPr>
        <u/>
        <sz val="20"/>
        <color indexed="8"/>
        <rFont val="ＭＳ Ｐゴシック"/>
        <family val="3"/>
        <charset val="128"/>
      </rPr>
      <t>年度の途中で障害支援区分が変更となった場合は、区分5，6又はこれに準ずる者である期間の利用日数のみを記載するとともに、備考欄に区分変更の内容及びその適用年月日を記載してください。</t>
    </r>
    <rPh sb="2" eb="3">
      <t>ケイ</t>
    </rPh>
    <rPh sb="4" eb="5">
      <t>ラン</t>
    </rPh>
    <rPh sb="7" eb="8">
      <t>ヒダリ</t>
    </rPh>
    <rPh sb="11" eb="13">
      <t>クブン</t>
    </rPh>
    <rPh sb="16" eb="17">
      <t>オヨ</t>
    </rPh>
    <rPh sb="21" eb="22">
      <t>ジュン</t>
    </rPh>
    <rPh sb="24" eb="25">
      <t>シャ</t>
    </rPh>
    <rPh sb="26" eb="29">
      <t>リヨウシャ</t>
    </rPh>
    <rPh sb="29" eb="30">
      <t>スウ</t>
    </rPh>
    <rPh sb="31" eb="32">
      <t>ラン</t>
    </rPh>
    <rPh sb="39" eb="42">
      <t>リヨウシャ</t>
    </rPh>
    <rPh sb="43" eb="45">
      <t>ショウガイ</t>
    </rPh>
    <rPh sb="45" eb="47">
      <t>シエン</t>
    </rPh>
    <rPh sb="47" eb="49">
      <t>クブン</t>
    </rPh>
    <rPh sb="52" eb="53">
      <t>マタ</t>
    </rPh>
    <rPh sb="62" eb="64">
      <t>ガイトウ</t>
    </rPh>
    <rPh sb="66" eb="68">
      <t>バアイ</t>
    </rPh>
    <rPh sb="72" eb="74">
      <t>リヨウ</t>
    </rPh>
    <rPh sb="74" eb="76">
      <t>ニッスウ</t>
    </rPh>
    <rPh sb="77" eb="79">
      <t>キサイ</t>
    </rPh>
    <rPh sb="88" eb="90">
      <t>ネンド</t>
    </rPh>
    <rPh sb="91" eb="93">
      <t>トチュウ</t>
    </rPh>
    <rPh sb="94" eb="96">
      <t>ショウガイ</t>
    </rPh>
    <rPh sb="96" eb="98">
      <t>シエン</t>
    </rPh>
    <rPh sb="98" eb="100">
      <t>クブン</t>
    </rPh>
    <rPh sb="101" eb="103">
      <t>ヘンコウ</t>
    </rPh>
    <rPh sb="107" eb="109">
      <t>バアイ</t>
    </rPh>
    <rPh sb="111" eb="113">
      <t>クブン</t>
    </rPh>
    <rPh sb="116" eb="117">
      <t>マタ</t>
    </rPh>
    <rPh sb="121" eb="122">
      <t>ジュン</t>
    </rPh>
    <rPh sb="124" eb="125">
      <t>シャ</t>
    </rPh>
    <rPh sb="128" eb="130">
      <t>キカン</t>
    </rPh>
    <rPh sb="131" eb="133">
      <t>リヨウ</t>
    </rPh>
    <rPh sb="133" eb="135">
      <t>ニッスウ</t>
    </rPh>
    <rPh sb="138" eb="140">
      <t>キサイ</t>
    </rPh>
    <rPh sb="147" eb="149">
      <t>ビコウ</t>
    </rPh>
    <rPh sb="149" eb="150">
      <t>ラン</t>
    </rPh>
    <rPh sb="151" eb="153">
      <t>クブン</t>
    </rPh>
    <rPh sb="153" eb="155">
      <t>ヘンコウ</t>
    </rPh>
    <rPh sb="156" eb="158">
      <t>ナイヨウ</t>
    </rPh>
    <rPh sb="158" eb="159">
      <t>オヨ</t>
    </rPh>
    <rPh sb="162" eb="164">
      <t>テキヨウ</t>
    </rPh>
    <rPh sb="164" eb="167">
      <t>ネンガッピ</t>
    </rPh>
    <rPh sb="168" eb="170">
      <t>キサイ</t>
    </rPh>
    <phoneticPr fontId="19"/>
  </si>
  <si>
    <t>・「利用定員」欄には、その月の利用定員を記載してください。月の途中で利用定員を変更した場合には、備考欄にその旨を記載してください。
（記載例：○年○月○日から利用定員変更１０人→２０人）</t>
    <rPh sb="2" eb="4">
      <t>リヨウ</t>
    </rPh>
    <rPh sb="4" eb="6">
      <t>テイイン</t>
    </rPh>
    <rPh sb="7" eb="8">
      <t>ラン</t>
    </rPh>
    <rPh sb="13" eb="14">
      <t>ツキ</t>
    </rPh>
    <rPh sb="15" eb="17">
      <t>リヨウ</t>
    </rPh>
    <rPh sb="17" eb="19">
      <t>テイイン</t>
    </rPh>
    <rPh sb="20" eb="22">
      <t>キサイ</t>
    </rPh>
    <rPh sb="29" eb="30">
      <t>ツキ</t>
    </rPh>
    <rPh sb="31" eb="33">
      <t>トチュウ</t>
    </rPh>
    <rPh sb="34" eb="36">
      <t>リヨウ</t>
    </rPh>
    <rPh sb="36" eb="38">
      <t>テイイン</t>
    </rPh>
    <rPh sb="39" eb="41">
      <t>ヘンコウ</t>
    </rPh>
    <rPh sb="43" eb="45">
      <t>バアイ</t>
    </rPh>
    <rPh sb="48" eb="51">
      <t>ビコウラン</t>
    </rPh>
    <rPh sb="54" eb="55">
      <t>ムネ</t>
    </rPh>
    <rPh sb="56" eb="58">
      <t>キサイ</t>
    </rPh>
    <rPh sb="67" eb="70">
      <t>キサイレイ</t>
    </rPh>
    <rPh sb="72" eb="73">
      <t>ネン</t>
    </rPh>
    <rPh sb="74" eb="75">
      <t>ガツ</t>
    </rPh>
    <rPh sb="76" eb="77">
      <t>ニチ</t>
    </rPh>
    <rPh sb="79" eb="81">
      <t>リヨウ</t>
    </rPh>
    <rPh sb="81" eb="83">
      <t>テイイン</t>
    </rPh>
    <rPh sb="83" eb="85">
      <t>ヘンコウ</t>
    </rPh>
    <rPh sb="87" eb="88">
      <t>ニン</t>
    </rPh>
    <rPh sb="91" eb="92">
      <t>ニン</t>
    </rPh>
    <phoneticPr fontId="19"/>
  </si>
  <si>
    <t>職業指導員及び生活支援員の名前　</t>
    <rPh sb="0" eb="2">
      <t>ショクギョウ</t>
    </rPh>
    <rPh sb="2" eb="5">
      <t>シドウイン</t>
    </rPh>
    <rPh sb="5" eb="6">
      <t>オヨ</t>
    </rPh>
    <rPh sb="7" eb="9">
      <t>セイカツ</t>
    </rPh>
    <rPh sb="9" eb="12">
      <t>シエンイン</t>
    </rPh>
    <phoneticPr fontId="19"/>
  </si>
  <si>
    <t>目標工賃達成指導員の名前</t>
    <rPh sb="0" eb="2">
      <t>モクヒョウ</t>
    </rPh>
    <rPh sb="2" eb="4">
      <t>コウチン</t>
    </rPh>
    <rPh sb="4" eb="6">
      <t>タッセイ</t>
    </rPh>
    <rPh sb="6" eb="9">
      <t>シドウイン</t>
    </rPh>
    <phoneticPr fontId="19"/>
  </si>
  <si>
    <t>　　　　　　　年　　　　　　月　　　　　　　日</t>
    <rPh sb="7" eb="8">
      <t>ネン</t>
    </rPh>
    <rPh sb="14" eb="15">
      <t>ガツ</t>
    </rPh>
    <rPh sb="22" eb="23">
      <t>ニチ</t>
    </rPh>
    <phoneticPr fontId="19"/>
  </si>
  <si>
    <t>　　年　　月　　日</t>
    <rPh sb="2" eb="3">
      <t>ネン</t>
    </rPh>
    <rPh sb="5" eb="6">
      <t>ガツ</t>
    </rPh>
    <rPh sb="8" eb="9">
      <t>ニチ</t>
    </rPh>
    <phoneticPr fontId="19"/>
  </si>
  <si>
    <t>　　年　　月～　　年　　月</t>
    <phoneticPr fontId="19"/>
  </si>
  <si>
    <t>（</t>
    <phoneticPr fontId="27"/>
  </si>
  <si>
    <t>福　山　市　長　　　様</t>
    <rPh sb="0" eb="1">
      <t>フク</t>
    </rPh>
    <rPh sb="2" eb="3">
      <t>ヤマ</t>
    </rPh>
    <rPh sb="4" eb="5">
      <t>シ</t>
    </rPh>
    <rPh sb="6" eb="7">
      <t>チョウ</t>
    </rPh>
    <rPh sb="10" eb="11">
      <t>サマ</t>
    </rPh>
    <phoneticPr fontId="19"/>
  </si>
  <si>
    <t>施設又は事業所名</t>
    <rPh sb="0" eb="2">
      <t>シセツ</t>
    </rPh>
    <rPh sb="2" eb="3">
      <t>マタ</t>
    </rPh>
    <rPh sb="4" eb="7">
      <t>ジギョウショ</t>
    </rPh>
    <rPh sb="7" eb="8">
      <t>メイ</t>
    </rPh>
    <phoneticPr fontId="19"/>
  </si>
  <si>
    <t>代表者の職名・名前</t>
    <rPh sb="0" eb="3">
      <t>ダイヒョウシャ</t>
    </rPh>
    <rPh sb="4" eb="6">
      <t>ショクメイ</t>
    </rPh>
    <rPh sb="7" eb="9">
      <t>ナマエ</t>
    </rPh>
    <phoneticPr fontId="19"/>
  </si>
  <si>
    <t>　　社会福祉法人△△会　　　○○　　太郎</t>
    <rPh sb="2" eb="4">
      <t>シャカイ</t>
    </rPh>
    <rPh sb="4" eb="6">
      <t>フクシ</t>
    </rPh>
    <rPh sb="6" eb="8">
      <t>ホウジン</t>
    </rPh>
    <rPh sb="10" eb="11">
      <t>カイ</t>
    </rPh>
    <rPh sb="18" eb="20">
      <t>タロウ</t>
    </rPh>
    <phoneticPr fontId="19"/>
  </si>
  <si>
    <t>　　03-0000-0000</t>
    <phoneticPr fontId="19"/>
  </si>
  <si>
    <t>　　次の者の就労支援の実務経験又は研修は以下のとおりであることを証明します。</t>
    <rPh sb="2" eb="3">
      <t>ツギ</t>
    </rPh>
    <rPh sb="4" eb="5">
      <t>モノ</t>
    </rPh>
    <rPh sb="6" eb="8">
      <t>シュウロウ</t>
    </rPh>
    <rPh sb="8" eb="10">
      <t>シエン</t>
    </rPh>
    <rPh sb="11" eb="13">
      <t>ジツム</t>
    </rPh>
    <rPh sb="13" eb="15">
      <t>ケイケン</t>
    </rPh>
    <rPh sb="15" eb="16">
      <t>マタ</t>
    </rPh>
    <rPh sb="17" eb="19">
      <t>ケンシュウ</t>
    </rPh>
    <rPh sb="20" eb="22">
      <t>イカ</t>
    </rPh>
    <rPh sb="32" eb="34">
      <t>ショウメイ</t>
    </rPh>
    <phoneticPr fontId="19"/>
  </si>
  <si>
    <t>　　　　　年　　　　　　　月　　　　　　　日</t>
    <rPh sb="5" eb="6">
      <t>ネン</t>
    </rPh>
    <rPh sb="13" eb="14">
      <t>ガツ</t>
    </rPh>
    <rPh sb="21" eb="22">
      <t>ニチ</t>
    </rPh>
    <phoneticPr fontId="19"/>
  </si>
  <si>
    <t xml:space="preserve">                     年         月         日</t>
    <rPh sb="21" eb="22">
      <t>ネン</t>
    </rPh>
    <rPh sb="31" eb="32">
      <t>ガツ</t>
    </rPh>
    <rPh sb="41" eb="42">
      <t>ニチ</t>
    </rPh>
    <phoneticPr fontId="19"/>
  </si>
  <si>
    <t>障害基礎年金１級受給者</t>
    <rPh sb="0" eb="2">
      <t>ショウガイ</t>
    </rPh>
    <rPh sb="2" eb="4">
      <t>キソ</t>
    </rPh>
    <rPh sb="4" eb="6">
      <t>ネンキン</t>
    </rPh>
    <rPh sb="7" eb="8">
      <t>キュウ</t>
    </rPh>
    <rPh sb="8" eb="11">
      <t>ジュキュウシャ</t>
    </rPh>
    <phoneticPr fontId="19"/>
  </si>
  <si>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19"/>
  </si>
  <si>
    <t>　　　　　２．　業務期間欄は，証明を受ける者が障がい者に対する直接的な援助を行っていた期間を記入すること。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4">
      <t>ショウ</t>
    </rPh>
    <rPh sb="26" eb="27">
      <t>シャ</t>
    </rPh>
    <rPh sb="28" eb="29">
      <t>タイ</t>
    </rPh>
    <rPh sb="31" eb="34">
      <t>チョクセツテキ</t>
    </rPh>
    <rPh sb="35" eb="37">
      <t>エンジョ</t>
    </rPh>
    <rPh sb="38" eb="39">
      <t>オコナ</t>
    </rPh>
    <rPh sb="43" eb="45">
      <t>キカン</t>
    </rPh>
    <rPh sb="46" eb="48">
      <t>キニュウ</t>
    </rPh>
    <rPh sb="63" eb="65">
      <t>サンキュウ</t>
    </rPh>
    <rPh sb="66" eb="68">
      <t>イクキュウ</t>
    </rPh>
    <rPh sb="69" eb="71">
      <t>リョウヨウ</t>
    </rPh>
    <rPh sb="71" eb="73">
      <t>キュウカ</t>
    </rPh>
    <rPh sb="74" eb="76">
      <t>チョウキ</t>
    </rPh>
    <rPh sb="76" eb="78">
      <t>ケンシュウ</t>
    </rPh>
    <rPh sb="78" eb="80">
      <t>キカン</t>
    </rPh>
    <rPh sb="80" eb="81">
      <t>トウ</t>
    </rPh>
    <rPh sb="82" eb="84">
      <t>ギョウム</t>
    </rPh>
    <rPh sb="84" eb="86">
      <t>キカン</t>
    </rPh>
    <phoneticPr fontId="19"/>
  </si>
  <si>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19"/>
  </si>
  <si>
    <t>　　　　　４．　添付として，研修修了証（もしくは研修を修了したことを証明できる書類）の写しを添付すること。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4">
      <t>ウツ</t>
    </rPh>
    <rPh sb="46" eb="48">
      <t>テンプ</t>
    </rPh>
    <phoneticPr fontId="19"/>
  </si>
  <si>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19"/>
  </si>
  <si>
    <r>
      <t>重度者支援体制加算に係る届出書</t>
    </r>
    <r>
      <rPr>
        <sz val="14"/>
        <color indexed="8"/>
        <rFont val="ＭＳ Ｐゴシック"/>
        <family val="3"/>
        <charset val="128"/>
      </rPr>
      <t>　（就労継続支援Ａ，Ｂ)</t>
    </r>
    <rPh sb="0" eb="2">
      <t>ジュウド</t>
    </rPh>
    <rPh sb="2" eb="3">
      <t>シャ</t>
    </rPh>
    <rPh sb="3" eb="5">
      <t>シエン</t>
    </rPh>
    <rPh sb="5" eb="7">
      <t>タイセイ</t>
    </rPh>
    <rPh sb="7" eb="9">
      <t>カサン</t>
    </rPh>
    <rPh sb="10" eb="11">
      <t>カカ</t>
    </rPh>
    <rPh sb="12" eb="15">
      <t>トドケデショ</t>
    </rPh>
    <rPh sb="17" eb="19">
      <t>シュウロウ</t>
    </rPh>
    <rPh sb="19" eb="21">
      <t>ケイゾク</t>
    </rPh>
    <rPh sb="21" eb="23">
      <t>シエン</t>
    </rPh>
    <phoneticPr fontId="19"/>
  </si>
  <si>
    <t>障害基礎年金1級受給者</t>
    <rPh sb="0" eb="2">
      <t>ショウガイ</t>
    </rPh>
    <rPh sb="2" eb="4">
      <t>キソ</t>
    </rPh>
    <rPh sb="4" eb="6">
      <t>ネンキン</t>
    </rPh>
    <rPh sb="7" eb="8">
      <t>キュウ</t>
    </rPh>
    <rPh sb="8" eb="11">
      <t>ジュキュウシャ</t>
    </rPh>
    <phoneticPr fontId="19"/>
  </si>
  <si>
    <t>目標工賃達成指導員配置加算に係る届出書　（就労継続支援Ｂ型）</t>
    <rPh sb="0" eb="2">
      <t>モクヒョウ</t>
    </rPh>
    <rPh sb="2" eb="4">
      <t>コウチン</t>
    </rPh>
    <rPh sb="4" eb="6">
      <t>タッセイ</t>
    </rPh>
    <rPh sb="6" eb="9">
      <t>シドウイン</t>
    </rPh>
    <rPh sb="9" eb="11">
      <t>ハイチ</t>
    </rPh>
    <rPh sb="11" eb="13">
      <t>カサン</t>
    </rPh>
    <rPh sb="14" eb="15">
      <t>カカ</t>
    </rPh>
    <rPh sb="16" eb="19">
      <t>トドケデショ</t>
    </rPh>
    <rPh sb="21" eb="23">
      <t>シュウロウ</t>
    </rPh>
    <rPh sb="23" eb="25">
      <t>ケイゾク</t>
    </rPh>
    <rPh sb="25" eb="27">
      <t>シエン</t>
    </rPh>
    <rPh sb="28" eb="29">
      <t>ガタ</t>
    </rPh>
    <phoneticPr fontId="19"/>
  </si>
  <si>
    <t>職業指導員及び生活支援員に目標工賃達成指導員を加えた
常勤換算後の人数</t>
    <rPh sb="27" eb="29">
      <t>ジョウキン</t>
    </rPh>
    <rPh sb="29" eb="31">
      <t>カンサン</t>
    </rPh>
    <rPh sb="31" eb="32">
      <t>ゴ</t>
    </rPh>
    <rPh sb="33" eb="35">
      <t>ニンズウ</t>
    </rPh>
    <phoneticPr fontId="19"/>
  </si>
  <si>
    <t>　  　年　　　　月　　　　日</t>
    <rPh sb="4" eb="5">
      <t>ネン</t>
    </rPh>
    <rPh sb="9" eb="10">
      <t>ガツ</t>
    </rPh>
    <rPh sb="14" eb="15">
      <t>ニチ</t>
    </rPh>
    <phoneticPr fontId="19"/>
  </si>
  <si>
    <r>
      <t>2　目標工賃達成指導員を常勤換算方法</t>
    </r>
    <r>
      <rPr>
        <sz val="11"/>
        <color indexed="8"/>
        <rFont val="ＭＳ Ｐゴシック"/>
        <family val="3"/>
        <charset val="128"/>
      </rPr>
      <t>②</t>
    </r>
    <r>
      <rPr>
        <sz val="11"/>
        <color indexed="8"/>
        <rFont val="ＭＳ Ｐゴシック"/>
        <family val="3"/>
        <charset val="128"/>
      </rPr>
      <t>で1人以上配置していること。</t>
    </r>
    <rPh sb="2" eb="4">
      <t>モクヒョウ</t>
    </rPh>
    <rPh sb="4" eb="6">
      <t>コウチン</t>
    </rPh>
    <rPh sb="6" eb="8">
      <t>タッセイ</t>
    </rPh>
    <rPh sb="8" eb="11">
      <t>シドウイン</t>
    </rPh>
    <rPh sb="12" eb="14">
      <t>ジョウキン</t>
    </rPh>
    <rPh sb="14" eb="16">
      <t>カンサン</t>
    </rPh>
    <rPh sb="16" eb="18">
      <t>ホウホウ</t>
    </rPh>
    <rPh sb="21" eb="22">
      <t>ニン</t>
    </rPh>
    <rPh sb="22" eb="24">
      <t>イジョウ</t>
    </rPh>
    <rPh sb="24" eb="26">
      <t>ハイチ</t>
    </rPh>
    <phoneticPr fontId="19"/>
  </si>
  <si>
    <t>加算算定に必要な職業指導員及び生活支援員に目標工賃達成指導員を加えた数</t>
    <rPh sb="0" eb="2">
      <t>カサン</t>
    </rPh>
    <rPh sb="2" eb="4">
      <t>サンテイ</t>
    </rPh>
    <rPh sb="5" eb="7">
      <t>ヒツヨウ</t>
    </rPh>
    <rPh sb="8" eb="10">
      <t>ショクギョウ</t>
    </rPh>
    <rPh sb="10" eb="13">
      <t>シドウイン</t>
    </rPh>
    <rPh sb="13" eb="14">
      <t>オヨ</t>
    </rPh>
    <rPh sb="15" eb="17">
      <t>セイカツ</t>
    </rPh>
    <rPh sb="17" eb="20">
      <t>シエンイン</t>
    </rPh>
    <rPh sb="21" eb="23">
      <t>モクヒョウ</t>
    </rPh>
    <rPh sb="23" eb="25">
      <t>コウチン</t>
    </rPh>
    <rPh sb="25" eb="27">
      <t>タッセイ</t>
    </rPh>
    <rPh sb="27" eb="30">
      <t>シドウイン</t>
    </rPh>
    <rPh sb="31" eb="32">
      <t>クワ</t>
    </rPh>
    <rPh sb="34" eb="35">
      <t>カズ</t>
    </rPh>
    <phoneticPr fontId="19"/>
  </si>
  <si>
    <t>　　　　　　○年　　　　○　月　　　　○　日</t>
    <rPh sb="7" eb="8">
      <t>ネン</t>
    </rPh>
    <rPh sb="14" eb="15">
      <t>ガツ</t>
    </rPh>
    <rPh sb="21" eb="22">
      <t>ニチ</t>
    </rPh>
    <phoneticPr fontId="19"/>
  </si>
  <si>
    <r>
      <t>重度者支援体制加算に係る届出書</t>
    </r>
    <r>
      <rPr>
        <sz val="14"/>
        <color indexed="8"/>
        <rFont val="ＭＳ Ｐゴシック"/>
        <family val="3"/>
        <charset val="128"/>
      </rPr>
      <t>　（就労継続支援Ａ，Ｂ）</t>
    </r>
    <rPh sb="0" eb="2">
      <t>ジュウド</t>
    </rPh>
    <rPh sb="2" eb="3">
      <t>シャ</t>
    </rPh>
    <rPh sb="3" eb="5">
      <t>シエン</t>
    </rPh>
    <rPh sb="5" eb="7">
      <t>タイセイ</t>
    </rPh>
    <rPh sb="7" eb="9">
      <t>カサン</t>
    </rPh>
    <rPh sb="10" eb="11">
      <t>カカ</t>
    </rPh>
    <rPh sb="12" eb="15">
      <t>トドケデショ</t>
    </rPh>
    <rPh sb="17" eb="19">
      <t>シュウロウ</t>
    </rPh>
    <rPh sb="19" eb="21">
      <t>ケイゾク</t>
    </rPh>
    <rPh sb="21" eb="23">
      <t>シエン</t>
    </rPh>
    <phoneticPr fontId="19"/>
  </si>
  <si>
    <t>前年度における
就労定着者の数</t>
    <rPh sb="0" eb="3">
      <t>ゼンネンド</t>
    </rPh>
    <rPh sb="8" eb="10">
      <t>シュウロウ</t>
    </rPh>
    <rPh sb="10" eb="12">
      <t>テイチャク</t>
    </rPh>
    <rPh sb="12" eb="13">
      <t>シャ</t>
    </rPh>
    <rPh sb="14" eb="15">
      <t>カズ</t>
    </rPh>
    <phoneticPr fontId="19"/>
  </si>
  <si>
    <t>氏名</t>
    <rPh sb="0" eb="2">
      <t>シメイ</t>
    </rPh>
    <phoneticPr fontId="19"/>
  </si>
  <si>
    <t>届出時点の継続状況</t>
    <rPh sb="0" eb="2">
      <t>トドケデ</t>
    </rPh>
    <rPh sb="2" eb="4">
      <t>ジテン</t>
    </rPh>
    <rPh sb="5" eb="7">
      <t>ケイゾク</t>
    </rPh>
    <rPh sb="7" eb="9">
      <t>ジョウキョウ</t>
    </rPh>
    <phoneticPr fontId="19"/>
  </si>
  <si>
    <t>　　　　年　　　　月　　　　日</t>
    <rPh sb="4" eb="5">
      <t>ネン</t>
    </rPh>
    <rPh sb="9" eb="10">
      <t>ガツ</t>
    </rPh>
    <rPh sb="14" eb="15">
      <t>ニチ</t>
    </rPh>
    <phoneticPr fontId="19"/>
  </si>
  <si>
    <t>重度障害者支援加算（Ⅰ）に係る届出書 (施設入所支援）</t>
    <rPh sb="0" eb="2">
      <t>ジュウド</t>
    </rPh>
    <rPh sb="2" eb="3">
      <t>ショウ</t>
    </rPh>
    <rPh sb="3" eb="4">
      <t>ガイ</t>
    </rPh>
    <rPh sb="4" eb="5">
      <t>シャ</t>
    </rPh>
    <rPh sb="5" eb="7">
      <t>シエン</t>
    </rPh>
    <rPh sb="7" eb="9">
      <t>カサン</t>
    </rPh>
    <rPh sb="13" eb="14">
      <t>カカ</t>
    </rPh>
    <rPh sb="15" eb="18">
      <t>トドケデショ</t>
    </rPh>
    <rPh sb="20" eb="22">
      <t>シセツ</t>
    </rPh>
    <rPh sb="22" eb="24">
      <t>ニュウショ</t>
    </rPh>
    <rPh sb="24" eb="26">
      <t>シエン</t>
    </rPh>
    <phoneticPr fontId="19"/>
  </si>
  <si>
    <t>障害支援
区分</t>
    <phoneticPr fontId="19"/>
  </si>
  <si>
    <t>当該施設の前年度の平均実利用者
（生活介護利用者）</t>
    <rPh sb="0" eb="2">
      <t>トウガイ</t>
    </rPh>
    <rPh sb="2" eb="4">
      <t>シセツ</t>
    </rPh>
    <rPh sb="5" eb="8">
      <t>ゼンネンド</t>
    </rPh>
    <rPh sb="9" eb="11">
      <t>ヘイキン</t>
    </rPh>
    <rPh sb="11" eb="15">
      <t>ジツリヨウシャ</t>
    </rPh>
    <rPh sb="17" eb="19">
      <t>セイカツ</t>
    </rPh>
    <rPh sb="19" eb="21">
      <t>カイゴ</t>
    </rPh>
    <rPh sb="21" eb="24">
      <t>リヨウシャ</t>
    </rPh>
    <phoneticPr fontId="19"/>
  </si>
  <si>
    <t>年　　　月　　　日</t>
    <rPh sb="0" eb="1">
      <t>ネン</t>
    </rPh>
    <rPh sb="4" eb="5">
      <t>ツキ</t>
    </rPh>
    <rPh sb="8" eb="9">
      <t>ヒ</t>
    </rPh>
    <phoneticPr fontId="19"/>
  </si>
  <si>
    <t>平成２９年４月～平成３０年３月</t>
    <phoneticPr fontId="19"/>
  </si>
  <si>
    <t>　　　　　　　　　短期滞在加算（自立訓練（生活訓練））
　　　　　　　　　精神障害者退院支援施設加算
　　　　　　　　　　(自立訓練(生活訓練)･就労移行支援）
　　　　　　　　　に係る届出書</t>
    <rPh sb="9" eb="11">
      <t>タンキ</t>
    </rPh>
    <rPh sb="11" eb="13">
      <t>タイザイ</t>
    </rPh>
    <rPh sb="13" eb="15">
      <t>カサン</t>
    </rPh>
    <rPh sb="16" eb="18">
      <t>ジリツ</t>
    </rPh>
    <rPh sb="18" eb="20">
      <t>クンレン</t>
    </rPh>
    <rPh sb="21" eb="23">
      <t>セイカツ</t>
    </rPh>
    <rPh sb="23" eb="25">
      <t>クンレン</t>
    </rPh>
    <rPh sb="37" eb="39">
      <t>セイシン</t>
    </rPh>
    <rPh sb="39" eb="42">
      <t>ショウガイシャ</t>
    </rPh>
    <rPh sb="42" eb="44">
      <t>タイイン</t>
    </rPh>
    <rPh sb="44" eb="46">
      <t>シエン</t>
    </rPh>
    <rPh sb="46" eb="48">
      <t>シセツ</t>
    </rPh>
    <rPh sb="48" eb="50">
      <t>カサン</t>
    </rPh>
    <rPh sb="62" eb="64">
      <t>ジリツ</t>
    </rPh>
    <rPh sb="64" eb="66">
      <t>クンレン</t>
    </rPh>
    <rPh sb="67" eb="69">
      <t>セイカツ</t>
    </rPh>
    <rPh sb="69" eb="71">
      <t>クンレン</t>
    </rPh>
    <rPh sb="73" eb="75">
      <t>シュウロウ</t>
    </rPh>
    <rPh sb="75" eb="77">
      <t>イコウ</t>
    </rPh>
    <rPh sb="77" eb="79">
      <t>シエン</t>
    </rPh>
    <phoneticPr fontId="19"/>
  </si>
  <si>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19"/>
  </si>
  <si>
    <t>注１：(A)は前年度の利用者数の延数を当該前年度の開所日数で除して得た数とする(少数点第2位以下切り上げ)。
　　　1年未満の実績しかない場合は，便宜上定員の90%を利用者数とする。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19"/>
  </si>
  <si>
    <t>注１　「居室数」欄は，居室の定員規模ごとに，居室数及び当該居室の１人当たり床面積を記載し，居室の総
　　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52" eb="54">
      <t>テイイン</t>
    </rPh>
    <rPh sb="55" eb="57">
      <t>テイイン</t>
    </rPh>
    <rPh sb="57" eb="58">
      <t>ラン</t>
    </rPh>
    <rPh sb="59" eb="60">
      <t>アタイ</t>
    </rPh>
    <rPh sb="61" eb="62">
      <t>ヒト</t>
    </rPh>
    <rPh sb="69" eb="71">
      <t>キサイ</t>
    </rPh>
    <phoneticPr fontId="19"/>
  </si>
  <si>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19"/>
  </si>
  <si>
    <t>注３　「夜間の支援体制」欄は，夜間における支援の内容，他の社会福祉施設等との連携の状況等を具体的に記
　　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3" eb="54">
      <t>ミツル</t>
    </rPh>
    <phoneticPr fontId="19"/>
  </si>
  <si>
    <t>注１．　本表は前年度の障害基礎年金１級を受給する利用者を記載してください。
          障害基礎年金１級が確認できる書類（年金証書写し等）を添付してください。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rPh sb="48" eb="54">
      <t>ショウガイキソネンキン</t>
    </rPh>
    <rPh sb="55" eb="56">
      <t>キュウ</t>
    </rPh>
    <rPh sb="57" eb="59">
      <t>カクニン</t>
    </rPh>
    <rPh sb="62" eb="64">
      <t>ショルイ</t>
    </rPh>
    <rPh sb="65" eb="67">
      <t>ネンキン</t>
    </rPh>
    <rPh sb="67" eb="69">
      <t>ショウショ</t>
    </rPh>
    <rPh sb="69" eb="70">
      <t>ウツ</t>
    </rPh>
    <rPh sb="71" eb="72">
      <t>トウ</t>
    </rPh>
    <rPh sb="74" eb="76">
      <t>テンプ</t>
    </rPh>
    <phoneticPr fontId="19"/>
  </si>
  <si>
    <t>前年度平均利用者数</t>
    <rPh sb="0" eb="3">
      <t>ゼンネンド</t>
    </rPh>
    <rPh sb="3" eb="5">
      <t>ヘイキン</t>
    </rPh>
    <rPh sb="5" eb="7">
      <t>リヨウ</t>
    </rPh>
    <rPh sb="7" eb="8">
      <t>シャ</t>
    </rPh>
    <rPh sb="8" eb="9">
      <t>スウ</t>
    </rPh>
    <phoneticPr fontId="19"/>
  </si>
  <si>
    <t>2,640人</t>
    <rPh sb="5" eb="6">
      <t>ニン</t>
    </rPh>
    <phoneticPr fontId="19"/>
  </si>
  <si>
    <t>1,320人</t>
    <rPh sb="5" eb="6">
      <t>ニン</t>
    </rPh>
    <phoneticPr fontId="19"/>
  </si>
  <si>
    <t>・「障害支援区分」欄については、年度当初の障害支援区分を記載してください。年度途中で障害支援区分が変更となった場合は、段を分けて記載し，備考欄に区分変更の内容及びその適用年月日を記載してください。</t>
    <rPh sb="2" eb="4">
      <t>ショウガイ</t>
    </rPh>
    <rPh sb="4" eb="6">
      <t>シエン</t>
    </rPh>
    <rPh sb="6" eb="8">
      <t>クブン</t>
    </rPh>
    <rPh sb="9" eb="10">
      <t>ラン</t>
    </rPh>
    <rPh sb="16" eb="18">
      <t>ネンド</t>
    </rPh>
    <rPh sb="18" eb="20">
      <t>トウショ</t>
    </rPh>
    <rPh sb="21" eb="23">
      <t>ショウガイ</t>
    </rPh>
    <rPh sb="23" eb="25">
      <t>シエン</t>
    </rPh>
    <rPh sb="25" eb="27">
      <t>クブン</t>
    </rPh>
    <rPh sb="28" eb="30">
      <t>キサイ</t>
    </rPh>
    <rPh sb="37" eb="39">
      <t>ネンド</t>
    </rPh>
    <rPh sb="39" eb="41">
      <t>トチュウ</t>
    </rPh>
    <rPh sb="42" eb="44">
      <t>ショウガイ</t>
    </rPh>
    <rPh sb="44" eb="46">
      <t>シエン</t>
    </rPh>
    <rPh sb="46" eb="48">
      <t>クブン</t>
    </rPh>
    <rPh sb="49" eb="51">
      <t>ヘンコウ</t>
    </rPh>
    <rPh sb="55" eb="57">
      <t>バアイ</t>
    </rPh>
    <rPh sb="59" eb="60">
      <t>ダン</t>
    </rPh>
    <rPh sb="61" eb="62">
      <t>ワ</t>
    </rPh>
    <rPh sb="64" eb="66">
      <t>キサイ</t>
    </rPh>
    <phoneticPr fontId="19"/>
  </si>
  <si>
    <t>　　　　年　　　月　　　日</t>
    <rPh sb="4" eb="5">
      <t>ネン</t>
    </rPh>
    <rPh sb="8" eb="9">
      <t>ガツ</t>
    </rPh>
    <rPh sb="12" eb="13">
      <t>ニチ</t>
    </rPh>
    <phoneticPr fontId="19"/>
  </si>
  <si>
    <t>基本報酬の算定区分</t>
    <rPh sb="0" eb="2">
      <t>キホン</t>
    </rPh>
    <rPh sb="2" eb="4">
      <t>ホウシュウ</t>
    </rPh>
    <rPh sb="5" eb="7">
      <t>サンテイ</t>
    </rPh>
    <rPh sb="7" eb="9">
      <t>クブン</t>
    </rPh>
    <phoneticPr fontId="19"/>
  </si>
  <si>
    <t>評価点が170点以上</t>
    <rPh sb="0" eb="3">
      <t>ヒョウカテン</t>
    </rPh>
    <rPh sb="7" eb="8">
      <t>テン</t>
    </rPh>
    <rPh sb="8" eb="10">
      <t>イジョウ</t>
    </rPh>
    <phoneticPr fontId="19"/>
  </si>
  <si>
    <t>評価点が150点以上170点未満</t>
    <rPh sb="0" eb="3">
      <t>ヒョウカテン</t>
    </rPh>
    <rPh sb="7" eb="8">
      <t>テン</t>
    </rPh>
    <rPh sb="8" eb="10">
      <t>イジョウ</t>
    </rPh>
    <rPh sb="13" eb="14">
      <t>テン</t>
    </rPh>
    <rPh sb="14" eb="16">
      <t>ミマン</t>
    </rPh>
    <phoneticPr fontId="19"/>
  </si>
  <si>
    <t>評価点が130点以上150点未満</t>
    <rPh sb="0" eb="3">
      <t>ヒョウカテン</t>
    </rPh>
    <rPh sb="7" eb="8">
      <t>テン</t>
    </rPh>
    <rPh sb="8" eb="10">
      <t>イジョウ</t>
    </rPh>
    <rPh sb="13" eb="14">
      <t>テン</t>
    </rPh>
    <rPh sb="14" eb="16">
      <t>ミマン</t>
    </rPh>
    <phoneticPr fontId="19"/>
  </si>
  <si>
    <t>評価点が105点以上130点未満</t>
    <rPh sb="0" eb="3">
      <t>ヒョウカテン</t>
    </rPh>
    <rPh sb="7" eb="8">
      <t>テン</t>
    </rPh>
    <rPh sb="8" eb="10">
      <t>イジョウ</t>
    </rPh>
    <rPh sb="13" eb="14">
      <t>テン</t>
    </rPh>
    <rPh sb="14" eb="16">
      <t>ミマン</t>
    </rPh>
    <phoneticPr fontId="19"/>
  </si>
  <si>
    <t>評価点が80点以上105点未満</t>
    <rPh sb="0" eb="3">
      <t>ヒョウカテン</t>
    </rPh>
    <rPh sb="6" eb="7">
      <t>テン</t>
    </rPh>
    <rPh sb="7" eb="9">
      <t>イジョウ</t>
    </rPh>
    <rPh sb="12" eb="13">
      <t>テン</t>
    </rPh>
    <rPh sb="13" eb="15">
      <t>ミマン</t>
    </rPh>
    <phoneticPr fontId="19"/>
  </si>
  <si>
    <t>評価点が60点以上80点未満</t>
    <rPh sb="0" eb="3">
      <t>ヒョウカテン</t>
    </rPh>
    <rPh sb="6" eb="7">
      <t>テン</t>
    </rPh>
    <rPh sb="7" eb="9">
      <t>イジョウ</t>
    </rPh>
    <rPh sb="11" eb="12">
      <t>テン</t>
    </rPh>
    <rPh sb="12" eb="14">
      <t>ミマン</t>
    </rPh>
    <phoneticPr fontId="19"/>
  </si>
  <si>
    <t>評価点が60点未満</t>
    <rPh sb="0" eb="3">
      <t>ヒョウカテン</t>
    </rPh>
    <rPh sb="6" eb="7">
      <t>テン</t>
    </rPh>
    <rPh sb="7" eb="9">
      <t>ミマン</t>
    </rPh>
    <phoneticPr fontId="19"/>
  </si>
  <si>
    <t>就職日（年月日）</t>
    <rPh sb="0" eb="2">
      <t>シュウショク</t>
    </rPh>
    <rPh sb="2" eb="3">
      <t>ビ</t>
    </rPh>
    <rPh sb="4" eb="7">
      <t>ネンガッピ</t>
    </rPh>
    <phoneticPr fontId="19"/>
  </si>
  <si>
    <t>前年度において6月に達した日（年月日）</t>
    <rPh sb="0" eb="3">
      <t>ゼンネンド</t>
    </rPh>
    <rPh sb="8" eb="9">
      <t>ゲツ</t>
    </rPh>
    <rPh sb="10" eb="11">
      <t>タッ</t>
    </rPh>
    <rPh sb="13" eb="14">
      <t>ケイジツ</t>
    </rPh>
    <rPh sb="15" eb="18">
      <t>ネンガッピ</t>
    </rPh>
    <phoneticPr fontId="19"/>
  </si>
  <si>
    <t>就職日(年月日)</t>
    <rPh sb="0" eb="2">
      <t>シュウショク</t>
    </rPh>
    <rPh sb="2" eb="3">
      <t>ビ</t>
    </rPh>
    <rPh sb="4" eb="7">
      <t>ネンガッピ</t>
    </rPh>
    <phoneticPr fontId="19"/>
  </si>
  <si>
    <t>就労移行支援体制加算に関する届出書
（就労継続支援B型）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19"/>
  </si>
  <si>
    <t>4万5千円以上</t>
    <rPh sb="1" eb="2">
      <t>マン</t>
    </rPh>
    <rPh sb="3" eb="7">
      <t>センエンイジョウ</t>
    </rPh>
    <phoneticPr fontId="19"/>
  </si>
  <si>
    <t>3万5千円以上4万5千円未満</t>
    <rPh sb="1" eb="2">
      <t>マン</t>
    </rPh>
    <rPh sb="3" eb="4">
      <t>セン</t>
    </rPh>
    <rPh sb="4" eb="5">
      <t>エン</t>
    </rPh>
    <rPh sb="5" eb="7">
      <t>イジョウ</t>
    </rPh>
    <rPh sb="8" eb="9">
      <t>マン</t>
    </rPh>
    <rPh sb="10" eb="11">
      <t>セン</t>
    </rPh>
    <rPh sb="11" eb="12">
      <t>エン</t>
    </rPh>
    <rPh sb="12" eb="14">
      <t>ミマン</t>
    </rPh>
    <phoneticPr fontId="19"/>
  </si>
  <si>
    <t>3万円以上3万5千円未満</t>
    <rPh sb="1" eb="2">
      <t>マン</t>
    </rPh>
    <rPh sb="2" eb="3">
      <t>エン</t>
    </rPh>
    <rPh sb="3" eb="5">
      <t>イジョウ</t>
    </rPh>
    <rPh sb="6" eb="7">
      <t>マン</t>
    </rPh>
    <rPh sb="8" eb="9">
      <t>セン</t>
    </rPh>
    <rPh sb="9" eb="10">
      <t>エン</t>
    </rPh>
    <rPh sb="10" eb="12">
      <t>ミマン</t>
    </rPh>
    <phoneticPr fontId="19"/>
  </si>
  <si>
    <t>2万5千円以上3万円未満</t>
    <rPh sb="1" eb="2">
      <t>マン</t>
    </rPh>
    <rPh sb="3" eb="4">
      <t>セン</t>
    </rPh>
    <rPh sb="4" eb="5">
      <t>エン</t>
    </rPh>
    <rPh sb="5" eb="7">
      <t>イジョウ</t>
    </rPh>
    <rPh sb="8" eb="9">
      <t>マン</t>
    </rPh>
    <rPh sb="9" eb="10">
      <t>エン</t>
    </rPh>
    <rPh sb="10" eb="12">
      <t>ミマン</t>
    </rPh>
    <phoneticPr fontId="19"/>
  </si>
  <si>
    <t>2万円以上2万5千円未満</t>
    <rPh sb="1" eb="2">
      <t>マン</t>
    </rPh>
    <rPh sb="2" eb="3">
      <t>エン</t>
    </rPh>
    <rPh sb="3" eb="5">
      <t>イジョウ</t>
    </rPh>
    <rPh sb="6" eb="7">
      <t>マン</t>
    </rPh>
    <rPh sb="8" eb="9">
      <t>セン</t>
    </rPh>
    <rPh sb="9" eb="10">
      <t>エン</t>
    </rPh>
    <rPh sb="10" eb="12">
      <t>ミマン</t>
    </rPh>
    <phoneticPr fontId="19"/>
  </si>
  <si>
    <t>1万5千円以上2万円未満</t>
    <rPh sb="1" eb="2">
      <t>マン</t>
    </rPh>
    <rPh sb="3" eb="4">
      <t>セン</t>
    </rPh>
    <rPh sb="4" eb="5">
      <t>エン</t>
    </rPh>
    <rPh sb="5" eb="7">
      <t>イジョウ</t>
    </rPh>
    <rPh sb="8" eb="9">
      <t>マン</t>
    </rPh>
    <rPh sb="9" eb="10">
      <t>エン</t>
    </rPh>
    <rPh sb="10" eb="12">
      <t>ミマン</t>
    </rPh>
    <phoneticPr fontId="19"/>
  </si>
  <si>
    <t>1万円以上1万5千円未満</t>
    <rPh sb="1" eb="2">
      <t>マン</t>
    </rPh>
    <rPh sb="2" eb="3">
      <t>エン</t>
    </rPh>
    <rPh sb="3" eb="5">
      <t>イジョウ</t>
    </rPh>
    <rPh sb="6" eb="7">
      <t>マン</t>
    </rPh>
    <rPh sb="8" eb="9">
      <t>セン</t>
    </rPh>
    <rPh sb="9" eb="10">
      <t>エン</t>
    </rPh>
    <rPh sb="10" eb="12">
      <t>ミマン</t>
    </rPh>
    <phoneticPr fontId="19"/>
  </si>
  <si>
    <t>1万円未満</t>
    <rPh sb="2" eb="3">
      <t>エン</t>
    </rPh>
    <rPh sb="3" eb="5">
      <t>ミマン</t>
    </rPh>
    <phoneticPr fontId="19"/>
  </si>
  <si>
    <r>
      <t xml:space="preserve">就労移行支援体制加算に係る届出書
</t>
    </r>
    <r>
      <rPr>
        <sz val="12"/>
        <rFont val="ＭＳ Ｐゴシック"/>
        <family val="3"/>
        <charset val="128"/>
      </rPr>
      <t>（生活介護，自立訓練（生活・機能））</t>
    </r>
    <rPh sb="0" eb="2">
      <t>シュウロウ</t>
    </rPh>
    <rPh sb="2" eb="4">
      <t>イコウ</t>
    </rPh>
    <rPh sb="4" eb="6">
      <t>シエン</t>
    </rPh>
    <rPh sb="6" eb="8">
      <t>タイセイ</t>
    </rPh>
    <rPh sb="8" eb="10">
      <t>カサン</t>
    </rPh>
    <rPh sb="11" eb="12">
      <t>カカ</t>
    </rPh>
    <rPh sb="13" eb="16">
      <t>トドケデショ</t>
    </rPh>
    <rPh sb="18" eb="22">
      <t>セイカツカイゴ</t>
    </rPh>
    <rPh sb="23" eb="27">
      <t>ジリツクンレン</t>
    </rPh>
    <rPh sb="28" eb="30">
      <t>セイカツ</t>
    </rPh>
    <rPh sb="31" eb="33">
      <t>キノウ</t>
    </rPh>
    <phoneticPr fontId="19"/>
  </si>
  <si>
    <r>
      <t xml:space="preserve">就労移行支援体制加算に係る届出書
</t>
    </r>
    <r>
      <rPr>
        <sz val="14"/>
        <color theme="1"/>
        <rFont val="ＭＳ Ｐゴシック"/>
        <family val="3"/>
        <charset val="128"/>
        <scheme val="minor"/>
      </rPr>
      <t>（就労継続支援A型）</t>
    </r>
    <rPh sb="0" eb="2">
      <t>シュウロウ</t>
    </rPh>
    <rPh sb="2" eb="4">
      <t>イコウ</t>
    </rPh>
    <rPh sb="4" eb="6">
      <t>シエン</t>
    </rPh>
    <rPh sb="6" eb="8">
      <t>タイセイ</t>
    </rPh>
    <rPh sb="8" eb="10">
      <t>カサン</t>
    </rPh>
    <rPh sb="11" eb="12">
      <t>カカ</t>
    </rPh>
    <rPh sb="13" eb="16">
      <t>トドケデショ</t>
    </rPh>
    <rPh sb="18" eb="20">
      <t>シュウロウ</t>
    </rPh>
    <rPh sb="20" eb="22">
      <t>ケイゾク</t>
    </rPh>
    <rPh sb="22" eb="24">
      <t>シエン</t>
    </rPh>
    <rPh sb="25" eb="26">
      <t>ガタ</t>
    </rPh>
    <phoneticPr fontId="19"/>
  </si>
  <si>
    <t>就労支援員対応型就業支援基礎研修</t>
    <rPh sb="0" eb="2">
      <t>シュウロウ</t>
    </rPh>
    <rPh sb="2" eb="4">
      <t>シエン</t>
    </rPh>
    <rPh sb="4" eb="5">
      <t>イン</t>
    </rPh>
    <rPh sb="5" eb="8">
      <t>タイオウガタ</t>
    </rPh>
    <rPh sb="8" eb="10">
      <t>シュウギョウ</t>
    </rPh>
    <rPh sb="10" eb="12">
      <t>シエン</t>
    </rPh>
    <rPh sb="12" eb="14">
      <t>キソ</t>
    </rPh>
    <rPh sb="14" eb="16">
      <t>ケンシュウ</t>
    </rPh>
    <phoneticPr fontId="19"/>
  </si>
  <si>
    <r>
      <t xml:space="preserve">実務経験及び研修証明書　
</t>
    </r>
    <r>
      <rPr>
        <sz val="14"/>
        <rFont val="ＭＳ Ｐゴシック"/>
        <family val="3"/>
        <charset val="128"/>
      </rPr>
      <t>(就労移行支援　就労支援関係研修</t>
    </r>
    <r>
      <rPr>
        <sz val="14"/>
        <color rgb="FFFF0000"/>
        <rFont val="ＭＳ Ｐゴシック"/>
        <family val="3"/>
        <charset val="128"/>
      </rPr>
      <t>修</t>
    </r>
    <r>
      <rPr>
        <sz val="14"/>
        <rFont val="ＭＳ Ｐゴシック"/>
        <family val="3"/>
        <charset val="128"/>
      </rPr>
      <t>了加算）</t>
    </r>
    <rPh sb="0" eb="2">
      <t>ジツム</t>
    </rPh>
    <rPh sb="2" eb="4">
      <t>ケイケン</t>
    </rPh>
    <rPh sb="4" eb="5">
      <t>オヨ</t>
    </rPh>
    <rPh sb="6" eb="8">
      <t>ケンシュウ</t>
    </rPh>
    <rPh sb="8" eb="11">
      <t>ショウメイショ</t>
    </rPh>
    <rPh sb="21" eb="25">
      <t>シュウロウシエン</t>
    </rPh>
    <rPh sb="25" eb="27">
      <t>カンケイ</t>
    </rPh>
    <rPh sb="27" eb="29">
      <t>ケンシュウ</t>
    </rPh>
    <rPh sb="29" eb="31">
      <t>シュウリョウ</t>
    </rPh>
    <rPh sb="31" eb="33">
      <t>カサン</t>
    </rPh>
    <phoneticPr fontId="19"/>
  </si>
  <si>
    <t>注１　就労定着者とは、生活介護等を受けた後、就労し、当該年度の前年度において就労継続している期間が
　　６月に達した者（企業等に雇用されている者であって労働時間の延長又は休職からの復職の際に一時的に
　　指定生活介護等を受けた場合にあっては、支援を受けた後就労を継続している期間が６月に達した者）
　　をいう。
　　　　※６月に達した後において、当該事業所の生活介護等を受けることなく再度企業等と雇用契約を締結した
　　　　　ことにより当該雇用契約後の就労継続期間が６月に達した者は、就労定着者に該当しない。
　　　なお、就労とは企業等との雇用契約に基づく就労をいい、労働時間等労働条件の内容は問わない。
　　　ただし、他の就労継続支援Ａ型事業所の利用者として移行は除く。
　　　また、過去３年間において、当該指定生活介護事業所等において既に当該者の就労につき
　　就労移行支援体制加算が算定された者にあっては、市町村が適当と認める者に限る。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
注５　就職先の企業等で雇用されていること（雇用されていたこと）が確認できる書類を添付してください。</t>
    <rPh sb="0" eb="1">
      <t>チュウ</t>
    </rPh>
    <rPh sb="3" eb="5">
      <t>シュウロウ</t>
    </rPh>
    <rPh sb="5" eb="7">
      <t>テイチャク</t>
    </rPh>
    <rPh sb="7" eb="8">
      <t>シャ</t>
    </rPh>
    <rPh sb="11" eb="13">
      <t>セイカツ</t>
    </rPh>
    <rPh sb="13" eb="15">
      <t>カイゴ</t>
    </rPh>
    <rPh sb="15" eb="16">
      <t>トウ</t>
    </rPh>
    <rPh sb="17" eb="18">
      <t>ウ</t>
    </rPh>
    <rPh sb="20" eb="21">
      <t>アト</t>
    </rPh>
    <rPh sb="22" eb="24">
      <t>シュウロウ</t>
    </rPh>
    <rPh sb="26" eb="28">
      <t>トウガイ</t>
    </rPh>
    <rPh sb="28" eb="30">
      <t>ネンド</t>
    </rPh>
    <rPh sb="31" eb="34">
      <t>ゼンネンド</t>
    </rPh>
    <rPh sb="38" eb="40">
      <t>シュウロウ</t>
    </rPh>
    <rPh sb="40" eb="42">
      <t>ケイゾク</t>
    </rPh>
    <rPh sb="53" eb="54">
      <t>ツキ</t>
    </rPh>
    <rPh sb="55" eb="56">
      <t>タッ</t>
    </rPh>
    <rPh sb="58" eb="59">
      <t>シャ</t>
    </rPh>
    <rPh sb="162" eb="163">
      <t>ツキ</t>
    </rPh>
    <rPh sb="164" eb="165">
      <t>タッ</t>
    </rPh>
    <rPh sb="167" eb="168">
      <t>アト</t>
    </rPh>
    <rPh sb="173" eb="175">
      <t>トウガイ</t>
    </rPh>
    <rPh sb="175" eb="178">
      <t>ジギョウショ</t>
    </rPh>
    <rPh sb="179" eb="181">
      <t>セイカツ</t>
    </rPh>
    <rPh sb="181" eb="183">
      <t>カイゴ</t>
    </rPh>
    <rPh sb="183" eb="184">
      <t>トウ</t>
    </rPh>
    <rPh sb="185" eb="186">
      <t>ウ</t>
    </rPh>
    <rPh sb="192" eb="194">
      <t>サイド</t>
    </rPh>
    <rPh sb="194" eb="196">
      <t>キギョウ</t>
    </rPh>
    <rPh sb="196" eb="197">
      <t>トウ</t>
    </rPh>
    <rPh sb="198" eb="200">
      <t>コヨウ</t>
    </rPh>
    <rPh sb="200" eb="202">
      <t>ケイヤク</t>
    </rPh>
    <rPh sb="203" eb="205">
      <t>テイケツ</t>
    </rPh>
    <rPh sb="218" eb="220">
      <t>トウガイ</t>
    </rPh>
    <rPh sb="222" eb="224">
      <t>ケイヤク</t>
    </rPh>
    <rPh sb="224" eb="225">
      <t>ゴ</t>
    </rPh>
    <rPh sb="226" eb="228">
      <t>シュウロウ</t>
    </rPh>
    <rPh sb="228" eb="230">
      <t>ケイゾク</t>
    </rPh>
    <rPh sb="230" eb="232">
      <t>キカン</t>
    </rPh>
    <rPh sb="234" eb="235">
      <t>ツキ</t>
    </rPh>
    <rPh sb="236" eb="237">
      <t>タッ</t>
    </rPh>
    <rPh sb="239" eb="240">
      <t>モノ</t>
    </rPh>
    <rPh sb="242" eb="244">
      <t>シュウロウ</t>
    </rPh>
    <rPh sb="244" eb="246">
      <t>テイチャク</t>
    </rPh>
    <rPh sb="246" eb="247">
      <t>シャ</t>
    </rPh>
    <rPh sb="248" eb="250">
      <t>ガイトウ</t>
    </rPh>
    <rPh sb="261" eb="263">
      <t>シュウロウ</t>
    </rPh>
    <rPh sb="265" eb="267">
      <t>キギョウ</t>
    </rPh>
    <rPh sb="267" eb="268">
      <t>トウ</t>
    </rPh>
    <rPh sb="310" eb="311">
      <t>タ</t>
    </rPh>
    <rPh sb="312" eb="314">
      <t>シュウロウ</t>
    </rPh>
    <rPh sb="316" eb="318">
      <t>シエン</t>
    </rPh>
    <rPh sb="319" eb="320">
      <t>ガタ</t>
    </rPh>
    <rPh sb="320" eb="323">
      <t>ジギョウショ</t>
    </rPh>
    <rPh sb="324" eb="327">
      <t>リヨウシャ</t>
    </rPh>
    <rPh sb="330" eb="332">
      <t>イコウ</t>
    </rPh>
    <rPh sb="333" eb="334">
      <t>ノゾ</t>
    </rPh>
    <rPh sb="344" eb="346">
      <t>バアイ</t>
    </rPh>
    <rPh sb="349" eb="351">
      <t>ケイゾク</t>
    </rPh>
    <rPh sb="353" eb="355">
      <t>リショク</t>
    </rPh>
    <rPh sb="359" eb="361">
      <t>バアイ</t>
    </rPh>
    <rPh sb="364" eb="366">
      <t>リショク</t>
    </rPh>
    <rPh sb="406" eb="409">
      <t>シチョウソン</t>
    </rPh>
    <rPh sb="410" eb="412">
      <t>テキトウ</t>
    </rPh>
    <rPh sb="413" eb="414">
      <t>ミト</t>
    </rPh>
    <rPh sb="416" eb="417">
      <t>モノ</t>
    </rPh>
    <rPh sb="418" eb="419">
      <t>カギ</t>
    </rPh>
    <rPh sb="464" eb="465">
      <t>チュウ</t>
    </rPh>
    <rPh sb="467" eb="468">
      <t>ギョウ</t>
    </rPh>
    <rPh sb="469" eb="470">
      <t>タ</t>
    </rPh>
    <rPh sb="473" eb="475">
      <t>バアイ</t>
    </rPh>
    <rPh sb="476" eb="478">
      <t>テキギ</t>
    </rPh>
    <rPh sb="478" eb="480">
      <t>ツイカ</t>
    </rPh>
    <rPh sb="482" eb="484">
      <t>キサイ</t>
    </rPh>
    <rPh sb="486" eb="487">
      <t>チュウ</t>
    </rPh>
    <rPh sb="489" eb="491">
      <t>シュウショク</t>
    </rPh>
    <rPh sb="491" eb="492">
      <t>サキ</t>
    </rPh>
    <rPh sb="493" eb="495">
      <t>キギョウ</t>
    </rPh>
    <rPh sb="495" eb="496">
      <t>ナド</t>
    </rPh>
    <rPh sb="497" eb="499">
      <t>コヨウ</t>
    </rPh>
    <rPh sb="507" eb="509">
      <t>コヨウ</t>
    </rPh>
    <rPh sb="518" eb="520">
      <t>カクニン</t>
    </rPh>
    <rPh sb="523" eb="525">
      <t>ショルイ</t>
    </rPh>
    <rPh sb="526" eb="528">
      <t>テンプ</t>
    </rPh>
    <phoneticPr fontId="19"/>
  </si>
  <si>
    <t>就労継続支援B型サービス費（Ⅰ）（Ⅱ）
又は（Ⅲ）</t>
    <rPh sb="0" eb="2">
      <t>シュウロウ</t>
    </rPh>
    <rPh sb="2" eb="4">
      <t>ケイゾク</t>
    </rPh>
    <rPh sb="4" eb="6">
      <t>シエン</t>
    </rPh>
    <rPh sb="7" eb="8">
      <t>ガタ</t>
    </rPh>
    <rPh sb="12" eb="13">
      <t>ヒ</t>
    </rPh>
    <rPh sb="20" eb="21">
      <t>マタ</t>
    </rPh>
    <phoneticPr fontId="19"/>
  </si>
  <si>
    <t>就労継続支援B型サービス費（Ⅳ）（Ⅴ）又は（Ⅵ）</t>
    <phoneticPr fontId="19"/>
  </si>
  <si>
    <t>注１　就労定着者とは、就労継続支援B型等を受けた後、就労し、当該年度の前年度において就労継続
　　している期間が６月に達した者（企業等に雇用されている者であって労働時間の延長又は休職から
　　の復職の際に一時的に就労継続支援B型等を受けた場合にあっては、支援を受けた後就労を継続
　　している期間が６月に達した者）をいう。
　　　　※６月に達した後において、当該事業所の就労継続支援B型等を受けることなく再度企業等と
　　　　　雇用契約を締結したことにより当該雇用契約後の就労継続期間が６月に達した者は、
　　　　　就労定着者に該当しない。
　　　なお、就労とは企業等との雇用契約に基づく就労をいい、労働時間等労働条件の内容は問わない。
　　　ただし、他の就労継続支援Ａ型事業所の利用者として移行及び施設外支援の対象となるトライア
　　ル雇用は除く。
　　　また、過去３年間において、当該就労継続支援B型等において既に当該者の就労につき
　　就労移行支援体制加算が算定された者にあっては、市町村が適当と認める者に限る。
注２　基本報酬の算定区分について、就労継続支援B型サービス費（Ⅰ）～（Ⅲ）を算定している場合は、
　　平均工賃月額の区分も選択すること。
注３　届出時点の継続状況には、就労が継続している場合には「継続」、離職している場合には「離職」と記入。
注４　加算単位数は前年度の就労定着者の数に当該年度の利用定員及び基本報酬の算定区分に応じた所定単位数を
　　乗じて得た単位数を加算することとなる。
注５　行が足りない場合は適宜追加して記載。
注６　就職先の企業等で雇用されていること（雇用されていたこと）が確認できる書類を添付してください。</t>
    <rPh sb="0" eb="1">
      <t>チュウ</t>
    </rPh>
    <rPh sb="460" eb="461">
      <t>チュウ</t>
    </rPh>
    <rPh sb="463" eb="465">
      <t>キホン</t>
    </rPh>
    <rPh sb="465" eb="467">
      <t>ホウシュウ</t>
    </rPh>
    <rPh sb="468" eb="470">
      <t>サンテイ</t>
    </rPh>
    <rPh sb="470" eb="472">
      <t>クブン</t>
    </rPh>
    <rPh sb="477" eb="483">
      <t>シュウロウケイゾクシエン</t>
    </rPh>
    <rPh sb="484" eb="485">
      <t>ガタ</t>
    </rPh>
    <rPh sb="489" eb="490">
      <t>ヒ</t>
    </rPh>
    <rPh sb="498" eb="500">
      <t>サンテイ</t>
    </rPh>
    <rPh sb="504" eb="506">
      <t>バアイ</t>
    </rPh>
    <rPh sb="511" eb="513">
      <t>ヘイキン</t>
    </rPh>
    <rPh sb="513" eb="515">
      <t>コウチン</t>
    </rPh>
    <rPh sb="515" eb="517">
      <t>ゲツガク</t>
    </rPh>
    <rPh sb="518" eb="520">
      <t>クブン</t>
    </rPh>
    <rPh sb="521" eb="523">
      <t>センタク</t>
    </rPh>
    <rPh sb="529" eb="530">
      <t>チュウ</t>
    </rPh>
    <rPh sb="532" eb="534">
      <t>トドケデ</t>
    </rPh>
    <rPh sb="534" eb="536">
      <t>ジテン</t>
    </rPh>
    <rPh sb="537" eb="539">
      <t>ケイゾク</t>
    </rPh>
    <rPh sb="539" eb="541">
      <t>ジョウキョウ</t>
    </rPh>
    <rPh sb="544" eb="546">
      <t>シュウロウ</t>
    </rPh>
    <rPh sb="547" eb="549">
      <t>ケイゾク</t>
    </rPh>
    <rPh sb="553" eb="555">
      <t>バアイ</t>
    </rPh>
    <rPh sb="558" eb="560">
      <t>ケイゾク</t>
    </rPh>
    <rPh sb="562" eb="564">
      <t>リショク</t>
    </rPh>
    <rPh sb="568" eb="570">
      <t>バアイ</t>
    </rPh>
    <rPh sb="573" eb="575">
      <t>リショク</t>
    </rPh>
    <rPh sb="577" eb="579">
      <t>キニュウ</t>
    </rPh>
    <rPh sb="581" eb="582">
      <t>チュウ</t>
    </rPh>
    <rPh sb="584" eb="586">
      <t>カサン</t>
    </rPh>
    <rPh sb="586" eb="588">
      <t>タンイ</t>
    </rPh>
    <rPh sb="588" eb="589">
      <t>スウ</t>
    </rPh>
    <rPh sb="590" eb="593">
      <t>ゼンネンド</t>
    </rPh>
    <rPh sb="594" eb="596">
      <t>シュウロウ</t>
    </rPh>
    <rPh sb="596" eb="598">
      <t>テイチャク</t>
    </rPh>
    <rPh sb="598" eb="599">
      <t>シャ</t>
    </rPh>
    <rPh sb="600" eb="601">
      <t>カズ</t>
    </rPh>
    <rPh sb="602" eb="604">
      <t>トウガイ</t>
    </rPh>
    <rPh sb="604" eb="606">
      <t>ネンド</t>
    </rPh>
    <rPh sb="607" eb="609">
      <t>リヨウ</t>
    </rPh>
    <rPh sb="609" eb="611">
      <t>テイイン</t>
    </rPh>
    <rPh sb="611" eb="612">
      <t>オヨ</t>
    </rPh>
    <rPh sb="613" eb="615">
      <t>キホン</t>
    </rPh>
    <rPh sb="615" eb="617">
      <t>ホウシュウ</t>
    </rPh>
    <rPh sb="618" eb="620">
      <t>サンテイ</t>
    </rPh>
    <rPh sb="620" eb="622">
      <t>クブン</t>
    </rPh>
    <rPh sb="623" eb="624">
      <t>オウ</t>
    </rPh>
    <rPh sb="626" eb="628">
      <t>ショテイ</t>
    </rPh>
    <rPh sb="628" eb="631">
      <t>タンイスウ</t>
    </rPh>
    <rPh sb="635" eb="636">
      <t>ジョウ</t>
    </rPh>
    <rPh sb="638" eb="639">
      <t>エ</t>
    </rPh>
    <rPh sb="640" eb="643">
      <t>タンイスウ</t>
    </rPh>
    <rPh sb="644" eb="646">
      <t>カサン</t>
    </rPh>
    <rPh sb="655" eb="656">
      <t>チュウ</t>
    </rPh>
    <rPh sb="658" eb="659">
      <t>ギョウ</t>
    </rPh>
    <rPh sb="660" eb="661">
      <t>タ</t>
    </rPh>
    <rPh sb="664" eb="666">
      <t>バアイ</t>
    </rPh>
    <rPh sb="667" eb="669">
      <t>テキギ</t>
    </rPh>
    <rPh sb="669" eb="671">
      <t>ツイカ</t>
    </rPh>
    <rPh sb="673" eb="675">
      <t>キサイ</t>
    </rPh>
    <phoneticPr fontId="19"/>
  </si>
  <si>
    <r>
      <t>(A)÷</t>
    </r>
    <r>
      <rPr>
        <sz val="12"/>
        <color rgb="FFFF0000"/>
        <rFont val="ＭＳ Ｐゴシック"/>
        <family val="3"/>
        <charset val="128"/>
        <scheme val="minor"/>
      </rPr>
      <t>５</t>
    </r>
    <r>
      <rPr>
        <sz val="12"/>
        <color theme="1"/>
        <rFont val="ＭＳ Ｐゴシック"/>
        <family val="3"/>
        <charset val="128"/>
        <scheme val="minor"/>
      </rPr>
      <t>・・・・(C)</t>
    </r>
    <phoneticPr fontId="19"/>
  </si>
  <si>
    <r>
      <t>(A)÷</t>
    </r>
    <r>
      <rPr>
        <sz val="12"/>
        <color rgb="FFFF0000"/>
        <rFont val="ＭＳ Ｐゴシック"/>
        <family val="3"/>
        <charset val="128"/>
        <scheme val="minor"/>
      </rPr>
      <t>６</t>
    </r>
    <r>
      <rPr>
        <sz val="12"/>
        <color theme="1"/>
        <rFont val="ＭＳ Ｐゴシック"/>
        <family val="3"/>
        <charset val="128"/>
        <scheme val="minor"/>
      </rPr>
      <t>・・・・・(Ｂ)</t>
    </r>
    <phoneticPr fontId="19"/>
  </si>
  <si>
    <r>
      <t>就労継続支援Ｂ型サービス費（</t>
    </r>
    <r>
      <rPr>
        <sz val="12"/>
        <color rgb="FFFF0000"/>
        <rFont val="ＭＳ Ｐゴシック"/>
        <family val="3"/>
        <charset val="128"/>
      </rPr>
      <t>Ⅰ）又は（Ⅳ）の算定に必要な職業指導員及び生活支援員の数　　　</t>
    </r>
    <rPh sb="0" eb="2">
      <t>シュウロウ</t>
    </rPh>
    <rPh sb="2" eb="4">
      <t>ケイゾク</t>
    </rPh>
    <rPh sb="4" eb="6">
      <t>シエン</t>
    </rPh>
    <rPh sb="7" eb="8">
      <t>ガタ</t>
    </rPh>
    <rPh sb="12" eb="13">
      <t>ヒ</t>
    </rPh>
    <rPh sb="16" eb="17">
      <t>マタ</t>
    </rPh>
    <rPh sb="22" eb="24">
      <t>サンテイ</t>
    </rPh>
    <rPh sb="25" eb="27">
      <t>ヒツヨウ</t>
    </rPh>
    <rPh sb="28" eb="30">
      <t>ショクギョウ</t>
    </rPh>
    <rPh sb="30" eb="33">
      <t>シドウイン</t>
    </rPh>
    <rPh sb="33" eb="34">
      <t>オヨ</t>
    </rPh>
    <rPh sb="35" eb="37">
      <t>セイカツ</t>
    </rPh>
    <rPh sb="37" eb="40">
      <t>シエンイン</t>
    </rPh>
    <rPh sb="41" eb="42">
      <t>カズ</t>
    </rPh>
    <phoneticPr fontId="19"/>
  </si>
  <si>
    <r>
      <t>3　職業指導員，生活支援員及び目標工賃達成指導員を加えた常勤換算後の人数（</t>
    </r>
    <r>
      <rPr>
        <sz val="11"/>
        <color rgb="FFFF0000"/>
        <rFont val="ＭＳ Ｐゴシック"/>
        <family val="3"/>
        <charset val="128"/>
      </rPr>
      <t>①＋②）が前年度の利用者数平均値を
　　５で除した数（C）以上であること。</t>
    </r>
    <rPh sb="2" eb="4">
      <t>ショクギョウ</t>
    </rPh>
    <rPh sb="4" eb="7">
      <t>シドウイン</t>
    </rPh>
    <rPh sb="8" eb="10">
      <t>セイカツ</t>
    </rPh>
    <rPh sb="10" eb="12">
      <t>シエン</t>
    </rPh>
    <rPh sb="12" eb="13">
      <t>イン</t>
    </rPh>
    <rPh sb="13" eb="14">
      <t>オヨ</t>
    </rPh>
    <rPh sb="15" eb="17">
      <t>モクヒョウ</t>
    </rPh>
    <rPh sb="17" eb="19">
      <t>コウチン</t>
    </rPh>
    <rPh sb="19" eb="21">
      <t>タッセイ</t>
    </rPh>
    <rPh sb="21" eb="24">
      <t>シドウイン</t>
    </rPh>
    <rPh sb="25" eb="26">
      <t>クワ</t>
    </rPh>
    <rPh sb="28" eb="30">
      <t>ジョウキン</t>
    </rPh>
    <rPh sb="30" eb="32">
      <t>カンサン</t>
    </rPh>
    <rPh sb="32" eb="33">
      <t>ゴ</t>
    </rPh>
    <rPh sb="34" eb="36">
      <t>ニンズ</t>
    </rPh>
    <rPh sb="42" eb="45">
      <t>ゼンネンド</t>
    </rPh>
    <rPh sb="46" eb="49">
      <t>リヨウシャ</t>
    </rPh>
    <rPh sb="49" eb="50">
      <t>スウ</t>
    </rPh>
    <rPh sb="50" eb="53">
      <t>ヘイキンチ</t>
    </rPh>
    <rPh sb="59" eb="60">
      <t>ジョ</t>
    </rPh>
    <rPh sb="62" eb="63">
      <t>カズ</t>
    </rPh>
    <rPh sb="66" eb="68">
      <t>イジョウ</t>
    </rPh>
    <phoneticPr fontId="19"/>
  </si>
  <si>
    <r>
      <t>１　職業指導員及び生活支援員の常勤換算後の人数</t>
    </r>
    <r>
      <rPr>
        <sz val="11"/>
        <color rgb="FFFF0000"/>
        <rFont val="ＭＳ Ｐゴシック"/>
        <family val="3"/>
        <charset val="128"/>
      </rPr>
      <t>①が前年度の利用者数平均値を６で除した数（Ｂ）以上であること。</t>
    </r>
    <rPh sb="2" eb="4">
      <t>ショクギョウ</t>
    </rPh>
    <rPh sb="4" eb="7">
      <t>シドウイン</t>
    </rPh>
    <rPh sb="7" eb="8">
      <t>オヨ</t>
    </rPh>
    <rPh sb="9" eb="11">
      <t>セイカツ</t>
    </rPh>
    <rPh sb="11" eb="13">
      <t>シエン</t>
    </rPh>
    <rPh sb="13" eb="14">
      <t>イン</t>
    </rPh>
    <rPh sb="15" eb="17">
      <t>ジョウキン</t>
    </rPh>
    <rPh sb="17" eb="19">
      <t>カンサン</t>
    </rPh>
    <rPh sb="19" eb="20">
      <t>ゴ</t>
    </rPh>
    <rPh sb="21" eb="23">
      <t>ニンズウ</t>
    </rPh>
    <rPh sb="25" eb="28">
      <t>ゼンネンド</t>
    </rPh>
    <rPh sb="29" eb="31">
      <t>リヨウ</t>
    </rPh>
    <rPh sb="31" eb="32">
      <t>シャ</t>
    </rPh>
    <rPh sb="32" eb="33">
      <t>スウ</t>
    </rPh>
    <rPh sb="33" eb="36">
      <t>ヘイキンチ</t>
    </rPh>
    <rPh sb="39" eb="40">
      <t>ジョ</t>
    </rPh>
    <rPh sb="42" eb="43">
      <t>カズ</t>
    </rPh>
    <rPh sb="46" eb="48">
      <t>イジョウ</t>
    </rPh>
    <phoneticPr fontId="19"/>
  </si>
  <si>
    <t>(A)÷６・・・・・(Ｂ)</t>
  </si>
  <si>
    <t>(A)÷５・・・・(C)</t>
  </si>
  <si>
    <t>6人</t>
    <rPh sb="1" eb="2">
      <t>ニン</t>
    </rPh>
    <phoneticPr fontId="19"/>
  </si>
  <si>
    <t>F</t>
    <phoneticPr fontId="19"/>
  </si>
  <si>
    <r>
      <t>就労継続支援Ｂ型サービス費（</t>
    </r>
    <r>
      <rPr>
        <sz val="12"/>
        <rFont val="ＭＳ Ｐゴシック"/>
        <family val="3"/>
        <charset val="128"/>
      </rPr>
      <t>Ⅰ）又は（Ⅳ）の算定に必要な職業指導員及び生活支援員の数　　　</t>
    </r>
    <rPh sb="0" eb="2">
      <t>シュウロウ</t>
    </rPh>
    <rPh sb="2" eb="4">
      <t>ケイゾク</t>
    </rPh>
    <rPh sb="4" eb="6">
      <t>シエン</t>
    </rPh>
    <rPh sb="7" eb="8">
      <t>ガタ</t>
    </rPh>
    <rPh sb="12" eb="13">
      <t>ヒ</t>
    </rPh>
    <rPh sb="16" eb="17">
      <t>マタ</t>
    </rPh>
    <rPh sb="22" eb="24">
      <t>サンテイ</t>
    </rPh>
    <rPh sb="25" eb="27">
      <t>ヒツヨウ</t>
    </rPh>
    <rPh sb="28" eb="30">
      <t>ショクギョウ</t>
    </rPh>
    <rPh sb="30" eb="33">
      <t>シドウイン</t>
    </rPh>
    <rPh sb="33" eb="34">
      <t>オヨ</t>
    </rPh>
    <rPh sb="35" eb="37">
      <t>セイカツ</t>
    </rPh>
    <rPh sb="37" eb="40">
      <t>シエンイン</t>
    </rPh>
    <rPh sb="41" eb="42">
      <t>カズ</t>
    </rPh>
    <phoneticPr fontId="19"/>
  </si>
  <si>
    <r>
      <t>１　職業指導員及び生活支援員の常勤換算後の人数</t>
    </r>
    <r>
      <rPr>
        <sz val="11"/>
        <rFont val="ＭＳ Ｐゴシック"/>
        <family val="3"/>
        <charset val="128"/>
      </rPr>
      <t>①が前年度の利用者数平均値を６で除した数（Ｂ）以上であること。</t>
    </r>
    <rPh sb="2" eb="4">
      <t>ショクギョウ</t>
    </rPh>
    <rPh sb="4" eb="7">
      <t>シドウイン</t>
    </rPh>
    <rPh sb="7" eb="8">
      <t>オヨ</t>
    </rPh>
    <rPh sb="9" eb="11">
      <t>セイカツ</t>
    </rPh>
    <rPh sb="11" eb="13">
      <t>シエン</t>
    </rPh>
    <rPh sb="13" eb="14">
      <t>イン</t>
    </rPh>
    <rPh sb="15" eb="17">
      <t>ジョウキン</t>
    </rPh>
    <rPh sb="17" eb="19">
      <t>カンサン</t>
    </rPh>
    <rPh sb="19" eb="20">
      <t>ゴ</t>
    </rPh>
    <rPh sb="21" eb="23">
      <t>ニンズウ</t>
    </rPh>
    <rPh sb="25" eb="28">
      <t>ゼンネンド</t>
    </rPh>
    <rPh sb="29" eb="31">
      <t>リヨウ</t>
    </rPh>
    <rPh sb="31" eb="32">
      <t>シャ</t>
    </rPh>
    <rPh sb="32" eb="33">
      <t>スウ</t>
    </rPh>
    <rPh sb="33" eb="36">
      <t>ヘイキンチ</t>
    </rPh>
    <rPh sb="39" eb="40">
      <t>ジョ</t>
    </rPh>
    <rPh sb="42" eb="43">
      <t>カズ</t>
    </rPh>
    <rPh sb="46" eb="48">
      <t>イジョウ</t>
    </rPh>
    <phoneticPr fontId="19"/>
  </si>
  <si>
    <r>
      <t>2　目標工賃達成指導員を常勤換算方法</t>
    </r>
    <r>
      <rPr>
        <sz val="11"/>
        <rFont val="ＭＳ Ｐゴシック"/>
        <family val="3"/>
        <charset val="128"/>
      </rPr>
      <t>②で1人以上配置していること。</t>
    </r>
    <rPh sb="2" eb="4">
      <t>モクヒョウ</t>
    </rPh>
    <rPh sb="4" eb="6">
      <t>コウチン</t>
    </rPh>
    <rPh sb="6" eb="8">
      <t>タッセイ</t>
    </rPh>
    <rPh sb="8" eb="11">
      <t>シドウイン</t>
    </rPh>
    <rPh sb="12" eb="14">
      <t>ジョウキン</t>
    </rPh>
    <rPh sb="14" eb="16">
      <t>カンサン</t>
    </rPh>
    <rPh sb="16" eb="18">
      <t>ホウホウ</t>
    </rPh>
    <rPh sb="21" eb="22">
      <t>ニン</t>
    </rPh>
    <rPh sb="22" eb="24">
      <t>イジョウ</t>
    </rPh>
    <rPh sb="24" eb="26">
      <t>ハイチ</t>
    </rPh>
    <phoneticPr fontId="19"/>
  </si>
  <si>
    <r>
      <t>3　職業指導員，生活支援員及び目標工賃達成指導員を加えた常勤換算後の人数（</t>
    </r>
    <r>
      <rPr>
        <sz val="11"/>
        <rFont val="ＭＳ Ｐゴシック"/>
        <family val="3"/>
        <charset val="128"/>
      </rPr>
      <t>①＋②）が前年度の利用者数平均値を
　　５で除した数（C）以上であること。</t>
    </r>
    <rPh sb="2" eb="4">
      <t>ショクギョウ</t>
    </rPh>
    <rPh sb="4" eb="7">
      <t>シドウイン</t>
    </rPh>
    <rPh sb="8" eb="10">
      <t>セイカツ</t>
    </rPh>
    <rPh sb="10" eb="12">
      <t>シエン</t>
    </rPh>
    <rPh sb="12" eb="13">
      <t>イン</t>
    </rPh>
    <rPh sb="13" eb="14">
      <t>オヨ</t>
    </rPh>
    <rPh sb="15" eb="17">
      <t>モクヒョウ</t>
    </rPh>
    <rPh sb="17" eb="19">
      <t>コウチン</t>
    </rPh>
    <rPh sb="19" eb="21">
      <t>タッセイ</t>
    </rPh>
    <rPh sb="21" eb="24">
      <t>シドウイン</t>
    </rPh>
    <rPh sb="25" eb="26">
      <t>クワ</t>
    </rPh>
    <rPh sb="28" eb="30">
      <t>ジョウキン</t>
    </rPh>
    <rPh sb="30" eb="32">
      <t>カンサン</t>
    </rPh>
    <rPh sb="32" eb="33">
      <t>ゴ</t>
    </rPh>
    <rPh sb="34" eb="36">
      <t>ニンズ</t>
    </rPh>
    <rPh sb="42" eb="45">
      <t>ゼンネンド</t>
    </rPh>
    <rPh sb="46" eb="49">
      <t>リヨウシャ</t>
    </rPh>
    <rPh sb="49" eb="50">
      <t>スウ</t>
    </rPh>
    <rPh sb="50" eb="53">
      <t>ヘイキンチ</t>
    </rPh>
    <rPh sb="59" eb="60">
      <t>ジョ</t>
    </rPh>
    <rPh sb="62" eb="63">
      <t>カズ</t>
    </rPh>
    <rPh sb="66" eb="68">
      <t>イジョウ</t>
    </rPh>
    <phoneticPr fontId="19"/>
  </si>
  <si>
    <t>注１　就労定着者とは、就労継続支援A型等を受けた後、就労し、当該年度の前年度において就労継続
　　している期間が６月に達した者（企業等に雇用されている者であって労働時間の延長又は休職から
　　の復職の際に一時的に就労継続支援A型等を受けた場合にあっては、支援を受けた後就労を継続
　　している期間が６月に達した者）をいう。
　　　　※６月に達した後において、当該事業所の就労継続支援A型等を受けることなく再度企業等と
　　　　　雇用契約を締結したことにより当該雇用契約後の就労継続期間が６月に達した者は、
　　　　　就労定着者に該当しない。
　　　なお、就労とは企業等との雇用契約に基づく就労をいい、労働時間等労働条件の内容は問わない。
　　　ただし、他の就労継続支援A型事業所の利用者として移行は除く。
　　　また、過去３年間において、当該就労継続支援A型事業所において既に当該者の就労につき
　　就労移行支援体制加算が算定された者にあっては、市町村が適当と認める者に限る。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
注５　就職先の企業等で雇用されていること（雇用されていたこと）が確認できる書類を添付してください。</t>
    <rPh sb="0" eb="1">
      <t>チュウ</t>
    </rPh>
    <rPh sb="11" eb="13">
      <t>シュウロウ</t>
    </rPh>
    <rPh sb="13" eb="15">
      <t>ケイゾク</t>
    </rPh>
    <rPh sb="15" eb="17">
      <t>シエン</t>
    </rPh>
    <rPh sb="18" eb="19">
      <t>ガタ</t>
    </rPh>
    <rPh sb="19" eb="20">
      <t>トウ</t>
    </rPh>
    <rPh sb="185" eb="187">
      <t>シュウロウ</t>
    </rPh>
    <rPh sb="187" eb="189">
      <t>ケイゾク</t>
    </rPh>
    <rPh sb="189" eb="191">
      <t>シエン</t>
    </rPh>
    <rPh sb="192" eb="193">
      <t>ガタ</t>
    </rPh>
    <rPh sb="439" eb="440">
      <t>チュウ</t>
    </rPh>
    <rPh sb="442" eb="444">
      <t>トドケデ</t>
    </rPh>
    <rPh sb="444" eb="446">
      <t>ジテン</t>
    </rPh>
    <rPh sb="447" eb="449">
      <t>ケイゾク</t>
    </rPh>
    <rPh sb="449" eb="451">
      <t>ジョウキョウ</t>
    </rPh>
    <rPh sb="454" eb="456">
      <t>シュウロウ</t>
    </rPh>
    <rPh sb="457" eb="459">
      <t>ケイゾク</t>
    </rPh>
    <rPh sb="463" eb="465">
      <t>バアイ</t>
    </rPh>
    <rPh sb="468" eb="470">
      <t>ケイゾク</t>
    </rPh>
    <rPh sb="472" eb="474">
      <t>リショク</t>
    </rPh>
    <rPh sb="478" eb="480">
      <t>バアイ</t>
    </rPh>
    <rPh sb="483" eb="485">
      <t>リショク</t>
    </rPh>
    <rPh sb="487" eb="489">
      <t>キニュウ</t>
    </rPh>
    <rPh sb="491" eb="492">
      <t>チュウ</t>
    </rPh>
    <rPh sb="494" eb="496">
      <t>カサン</t>
    </rPh>
    <rPh sb="496" eb="498">
      <t>タンイ</t>
    </rPh>
    <rPh sb="498" eb="499">
      <t>スウ</t>
    </rPh>
    <rPh sb="500" eb="503">
      <t>ゼンネンド</t>
    </rPh>
    <rPh sb="504" eb="506">
      <t>シュウロウ</t>
    </rPh>
    <rPh sb="506" eb="508">
      <t>テイチャク</t>
    </rPh>
    <rPh sb="508" eb="509">
      <t>シャ</t>
    </rPh>
    <rPh sb="510" eb="511">
      <t>カズ</t>
    </rPh>
    <rPh sb="512" eb="514">
      <t>トウガイ</t>
    </rPh>
    <rPh sb="514" eb="516">
      <t>ネンド</t>
    </rPh>
    <rPh sb="517" eb="519">
      <t>リヨウ</t>
    </rPh>
    <rPh sb="519" eb="521">
      <t>テイイン</t>
    </rPh>
    <rPh sb="521" eb="522">
      <t>オヨ</t>
    </rPh>
    <rPh sb="523" eb="525">
      <t>キホン</t>
    </rPh>
    <rPh sb="525" eb="527">
      <t>ホウシュウ</t>
    </rPh>
    <rPh sb="528" eb="530">
      <t>サンテイ</t>
    </rPh>
    <rPh sb="530" eb="532">
      <t>クブン</t>
    </rPh>
    <rPh sb="533" eb="534">
      <t>オウ</t>
    </rPh>
    <rPh sb="536" eb="538">
      <t>ショテイ</t>
    </rPh>
    <rPh sb="538" eb="541">
      <t>タンイスウ</t>
    </rPh>
    <rPh sb="545" eb="546">
      <t>ジョウ</t>
    </rPh>
    <rPh sb="548" eb="549">
      <t>エ</t>
    </rPh>
    <rPh sb="550" eb="553">
      <t>タンイスウ</t>
    </rPh>
    <rPh sb="554" eb="556">
      <t>カサン</t>
    </rPh>
    <rPh sb="565" eb="566">
      <t>チュウ</t>
    </rPh>
    <rPh sb="568" eb="569">
      <t>ギョウ</t>
    </rPh>
    <rPh sb="570" eb="571">
      <t>タ</t>
    </rPh>
    <rPh sb="574" eb="576">
      <t>バアイ</t>
    </rPh>
    <rPh sb="577" eb="579">
      <t>テキギ</t>
    </rPh>
    <rPh sb="579" eb="581">
      <t>ツイカ</t>
    </rPh>
    <rPh sb="583" eb="585">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</si>
</sst>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quot;_ @_ &quot;）&quot;"/>
    <numFmt numFmtId="177" formatCode="0.0_ "/>
    <numFmt numFmtId="178" formatCode="###########&quot;人&quot;"/>
    <numFmt numFmtId="179" formatCode="##########.####&quot;人&quot;"/>
    <numFmt numFmtId="180" formatCode="#,##0&quot;人&quot;"/>
    <numFmt numFmtId="181" formatCode="#&quot;月&quot;"/>
  </numFmts>
  <fonts count="71"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4"/>
      <name val="ＭＳ 明朝"/>
      <family val="1"/>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14"/>
      <name val="ＭＳ Ｐゴシック"/>
      <family val="3"/>
      <charset val="128"/>
    </font>
    <font>
      <sz val="14"/>
      <name val="ＭＳ ゴシック"/>
      <family val="3"/>
      <charset val="128"/>
    </font>
    <font>
      <sz val="12"/>
      <name val="ＭＳ ゴシック"/>
      <family val="3"/>
      <charset val="128"/>
    </font>
    <font>
      <sz val="16"/>
      <name val="ＭＳ ゴシック"/>
      <family val="3"/>
      <charset val="128"/>
    </font>
    <font>
      <sz val="10"/>
      <name val="ＭＳ ゴシック"/>
      <family val="3"/>
      <charset val="128"/>
    </font>
    <font>
      <sz val="6"/>
      <name val="ＭＳ ゴシック"/>
      <family val="3"/>
      <charset val="128"/>
    </font>
    <font>
      <sz val="20"/>
      <color indexed="8"/>
      <name val="ＭＳ Ｐゴシック"/>
      <family val="3"/>
      <charset val="128"/>
    </font>
    <font>
      <sz val="16"/>
      <color indexed="8"/>
      <name val="ＭＳ Ｐゴシック"/>
      <family val="3"/>
      <charset val="128"/>
    </font>
    <font>
      <sz val="12"/>
      <color indexed="8"/>
      <name val="ＭＳ Ｐゴシック"/>
      <family val="3"/>
      <charset val="128"/>
    </font>
    <font>
      <b/>
      <sz val="12"/>
      <color indexed="8"/>
      <name val="ＭＳ Ｐゴシック"/>
      <family val="3"/>
      <charset val="128"/>
    </font>
    <font>
      <b/>
      <sz val="14"/>
      <color indexed="8"/>
      <name val="ＭＳ Ｐゴシック"/>
      <family val="3"/>
      <charset val="128"/>
    </font>
    <font>
      <u/>
      <sz val="20"/>
      <color indexed="8"/>
      <name val="ＭＳ Ｐゴシック"/>
      <family val="3"/>
      <charset val="128"/>
    </font>
    <font>
      <sz val="18"/>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明朝"/>
      <family val="1"/>
      <charset val="128"/>
    </font>
    <font>
      <b/>
      <sz val="14"/>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6"/>
      <name val="ＭＳ Ｐゴシック"/>
      <family val="3"/>
      <charset val="128"/>
      <scheme val="minor"/>
    </font>
    <font>
      <sz val="16"/>
      <color theme="1"/>
      <name val="ＭＳ Ｐゴシック"/>
      <family val="3"/>
      <charset val="128"/>
    </font>
    <font>
      <b/>
      <sz val="22"/>
      <color theme="1"/>
      <name val="ＭＳ Ｐゴシック"/>
      <family val="3"/>
      <charset val="128"/>
      <scheme val="minor"/>
    </font>
    <font>
      <sz val="9"/>
      <color rgb="FFFF0000"/>
      <name val="ＭＳ ゴシック"/>
      <family val="3"/>
      <charset val="128"/>
    </font>
    <font>
      <b/>
      <sz val="12"/>
      <color theme="1"/>
      <name val="ＭＳ Ｐゴシック"/>
      <family val="3"/>
      <charset val="128"/>
      <scheme val="minor"/>
    </font>
    <font>
      <sz val="9"/>
      <color theme="1"/>
      <name val="ＭＳ Ｐゴシック"/>
      <family val="3"/>
      <charset val="128"/>
      <scheme val="minor"/>
    </font>
    <font>
      <sz val="14"/>
      <color rgb="FFFF0000"/>
      <name val="ＭＳ Ｐゴシック"/>
      <family val="3"/>
      <charset val="128"/>
    </font>
    <font>
      <sz val="12"/>
      <color rgb="FFFF0000"/>
      <name val="ＭＳ Ｐゴシック"/>
      <family val="3"/>
      <charset val="128"/>
    </font>
    <font>
      <sz val="10"/>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font>
    <font>
      <sz val="11"/>
      <color rgb="FFFF0000"/>
      <name val="ＭＳ Ｐゴシック"/>
      <family val="3"/>
      <charset val="128"/>
      <scheme val="minor"/>
    </font>
    <font>
      <sz val="12"/>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9" tint="0.59999389629810485"/>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diagonal/>
    </border>
    <border>
      <left style="thin">
        <color indexed="64"/>
      </left>
      <right/>
      <top style="double">
        <color indexed="64"/>
      </top>
      <bottom/>
      <diagonal/>
    </border>
    <border>
      <left/>
      <right style="thin">
        <color indexed="64"/>
      </right>
      <top style="double">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5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4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alignment vertical="center"/>
    </xf>
    <xf numFmtId="0" fontId="42" fillId="0" borderId="0">
      <alignment vertical="center"/>
    </xf>
    <xf numFmtId="0" fontId="2"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4" borderId="0" applyNumberFormat="0" applyBorder="0" applyAlignment="0" applyProtection="0">
      <alignment vertical="center"/>
    </xf>
    <xf numFmtId="0" fontId="42" fillId="0" borderId="0">
      <alignment vertical="center"/>
    </xf>
  </cellStyleXfs>
  <cellXfs count="715">
    <xf numFmtId="0" fontId="0" fillId="0" borderId="0" xfId="0">
      <alignment vertical="center"/>
    </xf>
    <xf numFmtId="0" fontId="1" fillId="0" borderId="0" xfId="49">
      <alignment vertical="center"/>
    </xf>
    <xf numFmtId="0" fontId="1" fillId="0" borderId="0" xfId="49" applyFont="1">
      <alignment vertical="center"/>
    </xf>
    <xf numFmtId="0" fontId="1" fillId="0" borderId="10" xfId="49" applyFont="1" applyBorder="1">
      <alignment vertical="center"/>
    </xf>
    <xf numFmtId="0" fontId="1" fillId="0" borderId="11" xfId="49" applyBorder="1">
      <alignment vertical="center"/>
    </xf>
    <xf numFmtId="0" fontId="1" fillId="0" borderId="12" xfId="49" applyBorder="1" applyAlignment="1">
      <alignment horizontal="left" vertical="center" wrapText="1"/>
    </xf>
    <xf numFmtId="0" fontId="1" fillId="0" borderId="13" xfId="49" applyBorder="1" applyAlignment="1">
      <alignment horizontal="left"/>
    </xf>
    <xf numFmtId="0" fontId="1" fillId="0" borderId="0" xfId="49" applyBorder="1" applyAlignment="1">
      <alignment horizontal="left"/>
    </xf>
    <xf numFmtId="0" fontId="1" fillId="0" borderId="14" xfId="49" applyBorder="1" applyAlignment="1">
      <alignment horizontal="left"/>
    </xf>
    <xf numFmtId="0" fontId="1" fillId="0" borderId="11" xfId="49" applyBorder="1" applyAlignment="1">
      <alignment horizontal="left" vertical="center"/>
    </xf>
    <xf numFmtId="0" fontId="1" fillId="0" borderId="15" xfId="49" applyBorder="1">
      <alignment vertical="center"/>
    </xf>
    <xf numFmtId="0" fontId="1" fillId="0" borderId="16" xfId="49" applyBorder="1">
      <alignment vertical="center"/>
    </xf>
    <xf numFmtId="0" fontId="1" fillId="0" borderId="17" xfId="49" applyBorder="1">
      <alignment vertical="center"/>
    </xf>
    <xf numFmtId="0" fontId="23" fillId="0" borderId="0" xfId="50" applyFont="1">
      <alignment vertical="center"/>
    </xf>
    <xf numFmtId="0" fontId="23" fillId="0" borderId="18" xfId="50" applyFont="1" applyFill="1" applyBorder="1" applyAlignment="1">
      <alignment vertical="center"/>
    </xf>
    <xf numFmtId="0" fontId="23" fillId="0" borderId="19" xfId="50" applyFont="1" applyBorder="1" applyAlignment="1">
      <alignment vertical="center" shrinkToFit="1"/>
    </xf>
    <xf numFmtId="0" fontId="23" fillId="0" borderId="20" xfId="50" applyFont="1" applyBorder="1" applyAlignment="1">
      <alignment vertical="center" shrinkToFit="1"/>
    </xf>
    <xf numFmtId="0" fontId="23" fillId="0" borderId="0" xfId="52" applyFont="1" applyFill="1">
      <alignment vertical="center"/>
    </xf>
    <xf numFmtId="0" fontId="23" fillId="0" borderId="21" xfId="52" applyFont="1" applyFill="1" applyBorder="1" applyAlignment="1">
      <alignment vertical="center"/>
    </xf>
    <xf numFmtId="0" fontId="23" fillId="0" borderId="22" xfId="52" applyFont="1" applyFill="1" applyBorder="1" applyAlignment="1">
      <alignment vertical="center"/>
    </xf>
    <xf numFmtId="0" fontId="24" fillId="0" borderId="0" xfId="52" applyFont="1" applyFill="1" applyBorder="1" applyAlignment="1"/>
    <xf numFmtId="0" fontId="23" fillId="0" borderId="0" xfId="52" applyFont="1" applyFill="1" applyBorder="1">
      <alignment vertical="center"/>
    </xf>
    <xf numFmtId="0" fontId="24" fillId="0" borderId="0" xfId="52" applyFont="1" applyFill="1" applyBorder="1">
      <alignment vertical="center"/>
    </xf>
    <xf numFmtId="0" fontId="23" fillId="0" borderId="0" xfId="51" applyFont="1">
      <alignment vertical="center"/>
    </xf>
    <xf numFmtId="0" fontId="23" fillId="0" borderId="0" xfId="51" applyFont="1" applyBorder="1">
      <alignment vertical="center"/>
    </xf>
    <xf numFmtId="0" fontId="24" fillId="0" borderId="19" xfId="51" applyFont="1" applyBorder="1" applyAlignment="1">
      <alignment vertical="center" shrinkToFit="1"/>
    </xf>
    <xf numFmtId="0" fontId="24" fillId="0" borderId="0" xfId="51" applyFont="1" applyBorder="1" applyAlignment="1">
      <alignment horizontal="center" vertical="center" shrinkToFit="1"/>
    </xf>
    <xf numFmtId="0" fontId="24" fillId="0" borderId="0" xfId="51" applyFont="1" applyBorder="1" applyAlignment="1">
      <alignment horizontal="right" vertical="center" shrinkToFit="1"/>
    </xf>
    <xf numFmtId="0" fontId="24" fillId="0" borderId="23" xfId="53" applyFont="1" applyFill="1" applyBorder="1" applyAlignment="1">
      <alignment horizontal="left" vertical="center"/>
    </xf>
    <xf numFmtId="0" fontId="24" fillId="0" borderId="0" xfId="54" applyFont="1" applyFill="1" applyBorder="1" applyAlignment="1">
      <alignment horizontal="left" vertical="center" wrapText="1"/>
    </xf>
    <xf numFmtId="0" fontId="26" fillId="0" borderId="0" xfId="51" applyFont="1" applyBorder="1" applyAlignment="1">
      <alignment horizontal="left" vertical="center" wrapText="1"/>
    </xf>
    <xf numFmtId="0" fontId="24" fillId="0" borderId="0" xfId="51" applyFont="1" applyBorder="1" applyAlignment="1">
      <alignment horizontal="left" vertical="center"/>
    </xf>
    <xf numFmtId="0" fontId="28" fillId="0" borderId="0" xfId="50" applyFont="1" applyAlignment="1">
      <alignment horizontal="left" vertical="center"/>
    </xf>
    <xf numFmtId="0" fontId="29" fillId="0" borderId="0" xfId="50" applyFont="1" applyAlignment="1">
      <alignment horizontal="left" vertical="center" shrinkToFit="1"/>
    </xf>
    <xf numFmtId="0" fontId="29" fillId="0" borderId="0" xfId="50" applyFont="1" applyAlignment="1">
      <alignment vertical="center"/>
    </xf>
    <xf numFmtId="0" fontId="29" fillId="0" borderId="0" xfId="50" applyFont="1">
      <alignment vertical="center"/>
    </xf>
    <xf numFmtId="0" fontId="29" fillId="0" borderId="0" xfId="50" applyFont="1" applyAlignment="1">
      <alignment vertical="center" textRotation="255" shrinkToFit="1"/>
    </xf>
    <xf numFmtId="0" fontId="28" fillId="0" borderId="0" xfId="50" applyFont="1" applyAlignment="1">
      <alignment horizontal="center" vertical="center"/>
    </xf>
    <xf numFmtId="0" fontId="30" fillId="0" borderId="0" xfId="50" applyFont="1" applyAlignment="1">
      <alignment horizontal="center" vertical="center"/>
    </xf>
    <xf numFmtId="0" fontId="29" fillId="0" borderId="24" xfId="50" applyFont="1" applyFill="1" applyBorder="1" applyAlignment="1">
      <alignment horizontal="left" vertical="center" indent="4"/>
    </xf>
    <xf numFmtId="0" fontId="29" fillId="0" borderId="25" xfId="50" applyFont="1" applyFill="1" applyBorder="1" applyAlignment="1">
      <alignment horizontal="left" vertical="center" indent="1"/>
    </xf>
    <xf numFmtId="0" fontId="29" fillId="0" borderId="26" xfId="50" applyFont="1" applyFill="1" applyBorder="1" applyAlignment="1">
      <alignment horizontal="left" vertical="center" indent="1"/>
    </xf>
    <xf numFmtId="0" fontId="29" fillId="0" borderId="27" xfId="50" applyFont="1" applyFill="1" applyBorder="1" applyAlignment="1">
      <alignment horizontal="left" vertical="center"/>
    </xf>
    <xf numFmtId="0" fontId="29" fillId="0" borderId="25" xfId="50" applyFont="1" applyFill="1" applyBorder="1" applyAlignment="1">
      <alignment horizontal="center" vertical="center"/>
    </xf>
    <xf numFmtId="0" fontId="29" fillId="0" borderId="28" xfId="50" applyFont="1" applyFill="1" applyBorder="1" applyAlignment="1">
      <alignment horizontal="center" vertical="center"/>
    </xf>
    <xf numFmtId="0" fontId="29" fillId="0" borderId="23" xfId="50" applyFont="1" applyFill="1" applyBorder="1" applyAlignment="1">
      <alignment horizontal="center" vertical="center"/>
    </xf>
    <xf numFmtId="0" fontId="29" fillId="0" borderId="29" xfId="50" applyFont="1" applyFill="1" applyBorder="1" applyAlignment="1">
      <alignment horizontal="center" vertical="center"/>
    </xf>
    <xf numFmtId="0" fontId="31" fillId="0" borderId="30" xfId="50" applyFont="1" applyFill="1" applyBorder="1" applyAlignment="1">
      <alignment horizontal="center" vertical="center" textRotation="255" wrapText="1"/>
    </xf>
    <xf numFmtId="0" fontId="31" fillId="0" borderId="29" xfId="50" applyFont="1" applyFill="1" applyBorder="1" applyAlignment="1">
      <alignment horizontal="center" vertical="center" textRotation="255" wrapText="1"/>
    </xf>
    <xf numFmtId="0" fontId="31" fillId="0" borderId="23" xfId="50" applyFont="1" applyFill="1" applyBorder="1" applyAlignment="1">
      <alignment horizontal="center" vertical="center" textRotation="255" wrapText="1"/>
    </xf>
    <xf numFmtId="0" fontId="29" fillId="0" borderId="31" xfId="50" applyFont="1" applyFill="1" applyBorder="1" applyAlignment="1">
      <alignment horizontal="center" vertical="center"/>
    </xf>
    <xf numFmtId="0" fontId="29" fillId="0" borderId="0" xfId="50" applyFont="1" applyFill="1" applyBorder="1" applyAlignment="1">
      <alignment horizontal="left" vertical="center"/>
    </xf>
    <xf numFmtId="0" fontId="29" fillId="0" borderId="0" xfId="50" applyFont="1" applyFill="1" applyBorder="1" applyAlignment="1">
      <alignment horizontal="center" vertical="center"/>
    </xf>
    <xf numFmtId="0" fontId="29" fillId="0" borderId="32" xfId="50" applyFont="1" applyFill="1" applyBorder="1" applyAlignment="1">
      <alignment horizontal="center" vertical="center"/>
    </xf>
    <xf numFmtId="0" fontId="31" fillId="0" borderId="13" xfId="50" applyFont="1" applyFill="1" applyBorder="1" applyAlignment="1">
      <alignment horizontal="center" vertical="center" textRotation="255" wrapText="1"/>
    </xf>
    <xf numFmtId="0" fontId="31" fillId="0" borderId="32" xfId="50" applyFont="1" applyFill="1" applyBorder="1" applyAlignment="1">
      <alignment horizontal="center" vertical="center" textRotation="255" wrapText="1"/>
    </xf>
    <xf numFmtId="0" fontId="31" fillId="0" borderId="0" xfId="50" applyFont="1" applyFill="1" applyBorder="1" applyAlignment="1">
      <alignment horizontal="center" vertical="center" textRotation="255" wrapText="1"/>
    </xf>
    <xf numFmtId="0" fontId="29" fillId="0" borderId="19" xfId="50" applyFont="1" applyFill="1" applyBorder="1" applyAlignment="1">
      <alignment vertical="center" shrinkToFit="1"/>
    </xf>
    <xf numFmtId="0" fontId="29" fillId="0" borderId="33" xfId="50" applyFont="1" applyFill="1" applyBorder="1" applyAlignment="1">
      <alignment vertical="center" shrinkToFit="1"/>
    </xf>
    <xf numFmtId="0" fontId="29" fillId="0" borderId="34" xfId="50" applyFont="1" applyFill="1" applyBorder="1" applyAlignment="1">
      <alignment vertical="center" shrinkToFit="1"/>
    </xf>
    <xf numFmtId="0" fontId="29" fillId="0" borderId="35" xfId="50" applyFont="1" applyFill="1" applyBorder="1" applyAlignment="1">
      <alignment vertical="center" shrinkToFit="1"/>
    </xf>
    <xf numFmtId="0" fontId="29" fillId="0" borderId="36" xfId="50" applyFont="1" applyFill="1" applyBorder="1" applyAlignment="1">
      <alignment horizontal="center" vertical="center"/>
    </xf>
    <xf numFmtId="0" fontId="29" fillId="0" borderId="37" xfId="50" applyFont="1" applyFill="1" applyBorder="1" applyAlignment="1">
      <alignment horizontal="center" vertical="center"/>
    </xf>
    <xf numFmtId="0" fontId="29" fillId="0" borderId="38" xfId="50" applyFont="1" applyFill="1" applyBorder="1" applyAlignment="1">
      <alignment horizontal="center" vertical="center"/>
    </xf>
    <xf numFmtId="0" fontId="31" fillId="0" borderId="39" xfId="50" applyFont="1" applyFill="1" applyBorder="1" applyAlignment="1">
      <alignment horizontal="center" vertical="center" textRotation="255" wrapText="1"/>
    </xf>
    <xf numFmtId="0" fontId="31" fillId="0" borderId="38" xfId="50" applyFont="1" applyFill="1" applyBorder="1" applyAlignment="1">
      <alignment horizontal="center" vertical="center" textRotation="255" wrapText="1"/>
    </xf>
    <xf numFmtId="0" fontId="31" fillId="0" borderId="37" xfId="50" applyFont="1" applyFill="1" applyBorder="1" applyAlignment="1">
      <alignment horizontal="center" vertical="center" textRotation="255" wrapText="1"/>
    </xf>
    <xf numFmtId="0" fontId="32" fillId="0" borderId="19" xfId="50" applyFont="1" applyFill="1" applyBorder="1" applyAlignment="1">
      <alignment horizontal="center" vertical="top" shrinkToFit="1"/>
    </xf>
    <xf numFmtId="0" fontId="29" fillId="0" borderId="40" xfId="50" applyFont="1" applyFill="1" applyBorder="1" applyAlignment="1">
      <alignment horizontal="left" vertical="center"/>
    </xf>
    <xf numFmtId="0" fontId="29" fillId="0" borderId="21" xfId="50" applyFont="1" applyFill="1" applyBorder="1" applyAlignment="1">
      <alignment horizontal="left" vertical="center"/>
    </xf>
    <xf numFmtId="0" fontId="29" fillId="0" borderId="35" xfId="50" applyFont="1" applyFill="1" applyBorder="1" applyAlignment="1">
      <alignment horizontal="left" vertical="center"/>
    </xf>
    <xf numFmtId="0" fontId="29" fillId="0" borderId="35" xfId="50" applyFont="1" applyFill="1" applyBorder="1" applyAlignment="1">
      <alignment horizontal="center" vertical="center" shrinkToFit="1"/>
    </xf>
    <xf numFmtId="0" fontId="29" fillId="0" borderId="41" xfId="50" applyFont="1" applyFill="1" applyBorder="1" applyAlignment="1">
      <alignment horizontal="center" vertical="center"/>
    </xf>
    <xf numFmtId="0" fontId="29" fillId="0" borderId="21" xfId="50" applyFont="1" applyFill="1" applyBorder="1" applyAlignment="1">
      <alignment horizontal="center" vertical="center" shrinkToFit="1"/>
    </xf>
    <xf numFmtId="0" fontId="29" fillId="0" borderId="19" xfId="50" applyFont="1" applyFill="1" applyBorder="1" applyAlignment="1">
      <alignment vertical="center"/>
    </xf>
    <xf numFmtId="0" fontId="29" fillId="0" borderId="42" xfId="50" applyFont="1" applyFill="1" applyBorder="1" applyAlignment="1">
      <alignment vertical="center"/>
    </xf>
    <xf numFmtId="0" fontId="29" fillId="0" borderId="33" xfId="50" applyFont="1" applyFill="1" applyBorder="1" applyAlignment="1">
      <alignment vertical="center"/>
    </xf>
    <xf numFmtId="0" fontId="29" fillId="0" borderId="34" xfId="50" applyFont="1" applyFill="1" applyBorder="1" applyAlignment="1">
      <alignment vertical="center"/>
    </xf>
    <xf numFmtId="0" fontId="29" fillId="0" borderId="35" xfId="50" applyFont="1" applyFill="1" applyBorder="1" applyAlignment="1">
      <alignment vertical="center"/>
    </xf>
    <xf numFmtId="0" fontId="29" fillId="0" borderId="43" xfId="50" applyFont="1" applyFill="1" applyBorder="1" applyAlignment="1">
      <alignment horizontal="left" vertical="center"/>
    </xf>
    <xf numFmtId="0" fontId="29" fillId="0" borderId="16" xfId="50" applyFont="1" applyFill="1" applyBorder="1" applyAlignment="1">
      <alignment horizontal="left" vertical="center"/>
    </xf>
    <xf numFmtId="0" fontId="29" fillId="0" borderId="44" xfId="50" applyFont="1" applyFill="1" applyBorder="1" applyAlignment="1">
      <alignment horizontal="left" vertical="center"/>
    </xf>
    <xf numFmtId="0" fontId="29" fillId="0" borderId="15" xfId="50" applyFont="1" applyFill="1" applyBorder="1" applyAlignment="1">
      <alignment horizontal="center" vertical="center"/>
    </xf>
    <xf numFmtId="0" fontId="29" fillId="0" borderId="44" xfId="50" applyFont="1" applyFill="1" applyBorder="1" applyAlignment="1">
      <alignment horizontal="center" vertical="center"/>
    </xf>
    <xf numFmtId="0" fontId="29" fillId="0" borderId="16" xfId="50" applyFont="1" applyFill="1" applyBorder="1" applyAlignment="1">
      <alignment horizontal="center" vertical="center"/>
    </xf>
    <xf numFmtId="0" fontId="29" fillId="0" borderId="45" xfId="50" applyFont="1" applyFill="1" applyBorder="1" applyAlignment="1">
      <alignment vertical="center"/>
    </xf>
    <xf numFmtId="0" fontId="29" fillId="0" borderId="46" xfId="50" applyFont="1" applyFill="1" applyBorder="1" applyAlignment="1">
      <alignment vertical="center"/>
    </xf>
    <xf numFmtId="0" fontId="29" fillId="0" borderId="47" xfId="50" applyFont="1" applyFill="1" applyBorder="1" applyAlignment="1">
      <alignment vertical="center"/>
    </xf>
    <xf numFmtId="0" fontId="29" fillId="0" borderId="44" xfId="50" applyFont="1" applyFill="1" applyBorder="1" applyAlignment="1">
      <alignment vertical="center"/>
    </xf>
    <xf numFmtId="0" fontId="29" fillId="0" borderId="23" xfId="50" applyFont="1" applyBorder="1">
      <alignment vertical="center"/>
    </xf>
    <xf numFmtId="0" fontId="29" fillId="0" borderId="23" xfId="50" applyFont="1" applyFill="1" applyBorder="1" applyAlignment="1">
      <alignment horizontal="left" vertical="center" indent="1"/>
    </xf>
    <xf numFmtId="0" fontId="29" fillId="0" borderId="24" xfId="50" applyFont="1" applyFill="1" applyBorder="1" applyAlignment="1">
      <alignment horizontal="left" vertical="center" indent="1"/>
    </xf>
    <xf numFmtId="0" fontId="29" fillId="0" borderId="25" xfId="50" applyFont="1" applyBorder="1">
      <alignment vertical="center"/>
    </xf>
    <xf numFmtId="0" fontId="29" fillId="0" borderId="0" xfId="50" applyFont="1" applyFill="1" applyBorder="1" applyAlignment="1">
      <alignment horizontal="left" vertical="center" indent="1"/>
    </xf>
    <xf numFmtId="0" fontId="29" fillId="0" borderId="0" xfId="50" applyFont="1" applyFill="1" applyBorder="1" applyAlignment="1">
      <alignment vertical="center"/>
    </xf>
    <xf numFmtId="0" fontId="31" fillId="0" borderId="0" xfId="50" applyFont="1" applyFill="1" applyBorder="1" applyAlignment="1">
      <alignment horizontal="left" vertical="center" indent="1"/>
    </xf>
    <xf numFmtId="0" fontId="31" fillId="0" borderId="0" xfId="50" applyFont="1" applyAlignment="1">
      <alignment horizontal="left" vertical="center"/>
    </xf>
    <xf numFmtId="0" fontId="31" fillId="0" borderId="0" xfId="50" applyFont="1" applyAlignment="1">
      <alignment horizontal="left" vertical="center" wrapText="1" shrinkToFit="1"/>
    </xf>
    <xf numFmtId="0" fontId="31" fillId="0" borderId="0" xfId="50" applyFont="1" applyAlignment="1">
      <alignment horizontal="left" vertical="center" wrapText="1"/>
    </xf>
    <xf numFmtId="0" fontId="2" fillId="0" borderId="0" xfId="43" applyFont="1">
      <alignment vertical="center"/>
    </xf>
    <xf numFmtId="0" fontId="33" fillId="0" borderId="0" xfId="43" applyFont="1" applyBorder="1" applyAlignment="1">
      <alignment vertical="center"/>
    </xf>
    <xf numFmtId="176" fontId="2" fillId="0" borderId="48" xfId="43" applyNumberFormat="1" applyFont="1" applyBorder="1" applyAlignment="1">
      <alignment horizontal="center" vertical="center"/>
    </xf>
    <xf numFmtId="0" fontId="2" fillId="0" borderId="31" xfId="43" applyFont="1" applyBorder="1" applyAlignment="1">
      <alignment vertical="center"/>
    </xf>
    <xf numFmtId="176" fontId="2" fillId="0" borderId="35" xfId="43" applyNumberFormat="1" applyFont="1" applyBorder="1" applyAlignment="1">
      <alignment horizontal="center" vertical="center"/>
    </xf>
    <xf numFmtId="0" fontId="2" fillId="0" borderId="43" xfId="43" applyFont="1" applyBorder="1" applyAlignment="1">
      <alignment vertical="center"/>
    </xf>
    <xf numFmtId="10" fontId="35" fillId="0" borderId="15" xfId="43" applyNumberFormat="1" applyFont="1" applyBorder="1" applyAlignment="1">
      <alignment horizontal="center" vertical="center" wrapText="1"/>
    </xf>
    <xf numFmtId="0" fontId="2" fillId="0" borderId="36" xfId="43" applyFont="1" applyBorder="1" applyAlignment="1">
      <alignment vertical="center"/>
    </xf>
    <xf numFmtId="10" fontId="34" fillId="0" borderId="33" xfId="43" applyNumberFormat="1" applyFont="1" applyBorder="1" applyAlignment="1">
      <alignment horizontal="center" vertical="center"/>
    </xf>
    <xf numFmtId="0" fontId="2" fillId="0" borderId="49" xfId="43" applyFont="1" applyBorder="1">
      <alignment vertical="center"/>
    </xf>
    <xf numFmtId="0" fontId="2" fillId="0" borderId="19" xfId="43" applyFont="1" applyBorder="1">
      <alignment vertical="center"/>
    </xf>
    <xf numFmtId="0" fontId="2" fillId="0" borderId="20" xfId="43" applyFont="1" applyBorder="1">
      <alignment vertical="center"/>
    </xf>
    <xf numFmtId="0" fontId="14" fillId="0" borderId="0" xfId="43" applyFont="1">
      <alignment vertical="center"/>
    </xf>
    <xf numFmtId="0" fontId="42" fillId="0" borderId="0" xfId="44">
      <alignment vertical="center"/>
    </xf>
    <xf numFmtId="0" fontId="43" fillId="0" borderId="0" xfId="44" applyFont="1">
      <alignment vertical="center"/>
    </xf>
    <xf numFmtId="0" fontId="44" fillId="0" borderId="0" xfId="44" applyFont="1">
      <alignment vertical="center"/>
    </xf>
    <xf numFmtId="0" fontId="45" fillId="0" borderId="50" xfId="44" applyFont="1" applyBorder="1" applyAlignment="1">
      <alignment horizontal="center" vertical="center"/>
    </xf>
    <xf numFmtId="0" fontId="43" fillId="0" borderId="51" xfId="44" applyFont="1" applyFill="1" applyBorder="1" applyAlignment="1">
      <alignment horizontal="right" vertical="center"/>
    </xf>
    <xf numFmtId="0" fontId="43" fillId="0" borderId="52" xfId="44" applyFont="1" applyBorder="1">
      <alignment vertical="center"/>
    </xf>
    <xf numFmtId="0" fontId="43" fillId="0" borderId="11" xfId="44" applyFont="1" applyBorder="1">
      <alignment vertical="center"/>
    </xf>
    <xf numFmtId="0" fontId="45" fillId="0" borderId="53" xfId="44" applyFont="1" applyBorder="1" applyAlignment="1">
      <alignment horizontal="center" vertical="center"/>
    </xf>
    <xf numFmtId="0" fontId="43" fillId="0" borderId="54" xfId="44" applyFont="1" applyBorder="1" applyAlignment="1">
      <alignment horizontal="right" vertical="center"/>
    </xf>
    <xf numFmtId="0" fontId="43" fillId="0" borderId="54" xfId="44" applyFont="1" applyBorder="1">
      <alignment vertical="center"/>
    </xf>
    <xf numFmtId="0" fontId="43" fillId="0" borderId="10" xfId="44" applyFont="1" applyBorder="1">
      <alignment vertical="center"/>
    </xf>
    <xf numFmtId="0" fontId="42" fillId="0" borderId="0" xfId="44" applyAlignment="1">
      <alignment vertical="center"/>
    </xf>
    <xf numFmtId="0" fontId="46" fillId="0" borderId="0" xfId="44" applyFont="1" applyAlignment="1">
      <alignment vertical="center"/>
    </xf>
    <xf numFmtId="0" fontId="42" fillId="0" borderId="0" xfId="44" applyAlignment="1">
      <alignment horizontal="left" vertical="center"/>
    </xf>
    <xf numFmtId="0" fontId="0" fillId="0" borderId="0" xfId="49" applyFont="1" applyAlignment="1">
      <alignment horizontal="right" vertical="center"/>
    </xf>
    <xf numFmtId="0" fontId="0" fillId="0" borderId="0" xfId="46" applyFont="1"/>
    <xf numFmtId="0" fontId="47" fillId="0" borderId="0" xfId="44" applyFont="1">
      <alignment vertical="center"/>
    </xf>
    <xf numFmtId="0" fontId="47" fillId="0" borderId="0" xfId="44" applyFont="1" applyAlignment="1">
      <alignment horizontal="left" vertical="center"/>
    </xf>
    <xf numFmtId="0" fontId="46" fillId="0" borderId="0" xfId="44" applyFont="1" applyAlignment="1">
      <alignment horizontal="left" vertical="center"/>
    </xf>
    <xf numFmtId="0" fontId="45" fillId="0" borderId="0" xfId="44" applyFont="1">
      <alignment vertical="center"/>
    </xf>
    <xf numFmtId="0" fontId="45" fillId="0" borderId="0" xfId="44" applyFont="1" applyAlignment="1">
      <alignment horizontal="left" vertical="center"/>
    </xf>
    <xf numFmtId="0" fontId="47" fillId="0" borderId="55" xfId="44" applyFont="1" applyBorder="1">
      <alignment vertical="center"/>
    </xf>
    <xf numFmtId="0" fontId="47" fillId="0" borderId="34" xfId="44" applyNumberFormat="1" applyFont="1" applyBorder="1" applyAlignment="1">
      <alignment horizontal="center" vertical="center"/>
    </xf>
    <xf numFmtId="0" fontId="47" fillId="24" borderId="34" xfId="44" applyNumberFormat="1" applyFont="1" applyFill="1" applyBorder="1" applyAlignment="1">
      <alignment horizontal="center" vertical="center"/>
    </xf>
    <xf numFmtId="0" fontId="47" fillId="0" borderId="56" xfId="44" applyNumberFormat="1" applyFont="1" applyBorder="1" applyAlignment="1">
      <alignment horizontal="center" vertical="center"/>
    </xf>
    <xf numFmtId="0" fontId="47" fillId="0" borderId="41" xfId="44" quotePrefix="1" applyNumberFormat="1" applyFont="1" applyBorder="1" applyAlignment="1">
      <alignment horizontal="center" vertical="center"/>
    </xf>
    <xf numFmtId="0" fontId="47" fillId="0" borderId="34" xfId="44" quotePrefix="1" applyNumberFormat="1" applyFont="1" applyBorder="1" applyAlignment="1">
      <alignment horizontal="center" vertical="center"/>
    </xf>
    <xf numFmtId="0" fontId="47" fillId="0" borderId="22" xfId="44" quotePrefix="1" applyNumberFormat="1" applyFont="1" applyBorder="1" applyAlignment="1">
      <alignment horizontal="center" vertical="center"/>
    </xf>
    <xf numFmtId="0" fontId="47" fillId="0" borderId="22" xfId="44" quotePrefix="1" applyFont="1" applyBorder="1" applyAlignment="1">
      <alignment horizontal="center" vertical="center"/>
    </xf>
    <xf numFmtId="0" fontId="42" fillId="0" borderId="19" xfId="44" applyBorder="1">
      <alignment vertical="center"/>
    </xf>
    <xf numFmtId="0" fontId="47" fillId="0" borderId="40" xfId="44" applyNumberFormat="1" applyFont="1" applyBorder="1" applyAlignment="1">
      <alignment horizontal="center" vertical="center"/>
    </xf>
    <xf numFmtId="0" fontId="47" fillId="0" borderId="22" xfId="44" applyNumberFormat="1" applyFont="1" applyBorder="1" applyAlignment="1">
      <alignment horizontal="center" vertical="center"/>
    </xf>
    <xf numFmtId="0" fontId="42" fillId="0" borderId="57" xfId="44" applyBorder="1" applyAlignment="1">
      <alignment horizontal="center" vertical="center"/>
    </xf>
    <xf numFmtId="55" fontId="47" fillId="0" borderId="55" xfId="44" applyNumberFormat="1" applyFont="1" applyBorder="1">
      <alignment vertical="center"/>
    </xf>
    <xf numFmtId="0" fontId="47" fillId="25" borderId="55" xfId="44" applyFont="1" applyFill="1" applyBorder="1">
      <alignment vertical="center"/>
    </xf>
    <xf numFmtId="0" fontId="47" fillId="0" borderId="58" xfId="44" applyNumberFormat="1" applyFont="1" applyBorder="1" applyAlignment="1">
      <alignment horizontal="center" vertical="center"/>
    </xf>
    <xf numFmtId="0" fontId="47" fillId="24" borderId="58" xfId="44" applyNumberFormat="1" applyFont="1" applyFill="1" applyBorder="1" applyAlignment="1">
      <alignment horizontal="center" vertical="center"/>
    </xf>
    <xf numFmtId="0" fontId="47" fillId="0" borderId="59" xfId="44" applyNumberFormat="1" applyFont="1" applyBorder="1" applyAlignment="1">
      <alignment horizontal="center" vertical="center"/>
    </xf>
    <xf numFmtId="0" fontId="47" fillId="0" borderId="36" xfId="44" applyNumberFormat="1" applyFont="1" applyBorder="1" applyAlignment="1">
      <alignment horizontal="center" vertical="center"/>
    </xf>
    <xf numFmtId="0" fontId="47" fillId="0" borderId="60" xfId="44" quotePrefix="1" applyNumberFormat="1" applyFont="1" applyBorder="1" applyAlignment="1">
      <alignment horizontal="center" vertical="center"/>
    </xf>
    <xf numFmtId="0" fontId="47" fillId="0" borderId="61" xfId="44" quotePrefix="1" applyFont="1" applyBorder="1" applyAlignment="1">
      <alignment horizontal="center" vertical="center"/>
    </xf>
    <xf numFmtId="181" fontId="48" fillId="0" borderId="59" xfId="44" applyNumberFormat="1" applyFont="1" applyBorder="1" applyAlignment="1">
      <alignment horizontal="center" vertical="center"/>
    </xf>
    <xf numFmtId="0" fontId="49" fillId="0" borderId="0" xfId="44" applyFont="1" applyBorder="1" applyAlignment="1">
      <alignment horizontal="center" vertical="center"/>
    </xf>
    <xf numFmtId="0" fontId="47" fillId="0" borderId="0" xfId="44" applyFont="1" applyAlignment="1">
      <alignment vertical="center" wrapText="1"/>
    </xf>
    <xf numFmtId="0" fontId="50" fillId="0" borderId="0" xfId="44" applyFont="1">
      <alignment vertical="center"/>
    </xf>
    <xf numFmtId="0" fontId="50" fillId="0" borderId="0" xfId="44" applyFont="1" applyAlignment="1">
      <alignment vertical="center" wrapText="1"/>
    </xf>
    <xf numFmtId="0" fontId="50" fillId="0" borderId="0" xfId="44" applyFont="1" applyAlignment="1">
      <alignment horizontal="left" vertical="center"/>
    </xf>
    <xf numFmtId="0" fontId="51" fillId="26" borderId="19" xfId="44" applyFont="1" applyFill="1" applyBorder="1">
      <alignment vertical="center"/>
    </xf>
    <xf numFmtId="0" fontId="52" fillId="24" borderId="27" xfId="44" applyFont="1" applyFill="1" applyBorder="1" applyAlignment="1">
      <alignment horizontal="center" vertical="center"/>
    </xf>
    <xf numFmtId="38" fontId="52" fillId="24" borderId="62" xfId="33" applyFont="1" applyFill="1" applyBorder="1" applyAlignment="1">
      <alignment horizontal="center" vertical="center"/>
    </xf>
    <xf numFmtId="0" fontId="51" fillId="0" borderId="55" xfId="44" applyFont="1" applyBorder="1">
      <alignment vertical="center"/>
    </xf>
    <xf numFmtId="0" fontId="39" fillId="0" borderId="0" xfId="46" applyFont="1"/>
    <xf numFmtId="0" fontId="51" fillId="27" borderId="63" xfId="44" applyFont="1" applyFill="1" applyBorder="1" applyAlignment="1">
      <alignment horizontal="left" vertical="center"/>
    </xf>
    <xf numFmtId="0" fontId="51" fillId="0" borderId="64" xfId="44" applyFont="1" applyBorder="1" applyAlignment="1">
      <alignment horizontal="left" vertical="center"/>
    </xf>
    <xf numFmtId="0" fontId="51" fillId="0" borderId="22" xfId="44" applyFont="1" applyBorder="1" applyAlignment="1">
      <alignment horizontal="center" vertical="center"/>
    </xf>
    <xf numFmtId="0" fontId="51" fillId="0" borderId="34" xfId="44" applyFont="1" applyBorder="1" applyAlignment="1">
      <alignment horizontal="center" vertical="center"/>
    </xf>
    <xf numFmtId="0" fontId="51" fillId="26" borderId="20" xfId="44" applyFont="1" applyFill="1" applyBorder="1">
      <alignment vertical="center"/>
    </xf>
    <xf numFmtId="0" fontId="51" fillId="27" borderId="65" xfId="44" applyFont="1" applyFill="1" applyBorder="1" applyAlignment="1">
      <alignment horizontal="left" vertical="center"/>
    </xf>
    <xf numFmtId="0" fontId="51" fillId="0" borderId="66" xfId="44" applyFont="1" applyBorder="1" applyAlignment="1">
      <alignment horizontal="left" vertical="center"/>
    </xf>
    <xf numFmtId="0" fontId="51" fillId="0" borderId="27" xfId="44" applyFont="1" applyBorder="1" applyAlignment="1">
      <alignment horizontal="center" vertical="center"/>
    </xf>
    <xf numFmtId="0" fontId="51" fillId="0" borderId="63" xfId="44" applyFont="1" applyBorder="1" applyAlignment="1">
      <alignment horizontal="center" vertical="center"/>
    </xf>
    <xf numFmtId="0" fontId="51" fillId="0" borderId="67" xfId="44" applyFont="1" applyBorder="1">
      <alignment vertical="center"/>
    </xf>
    <xf numFmtId="0" fontId="51" fillId="0" borderId="0" xfId="44" applyFont="1">
      <alignment vertical="center"/>
    </xf>
    <xf numFmtId="0" fontId="53" fillId="0" borderId="0" xfId="44" applyFont="1" applyBorder="1" applyAlignment="1">
      <alignment horizontal="center" vertical="center"/>
    </xf>
    <xf numFmtId="0" fontId="50" fillId="0" borderId="0" xfId="44" applyFont="1" applyBorder="1" applyAlignment="1">
      <alignment horizontal="right" vertical="center"/>
    </xf>
    <xf numFmtId="0" fontId="50" fillId="0" borderId="0" xfId="44" applyFont="1" applyBorder="1" applyAlignment="1">
      <alignment horizontal="left" vertical="center"/>
    </xf>
    <xf numFmtId="0" fontId="50" fillId="0" borderId="0" xfId="44" applyFont="1" applyBorder="1" applyAlignment="1">
      <alignment vertical="center"/>
    </xf>
    <xf numFmtId="0" fontId="50" fillId="0" borderId="68" xfId="44" applyFont="1" applyBorder="1" applyAlignment="1">
      <alignment vertical="center"/>
    </xf>
    <xf numFmtId="0" fontId="50" fillId="0" borderId="0" xfId="44" applyFont="1" applyBorder="1" applyAlignment="1">
      <alignment horizontal="center" vertical="center"/>
    </xf>
    <xf numFmtId="0" fontId="21" fillId="0" borderId="0" xfId="46" applyFont="1"/>
    <xf numFmtId="0" fontId="0" fillId="0" borderId="0" xfId="49" applyFont="1">
      <alignment vertical="center"/>
    </xf>
    <xf numFmtId="0" fontId="43" fillId="0" borderId="10" xfId="44" applyFont="1" applyBorder="1" applyAlignment="1">
      <alignment horizontal="center" vertical="center"/>
    </xf>
    <xf numFmtId="0" fontId="2" fillId="0" borderId="0" xfId="43" applyFont="1" applyAlignment="1">
      <alignment horizontal="right" vertical="center"/>
    </xf>
    <xf numFmtId="0" fontId="43" fillId="0" borderId="11" xfId="44" applyFont="1" applyBorder="1" applyAlignment="1">
      <alignment horizontal="center" vertical="center"/>
    </xf>
    <xf numFmtId="0" fontId="43" fillId="0" borderId="54" xfId="44" applyFont="1" applyBorder="1" applyAlignment="1">
      <alignment horizontal="center" vertical="center"/>
    </xf>
    <xf numFmtId="0" fontId="43" fillId="0" borderId="52" xfId="44" applyFont="1" applyBorder="1" applyAlignment="1">
      <alignment horizontal="center" vertical="center"/>
    </xf>
    <xf numFmtId="0" fontId="43" fillId="0" borderId="51" xfId="44" applyFont="1" applyFill="1" applyBorder="1" applyAlignment="1">
      <alignment horizontal="center" vertical="center"/>
    </xf>
    <xf numFmtId="0" fontId="54" fillId="0" borderId="0" xfId="44" applyFont="1" applyBorder="1" applyAlignment="1">
      <alignment vertical="center"/>
    </xf>
    <xf numFmtId="0" fontId="55" fillId="0" borderId="0" xfId="44" applyFont="1">
      <alignment vertical="center"/>
    </xf>
    <xf numFmtId="0" fontId="55" fillId="0" borderId="0" xfId="44" applyFont="1" applyBorder="1">
      <alignment vertical="center"/>
    </xf>
    <xf numFmtId="0" fontId="55" fillId="0" borderId="0" xfId="44" applyFont="1" applyAlignment="1">
      <alignment vertical="center"/>
    </xf>
    <xf numFmtId="0" fontId="55" fillId="0" borderId="0" xfId="44" applyFont="1" applyBorder="1" applyAlignment="1">
      <alignment horizontal="center" vertical="center"/>
    </xf>
    <xf numFmtId="0" fontId="55" fillId="0" borderId="0" xfId="44" applyFont="1" applyBorder="1" applyAlignment="1">
      <alignment horizontal="center" vertical="center" wrapText="1"/>
    </xf>
    <xf numFmtId="0" fontId="56" fillId="0" borderId="0" xfId="44" applyFont="1">
      <alignment vertical="center"/>
    </xf>
    <xf numFmtId="0" fontId="56" fillId="0" borderId="33" xfId="44" applyFont="1" applyBorder="1">
      <alignment vertical="center"/>
    </xf>
    <xf numFmtId="56" fontId="56" fillId="0" borderId="35" xfId="44" applyNumberFormat="1" applyFont="1" applyBorder="1" applyAlignment="1">
      <alignment horizontal="center" vertical="center"/>
    </xf>
    <xf numFmtId="0" fontId="56" fillId="0" borderId="35" xfId="44" applyFont="1" applyFill="1" applyBorder="1" applyAlignment="1">
      <alignment horizontal="center" vertical="center"/>
    </xf>
    <xf numFmtId="0" fontId="56" fillId="0" borderId="35" xfId="44" applyFont="1" applyFill="1" applyBorder="1" applyAlignment="1">
      <alignment vertical="center"/>
    </xf>
    <xf numFmtId="0" fontId="56" fillId="0" borderId="35" xfId="44" applyFont="1" applyFill="1" applyBorder="1">
      <alignment vertical="center"/>
    </xf>
    <xf numFmtId="10" fontId="35" fillId="0" borderId="34" xfId="43" applyNumberFormat="1" applyFont="1" applyBorder="1" applyAlignment="1">
      <alignment horizontal="center" vertical="center" wrapText="1"/>
    </xf>
    <xf numFmtId="10" fontId="34" fillId="0" borderId="34" xfId="43" applyNumberFormat="1" applyFont="1" applyBorder="1" applyAlignment="1">
      <alignment horizontal="center" vertical="center"/>
    </xf>
    <xf numFmtId="0" fontId="20" fillId="0" borderId="0" xfId="52" applyFont="1" applyFill="1" applyAlignment="1">
      <alignment horizontal="right" vertical="center"/>
    </xf>
    <xf numFmtId="0" fontId="57" fillId="0" borderId="0" xfId="44" applyFont="1">
      <alignment vertical="center"/>
    </xf>
    <xf numFmtId="0" fontId="52" fillId="24" borderId="34" xfId="44" applyFont="1" applyFill="1" applyBorder="1" applyAlignment="1">
      <alignment horizontal="center" vertical="center"/>
    </xf>
    <xf numFmtId="0" fontId="51" fillId="0" borderId="0" xfId="44" applyFont="1" applyAlignment="1">
      <alignment horizontal="right" vertical="center"/>
    </xf>
    <xf numFmtId="0" fontId="51" fillId="24" borderId="62" xfId="44" applyFont="1" applyFill="1" applyBorder="1">
      <alignment vertical="center"/>
    </xf>
    <xf numFmtId="0" fontId="61" fillId="0" borderId="0" xfId="56" applyFont="1" applyAlignment="1">
      <alignment vertical="center" wrapText="1"/>
    </xf>
    <xf numFmtId="0" fontId="42" fillId="0" borderId="0" xfId="56" applyFont="1">
      <alignment vertical="center"/>
    </xf>
    <xf numFmtId="0" fontId="62" fillId="0" borderId="0" xfId="56" applyFont="1" applyBorder="1" applyAlignment="1">
      <alignment vertical="center"/>
    </xf>
    <xf numFmtId="0" fontId="42" fillId="0" borderId="0" xfId="56" applyFont="1" applyAlignment="1">
      <alignment vertical="center"/>
    </xf>
    <xf numFmtId="0" fontId="42" fillId="0" borderId="0" xfId="56" applyFont="1" applyAlignment="1">
      <alignment horizontal="right" vertical="center"/>
    </xf>
    <xf numFmtId="0" fontId="42" fillId="0" borderId="0" xfId="56" applyFont="1" applyBorder="1" applyAlignment="1">
      <alignment horizontal="center" vertical="center"/>
    </xf>
    <xf numFmtId="0" fontId="63" fillId="0" borderId="0" xfId="56" applyFont="1" applyBorder="1" applyAlignment="1">
      <alignment horizontal="left" vertical="center" wrapText="1"/>
    </xf>
    <xf numFmtId="0" fontId="43" fillId="0" borderId="0" xfId="56" applyFont="1" applyBorder="1" applyAlignment="1">
      <alignment horizontal="center" vertical="center" wrapText="1"/>
    </xf>
    <xf numFmtId="0" fontId="43" fillId="0" borderId="0" xfId="56" applyFont="1" applyBorder="1" applyAlignment="1">
      <alignment horizontal="right" vertical="center"/>
    </xf>
    <xf numFmtId="0" fontId="43" fillId="0" borderId="16" xfId="56" applyFont="1" applyBorder="1" applyAlignment="1">
      <alignment horizontal="right" vertical="center"/>
    </xf>
    <xf numFmtId="0" fontId="43" fillId="0" borderId="44" xfId="56" applyFont="1" applyBorder="1">
      <alignment vertical="center"/>
    </xf>
    <xf numFmtId="0" fontId="43" fillId="0" borderId="0" xfId="56" applyFont="1" applyBorder="1" applyAlignment="1">
      <alignment horizontal="center" vertical="center"/>
    </xf>
    <xf numFmtId="0" fontId="43" fillId="0" borderId="0" xfId="56" applyFont="1" applyBorder="1" applyAlignment="1">
      <alignment vertical="center"/>
    </xf>
    <xf numFmtId="0" fontId="43" fillId="0" borderId="32" xfId="56" applyFont="1" applyBorder="1">
      <alignment vertical="center"/>
    </xf>
    <xf numFmtId="0" fontId="43" fillId="0" borderId="0" xfId="56" applyFont="1" applyFill="1" applyBorder="1" applyAlignment="1">
      <alignment horizontal="center" vertical="center"/>
    </xf>
    <xf numFmtId="0" fontId="43" fillId="0" borderId="37" xfId="56" applyFont="1" applyBorder="1" applyAlignment="1">
      <alignment horizontal="right" vertical="center"/>
    </xf>
    <xf numFmtId="0" fontId="43" fillId="0" borderId="38" xfId="56" applyFont="1" applyBorder="1">
      <alignment vertical="center"/>
    </xf>
    <xf numFmtId="0" fontId="43" fillId="0" borderId="0" xfId="56" applyFont="1">
      <alignment vertical="center"/>
    </xf>
    <xf numFmtId="0" fontId="43" fillId="0" borderId="33" xfId="56" applyFont="1" applyBorder="1">
      <alignment vertical="center"/>
    </xf>
    <xf numFmtId="0" fontId="43" fillId="0" borderId="33" xfId="56" applyFont="1" applyBorder="1" applyAlignment="1">
      <alignment horizontal="center" vertical="center"/>
    </xf>
    <xf numFmtId="0" fontId="43" fillId="0" borderId="59" xfId="56" applyFont="1" applyBorder="1" applyAlignment="1">
      <alignment horizontal="center" vertical="center" wrapText="1"/>
    </xf>
    <xf numFmtId="56" fontId="43" fillId="0" borderId="35" xfId="56" applyNumberFormat="1" applyFont="1" applyBorder="1" applyAlignment="1">
      <alignment horizontal="center" vertical="center"/>
    </xf>
    <xf numFmtId="0" fontId="43" fillId="0" borderId="33" xfId="56" applyFont="1" applyFill="1" applyBorder="1" applyAlignment="1">
      <alignment horizontal="center" vertical="center"/>
    </xf>
    <xf numFmtId="58" fontId="43" fillId="0" borderId="56" xfId="56" applyNumberFormat="1" applyFont="1" applyFill="1" applyBorder="1" applyAlignment="1">
      <alignment horizontal="center" vertical="center"/>
    </xf>
    <xf numFmtId="0" fontId="43" fillId="0" borderId="35" xfId="56" applyFont="1" applyFill="1" applyBorder="1" applyAlignment="1">
      <alignment horizontal="center" vertical="center"/>
    </xf>
    <xf numFmtId="0" fontId="43" fillId="0" borderId="41" xfId="56" applyFont="1" applyFill="1" applyBorder="1" applyAlignment="1">
      <alignment horizontal="center" vertical="center"/>
    </xf>
    <xf numFmtId="0" fontId="43" fillId="0" borderId="35" xfId="56" applyFont="1" applyFill="1" applyBorder="1" applyAlignment="1">
      <alignment vertical="center"/>
    </xf>
    <xf numFmtId="0" fontId="43" fillId="0" borderId="56" xfId="56" applyFont="1" applyFill="1" applyBorder="1" applyAlignment="1">
      <alignment horizontal="center" vertical="center"/>
    </xf>
    <xf numFmtId="0" fontId="43" fillId="0" borderId="35" xfId="56" applyFont="1" applyFill="1" applyBorder="1">
      <alignment vertical="center"/>
    </xf>
    <xf numFmtId="58" fontId="43" fillId="0" borderId="130" xfId="56" applyNumberFormat="1" applyFont="1" applyFill="1" applyBorder="1" applyAlignment="1">
      <alignment horizontal="center" vertical="center"/>
    </xf>
    <xf numFmtId="0" fontId="42" fillId="0" borderId="0" xfId="56" applyFont="1" applyBorder="1">
      <alignment vertical="center"/>
    </xf>
    <xf numFmtId="0" fontId="43" fillId="0" borderId="15" xfId="56" applyFont="1" applyBorder="1" applyAlignment="1">
      <alignment horizontal="right" vertical="center"/>
    </xf>
    <xf numFmtId="0" fontId="42" fillId="0" borderId="44" xfId="56" applyFont="1" applyBorder="1">
      <alignment vertical="center"/>
    </xf>
    <xf numFmtId="0" fontId="42" fillId="0" borderId="13" xfId="56" applyFont="1" applyBorder="1" applyAlignment="1">
      <alignment vertical="center"/>
    </xf>
    <xf numFmtId="0" fontId="42" fillId="0" borderId="0" xfId="56" applyFont="1" applyBorder="1" applyAlignment="1">
      <alignment vertical="center"/>
    </xf>
    <xf numFmtId="0" fontId="42" fillId="0" borderId="32" xfId="56" applyFont="1" applyBorder="1">
      <alignment vertical="center"/>
    </xf>
    <xf numFmtId="0" fontId="42" fillId="0" borderId="13" xfId="56" applyFont="1" applyFill="1" applyBorder="1" applyAlignment="1">
      <alignment vertical="center"/>
    </xf>
    <xf numFmtId="0" fontId="43" fillId="0" borderId="39" xfId="56" applyFont="1" applyBorder="1" applyAlignment="1">
      <alignment horizontal="right" vertical="center"/>
    </xf>
    <xf numFmtId="0" fontId="42" fillId="0" borderId="38" xfId="56" applyFont="1" applyBorder="1">
      <alignment vertical="center"/>
    </xf>
    <xf numFmtId="0" fontId="69" fillId="0" borderId="0" xfId="44" applyFont="1">
      <alignment vertical="center"/>
    </xf>
    <xf numFmtId="0" fontId="21" fillId="0" borderId="0" xfId="49" applyFont="1" applyAlignment="1">
      <alignment horizontal="center" wrapText="1"/>
    </xf>
    <xf numFmtId="0" fontId="21" fillId="0" borderId="0" xfId="49" applyFont="1" applyAlignment="1">
      <alignment horizontal="center"/>
    </xf>
    <xf numFmtId="0" fontId="1" fillId="0" borderId="74" xfId="49" applyBorder="1" applyAlignment="1">
      <alignment horizontal="center" vertical="center"/>
    </xf>
    <xf numFmtId="0" fontId="1" fillId="0" borderId="75" xfId="49" applyBorder="1" applyAlignment="1">
      <alignment horizontal="center" vertical="center"/>
    </xf>
    <xf numFmtId="0" fontId="1" fillId="0" borderId="33" xfId="49" applyBorder="1" applyAlignment="1">
      <alignment horizontal="center" vertical="center"/>
    </xf>
    <xf numFmtId="0" fontId="1" fillId="0" borderId="76" xfId="49" applyBorder="1" applyAlignment="1">
      <alignment horizontal="center" vertical="center"/>
    </xf>
    <xf numFmtId="0" fontId="1" fillId="0" borderId="77" xfId="49" applyBorder="1" applyAlignment="1">
      <alignment horizontal="left" vertical="center" wrapText="1"/>
    </xf>
    <xf numFmtId="0" fontId="1" fillId="0" borderId="12" xfId="49" applyBorder="1" applyAlignment="1">
      <alignment horizontal="left" vertical="center" wrapText="1"/>
    </xf>
    <xf numFmtId="0" fontId="1" fillId="0" borderId="15" xfId="49" applyBorder="1" applyAlignment="1">
      <alignment horizontal="left" vertical="center"/>
    </xf>
    <xf numFmtId="0" fontId="1" fillId="0" borderId="16" xfId="49" applyBorder="1" applyAlignment="1">
      <alignment horizontal="left" vertical="center"/>
    </xf>
    <xf numFmtId="0" fontId="1" fillId="0" borderId="17" xfId="49" applyBorder="1" applyAlignment="1">
      <alignment horizontal="left" vertical="center"/>
    </xf>
    <xf numFmtId="0" fontId="1" fillId="0" borderId="39" xfId="49" applyBorder="1" applyAlignment="1">
      <alignment horizontal="left"/>
    </xf>
    <xf numFmtId="0" fontId="1" fillId="0" borderId="37" xfId="49" applyBorder="1" applyAlignment="1">
      <alignment horizontal="left"/>
    </xf>
    <xf numFmtId="0" fontId="1" fillId="0" borderId="72" xfId="49" applyBorder="1" applyAlignment="1">
      <alignment horizontal="left"/>
    </xf>
    <xf numFmtId="0" fontId="40" fillId="0" borderId="0" xfId="49" applyFont="1" applyAlignment="1">
      <alignment horizontal="center" vertical="center"/>
    </xf>
    <xf numFmtId="0" fontId="27" fillId="0" borderId="0" xfId="49" applyFont="1" applyAlignment="1">
      <alignment horizontal="center" vertical="top"/>
    </xf>
    <xf numFmtId="0" fontId="1" fillId="0" borderId="11" xfId="49" applyBorder="1" applyAlignment="1">
      <alignment horizontal="left" vertical="center"/>
    </xf>
    <xf numFmtId="0" fontId="1" fillId="0" borderId="54" xfId="49" applyBorder="1" applyAlignment="1">
      <alignment horizontal="left" vertical="center"/>
    </xf>
    <xf numFmtId="0" fontId="1" fillId="0" borderId="69" xfId="49" applyBorder="1" applyAlignment="1">
      <alignment horizontal="left" vertical="center"/>
    </xf>
    <xf numFmtId="0" fontId="1" fillId="0" borderId="70" xfId="49" applyBorder="1" applyAlignment="1">
      <alignment horizontal="left" vertical="center"/>
    </xf>
    <xf numFmtId="0" fontId="1" fillId="0" borderId="71" xfId="49" applyBorder="1" applyAlignment="1">
      <alignment horizontal="left" vertical="center"/>
    </xf>
    <xf numFmtId="0" fontId="0" fillId="0" borderId="0" xfId="49" applyFont="1" applyAlignment="1">
      <alignment horizontal="left" vertical="center" wrapText="1"/>
    </xf>
    <xf numFmtId="0" fontId="1" fillId="0" borderId="0" xfId="49" applyAlignment="1">
      <alignment horizontal="left" vertical="center" wrapText="1"/>
    </xf>
    <xf numFmtId="0" fontId="1" fillId="0" borderId="52" xfId="49" applyBorder="1" applyAlignment="1">
      <alignment horizontal="left" vertical="center"/>
    </xf>
    <xf numFmtId="0" fontId="1" fillId="0" borderId="16" xfId="49" applyBorder="1" applyAlignment="1">
      <alignment horizontal="center" vertical="center"/>
    </xf>
    <xf numFmtId="0" fontId="1" fillId="0" borderId="13" xfId="49" applyBorder="1" applyAlignment="1">
      <alignment horizontal="center"/>
    </xf>
    <xf numFmtId="0" fontId="1" fillId="0" borderId="0" xfId="49" applyBorder="1" applyAlignment="1">
      <alignment horizontal="center"/>
    </xf>
    <xf numFmtId="0" fontId="1" fillId="0" borderId="14" xfId="49" applyBorder="1" applyAlignment="1">
      <alignment horizontal="center"/>
    </xf>
    <xf numFmtId="0" fontId="1" fillId="0" borderId="39" xfId="49" applyBorder="1" applyAlignment="1">
      <alignment horizontal="center"/>
    </xf>
    <xf numFmtId="0" fontId="1" fillId="0" borderId="37" xfId="49" applyBorder="1" applyAlignment="1">
      <alignment horizontal="center"/>
    </xf>
    <xf numFmtId="0" fontId="1" fillId="0" borderId="72" xfId="49" applyBorder="1" applyAlignment="1">
      <alignment horizontal="center"/>
    </xf>
    <xf numFmtId="0" fontId="1" fillId="0" borderId="46" xfId="49" applyBorder="1" applyAlignment="1">
      <alignment horizontal="center" vertical="center"/>
    </xf>
    <xf numFmtId="0" fontId="1" fillId="0" borderId="73" xfId="49" applyBorder="1" applyAlignment="1">
      <alignment horizontal="center" vertical="center"/>
    </xf>
    <xf numFmtId="0" fontId="0" fillId="0" borderId="15" xfId="49" applyFont="1" applyBorder="1" applyAlignment="1">
      <alignment horizontal="left" vertical="center"/>
    </xf>
    <xf numFmtId="0" fontId="20" fillId="0" borderId="13" xfId="49" applyFont="1" applyBorder="1" applyAlignment="1">
      <alignment horizontal="left" vertical="center"/>
    </xf>
    <xf numFmtId="0" fontId="20" fillId="0" borderId="0" xfId="49" applyFont="1" applyBorder="1" applyAlignment="1">
      <alignment horizontal="left" vertical="center"/>
    </xf>
    <xf numFmtId="0" fontId="20" fillId="0" borderId="14" xfId="49" applyFont="1" applyBorder="1" applyAlignment="1">
      <alignment horizontal="left" vertical="center"/>
    </xf>
    <xf numFmtId="0" fontId="20" fillId="0" borderId="39" xfId="49" applyFont="1" applyBorder="1" applyAlignment="1">
      <alignment horizontal="left" vertical="center"/>
    </xf>
    <xf numFmtId="0" fontId="20" fillId="0" borderId="37" xfId="49" applyFont="1" applyBorder="1" applyAlignment="1">
      <alignment horizontal="left" vertical="center"/>
    </xf>
    <xf numFmtId="0" fontId="20" fillId="0" borderId="72" xfId="49" applyFont="1" applyBorder="1" applyAlignment="1">
      <alignment horizontal="left" vertical="center"/>
    </xf>
    <xf numFmtId="0" fontId="65" fillId="0" borderId="41" xfId="49" applyFont="1" applyBorder="1" applyAlignment="1">
      <alignment horizontal="left" vertical="top"/>
    </xf>
    <xf numFmtId="0" fontId="20" fillId="0" borderId="21" xfId="49" applyFont="1" applyBorder="1" applyAlignment="1">
      <alignment horizontal="left" vertical="top"/>
    </xf>
    <xf numFmtId="0" fontId="20" fillId="0" borderId="78" xfId="49" applyFont="1" applyBorder="1" applyAlignment="1">
      <alignment horizontal="left" vertical="top"/>
    </xf>
    <xf numFmtId="0" fontId="20" fillId="0" borderId="41" xfId="49" applyFont="1" applyBorder="1" applyAlignment="1">
      <alignment horizontal="left" vertical="center"/>
    </xf>
    <xf numFmtId="0" fontId="1" fillId="0" borderId="21" xfId="49" applyBorder="1" applyAlignment="1">
      <alignment horizontal="left" vertical="center"/>
    </xf>
    <xf numFmtId="0" fontId="1" fillId="0" borderId="78" xfId="49" applyBorder="1" applyAlignment="1">
      <alignment horizontal="left" vertical="center"/>
    </xf>
    <xf numFmtId="0" fontId="56" fillId="0" borderId="33" xfId="44" applyFont="1" applyBorder="1" applyAlignment="1">
      <alignment horizontal="center" vertical="center"/>
    </xf>
    <xf numFmtId="0" fontId="56" fillId="0" borderId="41" xfId="44" applyFont="1" applyBorder="1" applyAlignment="1">
      <alignment horizontal="center" vertical="center"/>
    </xf>
    <xf numFmtId="0" fontId="56" fillId="0" borderId="82" xfId="44" applyFont="1" applyBorder="1" applyAlignment="1">
      <alignment horizontal="center" vertical="center" wrapText="1"/>
    </xf>
    <xf numFmtId="0" fontId="56" fillId="0" borderId="60" xfId="44" applyFont="1" applyBorder="1" applyAlignment="1">
      <alignment horizontal="center" vertical="center"/>
    </xf>
    <xf numFmtId="0" fontId="56" fillId="0" borderId="33" xfId="44" applyFont="1" applyFill="1" applyBorder="1" applyAlignment="1">
      <alignment horizontal="center" vertical="center"/>
    </xf>
    <xf numFmtId="58" fontId="56" fillId="0" borderId="15" xfId="44" applyNumberFormat="1" applyFont="1" applyFill="1" applyBorder="1" applyAlignment="1">
      <alignment horizontal="center" vertical="center"/>
    </xf>
    <xf numFmtId="0" fontId="56" fillId="0" borderId="44" xfId="44" applyFont="1" applyFill="1" applyBorder="1" applyAlignment="1">
      <alignment horizontal="center" vertical="center"/>
    </xf>
    <xf numFmtId="0" fontId="56" fillId="0" borderId="41" xfId="44" applyFont="1" applyFill="1" applyBorder="1" applyAlignment="1">
      <alignment horizontal="center" vertical="center"/>
    </xf>
    <xf numFmtId="58" fontId="56" fillId="0" borderId="40" xfId="44" applyNumberFormat="1" applyFont="1" applyFill="1" applyBorder="1" applyAlignment="1">
      <alignment horizontal="center" vertical="center"/>
    </xf>
    <xf numFmtId="0" fontId="56" fillId="0" borderId="22" xfId="44" applyFont="1" applyFill="1" applyBorder="1" applyAlignment="1">
      <alignment horizontal="center" vertical="center"/>
    </xf>
    <xf numFmtId="0" fontId="55" fillId="0" borderId="0" xfId="44" applyFont="1" applyAlignment="1">
      <alignment horizontal="right" vertical="center"/>
    </xf>
    <xf numFmtId="0" fontId="58" fillId="0" borderId="0" xfId="44" applyFont="1" applyAlignment="1">
      <alignment horizontal="center" vertical="center" wrapText="1"/>
    </xf>
    <xf numFmtId="0" fontId="58" fillId="0" borderId="0" xfId="44" applyFont="1" applyAlignment="1">
      <alignment horizontal="center" vertical="center"/>
    </xf>
    <xf numFmtId="0" fontId="55" fillId="0" borderId="0" xfId="44" applyFont="1" applyBorder="1" applyAlignment="1">
      <alignment horizontal="center" vertical="center"/>
    </xf>
    <xf numFmtId="0" fontId="57" fillId="0" borderId="0" xfId="44" applyFont="1" applyBorder="1" applyAlignment="1">
      <alignment horizontal="left" vertical="center" wrapText="1"/>
    </xf>
    <xf numFmtId="9" fontId="55" fillId="0" borderId="0" xfId="44" applyNumberFormat="1" applyFont="1" applyBorder="1" applyAlignment="1">
      <alignment horizontal="center" vertical="center"/>
    </xf>
    <xf numFmtId="0" fontId="56" fillId="0" borderId="33" xfId="44" applyFont="1" applyBorder="1" applyAlignment="1">
      <alignment horizontal="center" vertical="center" wrapText="1"/>
    </xf>
    <xf numFmtId="0" fontId="56" fillId="0" borderId="15" xfId="44" applyFont="1" applyBorder="1" applyAlignment="1">
      <alignment horizontal="right" vertical="center"/>
    </xf>
    <xf numFmtId="0" fontId="56" fillId="0" borderId="44" xfId="44" applyFont="1" applyBorder="1" applyAlignment="1">
      <alignment horizontal="right" vertical="center"/>
    </xf>
    <xf numFmtId="0" fontId="56" fillId="0" borderId="13" xfId="44" applyFont="1" applyBorder="1" applyAlignment="1">
      <alignment horizontal="right" vertical="center"/>
    </xf>
    <xf numFmtId="0" fontId="56" fillId="0" borderId="32" xfId="44" applyFont="1" applyBorder="1" applyAlignment="1">
      <alignment horizontal="right" vertical="center"/>
    </xf>
    <xf numFmtId="0" fontId="56" fillId="0" borderId="39" xfId="44" applyFont="1" applyBorder="1" applyAlignment="1">
      <alignment horizontal="right" vertical="center"/>
    </xf>
    <xf numFmtId="0" fontId="56" fillId="0" borderId="38" xfId="44" applyFont="1" applyBorder="1" applyAlignment="1">
      <alignment horizontal="right" vertical="center"/>
    </xf>
    <xf numFmtId="0" fontId="56" fillId="0" borderId="35" xfId="44" applyFont="1" applyFill="1" applyBorder="1" applyAlignment="1">
      <alignment horizontal="center" vertical="center"/>
    </xf>
    <xf numFmtId="58" fontId="56" fillId="0" borderId="41" xfId="44" applyNumberFormat="1" applyFont="1" applyFill="1" applyBorder="1" applyAlignment="1">
      <alignment horizontal="center" vertical="center"/>
    </xf>
    <xf numFmtId="58" fontId="56" fillId="0" borderId="35" xfId="44" applyNumberFormat="1" applyFont="1" applyFill="1" applyBorder="1" applyAlignment="1">
      <alignment horizontal="center" vertical="center"/>
    </xf>
    <xf numFmtId="0" fontId="56" fillId="0" borderId="21" xfId="44" applyFont="1" applyFill="1" applyBorder="1" applyAlignment="1">
      <alignment horizontal="center" vertical="center"/>
    </xf>
    <xf numFmtId="58" fontId="56" fillId="0" borderId="22" xfId="44" applyNumberFormat="1" applyFont="1" applyFill="1" applyBorder="1" applyAlignment="1">
      <alignment horizontal="center" vertical="center"/>
    </xf>
    <xf numFmtId="0" fontId="56" fillId="0" borderId="40" xfId="44" applyFont="1" applyFill="1" applyBorder="1" applyAlignment="1">
      <alignment horizontal="center" vertical="center"/>
    </xf>
    <xf numFmtId="0" fontId="56" fillId="0" borderId="19" xfId="44" applyFont="1" applyFill="1" applyBorder="1" applyAlignment="1">
      <alignment horizontal="center" vertical="center"/>
    </xf>
    <xf numFmtId="0" fontId="56" fillId="0" borderId="34" xfId="44" applyFont="1" applyFill="1" applyBorder="1" applyAlignment="1">
      <alignment horizontal="center" vertical="center"/>
    </xf>
    <xf numFmtId="0" fontId="56" fillId="0" borderId="43" xfId="44" applyFont="1" applyFill="1" applyBorder="1" applyAlignment="1">
      <alignment horizontal="center" vertical="center"/>
    </xf>
    <xf numFmtId="0" fontId="56" fillId="0" borderId="81" xfId="44" applyFont="1" applyFill="1" applyBorder="1" applyAlignment="1">
      <alignment horizontal="center" vertical="center"/>
    </xf>
    <xf numFmtId="58" fontId="56" fillId="0" borderId="33" xfId="44" applyNumberFormat="1" applyFont="1" applyFill="1" applyBorder="1" applyAlignment="1">
      <alignment horizontal="center" vertical="center"/>
    </xf>
    <xf numFmtId="0" fontId="56" fillId="0" borderId="35" xfId="44" applyNumberFormat="1" applyFont="1" applyFill="1" applyBorder="1" applyAlignment="1">
      <alignment horizontal="center" vertical="center"/>
    </xf>
    <xf numFmtId="0" fontId="61" fillId="0" borderId="0" xfId="56" applyFont="1" applyAlignment="1">
      <alignment horizontal="left" vertical="center" wrapText="1"/>
    </xf>
    <xf numFmtId="58" fontId="56" fillId="0" borderId="79" xfId="44" applyNumberFormat="1" applyFont="1" applyFill="1" applyBorder="1" applyAlignment="1">
      <alignment horizontal="center" vertical="center"/>
    </xf>
    <xf numFmtId="0" fontId="56" fillId="0" borderId="80" xfId="44" applyFont="1" applyFill="1" applyBorder="1" applyAlignment="1">
      <alignment horizontal="center" vertical="center"/>
    </xf>
    <xf numFmtId="0" fontId="43" fillId="0" borderId="33" xfId="56" applyFont="1" applyFill="1" applyBorder="1" applyAlignment="1">
      <alignment horizontal="center" vertical="center"/>
    </xf>
    <xf numFmtId="0" fontId="43" fillId="0" borderId="41" xfId="56" applyFont="1" applyFill="1" applyBorder="1" applyAlignment="1">
      <alignment horizontal="center" vertical="center"/>
    </xf>
    <xf numFmtId="0" fontId="61" fillId="0" borderId="0" xfId="56" applyFont="1" applyAlignment="1">
      <alignment horizontal="left" vertical="center"/>
    </xf>
    <xf numFmtId="58" fontId="43" fillId="0" borderId="15" xfId="56" applyNumberFormat="1" applyFont="1" applyFill="1" applyBorder="1" applyAlignment="1">
      <alignment horizontal="center" vertical="center"/>
    </xf>
    <xf numFmtId="0" fontId="43" fillId="0" borderId="44" xfId="56" applyFont="1" applyFill="1" applyBorder="1" applyAlignment="1">
      <alignment horizontal="center" vertical="center"/>
    </xf>
    <xf numFmtId="58" fontId="43" fillId="0" borderId="41" xfId="56" applyNumberFormat="1" applyFont="1" applyFill="1" applyBorder="1" applyAlignment="1">
      <alignment horizontal="center" vertical="center"/>
    </xf>
    <xf numFmtId="0" fontId="43" fillId="0" borderId="35" xfId="56" applyNumberFormat="1" applyFont="1" applyFill="1" applyBorder="1" applyAlignment="1">
      <alignment horizontal="center" vertical="center"/>
    </xf>
    <xf numFmtId="58" fontId="43" fillId="0" borderId="33" xfId="56" applyNumberFormat="1" applyFont="1" applyFill="1" applyBorder="1" applyAlignment="1">
      <alignment horizontal="center" vertical="center"/>
    </xf>
    <xf numFmtId="58" fontId="43" fillId="0" borderId="35" xfId="56" applyNumberFormat="1" applyFont="1" applyFill="1" applyBorder="1" applyAlignment="1">
      <alignment horizontal="center" vertical="center"/>
    </xf>
    <xf numFmtId="0" fontId="43" fillId="0" borderId="21" xfId="56" applyFont="1" applyFill="1" applyBorder="1" applyAlignment="1">
      <alignment horizontal="center" vertical="center"/>
    </xf>
    <xf numFmtId="0" fontId="46" fillId="0" borderId="0" xfId="56" applyFont="1" applyAlignment="1">
      <alignment horizontal="center" vertical="center" wrapText="1"/>
    </xf>
    <xf numFmtId="0" fontId="42" fillId="0" borderId="0" xfId="56" applyFont="1" applyBorder="1" applyAlignment="1">
      <alignment horizontal="center" vertical="center"/>
    </xf>
    <xf numFmtId="0" fontId="63" fillId="0" borderId="0" xfId="56" applyFont="1" applyBorder="1" applyAlignment="1">
      <alignment horizontal="left" vertical="center" wrapText="1"/>
    </xf>
    <xf numFmtId="9" fontId="42" fillId="0" borderId="0" xfId="56" applyNumberFormat="1" applyFont="1" applyBorder="1" applyAlignment="1">
      <alignment horizontal="center" vertical="center"/>
    </xf>
    <xf numFmtId="0" fontId="43" fillId="0" borderId="15" xfId="56" applyFont="1" applyBorder="1" applyAlignment="1">
      <alignment horizontal="center" vertical="center"/>
    </xf>
    <xf numFmtId="0" fontId="43" fillId="0" borderId="44" xfId="56" applyFont="1" applyBorder="1" applyAlignment="1">
      <alignment horizontal="center" vertical="center"/>
    </xf>
    <xf numFmtId="0" fontId="43" fillId="0" borderId="13" xfId="56" applyFont="1" applyBorder="1" applyAlignment="1">
      <alignment horizontal="center" vertical="center"/>
    </xf>
    <xf numFmtId="0" fontId="43" fillId="0" borderId="32" xfId="56" applyFont="1" applyBorder="1" applyAlignment="1">
      <alignment horizontal="center" vertical="center"/>
    </xf>
    <xf numFmtId="0" fontId="43" fillId="0" borderId="39" xfId="56" applyFont="1" applyBorder="1" applyAlignment="1">
      <alignment horizontal="center" vertical="center"/>
    </xf>
    <xf numFmtId="0" fontId="43" fillId="0" borderId="38" xfId="56" applyFont="1" applyBorder="1" applyAlignment="1">
      <alignment horizontal="center" vertical="center"/>
    </xf>
    <xf numFmtId="0" fontId="43" fillId="0" borderId="33" xfId="56" applyFont="1" applyBorder="1" applyAlignment="1">
      <alignment horizontal="center" vertical="center"/>
    </xf>
    <xf numFmtId="0" fontId="43" fillId="0" borderId="41" xfId="56" applyFont="1" applyBorder="1" applyAlignment="1">
      <alignment horizontal="center" vertical="center"/>
    </xf>
    <xf numFmtId="0" fontId="43" fillId="0" borderId="33" xfId="56" applyFont="1" applyBorder="1" applyAlignment="1">
      <alignment horizontal="center" vertical="center" wrapText="1"/>
    </xf>
    <xf numFmtId="0" fontId="43" fillId="0" borderId="15" xfId="56" applyFont="1" applyBorder="1" applyAlignment="1">
      <alignment horizontal="right" vertical="center"/>
    </xf>
    <xf numFmtId="0" fontId="43" fillId="0" borderId="16" xfId="56" applyFont="1" applyBorder="1" applyAlignment="1">
      <alignment horizontal="right" vertical="center"/>
    </xf>
    <xf numFmtId="0" fontId="43" fillId="0" borderId="44" xfId="56" applyFont="1" applyBorder="1" applyAlignment="1">
      <alignment horizontal="right" vertical="center"/>
    </xf>
    <xf numFmtId="0" fontId="43" fillId="0" borderId="13" xfId="56" applyFont="1" applyBorder="1" applyAlignment="1">
      <alignment horizontal="right" vertical="center"/>
    </xf>
    <xf numFmtId="0" fontId="43" fillId="0" borderId="0" xfId="56" applyFont="1" applyBorder="1" applyAlignment="1">
      <alignment horizontal="right" vertical="center"/>
    </xf>
    <xf numFmtId="0" fontId="43" fillId="0" borderId="32" xfId="56" applyFont="1" applyBorder="1" applyAlignment="1">
      <alignment horizontal="right" vertical="center"/>
    </xf>
    <xf numFmtId="0" fontId="43" fillId="0" borderId="39" xfId="56" applyFont="1" applyBorder="1" applyAlignment="1">
      <alignment horizontal="right" vertical="center"/>
    </xf>
    <xf numFmtId="0" fontId="43" fillId="0" borderId="37" xfId="56" applyFont="1" applyBorder="1" applyAlignment="1">
      <alignment horizontal="right" vertical="center"/>
    </xf>
    <xf numFmtId="0" fontId="43" fillId="0" borderId="38" xfId="56" applyFont="1" applyBorder="1" applyAlignment="1">
      <alignment horizontal="right" vertical="center"/>
    </xf>
    <xf numFmtId="0" fontId="43" fillId="0" borderId="46" xfId="56" applyFont="1" applyBorder="1" applyAlignment="1">
      <alignment horizontal="center" vertical="center" wrapText="1"/>
    </xf>
    <xf numFmtId="0" fontId="43" fillId="0" borderId="109" xfId="56" applyFont="1" applyBorder="1" applyAlignment="1">
      <alignment horizontal="center" vertical="center" wrapText="1"/>
    </xf>
    <xf numFmtId="0" fontId="43" fillId="0" borderId="42" xfId="56" applyFont="1" applyBorder="1" applyAlignment="1">
      <alignment horizontal="center" vertical="center" wrapText="1"/>
    </xf>
    <xf numFmtId="0" fontId="66" fillId="0" borderId="15" xfId="56" applyFont="1" applyBorder="1" applyAlignment="1">
      <alignment horizontal="center" vertical="center" wrapText="1"/>
    </xf>
    <xf numFmtId="0" fontId="66" fillId="0" borderId="16" xfId="56" applyFont="1" applyBorder="1" applyAlignment="1">
      <alignment horizontal="center" vertical="center" wrapText="1"/>
    </xf>
    <xf numFmtId="0" fontId="66" fillId="0" borderId="44" xfId="56" applyFont="1" applyBorder="1" applyAlignment="1">
      <alignment horizontal="center" vertical="center" wrapText="1"/>
    </xf>
    <xf numFmtId="0" fontId="66" fillId="0" borderId="13" xfId="56" applyFont="1" applyBorder="1" applyAlignment="1">
      <alignment horizontal="center" vertical="center" wrapText="1"/>
    </xf>
    <xf numFmtId="0" fontId="66" fillId="0" borderId="0" xfId="56" applyFont="1" applyBorder="1" applyAlignment="1">
      <alignment horizontal="center" vertical="center" wrapText="1"/>
    </xf>
    <xf numFmtId="0" fontId="66" fillId="0" borderId="32" xfId="56" applyFont="1" applyBorder="1" applyAlignment="1">
      <alignment horizontal="center" vertical="center" wrapText="1"/>
    </xf>
    <xf numFmtId="0" fontId="66" fillId="0" borderId="39" xfId="56" applyFont="1" applyBorder="1" applyAlignment="1">
      <alignment horizontal="center" vertical="center" wrapText="1"/>
    </xf>
    <xf numFmtId="0" fontId="66" fillId="0" borderId="37" xfId="56" applyFont="1" applyBorder="1" applyAlignment="1">
      <alignment horizontal="center" vertical="center" wrapText="1"/>
    </xf>
    <xf numFmtId="0" fontId="66" fillId="0" borderId="38" xfId="56" applyFont="1" applyBorder="1" applyAlignment="1">
      <alignment horizontal="center" vertical="center" wrapText="1"/>
    </xf>
    <xf numFmtId="0" fontId="66" fillId="0" borderId="41" xfId="56" applyFont="1" applyBorder="1" applyAlignment="1">
      <alignment horizontal="center" vertical="center" wrapText="1"/>
    </xf>
    <xf numFmtId="0" fontId="66" fillId="0" borderId="21" xfId="56" applyFont="1" applyBorder="1" applyAlignment="1">
      <alignment horizontal="center" vertical="center" wrapText="1"/>
    </xf>
    <xf numFmtId="0" fontId="66" fillId="0" borderId="35" xfId="56" applyFont="1" applyBorder="1" applyAlignment="1">
      <alignment horizontal="center" vertical="center" wrapText="1"/>
    </xf>
    <xf numFmtId="0" fontId="2" fillId="0" borderId="23" xfId="43" applyFont="1" applyBorder="1" applyAlignment="1">
      <alignment horizontal="left" vertical="center" wrapText="1"/>
    </xf>
    <xf numFmtId="0" fontId="33" fillId="0" borderId="68" xfId="43" applyFont="1" applyBorder="1" applyAlignment="1">
      <alignment horizontal="center" vertical="center" shrinkToFit="1"/>
    </xf>
    <xf numFmtId="10" fontId="34" fillId="0" borderId="41" xfId="43" applyNumberFormat="1" applyFont="1" applyBorder="1" applyAlignment="1">
      <alignment horizontal="center" vertical="center"/>
    </xf>
    <xf numFmtId="10" fontId="34" fillId="0" borderId="22" xfId="43" applyNumberFormat="1" applyFont="1" applyBorder="1" applyAlignment="1">
      <alignment horizontal="center" vertical="center"/>
    </xf>
    <xf numFmtId="0" fontId="2" fillId="0" borderId="41" xfId="43" applyFont="1" applyBorder="1" applyAlignment="1">
      <alignment horizontal="center" vertical="center"/>
    </xf>
    <xf numFmtId="0" fontId="2" fillId="0" borderId="21" xfId="43" applyFont="1" applyBorder="1" applyAlignment="1">
      <alignment horizontal="center" vertical="center"/>
    </xf>
    <xf numFmtId="0" fontId="34" fillId="0" borderId="86" xfId="43" applyFont="1" applyBorder="1" applyAlignment="1">
      <alignment horizontal="center" vertical="center"/>
    </xf>
    <xf numFmtId="0" fontId="34" fillId="0" borderId="87" xfId="43" applyFont="1" applyBorder="1" applyAlignment="1">
      <alignment horizontal="center" vertical="center"/>
    </xf>
    <xf numFmtId="0" fontId="34" fillId="0" borderId="33" xfId="43" applyFont="1" applyBorder="1" applyAlignment="1">
      <alignment horizontal="center" vertical="center"/>
    </xf>
    <xf numFmtId="0" fontId="34" fillId="0" borderId="34" xfId="43" applyFont="1" applyBorder="1" applyAlignment="1">
      <alignment horizontal="center" vertical="center"/>
    </xf>
    <xf numFmtId="0" fontId="35" fillId="0" borderId="28" xfId="43" applyFont="1" applyBorder="1" applyAlignment="1">
      <alignment horizontal="left" vertical="center"/>
    </xf>
    <xf numFmtId="0" fontId="35" fillId="0" borderId="23" xfId="43" applyFont="1" applyBorder="1" applyAlignment="1">
      <alignment horizontal="left" vertical="center"/>
    </xf>
    <xf numFmtId="0" fontId="2" fillId="0" borderId="33" xfId="43" applyFont="1" applyBorder="1" applyAlignment="1">
      <alignment horizontal="center" vertical="center"/>
    </xf>
    <xf numFmtId="0" fontId="2" fillId="0" borderId="34" xfId="43" applyFont="1" applyBorder="1" applyAlignment="1">
      <alignment horizontal="center" vertical="center"/>
    </xf>
    <xf numFmtId="0" fontId="2" fillId="0" borderId="16" xfId="43" applyFont="1" applyBorder="1" applyAlignment="1">
      <alignment horizontal="center" vertical="center"/>
    </xf>
    <xf numFmtId="0" fontId="2" fillId="0" borderId="37" xfId="43" applyFont="1" applyBorder="1" applyAlignment="1">
      <alignment horizontal="center" vertical="center"/>
    </xf>
    <xf numFmtId="0" fontId="34" fillId="0" borderId="42" xfId="43" applyFont="1" applyBorder="1" applyAlignment="1">
      <alignment horizontal="center" vertical="center"/>
    </xf>
    <xf numFmtId="0" fontId="34" fillId="0" borderId="58" xfId="43" applyFont="1" applyBorder="1" applyAlignment="1">
      <alignment horizontal="center" vertical="center"/>
    </xf>
    <xf numFmtId="0" fontId="34" fillId="0" borderId="83" xfId="43" applyFont="1" applyBorder="1" applyAlignment="1">
      <alignment horizontal="center" vertical="center"/>
    </xf>
    <xf numFmtId="0" fontId="34" fillId="0" borderId="84" xfId="43" applyFont="1" applyBorder="1" applyAlignment="1">
      <alignment horizontal="center" vertical="center"/>
    </xf>
    <xf numFmtId="0" fontId="34" fillId="0" borderId="85" xfId="43" applyFont="1" applyBorder="1" applyAlignment="1">
      <alignment horizontal="center" vertical="center"/>
    </xf>
    <xf numFmtId="0" fontId="2" fillId="0" borderId="88" xfId="43" applyFont="1" applyBorder="1" applyAlignment="1">
      <alignment horizontal="center" vertical="center"/>
    </xf>
    <xf numFmtId="0" fontId="2" fillId="0" borderId="89" xfId="43" applyFont="1" applyBorder="1" applyAlignment="1">
      <alignment horizontal="center" vertical="center"/>
    </xf>
    <xf numFmtId="0" fontId="2" fillId="0" borderId="44" xfId="43" applyFont="1" applyBorder="1" applyAlignment="1">
      <alignment horizontal="center" vertical="center"/>
    </xf>
    <xf numFmtId="0" fontId="2" fillId="0" borderId="38" xfId="43" applyFont="1" applyBorder="1" applyAlignment="1">
      <alignment horizontal="center" vertical="center"/>
    </xf>
    <xf numFmtId="0" fontId="59" fillId="0" borderId="33" xfId="43" applyFont="1" applyBorder="1" applyAlignment="1">
      <alignment horizontal="center" vertical="center"/>
    </xf>
    <xf numFmtId="0" fontId="59" fillId="0" borderId="41" xfId="43" applyFont="1" applyBorder="1" applyAlignment="1">
      <alignment horizontal="center" vertical="center"/>
    </xf>
    <xf numFmtId="0" fontId="59" fillId="0" borderId="34" xfId="43" applyFont="1" applyBorder="1" applyAlignment="1">
      <alignment horizontal="center" vertical="center"/>
    </xf>
    <xf numFmtId="10" fontId="34" fillId="0" borderId="21" xfId="43" applyNumberFormat="1" applyFont="1" applyBorder="1" applyAlignment="1">
      <alignment horizontal="center" vertical="center"/>
    </xf>
    <xf numFmtId="0" fontId="34" fillId="0" borderId="22" xfId="43" applyFont="1" applyBorder="1" applyAlignment="1">
      <alignment horizontal="center" vertical="center"/>
    </xf>
    <xf numFmtId="0" fontId="59" fillId="0" borderId="86" xfId="43" applyFont="1" applyBorder="1" applyAlignment="1">
      <alignment horizontal="center" vertical="center"/>
    </xf>
    <xf numFmtId="0" fontId="59" fillId="0" borderId="92" xfId="43" applyFont="1" applyBorder="1" applyAlignment="1">
      <alignment horizontal="center" vertical="center"/>
    </xf>
    <xf numFmtId="0" fontId="59" fillId="0" borderId="87" xfId="43" applyFont="1" applyBorder="1" applyAlignment="1">
      <alignment horizontal="center" vertical="center"/>
    </xf>
    <xf numFmtId="0" fontId="2" fillId="0" borderId="28" xfId="43" applyFont="1" applyBorder="1" applyAlignment="1">
      <alignment horizontal="left" vertical="center"/>
    </xf>
    <xf numFmtId="0" fontId="2" fillId="0" borderId="23" xfId="43" applyFont="1" applyBorder="1" applyAlignment="1">
      <alignment horizontal="left" vertical="center"/>
    </xf>
    <xf numFmtId="10" fontId="35" fillId="0" borderId="41" xfId="43" applyNumberFormat="1" applyFont="1" applyBorder="1" applyAlignment="1">
      <alignment horizontal="center" vertical="center" wrapText="1"/>
    </xf>
    <xf numFmtId="10" fontId="35" fillId="0" borderId="22" xfId="43" applyNumberFormat="1" applyFont="1" applyBorder="1" applyAlignment="1">
      <alignment horizontal="center" vertical="center" wrapText="1"/>
    </xf>
    <xf numFmtId="0" fontId="34" fillId="0" borderId="41" xfId="43" applyFont="1" applyBorder="1" applyAlignment="1">
      <alignment horizontal="center" vertical="center"/>
    </xf>
    <xf numFmtId="0" fontId="2" fillId="0" borderId="90" xfId="43" applyFont="1" applyBorder="1" applyAlignment="1">
      <alignment horizontal="center" vertical="center"/>
    </xf>
    <xf numFmtId="0" fontId="34" fillId="0" borderId="91" xfId="43" applyFont="1" applyBorder="1" applyAlignment="1">
      <alignment horizontal="center" vertical="center"/>
    </xf>
    <xf numFmtId="0" fontId="34" fillId="0" borderId="39" xfId="43" applyFont="1" applyBorder="1" applyAlignment="1">
      <alignment horizontal="center" vertical="center"/>
    </xf>
    <xf numFmtId="0" fontId="43" fillId="0" borderId="0" xfId="44" applyFont="1" applyAlignment="1">
      <alignment horizontal="left" vertical="center" wrapText="1"/>
    </xf>
    <xf numFmtId="0" fontId="43" fillId="0" borderId="0" xfId="44" applyFont="1" applyAlignment="1">
      <alignment horizontal="left" vertical="center"/>
    </xf>
    <xf numFmtId="0" fontId="69" fillId="0" borderId="0" xfId="44" applyFont="1" applyAlignment="1">
      <alignment horizontal="left" vertical="center" wrapText="1"/>
    </xf>
    <xf numFmtId="0" fontId="69" fillId="0" borderId="0" xfId="44" applyFont="1" applyAlignment="1">
      <alignment horizontal="left" vertical="center"/>
    </xf>
    <xf numFmtId="0" fontId="43" fillId="0" borderId="41" xfId="44" applyFont="1" applyBorder="1" applyAlignment="1">
      <alignment horizontal="center" vertical="center"/>
    </xf>
    <xf numFmtId="0" fontId="43" fillId="0" borderId="21" xfId="44" applyFont="1" applyBorder="1" applyAlignment="1">
      <alignment horizontal="center" vertical="center"/>
    </xf>
    <xf numFmtId="0" fontId="43" fillId="0" borderId="35" xfId="44" applyFont="1" applyBorder="1" applyAlignment="1">
      <alignment horizontal="center" vertical="center"/>
    </xf>
    <xf numFmtId="0" fontId="43" fillId="0" borderId="78" xfId="44" applyFont="1" applyBorder="1" applyAlignment="1">
      <alignment horizontal="center" vertical="center"/>
    </xf>
    <xf numFmtId="0" fontId="43" fillId="0" borderId="15" xfId="44" applyFont="1" applyBorder="1" applyAlignment="1">
      <alignment horizontal="center" vertical="center"/>
    </xf>
    <xf numFmtId="0" fontId="43" fillId="0" borderId="16" xfId="44" applyFont="1" applyBorder="1" applyAlignment="1">
      <alignment horizontal="center" vertical="center"/>
    </xf>
    <xf numFmtId="0" fontId="43" fillId="0" borderId="44" xfId="44" applyFont="1" applyBorder="1" applyAlignment="1">
      <alignment horizontal="center" vertical="center"/>
    </xf>
    <xf numFmtId="0" fontId="43" fillId="0" borderId="17" xfId="44" applyFont="1" applyBorder="1" applyAlignment="1">
      <alignment horizontal="center" vertical="center"/>
    </xf>
    <xf numFmtId="0" fontId="45" fillId="0" borderId="100" xfId="44" applyFont="1" applyBorder="1" applyAlignment="1">
      <alignment horizontal="right" vertical="center"/>
    </xf>
    <xf numFmtId="0" fontId="45" fillId="0" borderId="101" xfId="44" applyFont="1" applyBorder="1" applyAlignment="1">
      <alignment horizontal="right" vertical="center"/>
    </xf>
    <xf numFmtId="0" fontId="45" fillId="0" borderId="102" xfId="44" applyFont="1" applyBorder="1" applyAlignment="1">
      <alignment horizontal="right" vertical="center"/>
    </xf>
    <xf numFmtId="0" fontId="45" fillId="0" borderId="15" xfId="44" applyFont="1" applyBorder="1" applyAlignment="1">
      <alignment horizontal="left" vertical="center" wrapText="1"/>
    </xf>
    <xf numFmtId="0" fontId="45" fillId="0" borderId="16" xfId="44" applyFont="1" applyBorder="1" applyAlignment="1">
      <alignment horizontal="left" vertical="center"/>
    </xf>
    <xf numFmtId="0" fontId="45" fillId="0" borderId="44" xfId="44" applyFont="1" applyBorder="1" applyAlignment="1">
      <alignment horizontal="left" vertical="center"/>
    </xf>
    <xf numFmtId="0" fontId="45" fillId="0" borderId="39" xfId="44" applyFont="1" applyBorder="1" applyAlignment="1">
      <alignment horizontal="left" vertical="center"/>
    </xf>
    <xf numFmtId="0" fontId="45" fillId="0" borderId="37" xfId="44" applyFont="1" applyBorder="1" applyAlignment="1">
      <alignment horizontal="left" vertical="center"/>
    </xf>
    <xf numFmtId="0" fontId="45" fillId="0" borderId="38" xfId="44" applyFont="1" applyBorder="1" applyAlignment="1">
      <alignment horizontal="left" vertical="center"/>
    </xf>
    <xf numFmtId="0" fontId="45" fillId="0" borderId="46" xfId="44" applyFont="1" applyBorder="1" applyAlignment="1">
      <alignment horizontal="right" vertical="center"/>
    </xf>
    <xf numFmtId="0" fontId="45" fillId="0" borderId="42" xfId="44" applyFont="1" applyBorder="1" applyAlignment="1">
      <alignment horizontal="right" vertical="center"/>
    </xf>
    <xf numFmtId="0" fontId="45" fillId="0" borderId="103" xfId="44" applyFont="1" applyBorder="1" applyAlignment="1">
      <alignment horizontal="center" vertical="center"/>
    </xf>
    <xf numFmtId="0" fontId="45" fillId="0" borderId="104" xfId="44" applyFont="1" applyBorder="1" applyAlignment="1">
      <alignment horizontal="center" vertical="center"/>
    </xf>
    <xf numFmtId="0" fontId="45" fillId="0" borderId="10" xfId="44" applyFont="1" applyBorder="1" applyAlignment="1">
      <alignment horizontal="center" vertical="center"/>
    </xf>
    <xf numFmtId="0" fontId="45" fillId="0" borderId="74" xfId="44" applyFont="1" applyBorder="1" applyAlignment="1">
      <alignment horizontal="center" vertical="center"/>
    </xf>
    <xf numFmtId="0" fontId="45" fillId="0" borderId="75" xfId="44" applyFont="1" applyBorder="1" applyAlignment="1">
      <alignment horizontal="center" vertical="center"/>
    </xf>
    <xf numFmtId="0" fontId="45" fillId="0" borderId="41" xfId="44" applyFont="1" applyBorder="1" applyAlignment="1">
      <alignment horizontal="center" vertical="center"/>
    </xf>
    <xf numFmtId="0" fontId="45" fillId="0" borderId="21" xfId="44" applyFont="1" applyBorder="1" applyAlignment="1">
      <alignment horizontal="center" vertical="center"/>
    </xf>
    <xf numFmtId="0" fontId="45" fillId="0" borderId="35" xfId="44" applyFont="1" applyBorder="1" applyAlignment="1">
      <alignment horizontal="center" vertical="center"/>
    </xf>
    <xf numFmtId="0" fontId="45" fillId="0" borderId="78" xfId="44" applyFont="1" applyBorder="1" applyAlignment="1">
      <alignment horizontal="center" vertical="center"/>
    </xf>
    <xf numFmtId="0" fontId="43" fillId="0" borderId="33" xfId="44" applyFont="1" applyBorder="1" applyAlignment="1">
      <alignment horizontal="center" vertical="center"/>
    </xf>
    <xf numFmtId="0" fontId="43" fillId="0" borderId="76" xfId="44" applyFont="1" applyBorder="1" applyAlignment="1">
      <alignment horizontal="center" vertical="center"/>
    </xf>
    <xf numFmtId="0" fontId="43" fillId="0" borderId="84" xfId="44" applyFont="1" applyBorder="1" applyAlignment="1">
      <alignment horizontal="center" vertical="center"/>
    </xf>
    <xf numFmtId="0" fontId="43" fillId="0" borderId="99" xfId="44" applyFont="1" applyBorder="1" applyAlignment="1">
      <alignment horizontal="center" vertical="center"/>
    </xf>
    <xf numFmtId="0" fontId="45" fillId="0" borderId="33" xfId="44" applyFont="1" applyBorder="1" applyAlignment="1">
      <alignment horizontal="center" vertical="center"/>
    </xf>
    <xf numFmtId="0" fontId="45" fillId="0" borderId="76" xfId="44" applyFont="1" applyBorder="1" applyAlignment="1">
      <alignment horizontal="center" vertical="center"/>
    </xf>
    <xf numFmtId="0" fontId="43" fillId="0" borderId="96" xfId="44" applyFont="1" applyBorder="1" applyAlignment="1">
      <alignment horizontal="left" vertical="center" wrapText="1"/>
    </xf>
    <xf numFmtId="0" fontId="45" fillId="0" borderId="51" xfId="44" applyFont="1" applyBorder="1" applyAlignment="1">
      <alignment horizontal="center" vertical="center"/>
    </xf>
    <xf numFmtId="0" fontId="45" fillId="0" borderId="97" xfId="44" applyFont="1" applyBorder="1" applyAlignment="1">
      <alignment horizontal="center" vertical="center"/>
    </xf>
    <xf numFmtId="0" fontId="45" fillId="0" borderId="98" xfId="44" applyFont="1" applyBorder="1" applyAlignment="1">
      <alignment horizontal="center" vertical="center"/>
    </xf>
    <xf numFmtId="0" fontId="45" fillId="0" borderId="93" xfId="44" applyFont="1" applyBorder="1" applyAlignment="1">
      <alignment horizontal="center" vertical="center"/>
    </xf>
    <xf numFmtId="0" fontId="45" fillId="0" borderId="37" xfId="44" applyFont="1" applyBorder="1" applyAlignment="1">
      <alignment horizontal="center" vertical="center"/>
    </xf>
    <xf numFmtId="0" fontId="45" fillId="0" borderId="38" xfId="44" applyFont="1" applyBorder="1" applyAlignment="1">
      <alignment horizontal="center" vertical="center"/>
    </xf>
    <xf numFmtId="0" fontId="42" fillId="0" borderId="15" xfId="44" applyBorder="1" applyAlignment="1">
      <alignment horizontal="center" vertical="center"/>
    </xf>
    <xf numFmtId="0" fontId="42" fillId="0" borderId="17" xfId="44" applyBorder="1" applyAlignment="1">
      <alignment horizontal="center" vertical="center"/>
    </xf>
    <xf numFmtId="0" fontId="42" fillId="0" borderId="39" xfId="44" applyBorder="1" applyAlignment="1">
      <alignment horizontal="center" vertical="center"/>
    </xf>
    <xf numFmtId="0" fontId="42" fillId="0" borderId="72" xfId="44" applyBorder="1" applyAlignment="1">
      <alignment horizontal="center" vertical="center"/>
    </xf>
    <xf numFmtId="0" fontId="45" fillId="0" borderId="52" xfId="44" applyFont="1" applyBorder="1" applyAlignment="1">
      <alignment horizontal="left" vertical="center"/>
    </xf>
    <xf numFmtId="0" fontId="45" fillId="0" borderId="46" xfId="44" applyFont="1" applyBorder="1" applyAlignment="1">
      <alignment horizontal="left" vertical="center"/>
    </xf>
    <xf numFmtId="0" fontId="42" fillId="0" borderId="69" xfId="44" applyBorder="1" applyAlignment="1">
      <alignment horizontal="center" vertical="center"/>
    </xf>
    <xf numFmtId="0" fontId="42" fillId="0" borderId="71" xfId="44" applyBorder="1" applyAlignment="1">
      <alignment horizontal="center" vertical="center"/>
    </xf>
    <xf numFmtId="0" fontId="46" fillId="0" borderId="0" xfId="44" applyFont="1" applyAlignment="1">
      <alignment horizontal="right" vertical="center"/>
    </xf>
    <xf numFmtId="0" fontId="46" fillId="0" borderId="0" xfId="44" applyFont="1" applyAlignment="1">
      <alignment horizontal="center" vertical="center"/>
    </xf>
    <xf numFmtId="0" fontId="45" fillId="0" borderId="10" xfId="44" applyFont="1" applyBorder="1" applyAlignment="1">
      <alignment horizontal="left" vertical="center"/>
    </xf>
    <xf numFmtId="0" fontId="45" fillId="0" borderId="74" xfId="44" applyFont="1" applyBorder="1" applyAlignment="1">
      <alignment horizontal="left" vertical="center"/>
    </xf>
    <xf numFmtId="0" fontId="42" fillId="0" borderId="74" xfId="44" applyBorder="1" applyAlignment="1">
      <alignment horizontal="center" vertical="center"/>
    </xf>
    <xf numFmtId="0" fontId="42" fillId="0" borderId="75" xfId="44" applyBorder="1" applyAlignment="1">
      <alignment horizontal="center" vertical="center"/>
    </xf>
    <xf numFmtId="0" fontId="67" fillId="0" borderId="77" xfId="44" applyFont="1" applyBorder="1" applyAlignment="1">
      <alignment horizontal="left" vertical="center" wrapText="1"/>
    </xf>
    <xf numFmtId="0" fontId="67" fillId="0" borderId="16" xfId="44" applyFont="1" applyBorder="1" applyAlignment="1">
      <alignment horizontal="left" vertical="center" wrapText="1"/>
    </xf>
    <xf numFmtId="0" fontId="67" fillId="0" borderId="44" xfId="44" applyFont="1" applyBorder="1" applyAlignment="1">
      <alignment horizontal="left" vertical="center" wrapText="1"/>
    </xf>
    <xf numFmtId="0" fontId="45" fillId="0" borderId="94" xfId="44" applyFont="1" applyBorder="1" applyAlignment="1">
      <alignment horizontal="center" vertical="center"/>
    </xf>
    <xf numFmtId="0" fontId="45" fillId="0" borderId="70" xfId="44" applyFont="1" applyBorder="1" applyAlignment="1">
      <alignment horizontal="center" vertical="center"/>
    </xf>
    <xf numFmtId="0" fontId="45" fillId="0" borderId="95" xfId="44" applyFont="1" applyBorder="1" applyAlignment="1">
      <alignment horizontal="center" vertical="center"/>
    </xf>
    <xf numFmtId="0" fontId="43" fillId="0" borderId="33" xfId="44" applyFont="1" applyBorder="1" applyAlignment="1">
      <alignment horizontal="left" vertical="center" wrapText="1"/>
    </xf>
    <xf numFmtId="0" fontId="45" fillId="0" borderId="15" xfId="44" applyFont="1" applyBorder="1" applyAlignment="1">
      <alignment horizontal="right" vertical="center"/>
    </xf>
    <xf numFmtId="0" fontId="45" fillId="0" borderId="39" xfId="44" applyFont="1" applyBorder="1" applyAlignment="1">
      <alignment horizontal="right" vertical="center"/>
    </xf>
    <xf numFmtId="0" fontId="43" fillId="0" borderId="10" xfId="44" applyFont="1" applyBorder="1" applyAlignment="1">
      <alignment horizontal="center" vertical="center"/>
    </xf>
    <xf numFmtId="0" fontId="43" fillId="0" borderId="74" xfId="44" applyFont="1" applyBorder="1" applyAlignment="1">
      <alignment horizontal="center" vertical="center"/>
    </xf>
    <xf numFmtId="0" fontId="43" fillId="0" borderId="75" xfId="44" applyFont="1" applyBorder="1" applyAlignment="1">
      <alignment horizontal="center" vertical="center"/>
    </xf>
    <xf numFmtId="0" fontId="55" fillId="0" borderId="0" xfId="44" applyFont="1" applyAlignment="1">
      <alignment horizontal="left" vertical="center" wrapText="1"/>
    </xf>
    <xf numFmtId="0" fontId="55" fillId="0" borderId="0" xfId="44" applyFont="1" applyAlignment="1">
      <alignment horizontal="left" vertical="center"/>
    </xf>
    <xf numFmtId="0" fontId="45" fillId="0" borderId="15" xfId="44" applyFont="1" applyBorder="1" applyAlignment="1">
      <alignment horizontal="center" vertical="center"/>
    </xf>
    <xf numFmtId="0" fontId="45" fillId="0" borderId="17" xfId="44" applyFont="1" applyBorder="1" applyAlignment="1">
      <alignment horizontal="center" vertical="center"/>
    </xf>
    <xf numFmtId="0" fontId="45" fillId="0" borderId="39" xfId="44" applyFont="1" applyBorder="1" applyAlignment="1">
      <alignment horizontal="center" vertical="center"/>
    </xf>
    <xf numFmtId="0" fontId="45" fillId="0" borderId="72" xfId="44" applyFont="1" applyBorder="1" applyAlignment="1">
      <alignment horizontal="center" vertical="center"/>
    </xf>
    <xf numFmtId="0" fontId="45" fillId="0" borderId="69" xfId="44" applyFont="1" applyBorder="1" applyAlignment="1">
      <alignment horizontal="center" vertical="center"/>
    </xf>
    <xf numFmtId="0" fontId="45" fillId="0" borderId="71" xfId="44" applyFont="1" applyBorder="1" applyAlignment="1">
      <alignment horizontal="center" vertical="center"/>
    </xf>
    <xf numFmtId="0" fontId="23" fillId="0" borderId="33" xfId="50" applyFont="1" applyBorder="1" applyAlignment="1">
      <alignment horizontal="center" vertical="center"/>
    </xf>
    <xf numFmtId="0" fontId="23" fillId="0" borderId="41" xfId="50" applyFont="1" applyBorder="1" applyAlignment="1">
      <alignment horizontal="center" vertical="center"/>
    </xf>
    <xf numFmtId="0" fontId="23" fillId="0" borderId="108" xfId="50" applyFont="1" applyFill="1" applyBorder="1" applyAlignment="1">
      <alignment horizontal="center" vertical="center"/>
    </xf>
    <xf numFmtId="0" fontId="23" fillId="0" borderId="74" xfId="50" applyFont="1" applyFill="1" applyBorder="1" applyAlignment="1">
      <alignment horizontal="center" vertical="center"/>
    </xf>
    <xf numFmtId="0" fontId="23" fillId="0" borderId="49" xfId="50" applyFont="1" applyFill="1" applyBorder="1" applyAlignment="1">
      <alignment horizontal="center" vertical="center"/>
    </xf>
    <xf numFmtId="0" fontId="23" fillId="0" borderId="42" xfId="50" applyFont="1" applyFill="1" applyBorder="1" applyAlignment="1">
      <alignment horizontal="center" vertical="center"/>
    </xf>
    <xf numFmtId="0" fontId="23" fillId="0" borderId="19" xfId="50" applyFont="1" applyFill="1" applyBorder="1" applyAlignment="1">
      <alignment horizontal="center" vertical="center"/>
    </xf>
    <xf numFmtId="0" fontId="23" fillId="0" borderId="33" xfId="50" applyFont="1" applyFill="1" applyBorder="1" applyAlignment="1">
      <alignment horizontal="center" vertical="center"/>
    </xf>
    <xf numFmtId="0" fontId="27" fillId="0" borderId="0" xfId="50" applyFont="1" applyAlignment="1">
      <alignment horizontal="center" vertical="center"/>
    </xf>
    <xf numFmtId="0" fontId="23" fillId="0" borderId="28" xfId="50" applyFont="1" applyFill="1" applyBorder="1" applyAlignment="1">
      <alignment horizontal="center" vertical="center"/>
    </xf>
    <xf numFmtId="0" fontId="23" fillId="0" borderId="23" xfId="50" applyFont="1" applyFill="1" applyBorder="1" applyAlignment="1">
      <alignment horizontal="center" vertical="center"/>
    </xf>
    <xf numFmtId="0" fontId="23" fillId="0" borderId="29" xfId="50" applyFont="1" applyFill="1" applyBorder="1" applyAlignment="1">
      <alignment horizontal="center" vertical="center"/>
    </xf>
    <xf numFmtId="0" fontId="23" fillId="0" borderId="106" xfId="50" applyNumberFormat="1" applyFont="1" applyFill="1" applyBorder="1" applyAlignment="1">
      <alignment horizontal="center" vertical="center"/>
    </xf>
    <xf numFmtId="0" fontId="23" fillId="0" borderId="107" xfId="50" applyNumberFormat="1" applyFont="1" applyFill="1" applyBorder="1" applyAlignment="1">
      <alignment horizontal="center" vertical="center"/>
    </xf>
    <xf numFmtId="0" fontId="23" fillId="0" borderId="28" xfId="50" applyFont="1" applyFill="1" applyBorder="1" applyAlignment="1">
      <alignment horizontal="center" vertical="center" wrapText="1"/>
    </xf>
    <xf numFmtId="0" fontId="23" fillId="0" borderId="88" xfId="50" applyFont="1" applyFill="1" applyBorder="1" applyAlignment="1">
      <alignment horizontal="center" vertical="center"/>
    </xf>
    <xf numFmtId="178" fontId="23" fillId="0" borderId="86" xfId="50" applyNumberFormat="1" applyFont="1" applyFill="1" applyBorder="1" applyAlignment="1">
      <alignment horizontal="center" vertical="center"/>
    </xf>
    <xf numFmtId="178" fontId="23" fillId="0" borderId="87" xfId="50" applyNumberFormat="1" applyFont="1" applyFill="1" applyBorder="1" applyAlignment="1">
      <alignment horizontal="center" vertical="center"/>
    </xf>
    <xf numFmtId="179" fontId="23" fillId="0" borderId="88" xfId="50" applyNumberFormat="1" applyFont="1" applyFill="1" applyBorder="1" applyAlignment="1">
      <alignment horizontal="center" vertical="center"/>
    </xf>
    <xf numFmtId="179" fontId="23" fillId="0" borderId="89" xfId="50" applyNumberFormat="1" applyFont="1" applyFill="1" applyBorder="1" applyAlignment="1">
      <alignment horizontal="center" vertical="center"/>
    </xf>
    <xf numFmtId="0" fontId="23" fillId="0" borderId="74" xfId="50" applyFont="1" applyFill="1" applyBorder="1" applyAlignment="1">
      <alignment horizontal="center" vertical="center" wrapText="1"/>
    </xf>
    <xf numFmtId="0" fontId="23" fillId="0" borderId="33" xfId="50" applyFont="1" applyFill="1" applyBorder="1" applyAlignment="1">
      <alignment horizontal="center" vertical="center" wrapText="1"/>
    </xf>
    <xf numFmtId="0" fontId="24" fillId="0" borderId="74" xfId="50" applyFont="1" applyFill="1" applyBorder="1" applyAlignment="1">
      <alignment horizontal="center" vertical="center" wrapText="1"/>
    </xf>
    <xf numFmtId="0" fontId="24" fillId="0" borderId="105" xfId="50" applyFont="1" applyFill="1" applyBorder="1" applyAlignment="1">
      <alignment horizontal="center" vertical="center" wrapText="1"/>
    </xf>
    <xf numFmtId="0" fontId="24" fillId="0" borderId="33" xfId="50" applyFont="1" applyFill="1" applyBorder="1" applyAlignment="1">
      <alignment horizontal="center" vertical="center" wrapText="1"/>
    </xf>
    <xf numFmtId="0" fontId="24" fillId="0" borderId="34" xfId="50" applyFont="1" applyFill="1" applyBorder="1" applyAlignment="1">
      <alignment horizontal="center" vertical="center" wrapText="1"/>
    </xf>
    <xf numFmtId="0" fontId="23" fillId="0" borderId="34" xfId="50" applyFont="1" applyBorder="1" applyAlignment="1">
      <alignment horizontal="center" vertical="center"/>
    </xf>
    <xf numFmtId="0" fontId="23" fillId="0" borderId="88" xfId="50" applyFont="1" applyBorder="1" applyAlignment="1">
      <alignment horizontal="center" vertical="center"/>
    </xf>
    <xf numFmtId="0" fontId="23" fillId="0" borderId="90" xfId="50" applyFont="1" applyBorder="1" applyAlignment="1">
      <alignment horizontal="center" vertical="center"/>
    </xf>
    <xf numFmtId="0" fontId="24" fillId="0" borderId="23" xfId="50" applyFont="1" applyBorder="1" applyAlignment="1">
      <alignment horizontal="left" vertical="center" wrapText="1"/>
    </xf>
    <xf numFmtId="0" fontId="24" fillId="0" borderId="0" xfId="50" applyFont="1" applyBorder="1" applyAlignment="1">
      <alignment horizontal="left" vertical="center" wrapText="1"/>
    </xf>
    <xf numFmtId="0" fontId="23" fillId="0" borderId="89" xfId="50" applyFont="1" applyBorder="1" applyAlignment="1">
      <alignment horizontal="center" vertical="center"/>
    </xf>
    <xf numFmtId="0" fontId="23" fillId="0" borderId="116" xfId="52" applyFont="1" applyFill="1" applyBorder="1" applyAlignment="1">
      <alignment horizontal="center" vertical="center"/>
    </xf>
    <xf numFmtId="0" fontId="23" fillId="0" borderId="96" xfId="52" applyFont="1" applyFill="1" applyBorder="1" applyAlignment="1">
      <alignment horizontal="center" vertical="center"/>
    </xf>
    <xf numFmtId="0" fontId="23" fillId="0" borderId="117" xfId="52" applyFont="1" applyFill="1" applyBorder="1" applyAlignment="1">
      <alignment horizontal="center" vertical="center"/>
    </xf>
    <xf numFmtId="0" fontId="23" fillId="0" borderId="33" xfId="52" applyFont="1" applyFill="1" applyBorder="1" applyAlignment="1">
      <alignment horizontal="center" vertical="center"/>
    </xf>
    <xf numFmtId="0" fontId="23" fillId="0" borderId="34" xfId="52" applyFont="1" applyFill="1" applyBorder="1" applyAlignment="1">
      <alignment horizontal="center" vertical="center"/>
    </xf>
    <xf numFmtId="0" fontId="23" fillId="0" borderId="41" xfId="52" applyFont="1" applyFill="1" applyBorder="1" applyAlignment="1">
      <alignment horizontal="center" vertical="center"/>
    </xf>
    <xf numFmtId="0" fontId="23" fillId="0" borderId="21" xfId="52" applyFont="1" applyFill="1" applyBorder="1" applyAlignment="1">
      <alignment horizontal="center" vertical="center"/>
    </xf>
    <xf numFmtId="0" fontId="23" fillId="0" borderId="15" xfId="52" applyFont="1" applyFill="1" applyBorder="1" applyAlignment="1">
      <alignment horizontal="left" vertical="center" wrapText="1"/>
    </xf>
    <xf numFmtId="0" fontId="23" fillId="0" borderId="16" xfId="52" applyFont="1" applyFill="1" applyBorder="1" applyAlignment="1">
      <alignment horizontal="left" vertical="center"/>
    </xf>
    <xf numFmtId="0" fontId="23" fillId="0" borderId="81" xfId="52" applyFont="1" applyFill="1" applyBorder="1" applyAlignment="1">
      <alignment horizontal="left" vertical="center"/>
    </xf>
    <xf numFmtId="0" fontId="23" fillId="0" borderId="13" xfId="52" applyFont="1" applyFill="1" applyBorder="1" applyAlignment="1">
      <alignment horizontal="left" vertical="center"/>
    </xf>
    <xf numFmtId="0" fontId="23" fillId="0" borderId="0" xfId="52" applyFont="1" applyFill="1" applyBorder="1" applyAlignment="1">
      <alignment horizontal="left" vertical="center"/>
    </xf>
    <xf numFmtId="0" fontId="23" fillId="0" borderId="115" xfId="52" applyFont="1" applyFill="1" applyBorder="1" applyAlignment="1">
      <alignment horizontal="left" vertical="center"/>
    </xf>
    <xf numFmtId="0" fontId="23" fillId="0" borderId="39" xfId="52" applyFont="1" applyFill="1" applyBorder="1" applyAlignment="1">
      <alignment horizontal="left" vertical="center"/>
    </xf>
    <xf numFmtId="0" fontId="23" fillId="0" borderId="37" xfId="52" applyFont="1" applyFill="1" applyBorder="1" applyAlignment="1">
      <alignment horizontal="left" vertical="center"/>
    </xf>
    <xf numFmtId="0" fontId="23" fillId="0" borderId="61" xfId="52" applyFont="1" applyFill="1" applyBorder="1" applyAlignment="1">
      <alignment horizontal="left" vertical="center"/>
    </xf>
    <xf numFmtId="0" fontId="24" fillId="0" borderId="23" xfId="52" applyFont="1" applyFill="1" applyBorder="1" applyAlignment="1">
      <alignment horizontal="left" wrapText="1"/>
    </xf>
    <xf numFmtId="0" fontId="24" fillId="0" borderId="0" xfId="52" applyFont="1" applyFill="1" applyBorder="1" applyAlignment="1">
      <alignment horizontal="left" wrapText="1"/>
    </xf>
    <xf numFmtId="0" fontId="20" fillId="0" borderId="0" xfId="52" applyFont="1" applyFill="1" applyAlignment="1">
      <alignment horizontal="right" vertical="center"/>
    </xf>
    <xf numFmtId="0" fontId="23" fillId="0" borderId="19" xfId="52" applyFont="1" applyFill="1" applyBorder="1" applyAlignment="1">
      <alignment horizontal="distributed" vertical="center" indent="1"/>
    </xf>
    <xf numFmtId="0" fontId="23" fillId="0" borderId="33" xfId="52" applyFont="1" applyFill="1" applyBorder="1" applyAlignment="1">
      <alignment horizontal="distributed" vertical="center" indent="1"/>
    </xf>
    <xf numFmtId="0" fontId="23" fillId="0" borderId="19" xfId="52" applyFont="1" applyFill="1" applyBorder="1" applyAlignment="1">
      <alignment horizontal="center" vertical="center"/>
    </xf>
    <xf numFmtId="0" fontId="23" fillId="0" borderId="83" xfId="52" applyFont="1" applyFill="1" applyBorder="1" applyAlignment="1">
      <alignment horizontal="center" vertical="center"/>
    </xf>
    <xf numFmtId="0" fontId="23" fillId="0" borderId="84" xfId="52" applyFont="1" applyFill="1" applyBorder="1" applyAlignment="1">
      <alignment horizontal="center" vertical="center"/>
    </xf>
    <xf numFmtId="0" fontId="23" fillId="0" borderId="86" xfId="52" applyFont="1" applyFill="1" applyBorder="1" applyAlignment="1">
      <alignment horizontal="left" vertical="center" indent="1"/>
    </xf>
    <xf numFmtId="0" fontId="23" fillId="0" borderId="87" xfId="52" applyFont="1" applyFill="1" applyBorder="1" applyAlignment="1">
      <alignment horizontal="left" vertical="center" indent="1"/>
    </xf>
    <xf numFmtId="0" fontId="23" fillId="0" borderId="85" xfId="52" applyFont="1" applyFill="1" applyBorder="1" applyAlignment="1">
      <alignment horizontal="center" vertical="center"/>
    </xf>
    <xf numFmtId="0" fontId="22" fillId="0" borderId="0" xfId="52" applyFont="1" applyFill="1" applyAlignment="1">
      <alignment horizontal="left" vertical="center" wrapText="1"/>
    </xf>
    <xf numFmtId="0" fontId="22" fillId="0" borderId="0" xfId="52" applyFont="1" applyFill="1" applyAlignment="1">
      <alignment horizontal="left" vertical="center"/>
    </xf>
    <xf numFmtId="0" fontId="23" fillId="0" borderId="84" xfId="52" applyFont="1" applyFill="1" applyBorder="1" applyAlignment="1">
      <alignment horizontal="distributed" vertical="center" indent="1"/>
    </xf>
    <xf numFmtId="0" fontId="23" fillId="0" borderId="111" xfId="52" applyFont="1" applyFill="1" applyBorder="1" applyAlignment="1">
      <alignment horizontal="distributed" vertical="center" indent="1"/>
    </xf>
    <xf numFmtId="0" fontId="23" fillId="0" borderId="86" xfId="52" applyFont="1" applyFill="1" applyBorder="1" applyAlignment="1">
      <alignment horizontal="distributed" vertical="center" indent="1"/>
    </xf>
    <xf numFmtId="0" fontId="23" fillId="0" borderId="33" xfId="52" applyFont="1" applyFill="1" applyBorder="1" applyAlignment="1">
      <alignment horizontal="left" vertical="center" indent="1"/>
    </xf>
    <xf numFmtId="0" fontId="23" fillId="0" borderId="34" xfId="52" applyFont="1" applyFill="1" applyBorder="1" applyAlignment="1">
      <alignment horizontal="left" vertical="center" indent="1"/>
    </xf>
    <xf numFmtId="0" fontId="23" fillId="0" borderId="112" xfId="52" applyFont="1" applyFill="1" applyBorder="1" applyAlignment="1">
      <alignment horizontal="center" vertical="center"/>
    </xf>
    <xf numFmtId="0" fontId="23" fillId="0" borderId="113" xfId="52" applyFont="1" applyFill="1" applyBorder="1" applyAlignment="1">
      <alignment horizontal="center" vertical="center"/>
    </xf>
    <xf numFmtId="0" fontId="23" fillId="0" borderId="114" xfId="52" applyFont="1" applyFill="1" applyBorder="1" applyAlignment="1">
      <alignment horizontal="center" vertical="center"/>
    </xf>
    <xf numFmtId="0" fontId="23" fillId="0" borderId="49" xfId="52" applyFont="1" applyFill="1" applyBorder="1" applyAlignment="1">
      <alignment horizontal="center" vertical="center" textRotation="255"/>
    </xf>
    <xf numFmtId="0" fontId="23" fillId="0" borderId="42" xfId="52" applyFont="1" applyFill="1" applyBorder="1" applyAlignment="1">
      <alignment horizontal="center" vertical="center" textRotation="255"/>
    </xf>
    <xf numFmtId="0" fontId="23" fillId="0" borderId="19" xfId="52" applyFont="1" applyFill="1" applyBorder="1" applyAlignment="1">
      <alignment horizontal="center" vertical="center" textRotation="255"/>
    </xf>
    <xf numFmtId="0" fontId="23" fillId="0" borderId="33" xfId="52" applyFont="1" applyFill="1" applyBorder="1" applyAlignment="1">
      <alignment horizontal="center" vertical="center" textRotation="255"/>
    </xf>
    <xf numFmtId="0" fontId="23" fillId="0" borderId="22" xfId="52" applyFont="1" applyFill="1" applyBorder="1" applyAlignment="1">
      <alignment horizontal="center" vertical="center"/>
    </xf>
    <xf numFmtId="0" fontId="24" fillId="0" borderId="0" xfId="52" applyFont="1" applyFill="1" applyBorder="1" applyAlignment="1">
      <alignment horizontal="left"/>
    </xf>
    <xf numFmtId="0" fontId="23" fillId="0" borderId="43" xfId="52" applyFont="1" applyFill="1" applyBorder="1" applyAlignment="1">
      <alignment horizontal="center" vertical="center" textRotation="255"/>
    </xf>
    <xf numFmtId="0" fontId="23" fillId="0" borderId="44" xfId="52" applyFont="1" applyFill="1" applyBorder="1" applyAlignment="1">
      <alignment horizontal="center" vertical="center" textRotation="255"/>
    </xf>
    <xf numFmtId="0" fontId="23" fillId="0" borderId="31" xfId="52" applyFont="1" applyFill="1" applyBorder="1" applyAlignment="1">
      <alignment horizontal="center" vertical="center" textRotation="255"/>
    </xf>
    <xf numFmtId="0" fontId="23" fillId="0" borderId="32" xfId="52" applyFont="1" applyFill="1" applyBorder="1" applyAlignment="1">
      <alignment horizontal="center" vertical="center" textRotation="255"/>
    </xf>
    <xf numFmtId="0" fontId="23" fillId="0" borderId="18" xfId="52" applyFont="1" applyFill="1" applyBorder="1" applyAlignment="1">
      <alignment horizontal="center" vertical="center" textRotation="255"/>
    </xf>
    <xf numFmtId="0" fontId="23" fillId="0" borderId="110" xfId="52" applyFont="1" applyFill="1" applyBorder="1" applyAlignment="1">
      <alignment horizontal="center" vertical="center" textRotation="255"/>
    </xf>
    <xf numFmtId="0" fontId="23" fillId="0" borderId="88" xfId="52" applyFont="1" applyFill="1" applyBorder="1" applyAlignment="1">
      <alignment horizontal="center" vertical="center"/>
    </xf>
    <xf numFmtId="0" fontId="23" fillId="0" borderId="89" xfId="52" applyFont="1" applyFill="1" applyBorder="1" applyAlignment="1">
      <alignment horizontal="center" vertical="center"/>
    </xf>
    <xf numFmtId="0" fontId="23" fillId="0" borderId="35" xfId="52" applyFont="1" applyFill="1" applyBorder="1" applyAlignment="1">
      <alignment horizontal="center" vertical="center"/>
    </xf>
    <xf numFmtId="0" fontId="23" fillId="0" borderId="109" xfId="52" applyFont="1" applyFill="1" applyBorder="1" applyAlignment="1">
      <alignment horizontal="center" vertical="center"/>
    </xf>
    <xf numFmtId="0" fontId="23" fillId="0" borderId="42" xfId="52" applyFont="1" applyFill="1" applyBorder="1" applyAlignment="1">
      <alignment horizontal="center" vertical="center"/>
    </xf>
    <xf numFmtId="0" fontId="23" fillId="0" borderId="68" xfId="51" applyFont="1" applyBorder="1" applyAlignment="1">
      <alignment horizontal="center" vertical="center"/>
    </xf>
    <xf numFmtId="0" fontId="24" fillId="0" borderId="82" xfId="51" applyFont="1" applyBorder="1" applyAlignment="1">
      <alignment horizontal="center" vertical="center"/>
    </xf>
    <xf numFmtId="0" fontId="24" fillId="0" borderId="120" xfId="51" applyFont="1" applyBorder="1" applyAlignment="1">
      <alignment horizontal="center" vertical="center"/>
    </xf>
    <xf numFmtId="0" fontId="24" fillId="0" borderId="48" xfId="51" applyFont="1" applyBorder="1" applyAlignment="1">
      <alignment horizontal="center" vertical="center"/>
    </xf>
    <xf numFmtId="0" fontId="24" fillId="0" borderId="41" xfId="51" applyFont="1" applyBorder="1" applyAlignment="1">
      <alignment horizontal="left" vertical="center" indent="1"/>
    </xf>
    <xf numFmtId="0" fontId="24" fillId="0" borderId="21" xfId="51" applyFont="1" applyBorder="1" applyAlignment="1">
      <alignment horizontal="left" vertical="center" indent="1"/>
    </xf>
    <xf numFmtId="0" fontId="24" fillId="0" borderId="35" xfId="51" applyFont="1" applyBorder="1" applyAlignment="1">
      <alignment horizontal="left" vertical="center" indent="1"/>
    </xf>
    <xf numFmtId="0" fontId="22" fillId="0" borderId="0" xfId="51" applyFont="1" applyAlignment="1">
      <alignment horizontal="center" vertical="center"/>
    </xf>
    <xf numFmtId="0" fontId="23" fillId="0" borderId="41" xfId="51" applyFont="1" applyBorder="1" applyAlignment="1">
      <alignment horizontal="right" vertical="center"/>
    </xf>
    <xf numFmtId="0" fontId="23" fillId="0" borderId="21" xfId="51" applyFont="1" applyBorder="1" applyAlignment="1">
      <alignment horizontal="right" vertical="center"/>
    </xf>
    <xf numFmtId="0" fontId="23" fillId="0" borderId="22" xfId="51" applyFont="1" applyBorder="1" applyAlignment="1">
      <alignment horizontal="right" vertical="center"/>
    </xf>
    <xf numFmtId="0" fontId="23" fillId="0" borderId="35" xfId="51" applyFont="1" applyBorder="1" applyAlignment="1">
      <alignment horizontal="right" vertical="center"/>
    </xf>
    <xf numFmtId="0" fontId="24" fillId="0" borderId="92" xfId="51" applyFont="1" applyBorder="1" applyAlignment="1">
      <alignment horizontal="center" vertical="center" wrapText="1" shrinkToFit="1"/>
    </xf>
    <xf numFmtId="0" fontId="24" fillId="0" borderId="120" xfId="51" applyFont="1" applyBorder="1" applyAlignment="1">
      <alignment horizontal="center" vertical="center" shrinkToFit="1"/>
    </xf>
    <xf numFmtId="0" fontId="24" fillId="0" borderId="48" xfId="51" applyFont="1" applyBorder="1" applyAlignment="1">
      <alignment horizontal="center" vertical="center" shrinkToFit="1"/>
    </xf>
    <xf numFmtId="0" fontId="24" fillId="0" borderId="86" xfId="51" applyFont="1" applyBorder="1" applyAlignment="1">
      <alignment horizontal="center" vertical="center" wrapText="1"/>
    </xf>
    <xf numFmtId="0" fontId="24" fillId="0" borderId="86" xfId="51" applyFont="1" applyBorder="1" applyAlignment="1">
      <alignment horizontal="center" vertical="center"/>
    </xf>
    <xf numFmtId="0" fontId="24" fillId="0" borderId="86" xfId="51" applyFont="1" applyBorder="1" applyAlignment="1">
      <alignment horizontal="center" vertical="center" wrapText="1" shrinkToFit="1"/>
    </xf>
    <xf numFmtId="0" fontId="24" fillId="0" borderId="86" xfId="51" applyFont="1" applyBorder="1" applyAlignment="1">
      <alignment horizontal="center" vertical="center" shrinkToFit="1"/>
    </xf>
    <xf numFmtId="0" fontId="24" fillId="0" borderId="87" xfId="51" applyFont="1" applyBorder="1" applyAlignment="1">
      <alignment horizontal="center" vertical="center" shrinkToFit="1"/>
    </xf>
    <xf numFmtId="180" fontId="23" fillId="0" borderId="92" xfId="51" applyNumberFormat="1" applyFont="1" applyBorder="1" applyAlignment="1">
      <alignment horizontal="right" vertical="center" shrinkToFit="1"/>
    </xf>
    <xf numFmtId="180" fontId="23" fillId="0" borderId="120" xfId="51" applyNumberFormat="1" applyFont="1" applyBorder="1" applyAlignment="1">
      <alignment horizontal="right" vertical="center" shrinkToFit="1"/>
    </xf>
    <xf numFmtId="180" fontId="23" fillId="0" borderId="48" xfId="51" applyNumberFormat="1" applyFont="1" applyBorder="1" applyAlignment="1">
      <alignment horizontal="right" vertical="center" shrinkToFit="1"/>
    </xf>
    <xf numFmtId="180" fontId="23" fillId="0" borderId="90" xfId="51" applyNumberFormat="1" applyFont="1" applyBorder="1" applyAlignment="1">
      <alignment horizontal="right" vertical="center" shrinkToFit="1"/>
    </xf>
    <xf numFmtId="180" fontId="23" fillId="0" borderId="118" xfId="51" applyNumberFormat="1" applyFont="1" applyBorder="1" applyAlignment="1">
      <alignment horizontal="right" vertical="center" shrinkToFit="1"/>
    </xf>
    <xf numFmtId="180" fontId="23" fillId="0" borderId="119" xfId="51" applyNumberFormat="1" applyFont="1" applyBorder="1" applyAlignment="1">
      <alignment horizontal="right" vertical="center" shrinkToFit="1"/>
    </xf>
    <xf numFmtId="0" fontId="24" fillId="0" borderId="79" xfId="51" applyFont="1" applyBorder="1" applyAlignment="1">
      <alignment horizontal="center" vertical="center" shrinkToFit="1"/>
    </xf>
    <xf numFmtId="0" fontId="24" fillId="0" borderId="118" xfId="51" applyFont="1" applyBorder="1" applyAlignment="1">
      <alignment horizontal="center" vertical="center" shrinkToFit="1"/>
    </xf>
    <xf numFmtId="0" fontId="24" fillId="0" borderId="119" xfId="51" applyFont="1" applyBorder="1" applyAlignment="1">
      <alignment horizontal="center" vertical="center" shrinkToFit="1"/>
    </xf>
    <xf numFmtId="9" fontId="23" fillId="0" borderId="88" xfId="51" applyNumberFormat="1" applyFont="1" applyBorder="1" applyAlignment="1">
      <alignment horizontal="right" vertical="center"/>
    </xf>
    <xf numFmtId="9" fontId="23" fillId="0" borderId="89" xfId="51" applyNumberFormat="1" applyFont="1" applyBorder="1" applyAlignment="1">
      <alignment horizontal="right" vertical="center"/>
    </xf>
    <xf numFmtId="0" fontId="23" fillId="0" borderId="41" xfId="51" applyFont="1" applyBorder="1" applyAlignment="1">
      <alignment horizontal="right" vertical="center" shrinkToFit="1"/>
    </xf>
    <xf numFmtId="0" fontId="23" fillId="0" borderId="21" xfId="51" applyFont="1" applyBorder="1" applyAlignment="1">
      <alignment horizontal="right" vertical="center" shrinkToFit="1"/>
    </xf>
    <xf numFmtId="0" fontId="23" fillId="0" borderId="22" xfId="51" applyFont="1" applyBorder="1" applyAlignment="1">
      <alignment horizontal="right" vertical="center" shrinkToFit="1"/>
    </xf>
    <xf numFmtId="180" fontId="23" fillId="0" borderId="41" xfId="51" applyNumberFormat="1" applyFont="1" applyBorder="1" applyAlignment="1">
      <alignment horizontal="right" vertical="center" shrinkToFit="1"/>
    </xf>
    <xf numFmtId="180" fontId="23" fillId="0" borderId="21" xfId="51" applyNumberFormat="1" applyFont="1" applyBorder="1" applyAlignment="1">
      <alignment horizontal="right" vertical="center" shrinkToFit="1"/>
    </xf>
    <xf numFmtId="180" fontId="23" fillId="0" borderId="35" xfId="51" applyNumberFormat="1" applyFont="1" applyBorder="1" applyAlignment="1">
      <alignment horizontal="right" vertical="center" shrinkToFit="1"/>
    </xf>
    <xf numFmtId="0" fontId="24" fillId="0" borderId="40" xfId="51" applyFont="1" applyBorder="1" applyAlignment="1">
      <alignment horizontal="center" vertical="center" shrinkToFit="1"/>
    </xf>
    <xf numFmtId="0" fontId="24" fillId="0" borderId="21" xfId="51" applyFont="1" applyBorder="1" applyAlignment="1">
      <alignment horizontal="center" vertical="center" shrinkToFit="1"/>
    </xf>
    <xf numFmtId="0" fontId="24" fillId="0" borderId="35" xfId="51" applyFont="1" applyBorder="1" applyAlignment="1">
      <alignment horizontal="center" vertical="center" shrinkToFit="1"/>
    </xf>
    <xf numFmtId="0" fontId="24" fillId="0" borderId="82" xfId="51" applyFont="1" applyBorder="1" applyAlignment="1">
      <alignment horizontal="center" vertical="center" shrinkToFit="1"/>
    </xf>
    <xf numFmtId="177" fontId="23" fillId="0" borderId="90" xfId="51" applyNumberFormat="1" applyFont="1" applyBorder="1" applyAlignment="1">
      <alignment horizontal="right" vertical="center" shrinkToFit="1"/>
    </xf>
    <xf numFmtId="177" fontId="23" fillId="0" borderId="118" xfId="51" applyNumberFormat="1" applyFont="1" applyBorder="1" applyAlignment="1">
      <alignment horizontal="right" vertical="center" shrinkToFit="1"/>
    </xf>
    <xf numFmtId="177" fontId="23" fillId="0" borderId="80" xfId="51" applyNumberFormat="1" applyFont="1" applyBorder="1" applyAlignment="1">
      <alignment horizontal="right" vertical="center" shrinkToFit="1"/>
    </xf>
    <xf numFmtId="9" fontId="23" fillId="0" borderId="86" xfId="51" applyNumberFormat="1" applyFont="1" applyBorder="1" applyAlignment="1">
      <alignment horizontal="right" vertical="center"/>
    </xf>
    <xf numFmtId="9" fontId="23" fillId="0" borderId="87" xfId="51" applyNumberFormat="1" applyFont="1" applyBorder="1" applyAlignment="1">
      <alignment horizontal="right" vertical="center"/>
    </xf>
    <xf numFmtId="177" fontId="29" fillId="0" borderId="41" xfId="50" applyNumberFormat="1" applyFont="1" applyFill="1" applyBorder="1" applyAlignment="1">
      <alignment horizontal="right" vertical="center"/>
    </xf>
    <xf numFmtId="177" fontId="29" fillId="0" borderId="21" xfId="50" applyNumberFormat="1" applyFont="1" applyFill="1" applyBorder="1" applyAlignment="1">
      <alignment horizontal="right" vertical="center"/>
    </xf>
    <xf numFmtId="177" fontId="29" fillId="0" borderId="22" xfId="50" applyNumberFormat="1" applyFont="1" applyFill="1" applyBorder="1" applyAlignment="1">
      <alignment horizontal="right" vertical="center"/>
    </xf>
    <xf numFmtId="0" fontId="29" fillId="0" borderId="86" xfId="50" applyFont="1" applyFill="1" applyBorder="1" applyAlignment="1">
      <alignment horizontal="center" vertical="center" wrapText="1"/>
    </xf>
    <xf numFmtId="0" fontId="29" fillId="0" borderId="33" xfId="50" applyFont="1" applyFill="1" applyBorder="1" applyAlignment="1">
      <alignment horizontal="center" vertical="center" wrapText="1"/>
    </xf>
    <xf numFmtId="0" fontId="29" fillId="0" borderId="87" xfId="50" applyFont="1" applyFill="1" applyBorder="1" applyAlignment="1">
      <alignment horizontal="center" vertical="center" wrapText="1"/>
    </xf>
    <xf numFmtId="0" fontId="29" fillId="0" borderId="34" xfId="50" applyFont="1" applyFill="1" applyBorder="1" applyAlignment="1">
      <alignment horizontal="center" vertical="center" wrapText="1"/>
    </xf>
    <xf numFmtId="177" fontId="29" fillId="0" borderId="35" xfId="50" applyNumberFormat="1" applyFont="1" applyFill="1" applyBorder="1" applyAlignment="1">
      <alignment horizontal="right" vertical="center"/>
    </xf>
    <xf numFmtId="0" fontId="29" fillId="0" borderId="122" xfId="50" applyFont="1" applyFill="1" applyBorder="1" applyAlignment="1">
      <alignment horizontal="right" vertical="center"/>
    </xf>
    <xf numFmtId="0" fontId="29" fillId="0" borderId="25" xfId="50" applyFont="1" applyFill="1" applyBorder="1" applyAlignment="1">
      <alignment horizontal="right" vertical="center"/>
    </xf>
    <xf numFmtId="0" fontId="29" fillId="0" borderId="27" xfId="50" applyFont="1" applyFill="1" applyBorder="1" applyAlignment="1">
      <alignment horizontal="right" vertical="center"/>
    </xf>
    <xf numFmtId="0" fontId="29" fillId="0" borderId="41" xfId="50" applyFont="1" applyFill="1" applyBorder="1" applyAlignment="1">
      <alignment horizontal="center" vertical="center" shrinkToFit="1"/>
    </xf>
    <xf numFmtId="0" fontId="29" fillId="0" borderId="35" xfId="50" applyFont="1" applyFill="1" applyBorder="1" applyAlignment="1">
      <alignment horizontal="center" vertical="center" shrinkToFit="1"/>
    </xf>
    <xf numFmtId="0" fontId="29" fillId="0" borderId="15" xfId="50" applyFont="1" applyFill="1" applyBorder="1" applyAlignment="1">
      <alignment horizontal="center" vertical="center"/>
    </xf>
    <xf numFmtId="0" fontId="29" fillId="0" borderId="44" xfId="50" applyFont="1" applyFill="1" applyBorder="1" applyAlignment="1">
      <alignment horizontal="center" vertical="center"/>
    </xf>
    <xf numFmtId="0" fontId="29" fillId="0" borderId="21" xfId="50" applyFont="1" applyFill="1" applyBorder="1" applyAlignment="1">
      <alignment horizontal="right" vertical="center"/>
    </xf>
    <xf numFmtId="0" fontId="29" fillId="0" borderId="35" xfId="50" applyFont="1" applyFill="1" applyBorder="1" applyAlignment="1">
      <alignment horizontal="right" vertical="center"/>
    </xf>
    <xf numFmtId="0" fontId="29" fillId="0" borderId="25" xfId="50" applyFont="1" applyFill="1" applyBorder="1" applyAlignment="1">
      <alignment horizontal="center" vertical="center"/>
    </xf>
    <xf numFmtId="0" fontId="29" fillId="0" borderId="26" xfId="50" applyFont="1" applyFill="1" applyBorder="1" applyAlignment="1">
      <alignment horizontal="center" vertical="center"/>
    </xf>
    <xf numFmtId="0" fontId="29" fillId="0" borderId="111" xfId="50" applyFont="1" applyFill="1" applyBorder="1" applyAlignment="1">
      <alignment horizontal="center" vertical="center"/>
    </xf>
    <xf numFmtId="0" fontId="29" fillId="0" borderId="86" xfId="50" applyFont="1" applyFill="1" applyBorder="1" applyAlignment="1">
      <alignment horizontal="center" vertical="center"/>
    </xf>
    <xf numFmtId="0" fontId="29" fillId="0" borderId="87" xfId="50" applyFont="1" applyFill="1" applyBorder="1" applyAlignment="1">
      <alignment horizontal="center" vertical="center"/>
    </xf>
    <xf numFmtId="0" fontId="29" fillId="0" borderId="48" xfId="50" applyFont="1" applyFill="1" applyBorder="1" applyAlignment="1">
      <alignment horizontal="center" vertical="center"/>
    </xf>
    <xf numFmtId="0" fontId="29" fillId="0" borderId="48" xfId="50" applyFont="1" applyFill="1" applyBorder="1" applyAlignment="1">
      <alignment horizontal="center" vertical="center" wrapText="1"/>
    </xf>
    <xf numFmtId="0" fontId="29" fillId="0" borderId="35" xfId="50" applyFont="1" applyFill="1" applyBorder="1" applyAlignment="1">
      <alignment horizontal="center" vertical="center" wrapText="1"/>
    </xf>
    <xf numFmtId="0" fontId="29" fillId="0" borderId="41" xfId="50" applyFont="1" applyFill="1" applyBorder="1" applyAlignment="1">
      <alignment horizontal="left" vertical="center"/>
    </xf>
    <xf numFmtId="0" fontId="29" fillId="0" borderId="21" xfId="50" applyFont="1" applyFill="1" applyBorder="1" applyAlignment="1">
      <alignment horizontal="left" vertical="center"/>
    </xf>
    <xf numFmtId="0" fontId="29" fillId="0" borderId="22" xfId="50" applyFont="1" applyFill="1" applyBorder="1" applyAlignment="1">
      <alignment horizontal="left" vertical="center"/>
    </xf>
    <xf numFmtId="0" fontId="29" fillId="0" borderId="15" xfId="50" applyFont="1" applyFill="1" applyBorder="1" applyAlignment="1">
      <alignment horizontal="left" vertical="center"/>
    </xf>
    <xf numFmtId="0" fontId="29" fillId="0" borderId="16" xfId="50" applyFont="1" applyFill="1" applyBorder="1" applyAlignment="1">
      <alignment horizontal="left" vertical="center"/>
    </xf>
    <xf numFmtId="0" fontId="29" fillId="0" borderId="81" xfId="50" applyFont="1" applyFill="1" applyBorder="1" applyAlignment="1">
      <alignment horizontal="left" vertical="center"/>
    </xf>
    <xf numFmtId="0" fontId="29" fillId="0" borderId="0" xfId="50" applyFont="1" applyAlignment="1">
      <alignment vertical="center"/>
    </xf>
    <xf numFmtId="0" fontId="29" fillId="0" borderId="30" xfId="50" applyFont="1" applyFill="1" applyBorder="1" applyAlignment="1">
      <alignment horizontal="center" vertical="center"/>
    </xf>
    <xf numFmtId="0" fontId="29" fillId="0" borderId="23" xfId="50" applyFont="1" applyFill="1" applyBorder="1" applyAlignment="1">
      <alignment horizontal="center" vertical="center"/>
    </xf>
    <xf numFmtId="0" fontId="29" fillId="0" borderId="121" xfId="50" applyFont="1" applyFill="1" applyBorder="1" applyAlignment="1">
      <alignment horizontal="center" vertical="center"/>
    </xf>
    <xf numFmtId="0" fontId="29" fillId="0" borderId="13" xfId="50" applyFont="1" applyFill="1" applyBorder="1" applyAlignment="1">
      <alignment horizontal="center" vertical="center"/>
    </xf>
    <xf numFmtId="0" fontId="29" fillId="0" borderId="0" xfId="50" applyFont="1" applyFill="1" applyBorder="1" applyAlignment="1">
      <alignment horizontal="center" vertical="center"/>
    </xf>
    <xf numFmtId="0" fontId="29" fillId="0" borderId="115" xfId="50" applyFont="1" applyFill="1" applyBorder="1" applyAlignment="1">
      <alignment horizontal="center" vertical="center"/>
    </xf>
    <xf numFmtId="0" fontId="29" fillId="0" borderId="39" xfId="50" applyFont="1" applyFill="1" applyBorder="1" applyAlignment="1">
      <alignment horizontal="center" vertical="center"/>
    </xf>
    <xf numFmtId="0" fontId="29" fillId="0" borderId="37" xfId="50" applyFont="1" applyFill="1" applyBorder="1" applyAlignment="1">
      <alignment horizontal="center" vertical="center"/>
    </xf>
    <xf numFmtId="0" fontId="29" fillId="0" borderId="61" xfId="50" applyFont="1" applyFill="1" applyBorder="1" applyAlignment="1">
      <alignment horizontal="center" vertical="center"/>
    </xf>
    <xf numFmtId="0" fontId="31" fillId="0" borderId="30" xfId="50" applyFont="1" applyFill="1" applyBorder="1" applyAlignment="1">
      <alignment horizontal="center" vertical="center" textRotation="255" wrapText="1"/>
    </xf>
    <xf numFmtId="0" fontId="31" fillId="0" borderId="29" xfId="50" applyFont="1" applyFill="1" applyBorder="1" applyAlignment="1">
      <alignment horizontal="center" vertical="center" textRotation="255" wrapText="1"/>
    </xf>
    <xf numFmtId="0" fontId="31" fillId="0" borderId="13" xfId="50" applyFont="1" applyFill="1" applyBorder="1" applyAlignment="1">
      <alignment horizontal="center" vertical="center" textRotation="255" wrapText="1"/>
    </xf>
    <xf numFmtId="0" fontId="31" fillId="0" borderId="32" xfId="50" applyFont="1" applyFill="1" applyBorder="1" applyAlignment="1">
      <alignment horizontal="center" vertical="center" textRotation="255" wrapText="1"/>
    </xf>
    <xf numFmtId="0" fontId="31" fillId="0" borderId="39" xfId="50" applyFont="1" applyFill="1" applyBorder="1" applyAlignment="1">
      <alignment horizontal="center" vertical="center" textRotation="255" wrapText="1"/>
    </xf>
    <xf numFmtId="0" fontId="31" fillId="0" borderId="38" xfId="50" applyFont="1" applyFill="1" applyBorder="1" applyAlignment="1">
      <alignment horizontal="center" vertical="center" textRotation="255" wrapText="1"/>
    </xf>
    <xf numFmtId="0" fontId="29" fillId="0" borderId="122" xfId="50" applyFont="1" applyFill="1" applyBorder="1" applyAlignment="1">
      <alignment horizontal="left" vertical="center"/>
    </xf>
    <xf numFmtId="0" fontId="29" fillId="0" borderId="25" xfId="50" applyFont="1" applyFill="1" applyBorder="1" applyAlignment="1">
      <alignment horizontal="left" vertical="center"/>
    </xf>
    <xf numFmtId="0" fontId="29" fillId="0" borderId="106" xfId="50" applyFont="1" applyFill="1" applyBorder="1" applyAlignment="1">
      <alignment horizontal="center" vertical="center"/>
    </xf>
    <xf numFmtId="0" fontId="29" fillId="0" borderId="107" xfId="50" applyFont="1" applyFill="1" applyBorder="1" applyAlignment="1">
      <alignment horizontal="center" vertical="center"/>
    </xf>
    <xf numFmtId="0" fontId="60" fillId="0" borderId="0" xfId="44" applyFont="1" applyBorder="1" applyAlignment="1">
      <alignment horizontal="left" vertical="center"/>
    </xf>
    <xf numFmtId="0" fontId="50" fillId="0" borderId="68" xfId="44" applyFont="1" applyBorder="1" applyAlignment="1">
      <alignment horizontal="left" vertical="center"/>
    </xf>
    <xf numFmtId="0" fontId="42" fillId="27" borderId="124" xfId="44" applyFont="1" applyFill="1" applyBorder="1" applyAlignment="1">
      <alignment horizontal="center" vertical="center"/>
    </xf>
    <xf numFmtId="0" fontId="42" fillId="27" borderId="125" xfId="44" applyFill="1" applyBorder="1" applyAlignment="1">
      <alignment horizontal="center" vertical="center"/>
    </xf>
    <xf numFmtId="0" fontId="42" fillId="27" borderId="49" xfId="44" applyFill="1" applyBorder="1" applyAlignment="1">
      <alignment horizontal="center" vertical="center"/>
    </xf>
    <xf numFmtId="0" fontId="47" fillId="27" borderId="126" xfId="44" applyFont="1" applyFill="1" applyBorder="1" applyAlignment="1">
      <alignment horizontal="left" vertical="center" wrapText="1"/>
    </xf>
    <xf numFmtId="0" fontId="47" fillId="27" borderId="127" xfId="44" applyFont="1" applyFill="1" applyBorder="1" applyAlignment="1">
      <alignment horizontal="left" vertical="center"/>
    </xf>
    <xf numFmtId="0" fontId="47" fillId="27" borderId="128" xfId="44" applyFont="1" applyFill="1" applyBorder="1" applyAlignment="1">
      <alignment horizontal="left" vertical="center"/>
    </xf>
    <xf numFmtId="0" fontId="47" fillId="27" borderId="129" xfId="44" applyFont="1" applyFill="1" applyBorder="1" applyAlignment="1">
      <alignment horizontal="center" vertical="center" wrapText="1"/>
    </xf>
    <xf numFmtId="0" fontId="47" fillId="27" borderId="55" xfId="44" applyFont="1" applyFill="1" applyBorder="1" applyAlignment="1">
      <alignment horizontal="center" vertical="center" wrapText="1"/>
    </xf>
    <xf numFmtId="0" fontId="47" fillId="27" borderId="67" xfId="44" applyFont="1" applyFill="1" applyBorder="1" applyAlignment="1">
      <alignment horizontal="center" vertical="center" wrapText="1"/>
    </xf>
    <xf numFmtId="181" fontId="48" fillId="27" borderId="82" xfId="44" quotePrefix="1" applyNumberFormat="1" applyFont="1" applyFill="1" applyBorder="1" applyAlignment="1">
      <alignment horizontal="center" vertical="center"/>
    </xf>
    <xf numFmtId="181" fontId="48" fillId="27" borderId="120" xfId="44" quotePrefix="1" applyNumberFormat="1" applyFont="1" applyFill="1" applyBorder="1" applyAlignment="1">
      <alignment horizontal="center" vertical="center"/>
    </xf>
    <xf numFmtId="0" fontId="47" fillId="0" borderId="129" xfId="44" applyFont="1" applyBorder="1" applyAlignment="1">
      <alignment horizontal="center" vertical="center"/>
    </xf>
    <xf numFmtId="0" fontId="47" fillId="0" borderId="55" xfId="44" applyFont="1" applyBorder="1" applyAlignment="1">
      <alignment horizontal="center" vertical="center"/>
    </xf>
    <xf numFmtId="0" fontId="47" fillId="0" borderId="67" xfId="44" applyFont="1" applyBorder="1" applyAlignment="1">
      <alignment horizontal="center" vertical="center"/>
    </xf>
    <xf numFmtId="0" fontId="37" fillId="27" borderId="22" xfId="45" applyFont="1" applyFill="1" applyBorder="1" applyAlignment="1">
      <alignment horizontal="center" vertical="center" wrapText="1"/>
    </xf>
    <xf numFmtId="0" fontId="37" fillId="27" borderId="80" xfId="45" applyFont="1" applyFill="1" applyBorder="1" applyAlignment="1">
      <alignment horizontal="center" vertical="center" wrapText="1"/>
    </xf>
    <xf numFmtId="0" fontId="37" fillId="27" borderId="56" xfId="45" applyFont="1" applyFill="1" applyBorder="1" applyAlignment="1">
      <alignment horizontal="center" vertical="center" wrapText="1"/>
    </xf>
    <xf numFmtId="0" fontId="37" fillId="27" borderId="130" xfId="45" applyFont="1" applyFill="1" applyBorder="1" applyAlignment="1">
      <alignment horizontal="center" vertical="center" wrapText="1"/>
    </xf>
    <xf numFmtId="0" fontId="36" fillId="27" borderId="123" xfId="45" applyFont="1" applyFill="1" applyBorder="1" applyAlignment="1">
      <alignment horizontal="left" vertical="center" wrapText="1"/>
    </xf>
    <xf numFmtId="0" fontId="36" fillId="27" borderId="67" xfId="45" applyFont="1" applyFill="1" applyBorder="1" applyAlignment="1">
      <alignment horizontal="left" vertical="center" wrapText="1"/>
    </xf>
    <xf numFmtId="0" fontId="37" fillId="27" borderId="34" xfId="45" applyFont="1" applyFill="1" applyBorder="1" applyAlignment="1">
      <alignment horizontal="center" vertical="center" wrapText="1"/>
    </xf>
    <xf numFmtId="0" fontId="37" fillId="27" borderId="89" xfId="45" applyFont="1" applyFill="1" applyBorder="1" applyAlignment="1">
      <alignment horizontal="center" vertical="center" wrapText="1"/>
    </xf>
    <xf numFmtId="0" fontId="50" fillId="0" borderId="0" xfId="44" applyFont="1" applyFill="1" applyBorder="1" applyAlignment="1">
      <alignment horizontal="left" vertical="center"/>
    </xf>
    <xf numFmtId="0" fontId="50" fillId="0" borderId="0" xfId="44" applyFont="1" applyFill="1" applyBorder="1" applyAlignment="1">
      <alignment horizontal="left" vertical="center" wrapText="1"/>
    </xf>
    <xf numFmtId="0" fontId="50" fillId="0" borderId="0" xfId="44" applyFont="1" applyAlignment="1">
      <alignment horizontal="left" vertical="center"/>
    </xf>
    <xf numFmtId="0" fontId="50" fillId="0" borderId="0" xfId="44" applyFont="1" applyAlignment="1">
      <alignment horizontal="left" vertical="center" wrapText="1"/>
    </xf>
    <xf numFmtId="0" fontId="70" fillId="0" borderId="77" xfId="44" applyFont="1" applyBorder="1" applyAlignment="1">
      <alignment horizontal="left" vertical="center" wrapText="1"/>
    </xf>
    <xf numFmtId="0" fontId="70" fillId="0" borderId="16" xfId="44" applyFont="1" applyBorder="1" applyAlignment="1">
      <alignment horizontal="left" vertical="center" wrapText="1"/>
    </xf>
    <xf numFmtId="0" fontId="70" fillId="0" borderId="44" xfId="44" applyFont="1" applyBorder="1" applyAlignment="1">
      <alignment horizontal="left" vertical="center" wrapText="1"/>
    </xf>
    <xf numFmtId="0" fontId="45" fillId="0" borderId="52" xfId="44" applyFont="1" applyBorder="1" applyAlignment="1">
      <alignment horizontal="left" vertical="center" wrapText="1"/>
    </xf>
    <xf numFmtId="0" fontId="45" fillId="0" borderId="46" xfId="44" applyFont="1" applyBorder="1" applyAlignment="1">
      <alignment horizontal="left"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6"/>
    <cellStyle name="標準 3" xfId="43"/>
    <cellStyle name="標準 4" xfId="44"/>
    <cellStyle name="標準 4_12 施設利用状況表（国庫補助金整備分）" xfId="45"/>
    <cellStyle name="標準 5" xfId="46"/>
    <cellStyle name="標準 6" xfId="47"/>
    <cellStyle name="標準 7" xfId="48"/>
    <cellStyle name="標準_【様式例】新規加算の体制届出書(作業用）" xfId="49"/>
    <cellStyle name="標準_③-２加算様式（就労）" xfId="50"/>
    <cellStyle name="標準_③-２加算様式（就労）_体制届出_介護給付費等算定に係る体制等に関する届出書（Ｈ２１．４報酬改定対応版）" xfId="51"/>
    <cellStyle name="標準_③-３加算様式（追加）" xfId="52"/>
    <cellStyle name="標準_③-３加算様式（追加）_体制等届出書(記入例）_介護給付費等算定に係る体制等に関する届出書（Ｈ２１．４報酬改定対応版）" xfId="53"/>
    <cellStyle name="標準_③-３加算様式（追加）_体制届出_介護給付費等算定に係る体制等に関する届出書（Ｈ２１．４報酬改定対応版）" xfId="54"/>
    <cellStyle name="良い" xfId="55" builtinId="26" customBuiltin="1"/>
  </cellStyles>
  <dxfs count="0"/>
  <tableStyles count="0" defaultTableStyle="TableStyleMedium9" defaultPivotStyle="PivotStyleLight16"/>
  <colors>
    <mruColors>
      <color rgb="FFCCFFFF"/>
      <color rgb="FF66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78105</xdr:colOff>
      <xdr:row>18</xdr:row>
      <xdr:rowOff>342900</xdr:rowOff>
    </xdr:from>
    <xdr:to>
      <xdr:col>4</xdr:col>
      <xdr:colOff>188607</xdr:colOff>
      <xdr:row>18</xdr:row>
      <xdr:rowOff>552926</xdr:rowOff>
    </xdr:to>
    <xdr:sp macro="" textlink="">
      <xdr:nvSpPr>
        <xdr:cNvPr id="1025" name="Rectangle 1"/>
        <xdr:cNvSpPr>
          <a:spLocks noChangeArrowheads="1"/>
        </xdr:cNvSpPr>
      </xdr:nvSpPr>
      <xdr:spPr bwMode="auto">
        <a:xfrm>
          <a:off x="1876425" y="8153400"/>
          <a:ext cx="4286250" cy="20002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725804</xdr:colOff>
      <xdr:row>1</xdr:row>
      <xdr:rowOff>76200</xdr:rowOff>
    </xdr:from>
    <xdr:to>
      <xdr:col>4</xdr:col>
      <xdr:colOff>1070334</xdr:colOff>
      <xdr:row>1</xdr:row>
      <xdr:rowOff>316675</xdr:rowOff>
    </xdr:to>
    <xdr:sp macro="" textlink="">
      <xdr:nvSpPr>
        <xdr:cNvPr id="7173" name="Rectangle 5"/>
        <xdr:cNvSpPr>
          <a:spLocks noChangeArrowheads="1"/>
        </xdr:cNvSpPr>
      </xdr:nvSpPr>
      <xdr:spPr bwMode="auto">
        <a:xfrm>
          <a:off x="6391274" y="1047750"/>
          <a:ext cx="39052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131446</xdr:colOff>
      <xdr:row>1</xdr:row>
      <xdr:rowOff>49530</xdr:rowOff>
    </xdr:from>
    <xdr:to>
      <xdr:col>5</xdr:col>
      <xdr:colOff>507411</xdr:colOff>
      <xdr:row>1</xdr:row>
      <xdr:rowOff>314498</xdr:rowOff>
    </xdr:to>
    <xdr:sp macro="" textlink="">
      <xdr:nvSpPr>
        <xdr:cNvPr id="7174" name="Rectangle 6"/>
        <xdr:cNvSpPr>
          <a:spLocks noChangeArrowheads="1"/>
        </xdr:cNvSpPr>
      </xdr:nvSpPr>
      <xdr:spPr bwMode="auto">
        <a:xfrm>
          <a:off x="7191376" y="1038225"/>
          <a:ext cx="419100"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327660</xdr:colOff>
      <xdr:row>4</xdr:row>
      <xdr:rowOff>243840</xdr:rowOff>
    </xdr:from>
    <xdr:to>
      <xdr:col>5</xdr:col>
      <xdr:colOff>1036320</xdr:colOff>
      <xdr:row>6</xdr:row>
      <xdr:rowOff>182880</xdr:rowOff>
    </xdr:to>
    <xdr:sp macro="" textlink="">
      <xdr:nvSpPr>
        <xdr:cNvPr id="28743" name="AutoShape 7"/>
        <xdr:cNvSpPr>
          <a:spLocks noChangeArrowheads="1"/>
        </xdr:cNvSpPr>
      </xdr:nvSpPr>
      <xdr:spPr bwMode="auto">
        <a:xfrm>
          <a:off x="7094220" y="2217420"/>
          <a:ext cx="708660" cy="701040"/>
        </a:xfrm>
        <a:prstGeom prst="roundRect">
          <a:avLst>
            <a:gd name="adj" fmla="val 16667"/>
          </a:avLst>
        </a:prstGeom>
        <a:solidFill>
          <a:srgbClr val="FFFFFF">
            <a:alpha val="0"/>
          </a:srgbClr>
        </a:solidFill>
        <a:ln w="9525">
          <a:solidFill>
            <a:srgbClr val="000000"/>
          </a:solidFill>
          <a:round/>
          <a:headEnd/>
          <a:tailEnd/>
        </a:ln>
      </xdr:spPr>
    </xdr:sp>
    <xdr:clientData/>
  </xdr:twoCellAnchor>
  <xdr:twoCellAnchor>
    <xdr:from>
      <xdr:col>1</xdr:col>
      <xdr:colOff>49530</xdr:colOff>
      <xdr:row>8</xdr:row>
      <xdr:rowOff>123825</xdr:rowOff>
    </xdr:from>
    <xdr:to>
      <xdr:col>2</xdr:col>
      <xdr:colOff>537641</xdr:colOff>
      <xdr:row>8</xdr:row>
      <xdr:rowOff>354509</xdr:rowOff>
    </xdr:to>
    <xdr:sp macro="" textlink="">
      <xdr:nvSpPr>
        <xdr:cNvPr id="7176" name="Rectangle 8"/>
        <xdr:cNvSpPr>
          <a:spLocks noChangeArrowheads="1"/>
        </xdr:cNvSpPr>
      </xdr:nvSpPr>
      <xdr:spPr bwMode="auto">
        <a:xfrm>
          <a:off x="1828800" y="3762375"/>
          <a:ext cx="1885950" cy="238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p>
      </xdr:txBody>
    </xdr:sp>
    <xdr:clientData/>
  </xdr:twoCellAnchor>
  <xdr:twoCellAnchor>
    <xdr:from>
      <xdr:col>3</xdr:col>
      <xdr:colOff>1270635</xdr:colOff>
      <xdr:row>2</xdr:row>
      <xdr:rowOff>104775</xdr:rowOff>
    </xdr:from>
    <xdr:to>
      <xdr:col>5</xdr:col>
      <xdr:colOff>56479</xdr:colOff>
      <xdr:row>4</xdr:row>
      <xdr:rowOff>257175</xdr:rowOff>
    </xdr:to>
    <xdr:sp macro="" textlink="">
      <xdr:nvSpPr>
        <xdr:cNvPr id="7177" name="Rectangle 9"/>
        <xdr:cNvSpPr>
          <a:spLocks noChangeArrowheads="1"/>
        </xdr:cNvSpPr>
      </xdr:nvSpPr>
      <xdr:spPr bwMode="auto">
        <a:xfrm>
          <a:off x="5905500" y="1457325"/>
          <a:ext cx="1657350" cy="914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押印は、証明者が行い、</a:t>
          </a:r>
        </a:p>
        <a:p>
          <a:pPr algn="l" rtl="0">
            <a:lnSpc>
              <a:spcPts val="1100"/>
            </a:lnSpc>
            <a:defRPr sz="1000"/>
          </a:pPr>
          <a:r>
            <a:rPr lang="ja-JP" altLang="en-US" sz="1100" b="0" i="0" u="none" strike="noStrike" baseline="0">
              <a:solidFill>
                <a:srgbClr val="000000"/>
              </a:solidFill>
              <a:latin typeface="ＭＳ Ｐゴシック"/>
              <a:ea typeface="ＭＳ Ｐゴシック"/>
            </a:rPr>
            <a:t>訂正は無効であること。</a:t>
          </a:r>
        </a:p>
      </xdr:txBody>
    </xdr:sp>
    <xdr:clientData/>
  </xdr:twoCellAnchor>
  <xdr:twoCellAnchor>
    <xdr:from>
      <xdr:col>5</xdr:col>
      <xdr:colOff>53340</xdr:colOff>
      <xdr:row>3</xdr:row>
      <xdr:rowOff>304800</xdr:rowOff>
    </xdr:from>
    <xdr:to>
      <xdr:col>5</xdr:col>
      <xdr:colOff>518160</xdr:colOff>
      <xdr:row>4</xdr:row>
      <xdr:rowOff>350520</xdr:rowOff>
    </xdr:to>
    <xdr:sp macro="" textlink="">
      <xdr:nvSpPr>
        <xdr:cNvPr id="28746" name="Line 10"/>
        <xdr:cNvSpPr>
          <a:spLocks noChangeShapeType="1"/>
        </xdr:cNvSpPr>
      </xdr:nvSpPr>
      <xdr:spPr bwMode="auto">
        <a:xfrm>
          <a:off x="6819900" y="1897380"/>
          <a:ext cx="46482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990600</xdr:colOff>
      <xdr:row>0</xdr:row>
      <xdr:rowOff>373380</xdr:rowOff>
    </xdr:from>
    <xdr:to>
      <xdr:col>5</xdr:col>
      <xdr:colOff>937300</xdr:colOff>
      <xdr:row>1</xdr:row>
      <xdr:rowOff>17145</xdr:rowOff>
    </xdr:to>
    <xdr:sp macro="" textlink="">
      <xdr:nvSpPr>
        <xdr:cNvPr id="7179" name="Rectangle 11"/>
        <xdr:cNvSpPr>
          <a:spLocks noChangeArrowheads="1"/>
        </xdr:cNvSpPr>
      </xdr:nvSpPr>
      <xdr:spPr bwMode="auto">
        <a:xfrm>
          <a:off x="6572250" y="373380"/>
          <a:ext cx="1407861" cy="47434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1</xdr:col>
      <xdr:colOff>78105</xdr:colOff>
      <xdr:row>16</xdr:row>
      <xdr:rowOff>342900</xdr:rowOff>
    </xdr:from>
    <xdr:to>
      <xdr:col>4</xdr:col>
      <xdr:colOff>188607</xdr:colOff>
      <xdr:row>16</xdr:row>
      <xdr:rowOff>535517</xdr:rowOff>
    </xdr:to>
    <xdr:sp macro="" textlink="">
      <xdr:nvSpPr>
        <xdr:cNvPr id="7180" name="Rectangle 12"/>
        <xdr:cNvSpPr>
          <a:spLocks noChangeArrowheads="1"/>
        </xdr:cNvSpPr>
      </xdr:nvSpPr>
      <xdr:spPr bwMode="auto">
        <a:xfrm>
          <a:off x="1876425" y="8153400"/>
          <a:ext cx="4286250" cy="2000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独立行政法人高齢・障害者雇用支援機構　</a:t>
          </a: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3</xdr:col>
      <xdr:colOff>1224915</xdr:colOff>
      <xdr:row>1</xdr:row>
      <xdr:rowOff>85725</xdr:rowOff>
    </xdr:from>
    <xdr:to>
      <xdr:col>4</xdr:col>
      <xdr:colOff>384079</xdr:colOff>
      <xdr:row>1</xdr:row>
      <xdr:rowOff>342900</xdr:rowOff>
    </xdr:to>
    <xdr:sp macro="" textlink="">
      <xdr:nvSpPr>
        <xdr:cNvPr id="11" name="Rectangle 5"/>
        <xdr:cNvSpPr>
          <a:spLocks noChangeArrowheads="1"/>
        </xdr:cNvSpPr>
      </xdr:nvSpPr>
      <xdr:spPr bwMode="auto">
        <a:xfrm>
          <a:off x="5572125" y="1057275"/>
          <a:ext cx="4476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2182</xdr:colOff>
      <xdr:row>1</xdr:row>
      <xdr:rowOff>0</xdr:rowOff>
    </xdr:from>
    <xdr:to>
      <xdr:col>10</xdr:col>
      <xdr:colOff>200</xdr:colOff>
      <xdr:row>2</xdr:row>
      <xdr:rowOff>182414</xdr:rowOff>
    </xdr:to>
    <xdr:sp macro="" textlink="">
      <xdr:nvSpPr>
        <xdr:cNvPr id="2" name="Rectangle 1"/>
        <xdr:cNvSpPr>
          <a:spLocks noChangeArrowheads="1"/>
        </xdr:cNvSpPr>
      </xdr:nvSpPr>
      <xdr:spPr bwMode="auto">
        <a:xfrm>
          <a:off x="6167966" y="171450"/>
          <a:ext cx="690034" cy="34607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9</xdr:col>
      <xdr:colOff>126153</xdr:colOff>
      <xdr:row>10</xdr:row>
      <xdr:rowOff>268605</xdr:rowOff>
    </xdr:from>
    <xdr:to>
      <xdr:col>9</xdr:col>
      <xdr:colOff>938534</xdr:colOff>
      <xdr:row>13</xdr:row>
      <xdr:rowOff>153197</xdr:rowOff>
    </xdr:to>
    <xdr:sp macro="" textlink="">
      <xdr:nvSpPr>
        <xdr:cNvPr id="3" name="Rectangle 2"/>
        <xdr:cNvSpPr>
          <a:spLocks noChangeArrowheads="1"/>
        </xdr:cNvSpPr>
      </xdr:nvSpPr>
      <xdr:spPr bwMode="auto">
        <a:xfrm>
          <a:off x="6309783" y="1885950"/>
          <a:ext cx="552450" cy="5016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算定する加算に○をつけること</a:t>
          </a:r>
        </a:p>
      </xdr:txBody>
    </xdr:sp>
    <xdr:clientData/>
  </xdr:twoCellAnchor>
  <xdr:twoCellAnchor>
    <xdr:from>
      <xdr:col>6</xdr:col>
      <xdr:colOff>1333500</xdr:colOff>
      <xdr:row>7</xdr:row>
      <xdr:rowOff>243840</xdr:rowOff>
    </xdr:from>
    <xdr:to>
      <xdr:col>9</xdr:col>
      <xdr:colOff>137160</xdr:colOff>
      <xdr:row>11</xdr:row>
      <xdr:rowOff>342900</xdr:rowOff>
    </xdr:to>
    <xdr:sp macro="" textlink="">
      <xdr:nvSpPr>
        <xdr:cNvPr id="8507" name="Line 3"/>
        <xdr:cNvSpPr>
          <a:spLocks noChangeShapeType="1"/>
        </xdr:cNvSpPr>
      </xdr:nvSpPr>
      <xdr:spPr bwMode="auto">
        <a:xfrm flipH="1" flipV="1">
          <a:off x="5570220" y="2941320"/>
          <a:ext cx="2987040" cy="1623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1163956</xdr:colOff>
      <xdr:row>1</xdr:row>
      <xdr:rowOff>480061</xdr:rowOff>
    </xdr:from>
    <xdr:ext cx="825063" cy="314632"/>
    <xdr:sp macro="" textlink="">
      <xdr:nvSpPr>
        <xdr:cNvPr id="2" name="テキスト ボックス 1"/>
        <xdr:cNvSpPr txBox="1"/>
      </xdr:nvSpPr>
      <xdr:spPr>
        <a:xfrm>
          <a:off x="5996941" y="830581"/>
          <a:ext cx="876300" cy="304800"/>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900"/>
            </a:lnSpc>
          </a:pPr>
          <a:r>
            <a:rPr kumimoji="1" lang="ja-JP" altLang="en-US" sz="1600" b="1">
              <a:latin typeface="+mj-ea"/>
              <a:ea typeface="+mj-ea"/>
            </a:rPr>
            <a:t> 記載例</a:t>
          </a:r>
        </a:p>
      </xdr:txBody>
    </xdr:sp>
    <xdr:clientData/>
  </xdr:oneCellAnchor>
  <xdr:twoCellAnchor>
    <xdr:from>
      <xdr:col>7</xdr:col>
      <xdr:colOff>137160</xdr:colOff>
      <xdr:row>17</xdr:row>
      <xdr:rowOff>137160</xdr:rowOff>
    </xdr:from>
    <xdr:to>
      <xdr:col>10</xdr:col>
      <xdr:colOff>563880</xdr:colOff>
      <xdr:row>21</xdr:row>
      <xdr:rowOff>99060</xdr:rowOff>
    </xdr:to>
    <xdr:grpSp>
      <xdr:nvGrpSpPr>
        <xdr:cNvPr id="20228" name="グループ化 2"/>
        <xdr:cNvGrpSpPr>
          <a:grpSpLocks/>
        </xdr:cNvGrpSpPr>
      </xdr:nvGrpSpPr>
      <xdr:grpSpPr bwMode="auto">
        <a:xfrm>
          <a:off x="6198126" y="5611298"/>
          <a:ext cx="2090857" cy="1188107"/>
          <a:chOff x="6701118" y="4421841"/>
          <a:chExt cx="2342029" cy="912160"/>
        </a:xfrm>
      </xdr:grpSpPr>
      <xdr:sp macro="" textlink="">
        <xdr:nvSpPr>
          <xdr:cNvPr id="4" name="テキスト ボックス 3"/>
          <xdr:cNvSpPr txBox="1"/>
        </xdr:nvSpPr>
        <xdr:spPr>
          <a:xfrm>
            <a:off x="7447852" y="4421841"/>
            <a:ext cx="1595295" cy="641454"/>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9626"/>
            <a:ext cx="746734" cy="5943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30480</xdr:colOff>
      <xdr:row>25</xdr:row>
      <xdr:rowOff>22860</xdr:rowOff>
    </xdr:from>
    <xdr:to>
      <xdr:col>10</xdr:col>
      <xdr:colOff>541020</xdr:colOff>
      <xdr:row>29</xdr:row>
      <xdr:rowOff>76200</xdr:rowOff>
    </xdr:to>
    <xdr:grpSp>
      <xdr:nvGrpSpPr>
        <xdr:cNvPr id="20229" name="グループ化 5"/>
        <xdr:cNvGrpSpPr>
          <a:grpSpLocks/>
        </xdr:cNvGrpSpPr>
      </xdr:nvGrpSpPr>
      <xdr:grpSpPr bwMode="auto">
        <a:xfrm>
          <a:off x="6091446" y="7826791"/>
          <a:ext cx="2174677" cy="1279547"/>
          <a:chOff x="6645088" y="6288740"/>
          <a:chExt cx="2427194" cy="1163172"/>
        </a:xfrm>
      </xdr:grpSpPr>
      <xdr:sp macro="" textlink="">
        <xdr:nvSpPr>
          <xdr:cNvPr id="7" name="テキスト ボックス 6"/>
          <xdr:cNvSpPr txBox="1"/>
        </xdr:nvSpPr>
        <xdr:spPr>
          <a:xfrm>
            <a:off x="7473886" y="6288740"/>
            <a:ext cx="1598396" cy="605964"/>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5204"/>
            <a:ext cx="828798" cy="85670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53340</xdr:colOff>
      <xdr:row>28</xdr:row>
      <xdr:rowOff>137160</xdr:rowOff>
    </xdr:from>
    <xdr:to>
      <xdr:col>10</xdr:col>
      <xdr:colOff>579120</xdr:colOff>
      <xdr:row>31</xdr:row>
      <xdr:rowOff>144780</xdr:rowOff>
    </xdr:to>
    <xdr:grpSp>
      <xdr:nvGrpSpPr>
        <xdr:cNvPr id="20230" name="グループ化 8"/>
        <xdr:cNvGrpSpPr>
          <a:grpSpLocks/>
        </xdr:cNvGrpSpPr>
      </xdr:nvGrpSpPr>
      <xdr:grpSpPr bwMode="auto">
        <a:xfrm>
          <a:off x="6114306" y="8860746"/>
          <a:ext cx="2189917" cy="804655"/>
          <a:chOff x="6645088" y="7174006"/>
          <a:chExt cx="2460812" cy="748553"/>
        </a:xfrm>
      </xdr:grpSpPr>
      <xdr:sp macro="" textlink="">
        <xdr:nvSpPr>
          <xdr:cNvPr id="10" name="テキスト ボックス 9"/>
          <xdr:cNvSpPr txBox="1"/>
        </xdr:nvSpPr>
        <xdr:spPr>
          <a:xfrm>
            <a:off x="7513610" y="7174006"/>
            <a:ext cx="1592290" cy="613101"/>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3427"/>
            <a:ext cx="868522" cy="44913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1905</xdr:colOff>
      <xdr:row>0</xdr:row>
      <xdr:rowOff>85725</xdr:rowOff>
    </xdr:from>
    <xdr:to>
      <xdr:col>35</xdr:col>
      <xdr:colOff>154353</xdr:colOff>
      <xdr:row>2</xdr:row>
      <xdr:rowOff>47625</xdr:rowOff>
    </xdr:to>
    <xdr:sp macro="" textlink="">
      <xdr:nvSpPr>
        <xdr:cNvPr id="6145" name="Rectangle 1"/>
        <xdr:cNvSpPr>
          <a:spLocks noChangeArrowheads="1"/>
        </xdr:cNvSpPr>
      </xdr:nvSpPr>
      <xdr:spPr bwMode="auto">
        <a:xfrm>
          <a:off x="6496050" y="85725"/>
          <a:ext cx="1171575" cy="495300"/>
        </a:xfrm>
        <a:prstGeom prst="rect">
          <a:avLst/>
        </a:prstGeom>
        <a:solidFill>
          <a:srgbClr val="FFFFFF"/>
        </a:solidFill>
        <a:ln w="9525">
          <a:solidFill>
            <a:srgbClr val="000000"/>
          </a:solidFill>
          <a:miter lim="800000"/>
          <a:headEnd/>
          <a:tailEnd/>
        </a:ln>
      </xdr:spPr>
      <xdr:txBody>
        <a:bodyPr vertOverflow="clip" wrap="square" lIns="72000" tIns="82800" rIns="54000" bIns="46800" anchor="t" upright="1"/>
        <a:lstStyle/>
        <a:p>
          <a:pPr algn="l" rtl="0">
            <a:defRPr sz="1000"/>
          </a:pPr>
          <a:r>
            <a:rPr lang="ja-JP" altLang="en-US" sz="2200" b="0" i="0" u="none" strike="noStrike" baseline="0">
              <a:solidFill>
                <a:srgbClr val="000000"/>
              </a:solidFill>
              <a:latin typeface="ＭＳ ゴシック"/>
              <a:ea typeface="ＭＳ 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F41"/>
  <sheetViews>
    <sheetView view="pageBreakPreview" zoomScale="85" zoomScaleNormal="100" zoomScaleSheetLayoutView="85" zoomScalePageLayoutView="87" workbookViewId="0">
      <selection activeCell="I13" sqref="I13"/>
    </sheetView>
  </sheetViews>
  <sheetFormatPr defaultColWidth="9" defaultRowHeight="13.2" x14ac:dyDescent="0.2"/>
  <cols>
    <col min="1" max="1" width="23.21875" style="1" customWidth="1"/>
    <col min="2" max="2" width="17.77734375" style="1" customWidth="1"/>
    <col min="3" max="3" width="17.88671875" style="1" customWidth="1"/>
    <col min="4" max="4" width="19.109375" style="1" customWidth="1"/>
    <col min="5" max="5" width="20.6640625" style="1" customWidth="1"/>
    <col min="6" max="6" width="17" style="1" customWidth="1"/>
    <col min="7" max="18" width="20.6640625" style="1" customWidth="1"/>
    <col min="19" max="16384" width="9" style="1"/>
  </cols>
  <sheetData>
    <row r="1" spans="1:6" x14ac:dyDescent="0.2">
      <c r="F1" s="126"/>
    </row>
    <row r="2" spans="1:6" ht="66.599999999999994" customHeight="1" x14ac:dyDescent="0.3">
      <c r="A2" s="248" t="s">
        <v>252</v>
      </c>
      <c r="B2" s="249"/>
      <c r="C2" s="249"/>
      <c r="D2" s="249"/>
      <c r="E2" s="249"/>
      <c r="F2" s="249"/>
    </row>
    <row r="3" spans="1:6" ht="27.75" customHeight="1" x14ac:dyDescent="0.2">
      <c r="A3" s="263"/>
      <c r="B3" s="263"/>
      <c r="C3" s="263"/>
      <c r="D3" s="263"/>
      <c r="E3" s="263"/>
      <c r="F3" s="263"/>
    </row>
    <row r="4" spans="1:6" ht="30" customHeight="1" x14ac:dyDescent="0.2">
      <c r="A4" s="262" t="s">
        <v>185</v>
      </c>
      <c r="B4" s="262"/>
      <c r="E4" s="182" t="s">
        <v>181</v>
      </c>
    </row>
    <row r="5" spans="1:6" ht="30" customHeight="1" x14ac:dyDescent="0.2"/>
    <row r="6" spans="1:6" ht="30" customHeight="1" x14ac:dyDescent="0.2">
      <c r="C6" s="182" t="s">
        <v>186</v>
      </c>
    </row>
    <row r="7" spans="1:6" ht="30" customHeight="1" x14ac:dyDescent="0.2"/>
    <row r="8" spans="1:6" ht="30" customHeight="1" x14ac:dyDescent="0.2">
      <c r="C8" s="182" t="s">
        <v>187</v>
      </c>
      <c r="F8" s="1" t="s">
        <v>30</v>
      </c>
    </row>
    <row r="9" spans="1:6" ht="30" customHeight="1" x14ac:dyDescent="0.2">
      <c r="C9" s="1" t="s">
        <v>29</v>
      </c>
    </row>
    <row r="10" spans="1:6" ht="30" customHeight="1" thickBot="1" x14ac:dyDescent="0.25">
      <c r="A10" s="182" t="s">
        <v>190</v>
      </c>
    </row>
    <row r="11" spans="1:6" ht="34.5" customHeight="1" thickTop="1" x14ac:dyDescent="0.2">
      <c r="A11" s="3" t="s">
        <v>31</v>
      </c>
      <c r="B11" s="250" t="s">
        <v>32</v>
      </c>
      <c r="C11" s="250"/>
      <c r="D11" s="250"/>
      <c r="E11" s="250"/>
      <c r="F11" s="251"/>
    </row>
    <row r="12" spans="1:6" ht="42" customHeight="1" x14ac:dyDescent="0.2">
      <c r="A12" s="4" t="s">
        <v>33</v>
      </c>
      <c r="B12" s="252"/>
      <c r="C12" s="252"/>
      <c r="D12" s="252"/>
      <c r="E12" s="252"/>
      <c r="F12" s="253"/>
    </row>
    <row r="13" spans="1:6" ht="42" customHeight="1" x14ac:dyDescent="0.2">
      <c r="A13" s="254" t="s">
        <v>34</v>
      </c>
      <c r="B13" s="256"/>
      <c r="C13" s="257"/>
      <c r="D13" s="257"/>
      <c r="E13" s="257"/>
      <c r="F13" s="258"/>
    </row>
    <row r="14" spans="1:6" ht="42" customHeight="1" x14ac:dyDescent="0.2">
      <c r="A14" s="255"/>
      <c r="B14" s="259" t="s">
        <v>35</v>
      </c>
      <c r="C14" s="260"/>
      <c r="D14" s="260"/>
      <c r="E14" s="260"/>
      <c r="F14" s="261"/>
    </row>
    <row r="15" spans="1:6" ht="42" customHeight="1" x14ac:dyDescent="0.2">
      <c r="A15" s="5" t="s">
        <v>36</v>
      </c>
      <c r="B15" s="6" t="s">
        <v>37</v>
      </c>
      <c r="C15" s="7"/>
      <c r="D15" s="7"/>
      <c r="E15" s="7"/>
      <c r="F15" s="8"/>
    </row>
    <row r="16" spans="1:6" ht="42" customHeight="1" x14ac:dyDescent="0.2">
      <c r="A16" s="264" t="s">
        <v>38</v>
      </c>
      <c r="B16" s="10" t="s">
        <v>39</v>
      </c>
      <c r="C16" s="11"/>
      <c r="D16" s="272"/>
      <c r="E16" s="272"/>
      <c r="F16" s="12"/>
    </row>
    <row r="17" spans="1:6" ht="42" customHeight="1" x14ac:dyDescent="0.2">
      <c r="A17" s="264"/>
      <c r="B17" s="273"/>
      <c r="C17" s="274"/>
      <c r="D17" s="274"/>
      <c r="E17" s="274"/>
      <c r="F17" s="275"/>
    </row>
    <row r="18" spans="1:6" ht="42" customHeight="1" x14ac:dyDescent="0.2">
      <c r="A18" s="271"/>
      <c r="B18" s="276"/>
      <c r="C18" s="277"/>
      <c r="D18" s="277"/>
      <c r="E18" s="277"/>
      <c r="F18" s="278"/>
    </row>
    <row r="19" spans="1:6" ht="45.15" customHeight="1" x14ac:dyDescent="0.2">
      <c r="A19" s="9" t="s">
        <v>40</v>
      </c>
      <c r="B19" s="279"/>
      <c r="C19" s="279"/>
      <c r="D19" s="279"/>
      <c r="E19" s="279"/>
      <c r="F19" s="280"/>
    </row>
    <row r="20" spans="1:6" ht="30" customHeight="1" x14ac:dyDescent="0.2">
      <c r="A20" s="264" t="s">
        <v>41</v>
      </c>
      <c r="B20" s="256" t="s">
        <v>42</v>
      </c>
      <c r="C20" s="257"/>
      <c r="D20" s="257"/>
      <c r="E20" s="257"/>
      <c r="F20" s="258"/>
    </row>
    <row r="21" spans="1:6" ht="30" customHeight="1" thickBot="1" x14ac:dyDescent="0.25">
      <c r="A21" s="265"/>
      <c r="B21" s="266"/>
      <c r="C21" s="267"/>
      <c r="D21" s="267"/>
      <c r="E21" s="267"/>
      <c r="F21" s="268"/>
    </row>
    <row r="22" spans="1:6" ht="30" customHeight="1" thickTop="1" x14ac:dyDescent="0.2"/>
    <row r="23" spans="1:6" ht="30" customHeight="1" x14ac:dyDescent="0.2">
      <c r="A23" s="1" t="s">
        <v>194</v>
      </c>
    </row>
    <row r="24" spans="1:6" ht="30" customHeight="1" x14ac:dyDescent="0.2">
      <c r="A24" s="269" t="s">
        <v>195</v>
      </c>
      <c r="B24" s="270"/>
      <c r="C24" s="270"/>
      <c r="D24" s="270"/>
      <c r="E24" s="270"/>
      <c r="F24" s="270"/>
    </row>
    <row r="25" spans="1:6" ht="30" customHeight="1" x14ac:dyDescent="0.2">
      <c r="A25" s="1" t="s">
        <v>196</v>
      </c>
    </row>
    <row r="26" spans="1:6" ht="30" customHeight="1" x14ac:dyDescent="0.2">
      <c r="A26" s="2" t="s">
        <v>197</v>
      </c>
    </row>
    <row r="27" spans="1:6" ht="30" customHeight="1" x14ac:dyDescent="0.2">
      <c r="A27" s="1" t="s">
        <v>198</v>
      </c>
    </row>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sheetData>
  <mergeCells count="15">
    <mergeCell ref="A20:A21"/>
    <mergeCell ref="B20:F21"/>
    <mergeCell ref="A24:F24"/>
    <mergeCell ref="A16:A18"/>
    <mergeCell ref="D16:E16"/>
    <mergeCell ref="B17:F18"/>
    <mergeCell ref="B19:F19"/>
    <mergeCell ref="A2:F2"/>
    <mergeCell ref="B11:F11"/>
    <mergeCell ref="B12:F12"/>
    <mergeCell ref="A13:A14"/>
    <mergeCell ref="B13:F13"/>
    <mergeCell ref="B14:F14"/>
    <mergeCell ref="A4:B4"/>
    <mergeCell ref="A3:F3"/>
  </mergeCells>
  <phoneticPr fontId="19"/>
  <printOptions horizontalCentered="1"/>
  <pageMargins left="0.39370078740157483" right="0.39370078740157483" top="0.59055118110236227" bottom="0.39370078740157483" header="0.39370078740157483" footer="0.19685039370078741"/>
  <pageSetup paperSize="9" scale="81" orientation="portrait" horizontalDpi="300" verticalDpi="300" r:id="rId1"/>
  <headerFooter alignWithMargins="0">
    <oddHeader>&amp;R（別紙２１）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29"/>
  <sheetViews>
    <sheetView showGridLines="0" zoomScale="85" zoomScaleNormal="85" zoomScaleSheetLayoutView="80" workbookViewId="0">
      <selection activeCell="B4" sqref="B4:R4"/>
    </sheetView>
  </sheetViews>
  <sheetFormatPr defaultColWidth="9" defaultRowHeight="21.15" customHeight="1" x14ac:dyDescent="0.2"/>
  <cols>
    <col min="1" max="1" width="9" style="13"/>
    <col min="2" max="16" width="2.6640625" style="13" customWidth="1"/>
    <col min="17" max="17" width="5.44140625" style="13" customWidth="1"/>
    <col min="18" max="18" width="0.33203125" style="13" hidden="1" customWidth="1"/>
    <col min="19" max="22" width="2.6640625" style="13" customWidth="1"/>
    <col min="23" max="23" width="2.44140625" style="13" customWidth="1"/>
    <col min="24" max="24" width="2.6640625" style="13" hidden="1" customWidth="1"/>
    <col min="25" max="29" width="2.6640625" style="13" customWidth="1"/>
    <col min="30" max="30" width="2.44140625" style="13" customWidth="1"/>
    <col min="31" max="31" width="2.6640625" style="13" hidden="1" customWidth="1"/>
    <col min="32" max="40" width="2.6640625" style="13" customWidth="1"/>
    <col min="41" max="16384" width="9" style="13"/>
  </cols>
  <sheetData>
    <row r="2" spans="2:36" ht="21.15" customHeight="1" x14ac:dyDescent="0.2">
      <c r="B2" s="507" t="s">
        <v>212</v>
      </c>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row>
    <row r="3" spans="2:36" ht="21.15" customHeight="1" thickBot="1" x14ac:dyDescent="0.25"/>
    <row r="4" spans="2:36" ht="42.6" customHeight="1" x14ac:dyDescent="0.2">
      <c r="B4" s="513" t="s">
        <v>214</v>
      </c>
      <c r="C4" s="509"/>
      <c r="D4" s="509"/>
      <c r="E4" s="509"/>
      <c r="F4" s="509"/>
      <c r="G4" s="509"/>
      <c r="H4" s="509"/>
      <c r="I4" s="509"/>
      <c r="J4" s="509"/>
      <c r="K4" s="509"/>
      <c r="L4" s="509"/>
      <c r="M4" s="509"/>
      <c r="N4" s="509"/>
      <c r="O4" s="509"/>
      <c r="P4" s="509"/>
      <c r="Q4" s="509"/>
      <c r="R4" s="510"/>
      <c r="S4" s="515"/>
      <c r="T4" s="515"/>
      <c r="U4" s="515"/>
      <c r="V4" s="515"/>
      <c r="W4" s="515"/>
      <c r="X4" s="515"/>
      <c r="Y4" s="515"/>
      <c r="Z4" s="515"/>
      <c r="AA4" s="515"/>
      <c r="AB4" s="515"/>
      <c r="AC4" s="515"/>
      <c r="AD4" s="515"/>
      <c r="AE4" s="515"/>
      <c r="AF4" s="515"/>
      <c r="AG4" s="515"/>
      <c r="AH4" s="515"/>
      <c r="AI4" s="515"/>
      <c r="AJ4" s="516"/>
    </row>
    <row r="5" spans="2:36" ht="25.2" customHeight="1" thickBot="1" x14ac:dyDescent="0.25">
      <c r="B5" s="14"/>
      <c r="C5" s="514" t="s">
        <v>79</v>
      </c>
      <c r="D5" s="514"/>
      <c r="E5" s="514"/>
      <c r="F5" s="514"/>
      <c r="G5" s="514"/>
      <c r="H5" s="514"/>
      <c r="I5" s="514"/>
      <c r="J5" s="514"/>
      <c r="K5" s="514"/>
      <c r="L5" s="514"/>
      <c r="M5" s="514"/>
      <c r="N5" s="514"/>
      <c r="O5" s="514"/>
      <c r="P5" s="514"/>
      <c r="Q5" s="514"/>
      <c r="R5" s="514"/>
      <c r="S5" s="517"/>
      <c r="T5" s="517"/>
      <c r="U5" s="517"/>
      <c r="V5" s="517"/>
      <c r="W5" s="517"/>
      <c r="X5" s="517"/>
      <c r="Y5" s="517"/>
      <c r="Z5" s="517"/>
      <c r="AA5" s="517"/>
      <c r="AB5" s="517"/>
      <c r="AC5" s="517"/>
      <c r="AD5" s="517"/>
      <c r="AE5" s="517"/>
      <c r="AF5" s="517"/>
      <c r="AG5" s="517"/>
      <c r="AH5" s="517"/>
      <c r="AI5" s="517"/>
      <c r="AJ5" s="518"/>
    </row>
    <row r="6" spans="2:36" ht="25.2" customHeight="1" thickBot="1" x14ac:dyDescent="0.25">
      <c r="B6" s="508" t="s">
        <v>130</v>
      </c>
      <c r="C6" s="509"/>
      <c r="D6" s="509"/>
      <c r="E6" s="509"/>
      <c r="F6" s="509"/>
      <c r="G6" s="509"/>
      <c r="H6" s="509"/>
      <c r="I6" s="509"/>
      <c r="J6" s="509"/>
      <c r="K6" s="509"/>
      <c r="L6" s="509"/>
      <c r="M6" s="509"/>
      <c r="N6" s="509"/>
      <c r="O6" s="509"/>
      <c r="P6" s="509"/>
      <c r="Q6" s="509"/>
      <c r="R6" s="510"/>
      <c r="S6" s="511"/>
      <c r="T6" s="511"/>
      <c r="U6" s="511"/>
      <c r="V6" s="511"/>
      <c r="W6" s="511"/>
      <c r="X6" s="511"/>
      <c r="Y6" s="511"/>
      <c r="Z6" s="511"/>
      <c r="AA6" s="511"/>
      <c r="AB6" s="511"/>
      <c r="AC6" s="511"/>
      <c r="AD6" s="511"/>
      <c r="AE6" s="511"/>
      <c r="AF6" s="511"/>
      <c r="AG6" s="511"/>
      <c r="AH6" s="511"/>
      <c r="AI6" s="511"/>
      <c r="AJ6" s="512"/>
    </row>
    <row r="7" spans="2:36" ht="25.2" customHeight="1" thickTop="1" x14ac:dyDescent="0.2">
      <c r="B7" s="501" t="s">
        <v>31</v>
      </c>
      <c r="C7" s="502"/>
      <c r="D7" s="502"/>
      <c r="E7" s="502"/>
      <c r="F7" s="502"/>
      <c r="G7" s="502"/>
      <c r="H7" s="502"/>
      <c r="I7" s="502"/>
      <c r="J7" s="502"/>
      <c r="K7" s="502"/>
      <c r="L7" s="502"/>
      <c r="M7" s="502"/>
      <c r="N7" s="502"/>
      <c r="O7" s="502"/>
      <c r="P7" s="502"/>
      <c r="Q7" s="502"/>
      <c r="R7" s="502"/>
      <c r="S7" s="519" t="s">
        <v>213</v>
      </c>
      <c r="T7" s="502"/>
      <c r="U7" s="502"/>
      <c r="V7" s="502"/>
      <c r="W7" s="502"/>
      <c r="X7" s="502"/>
      <c r="Y7" s="519" t="s">
        <v>80</v>
      </c>
      <c r="Z7" s="519"/>
      <c r="AA7" s="519"/>
      <c r="AB7" s="519"/>
      <c r="AC7" s="519"/>
      <c r="AD7" s="519"/>
      <c r="AE7" s="519"/>
      <c r="AF7" s="521" t="s">
        <v>81</v>
      </c>
      <c r="AG7" s="521"/>
      <c r="AH7" s="521"/>
      <c r="AI7" s="521"/>
      <c r="AJ7" s="522"/>
    </row>
    <row r="8" spans="2:36" ht="25.2" customHeight="1" x14ac:dyDescent="0.2">
      <c r="B8" s="503"/>
      <c r="C8" s="504"/>
      <c r="D8" s="504"/>
      <c r="E8" s="504"/>
      <c r="F8" s="504"/>
      <c r="G8" s="504"/>
      <c r="H8" s="504"/>
      <c r="I8" s="504"/>
      <c r="J8" s="504"/>
      <c r="K8" s="504"/>
      <c r="L8" s="504"/>
      <c r="M8" s="504"/>
      <c r="N8" s="504"/>
      <c r="O8" s="504"/>
      <c r="P8" s="504"/>
      <c r="Q8" s="504"/>
      <c r="R8" s="504"/>
      <c r="S8" s="506"/>
      <c r="T8" s="506"/>
      <c r="U8" s="506"/>
      <c r="V8" s="506"/>
      <c r="W8" s="506"/>
      <c r="X8" s="506"/>
      <c r="Y8" s="520"/>
      <c r="Z8" s="520"/>
      <c r="AA8" s="520"/>
      <c r="AB8" s="520"/>
      <c r="AC8" s="520"/>
      <c r="AD8" s="520"/>
      <c r="AE8" s="520"/>
      <c r="AF8" s="523"/>
      <c r="AG8" s="523"/>
      <c r="AH8" s="523"/>
      <c r="AI8" s="523"/>
      <c r="AJ8" s="524"/>
    </row>
    <row r="9" spans="2:36" ht="25.2" customHeight="1" x14ac:dyDescent="0.2">
      <c r="B9" s="503"/>
      <c r="C9" s="504"/>
      <c r="D9" s="504"/>
      <c r="E9" s="504"/>
      <c r="F9" s="504"/>
      <c r="G9" s="504"/>
      <c r="H9" s="504"/>
      <c r="I9" s="504"/>
      <c r="J9" s="504"/>
      <c r="K9" s="504"/>
      <c r="L9" s="504"/>
      <c r="M9" s="504"/>
      <c r="N9" s="504"/>
      <c r="O9" s="504"/>
      <c r="P9" s="504"/>
      <c r="Q9" s="504"/>
      <c r="R9" s="504"/>
      <c r="S9" s="506"/>
      <c r="T9" s="506"/>
      <c r="U9" s="506"/>
      <c r="V9" s="506"/>
      <c r="W9" s="506"/>
      <c r="X9" s="506"/>
      <c r="Y9" s="520"/>
      <c r="Z9" s="520"/>
      <c r="AA9" s="520"/>
      <c r="AB9" s="520"/>
      <c r="AC9" s="520"/>
      <c r="AD9" s="520"/>
      <c r="AE9" s="520"/>
      <c r="AF9" s="523"/>
      <c r="AG9" s="523"/>
      <c r="AH9" s="523"/>
      <c r="AI9" s="523"/>
      <c r="AJ9" s="524"/>
    </row>
    <row r="10" spans="2:36" ht="25.2" customHeight="1" x14ac:dyDescent="0.2">
      <c r="B10" s="503"/>
      <c r="C10" s="504"/>
      <c r="D10" s="504"/>
      <c r="E10" s="504"/>
      <c r="F10" s="504"/>
      <c r="G10" s="504"/>
      <c r="H10" s="504"/>
      <c r="I10" s="504"/>
      <c r="J10" s="504"/>
      <c r="K10" s="504"/>
      <c r="L10" s="504"/>
      <c r="M10" s="504"/>
      <c r="N10" s="504"/>
      <c r="O10" s="504"/>
      <c r="P10" s="504"/>
      <c r="Q10" s="504"/>
      <c r="R10" s="504"/>
      <c r="S10" s="506"/>
      <c r="T10" s="506"/>
      <c r="U10" s="506"/>
      <c r="V10" s="506"/>
      <c r="W10" s="506"/>
      <c r="X10" s="506"/>
      <c r="Y10" s="520"/>
      <c r="Z10" s="520"/>
      <c r="AA10" s="520"/>
      <c r="AB10" s="520"/>
      <c r="AC10" s="520"/>
      <c r="AD10" s="520"/>
      <c r="AE10" s="520"/>
      <c r="AF10" s="523"/>
      <c r="AG10" s="523"/>
      <c r="AH10" s="523"/>
      <c r="AI10" s="523"/>
      <c r="AJ10" s="524"/>
    </row>
    <row r="11" spans="2:36" ht="25.2" customHeight="1" x14ac:dyDescent="0.2">
      <c r="B11" s="505"/>
      <c r="C11" s="506"/>
      <c r="D11" s="506"/>
      <c r="E11" s="506"/>
      <c r="F11" s="506"/>
      <c r="G11" s="506"/>
      <c r="H11" s="506"/>
      <c r="I11" s="506"/>
      <c r="J11" s="506"/>
      <c r="K11" s="506"/>
      <c r="L11" s="506"/>
      <c r="M11" s="506"/>
      <c r="N11" s="506"/>
      <c r="O11" s="506"/>
      <c r="P11" s="506"/>
      <c r="Q11" s="506"/>
      <c r="R11" s="506"/>
      <c r="S11" s="506"/>
      <c r="T11" s="506"/>
      <c r="U11" s="506"/>
      <c r="V11" s="506"/>
      <c r="W11" s="506"/>
      <c r="X11" s="506"/>
      <c r="Y11" s="520"/>
      <c r="Z11" s="520"/>
      <c r="AA11" s="520"/>
      <c r="AB11" s="520"/>
      <c r="AC11" s="520"/>
      <c r="AD11" s="520"/>
      <c r="AE11" s="520"/>
      <c r="AF11" s="523"/>
      <c r="AG11" s="523"/>
      <c r="AH11" s="523"/>
      <c r="AI11" s="523"/>
      <c r="AJ11" s="524"/>
    </row>
    <row r="12" spans="2:36" ht="25.2" customHeight="1" x14ac:dyDescent="0.2">
      <c r="B12" s="15">
        <v>1</v>
      </c>
      <c r="C12" s="499"/>
      <c r="D12" s="499"/>
      <c r="E12" s="499"/>
      <c r="F12" s="499"/>
      <c r="G12" s="499"/>
      <c r="H12" s="499"/>
      <c r="I12" s="499"/>
      <c r="J12" s="499"/>
      <c r="K12" s="499"/>
      <c r="L12" s="499"/>
      <c r="M12" s="499"/>
      <c r="N12" s="499"/>
      <c r="O12" s="499"/>
      <c r="P12" s="499"/>
      <c r="Q12" s="499"/>
      <c r="R12" s="500"/>
      <c r="S12" s="499"/>
      <c r="T12" s="499"/>
      <c r="U12" s="499"/>
      <c r="V12" s="499"/>
      <c r="W12" s="499"/>
      <c r="X12" s="499"/>
      <c r="Y12" s="499"/>
      <c r="Z12" s="499"/>
      <c r="AA12" s="499"/>
      <c r="AB12" s="499"/>
      <c r="AC12" s="499"/>
      <c r="AD12" s="499"/>
      <c r="AE12" s="499"/>
      <c r="AF12" s="499"/>
      <c r="AG12" s="499"/>
      <c r="AH12" s="499"/>
      <c r="AI12" s="499"/>
      <c r="AJ12" s="525"/>
    </row>
    <row r="13" spans="2:36" ht="25.2" customHeight="1" x14ac:dyDescent="0.2">
      <c r="B13" s="15">
        <v>2</v>
      </c>
      <c r="C13" s="499"/>
      <c r="D13" s="499"/>
      <c r="E13" s="499"/>
      <c r="F13" s="499"/>
      <c r="G13" s="499"/>
      <c r="H13" s="499"/>
      <c r="I13" s="499"/>
      <c r="J13" s="499"/>
      <c r="K13" s="499"/>
      <c r="L13" s="499"/>
      <c r="M13" s="499"/>
      <c r="N13" s="499"/>
      <c r="O13" s="499"/>
      <c r="P13" s="499"/>
      <c r="Q13" s="499"/>
      <c r="R13" s="500"/>
      <c r="S13" s="499"/>
      <c r="T13" s="499"/>
      <c r="U13" s="499"/>
      <c r="V13" s="499"/>
      <c r="W13" s="499"/>
      <c r="X13" s="499"/>
      <c r="Y13" s="499"/>
      <c r="Z13" s="499"/>
      <c r="AA13" s="499"/>
      <c r="AB13" s="499"/>
      <c r="AC13" s="499"/>
      <c r="AD13" s="499"/>
      <c r="AE13" s="499"/>
      <c r="AF13" s="499"/>
      <c r="AG13" s="499"/>
      <c r="AH13" s="499"/>
      <c r="AI13" s="499"/>
      <c r="AJ13" s="525"/>
    </row>
    <row r="14" spans="2:36" ht="25.2" customHeight="1" x14ac:dyDescent="0.2">
      <c r="B14" s="15">
        <v>3</v>
      </c>
      <c r="C14" s="499"/>
      <c r="D14" s="499"/>
      <c r="E14" s="499"/>
      <c r="F14" s="499"/>
      <c r="G14" s="499"/>
      <c r="H14" s="499"/>
      <c r="I14" s="499"/>
      <c r="J14" s="499"/>
      <c r="K14" s="499"/>
      <c r="L14" s="499"/>
      <c r="M14" s="499"/>
      <c r="N14" s="499"/>
      <c r="O14" s="499"/>
      <c r="P14" s="499"/>
      <c r="Q14" s="499"/>
      <c r="R14" s="500"/>
      <c r="S14" s="499"/>
      <c r="T14" s="499"/>
      <c r="U14" s="499"/>
      <c r="V14" s="499"/>
      <c r="W14" s="499"/>
      <c r="X14" s="499"/>
      <c r="Y14" s="499"/>
      <c r="Z14" s="499"/>
      <c r="AA14" s="499"/>
      <c r="AB14" s="499"/>
      <c r="AC14" s="499"/>
      <c r="AD14" s="499"/>
      <c r="AE14" s="499"/>
      <c r="AF14" s="499"/>
      <c r="AG14" s="499"/>
      <c r="AH14" s="499"/>
      <c r="AI14" s="499"/>
      <c r="AJ14" s="525"/>
    </row>
    <row r="15" spans="2:36" ht="25.2" customHeight="1" x14ac:dyDescent="0.2">
      <c r="B15" s="15">
        <v>4</v>
      </c>
      <c r="C15" s="499"/>
      <c r="D15" s="499"/>
      <c r="E15" s="499"/>
      <c r="F15" s="499"/>
      <c r="G15" s="499"/>
      <c r="H15" s="499"/>
      <c r="I15" s="499"/>
      <c r="J15" s="499"/>
      <c r="K15" s="499"/>
      <c r="L15" s="499"/>
      <c r="M15" s="499"/>
      <c r="N15" s="499"/>
      <c r="O15" s="499"/>
      <c r="P15" s="499"/>
      <c r="Q15" s="499"/>
      <c r="R15" s="500"/>
      <c r="S15" s="499"/>
      <c r="T15" s="499"/>
      <c r="U15" s="499"/>
      <c r="V15" s="499"/>
      <c r="W15" s="499"/>
      <c r="X15" s="499"/>
      <c r="Y15" s="499"/>
      <c r="Z15" s="499"/>
      <c r="AA15" s="499"/>
      <c r="AB15" s="499"/>
      <c r="AC15" s="499"/>
      <c r="AD15" s="499"/>
      <c r="AE15" s="499"/>
      <c r="AF15" s="499"/>
      <c r="AG15" s="499"/>
      <c r="AH15" s="499"/>
      <c r="AI15" s="499"/>
      <c r="AJ15" s="525"/>
    </row>
    <row r="16" spans="2:36" ht="25.2" customHeight="1" x14ac:dyDescent="0.2">
      <c r="B16" s="15">
        <v>5</v>
      </c>
      <c r="C16" s="499"/>
      <c r="D16" s="499"/>
      <c r="E16" s="499"/>
      <c r="F16" s="499"/>
      <c r="G16" s="499"/>
      <c r="H16" s="499"/>
      <c r="I16" s="499"/>
      <c r="J16" s="499"/>
      <c r="K16" s="499"/>
      <c r="L16" s="499"/>
      <c r="M16" s="499"/>
      <c r="N16" s="499"/>
      <c r="O16" s="499"/>
      <c r="P16" s="499"/>
      <c r="Q16" s="499"/>
      <c r="R16" s="500"/>
      <c r="S16" s="499"/>
      <c r="T16" s="499"/>
      <c r="U16" s="499"/>
      <c r="V16" s="499"/>
      <c r="W16" s="499"/>
      <c r="X16" s="499"/>
      <c r="Y16" s="499"/>
      <c r="Z16" s="499"/>
      <c r="AA16" s="499"/>
      <c r="AB16" s="499"/>
      <c r="AC16" s="499"/>
      <c r="AD16" s="499"/>
      <c r="AE16" s="499"/>
      <c r="AF16" s="499"/>
      <c r="AG16" s="499"/>
      <c r="AH16" s="499"/>
      <c r="AI16" s="499"/>
      <c r="AJ16" s="525"/>
    </row>
    <row r="17" spans="2:36" ht="25.2" customHeight="1" x14ac:dyDescent="0.2">
      <c r="B17" s="15">
        <v>6</v>
      </c>
      <c r="C17" s="499"/>
      <c r="D17" s="499"/>
      <c r="E17" s="499"/>
      <c r="F17" s="499"/>
      <c r="G17" s="499"/>
      <c r="H17" s="499"/>
      <c r="I17" s="499"/>
      <c r="J17" s="499"/>
      <c r="K17" s="499"/>
      <c r="L17" s="499"/>
      <c r="M17" s="499"/>
      <c r="N17" s="499"/>
      <c r="O17" s="499"/>
      <c r="P17" s="499"/>
      <c r="Q17" s="499"/>
      <c r="R17" s="500"/>
      <c r="S17" s="499"/>
      <c r="T17" s="499"/>
      <c r="U17" s="499"/>
      <c r="V17" s="499"/>
      <c r="W17" s="499"/>
      <c r="X17" s="499"/>
      <c r="Y17" s="499"/>
      <c r="Z17" s="499"/>
      <c r="AA17" s="499"/>
      <c r="AB17" s="499"/>
      <c r="AC17" s="499"/>
      <c r="AD17" s="499"/>
      <c r="AE17" s="499"/>
      <c r="AF17" s="499"/>
      <c r="AG17" s="499"/>
      <c r="AH17" s="499"/>
      <c r="AI17" s="499"/>
      <c r="AJ17" s="525"/>
    </row>
    <row r="18" spans="2:36" ht="25.2" customHeight="1" x14ac:dyDescent="0.2">
      <c r="B18" s="15">
        <v>7</v>
      </c>
      <c r="C18" s="499"/>
      <c r="D18" s="499"/>
      <c r="E18" s="499"/>
      <c r="F18" s="499"/>
      <c r="G18" s="499"/>
      <c r="H18" s="499"/>
      <c r="I18" s="499"/>
      <c r="J18" s="499"/>
      <c r="K18" s="499"/>
      <c r="L18" s="499"/>
      <c r="M18" s="499"/>
      <c r="N18" s="499"/>
      <c r="O18" s="499"/>
      <c r="P18" s="499"/>
      <c r="Q18" s="499"/>
      <c r="R18" s="500"/>
      <c r="S18" s="499"/>
      <c r="T18" s="499"/>
      <c r="U18" s="499"/>
      <c r="V18" s="499"/>
      <c r="W18" s="499"/>
      <c r="X18" s="499"/>
      <c r="Y18" s="499"/>
      <c r="Z18" s="499"/>
      <c r="AA18" s="499"/>
      <c r="AB18" s="499"/>
      <c r="AC18" s="499"/>
      <c r="AD18" s="499"/>
      <c r="AE18" s="499"/>
      <c r="AF18" s="499"/>
      <c r="AG18" s="499"/>
      <c r="AH18" s="499"/>
      <c r="AI18" s="499"/>
      <c r="AJ18" s="525"/>
    </row>
    <row r="19" spans="2:36" ht="25.2" customHeight="1" x14ac:dyDescent="0.2">
      <c r="B19" s="15">
        <v>8</v>
      </c>
      <c r="C19" s="499"/>
      <c r="D19" s="499"/>
      <c r="E19" s="499"/>
      <c r="F19" s="499"/>
      <c r="G19" s="499"/>
      <c r="H19" s="499"/>
      <c r="I19" s="499"/>
      <c r="J19" s="499"/>
      <c r="K19" s="499"/>
      <c r="L19" s="499"/>
      <c r="M19" s="499"/>
      <c r="N19" s="499"/>
      <c r="O19" s="499"/>
      <c r="P19" s="499"/>
      <c r="Q19" s="499"/>
      <c r="R19" s="500"/>
      <c r="S19" s="499"/>
      <c r="T19" s="499"/>
      <c r="U19" s="499"/>
      <c r="V19" s="499"/>
      <c r="W19" s="499"/>
      <c r="X19" s="499"/>
      <c r="Y19" s="499"/>
      <c r="Z19" s="499"/>
      <c r="AA19" s="499"/>
      <c r="AB19" s="499"/>
      <c r="AC19" s="499"/>
      <c r="AD19" s="499"/>
      <c r="AE19" s="499"/>
      <c r="AF19" s="499"/>
      <c r="AG19" s="499"/>
      <c r="AH19" s="499"/>
      <c r="AI19" s="499"/>
      <c r="AJ19" s="525"/>
    </row>
    <row r="20" spans="2:36" ht="25.2" customHeight="1" x14ac:dyDescent="0.2">
      <c r="B20" s="15">
        <v>9</v>
      </c>
      <c r="C20" s="499"/>
      <c r="D20" s="499"/>
      <c r="E20" s="499"/>
      <c r="F20" s="499"/>
      <c r="G20" s="499"/>
      <c r="H20" s="499"/>
      <c r="I20" s="499"/>
      <c r="J20" s="499"/>
      <c r="K20" s="499"/>
      <c r="L20" s="499"/>
      <c r="M20" s="499"/>
      <c r="N20" s="499"/>
      <c r="O20" s="499"/>
      <c r="P20" s="499"/>
      <c r="Q20" s="499"/>
      <c r="R20" s="500"/>
      <c r="S20" s="499"/>
      <c r="T20" s="499"/>
      <c r="U20" s="499"/>
      <c r="V20" s="499"/>
      <c r="W20" s="499"/>
      <c r="X20" s="499"/>
      <c r="Y20" s="499"/>
      <c r="Z20" s="499"/>
      <c r="AA20" s="499"/>
      <c r="AB20" s="499"/>
      <c r="AC20" s="499"/>
      <c r="AD20" s="499"/>
      <c r="AE20" s="499"/>
      <c r="AF20" s="499"/>
      <c r="AG20" s="499"/>
      <c r="AH20" s="499"/>
      <c r="AI20" s="499"/>
      <c r="AJ20" s="525"/>
    </row>
    <row r="21" spans="2:36" ht="25.2" customHeight="1" x14ac:dyDescent="0.2">
      <c r="B21" s="15">
        <v>10</v>
      </c>
      <c r="C21" s="499"/>
      <c r="D21" s="499"/>
      <c r="E21" s="499"/>
      <c r="F21" s="499"/>
      <c r="G21" s="499"/>
      <c r="H21" s="499"/>
      <c r="I21" s="499"/>
      <c r="J21" s="499"/>
      <c r="K21" s="499"/>
      <c r="L21" s="499"/>
      <c r="M21" s="499"/>
      <c r="N21" s="499"/>
      <c r="O21" s="499"/>
      <c r="P21" s="499"/>
      <c r="Q21" s="499"/>
      <c r="R21" s="500"/>
      <c r="S21" s="499"/>
      <c r="T21" s="499"/>
      <c r="U21" s="499"/>
      <c r="V21" s="499"/>
      <c r="W21" s="499"/>
      <c r="X21" s="499"/>
      <c r="Y21" s="499"/>
      <c r="Z21" s="499"/>
      <c r="AA21" s="499"/>
      <c r="AB21" s="499"/>
      <c r="AC21" s="499"/>
      <c r="AD21" s="499"/>
      <c r="AE21" s="499"/>
      <c r="AF21" s="499"/>
      <c r="AG21" s="499"/>
      <c r="AH21" s="499"/>
      <c r="AI21" s="499"/>
      <c r="AJ21" s="525"/>
    </row>
    <row r="22" spans="2:36" ht="25.2" customHeight="1" x14ac:dyDescent="0.2">
      <c r="B22" s="15">
        <v>11</v>
      </c>
      <c r="C22" s="499"/>
      <c r="D22" s="499"/>
      <c r="E22" s="499"/>
      <c r="F22" s="499"/>
      <c r="G22" s="499"/>
      <c r="H22" s="499"/>
      <c r="I22" s="499"/>
      <c r="J22" s="499"/>
      <c r="K22" s="499"/>
      <c r="L22" s="499"/>
      <c r="M22" s="499"/>
      <c r="N22" s="499"/>
      <c r="O22" s="499"/>
      <c r="P22" s="499"/>
      <c r="Q22" s="499"/>
      <c r="R22" s="500"/>
      <c r="S22" s="499"/>
      <c r="T22" s="499"/>
      <c r="U22" s="499"/>
      <c r="V22" s="499"/>
      <c r="W22" s="499"/>
      <c r="X22" s="499"/>
      <c r="Y22" s="499"/>
      <c r="Z22" s="499"/>
      <c r="AA22" s="499"/>
      <c r="AB22" s="499"/>
      <c r="AC22" s="499"/>
      <c r="AD22" s="499"/>
      <c r="AE22" s="499"/>
      <c r="AF22" s="499"/>
      <c r="AG22" s="499"/>
      <c r="AH22" s="499"/>
      <c r="AI22" s="499"/>
      <c r="AJ22" s="525"/>
    </row>
    <row r="23" spans="2:36" ht="25.2" customHeight="1" x14ac:dyDescent="0.2">
      <c r="B23" s="15">
        <v>12</v>
      </c>
      <c r="C23" s="499"/>
      <c r="D23" s="499"/>
      <c r="E23" s="499"/>
      <c r="F23" s="499"/>
      <c r="G23" s="499"/>
      <c r="H23" s="499"/>
      <c r="I23" s="499"/>
      <c r="J23" s="499"/>
      <c r="K23" s="499"/>
      <c r="L23" s="499"/>
      <c r="M23" s="499"/>
      <c r="N23" s="499"/>
      <c r="O23" s="499"/>
      <c r="P23" s="499"/>
      <c r="Q23" s="499"/>
      <c r="R23" s="500"/>
      <c r="S23" s="499"/>
      <c r="T23" s="499"/>
      <c r="U23" s="499"/>
      <c r="V23" s="499"/>
      <c r="W23" s="499"/>
      <c r="X23" s="499"/>
      <c r="Y23" s="499"/>
      <c r="Z23" s="499"/>
      <c r="AA23" s="499"/>
      <c r="AB23" s="499"/>
      <c r="AC23" s="499"/>
      <c r="AD23" s="499"/>
      <c r="AE23" s="499"/>
      <c r="AF23" s="499"/>
      <c r="AG23" s="499"/>
      <c r="AH23" s="499"/>
      <c r="AI23" s="499"/>
      <c r="AJ23" s="525"/>
    </row>
    <row r="24" spans="2:36" ht="25.2" customHeight="1" x14ac:dyDescent="0.2">
      <c r="B24" s="15">
        <v>13</v>
      </c>
      <c r="C24" s="499"/>
      <c r="D24" s="499"/>
      <c r="E24" s="499"/>
      <c r="F24" s="499"/>
      <c r="G24" s="499"/>
      <c r="H24" s="499"/>
      <c r="I24" s="499"/>
      <c r="J24" s="499"/>
      <c r="K24" s="499"/>
      <c r="L24" s="499"/>
      <c r="M24" s="499"/>
      <c r="N24" s="499"/>
      <c r="O24" s="499"/>
      <c r="P24" s="499"/>
      <c r="Q24" s="499"/>
      <c r="R24" s="500"/>
      <c r="S24" s="499"/>
      <c r="T24" s="499"/>
      <c r="U24" s="499"/>
      <c r="V24" s="499"/>
      <c r="W24" s="499"/>
      <c r="X24" s="499"/>
      <c r="Y24" s="499"/>
      <c r="Z24" s="499"/>
      <c r="AA24" s="499"/>
      <c r="AB24" s="499"/>
      <c r="AC24" s="499"/>
      <c r="AD24" s="499"/>
      <c r="AE24" s="499"/>
      <c r="AF24" s="499"/>
      <c r="AG24" s="499"/>
      <c r="AH24" s="499"/>
      <c r="AI24" s="499"/>
      <c r="AJ24" s="525"/>
    </row>
    <row r="25" spans="2:36" ht="25.2" customHeight="1" x14ac:dyDescent="0.2">
      <c r="B25" s="15">
        <v>14</v>
      </c>
      <c r="C25" s="499"/>
      <c r="D25" s="499"/>
      <c r="E25" s="499"/>
      <c r="F25" s="499"/>
      <c r="G25" s="499"/>
      <c r="H25" s="499"/>
      <c r="I25" s="499"/>
      <c r="J25" s="499"/>
      <c r="K25" s="499"/>
      <c r="L25" s="499"/>
      <c r="M25" s="499"/>
      <c r="N25" s="499"/>
      <c r="O25" s="499"/>
      <c r="P25" s="499"/>
      <c r="Q25" s="499"/>
      <c r="R25" s="500"/>
      <c r="S25" s="499"/>
      <c r="T25" s="499"/>
      <c r="U25" s="499"/>
      <c r="V25" s="499"/>
      <c r="W25" s="499"/>
      <c r="X25" s="499"/>
      <c r="Y25" s="499"/>
      <c r="Z25" s="499"/>
      <c r="AA25" s="499"/>
      <c r="AB25" s="499"/>
      <c r="AC25" s="499"/>
      <c r="AD25" s="499"/>
      <c r="AE25" s="499"/>
      <c r="AF25" s="499"/>
      <c r="AG25" s="499"/>
      <c r="AH25" s="499"/>
      <c r="AI25" s="499"/>
      <c r="AJ25" s="525"/>
    </row>
    <row r="26" spans="2:36" ht="25.2" customHeight="1" thickBot="1" x14ac:dyDescent="0.25">
      <c r="B26" s="16">
        <v>15</v>
      </c>
      <c r="C26" s="526"/>
      <c r="D26" s="526"/>
      <c r="E26" s="526"/>
      <c r="F26" s="526"/>
      <c r="G26" s="526"/>
      <c r="H26" s="526"/>
      <c r="I26" s="526"/>
      <c r="J26" s="526"/>
      <c r="K26" s="526"/>
      <c r="L26" s="526"/>
      <c r="M26" s="526"/>
      <c r="N26" s="526"/>
      <c r="O26" s="526"/>
      <c r="P26" s="526"/>
      <c r="Q26" s="526"/>
      <c r="R26" s="527"/>
      <c r="S26" s="526"/>
      <c r="T26" s="526"/>
      <c r="U26" s="526"/>
      <c r="V26" s="526"/>
      <c r="W26" s="526"/>
      <c r="X26" s="526"/>
      <c r="Y26" s="526"/>
      <c r="Z26" s="526"/>
      <c r="AA26" s="526"/>
      <c r="AB26" s="526"/>
      <c r="AC26" s="526"/>
      <c r="AD26" s="526"/>
      <c r="AE26" s="526"/>
      <c r="AF26" s="526"/>
      <c r="AG26" s="526"/>
      <c r="AH26" s="526"/>
      <c r="AI26" s="526"/>
      <c r="AJ26" s="530"/>
    </row>
    <row r="27" spans="2:36" ht="21.15" customHeight="1" x14ac:dyDescent="0.2">
      <c r="B27" s="528" t="s">
        <v>82</v>
      </c>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row>
    <row r="28" spans="2:36" ht="21.15" customHeight="1" x14ac:dyDescent="0.2">
      <c r="B28" s="529"/>
      <c r="C28" s="529"/>
      <c r="D28" s="529"/>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29"/>
      <c r="AG28" s="529"/>
      <c r="AH28" s="529"/>
      <c r="AI28" s="529"/>
      <c r="AJ28" s="529"/>
    </row>
    <row r="29" spans="2:36" ht="21.15" customHeight="1" x14ac:dyDescent="0.2">
      <c r="B29" s="529"/>
      <c r="C29" s="529"/>
      <c r="D29" s="529"/>
      <c r="E29" s="529"/>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29"/>
      <c r="AG29" s="529"/>
      <c r="AH29" s="529"/>
      <c r="AI29" s="529"/>
      <c r="AJ29" s="529"/>
    </row>
  </sheetData>
  <mergeCells count="72">
    <mergeCell ref="B27:AJ29"/>
    <mergeCell ref="S26:X26"/>
    <mergeCell ref="Y26:AE26"/>
    <mergeCell ref="AF26:AJ26"/>
    <mergeCell ref="S24:X24"/>
    <mergeCell ref="Y24:AE24"/>
    <mergeCell ref="AF24:AJ24"/>
    <mergeCell ref="S25:X25"/>
    <mergeCell ref="Y25:AE25"/>
    <mergeCell ref="AF25:AJ25"/>
    <mergeCell ref="C25:R25"/>
    <mergeCell ref="AF15:AJ15"/>
    <mergeCell ref="S14:X14"/>
    <mergeCell ref="Y14:AE14"/>
    <mergeCell ref="Y22:AE22"/>
    <mergeCell ref="AF18:AJ18"/>
    <mergeCell ref="Y16:AE16"/>
    <mergeCell ref="AF16:AJ16"/>
    <mergeCell ref="S17:X17"/>
    <mergeCell ref="Y17:AE17"/>
    <mergeCell ref="AF17:AJ17"/>
    <mergeCell ref="S16:X16"/>
    <mergeCell ref="Y19:AE19"/>
    <mergeCell ref="AF19:AJ19"/>
    <mergeCell ref="S20:X20"/>
    <mergeCell ref="Y20:AE20"/>
    <mergeCell ref="AF20:AJ20"/>
    <mergeCell ref="S22:X22"/>
    <mergeCell ref="AF22:AJ22"/>
    <mergeCell ref="S23:X23"/>
    <mergeCell ref="Y23:AE23"/>
    <mergeCell ref="AF23:AJ23"/>
    <mergeCell ref="AF13:AJ13"/>
    <mergeCell ref="AF14:AJ14"/>
    <mergeCell ref="C26:R26"/>
    <mergeCell ref="C23:R23"/>
    <mergeCell ref="C24:R24"/>
    <mergeCell ref="C21:R21"/>
    <mergeCell ref="C22:R22"/>
    <mergeCell ref="C19:R19"/>
    <mergeCell ref="S21:X21"/>
    <mergeCell ref="Y21:AE21"/>
    <mergeCell ref="AF21:AJ21"/>
    <mergeCell ref="S13:X13"/>
    <mergeCell ref="Y13:AE13"/>
    <mergeCell ref="C13:R13"/>
    <mergeCell ref="C17:R17"/>
    <mergeCell ref="C18:R18"/>
    <mergeCell ref="C14:R14"/>
    <mergeCell ref="C20:R20"/>
    <mergeCell ref="S15:X15"/>
    <mergeCell ref="Y15:AE15"/>
    <mergeCell ref="S18:X18"/>
    <mergeCell ref="Y18:AE18"/>
    <mergeCell ref="C15:R15"/>
    <mergeCell ref="C16:R16"/>
    <mergeCell ref="S19:X19"/>
    <mergeCell ref="C12:R12"/>
    <mergeCell ref="B7:R11"/>
    <mergeCell ref="B2:AJ2"/>
    <mergeCell ref="B6:R6"/>
    <mergeCell ref="S6:AJ6"/>
    <mergeCell ref="B4:R4"/>
    <mergeCell ref="C5:R5"/>
    <mergeCell ref="S4:AJ4"/>
    <mergeCell ref="S5:AJ5"/>
    <mergeCell ref="Y7:AE11"/>
    <mergeCell ref="AF7:AJ11"/>
    <mergeCell ref="S7:X11"/>
    <mergeCell ref="S12:X12"/>
    <mergeCell ref="Y12:AE12"/>
    <mergeCell ref="AF12:AJ12"/>
  </mergeCells>
  <phoneticPr fontId="19"/>
  <printOptions horizontalCentered="1"/>
  <pageMargins left="0.78740157480314965" right="0.39370078740157483" top="0.78740157480314965" bottom="0.35433070866141736" header="0.31496062992125984" footer="0.27559055118110237"/>
  <pageSetup paperSize="9" orientation="portrait" r:id="rId1"/>
  <headerFooter alignWithMargins="0">
    <oddHeader>&amp;R（別紙２５）</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9"/>
  <sheetViews>
    <sheetView showGridLines="0" zoomScale="87" zoomScaleNormal="87" zoomScaleSheetLayoutView="80" workbookViewId="0">
      <selection activeCell="M6" sqref="M6:AJ6"/>
    </sheetView>
  </sheetViews>
  <sheetFormatPr defaultColWidth="9" defaultRowHeight="21.15" customHeight="1" x14ac:dyDescent="0.2"/>
  <cols>
    <col min="1" max="1" width="9" style="17"/>
    <col min="2" max="40" width="2.6640625" style="17" customWidth="1"/>
    <col min="41" max="16384" width="9" style="17"/>
  </cols>
  <sheetData>
    <row r="1" spans="2:36" ht="21.15" customHeight="1" x14ac:dyDescent="0.2">
      <c r="AE1" s="549"/>
      <c r="AF1" s="549"/>
      <c r="AG1" s="549"/>
      <c r="AH1" s="549"/>
      <c r="AI1" s="549"/>
      <c r="AJ1" s="549"/>
    </row>
    <row r="2" spans="2:36" ht="21.15" customHeight="1" x14ac:dyDescent="0.2">
      <c r="AD2" s="17" t="s">
        <v>215</v>
      </c>
      <c r="AE2" s="203"/>
      <c r="AF2" s="203"/>
      <c r="AG2" s="203"/>
      <c r="AH2" s="203"/>
      <c r="AI2" s="203"/>
      <c r="AJ2" s="203"/>
    </row>
    <row r="4" spans="2:36" ht="72" customHeight="1" x14ac:dyDescent="0.2">
      <c r="B4" s="558" t="s">
        <v>217</v>
      </c>
      <c r="C4" s="559"/>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row>
    <row r="5" spans="2:36" ht="21.15" customHeight="1" thickBot="1" x14ac:dyDescent="0.25"/>
    <row r="6" spans="2:36" ht="21.15" customHeight="1" x14ac:dyDescent="0.2">
      <c r="B6" s="561" t="s">
        <v>83</v>
      </c>
      <c r="C6" s="562"/>
      <c r="D6" s="562"/>
      <c r="E6" s="562"/>
      <c r="F6" s="562"/>
      <c r="G6" s="562"/>
      <c r="H6" s="562"/>
      <c r="I6" s="562"/>
      <c r="J6" s="562"/>
      <c r="K6" s="562"/>
      <c r="L6" s="562"/>
      <c r="M6" s="555"/>
      <c r="N6" s="555"/>
      <c r="O6" s="555"/>
      <c r="P6" s="555"/>
      <c r="Q6" s="555"/>
      <c r="R6" s="555"/>
      <c r="S6" s="555"/>
      <c r="T6" s="555"/>
      <c r="U6" s="555"/>
      <c r="V6" s="555"/>
      <c r="W6" s="555"/>
      <c r="X6" s="555"/>
      <c r="Y6" s="555"/>
      <c r="Z6" s="555"/>
      <c r="AA6" s="555"/>
      <c r="AB6" s="555"/>
      <c r="AC6" s="555"/>
      <c r="AD6" s="555"/>
      <c r="AE6" s="555"/>
      <c r="AF6" s="555"/>
      <c r="AG6" s="555"/>
      <c r="AH6" s="555"/>
      <c r="AI6" s="555"/>
      <c r="AJ6" s="556"/>
    </row>
    <row r="7" spans="2:36" ht="21.15" customHeight="1" x14ac:dyDescent="0.2">
      <c r="B7" s="550" t="s">
        <v>84</v>
      </c>
      <c r="C7" s="551"/>
      <c r="D7" s="551"/>
      <c r="E7" s="551"/>
      <c r="F7" s="551"/>
      <c r="G7" s="551"/>
      <c r="H7" s="551"/>
      <c r="I7" s="551"/>
      <c r="J7" s="551"/>
      <c r="K7" s="551"/>
      <c r="L7" s="551"/>
      <c r="M7" s="563"/>
      <c r="N7" s="563"/>
      <c r="O7" s="563"/>
      <c r="P7" s="563"/>
      <c r="Q7" s="563"/>
      <c r="R7" s="563"/>
      <c r="S7" s="563"/>
      <c r="T7" s="563"/>
      <c r="U7" s="563"/>
      <c r="V7" s="563"/>
      <c r="W7" s="563"/>
      <c r="X7" s="563"/>
      <c r="Y7" s="563"/>
      <c r="Z7" s="563"/>
      <c r="AA7" s="563"/>
      <c r="AB7" s="563"/>
      <c r="AC7" s="563"/>
      <c r="AD7" s="563"/>
      <c r="AE7" s="563"/>
      <c r="AF7" s="563"/>
      <c r="AG7" s="563"/>
      <c r="AH7" s="563"/>
      <c r="AI7" s="563"/>
      <c r="AJ7" s="564"/>
    </row>
    <row r="8" spans="2:36" ht="21.15" customHeight="1" x14ac:dyDescent="0.2">
      <c r="B8" s="550" t="s">
        <v>85</v>
      </c>
      <c r="C8" s="551"/>
      <c r="D8" s="551"/>
      <c r="E8" s="551"/>
      <c r="F8" s="551"/>
      <c r="G8" s="551"/>
      <c r="H8" s="551"/>
      <c r="I8" s="551"/>
      <c r="J8" s="551"/>
      <c r="K8" s="551"/>
      <c r="L8" s="551"/>
      <c r="M8" s="563"/>
      <c r="N8" s="563"/>
      <c r="O8" s="563"/>
      <c r="P8" s="563"/>
      <c r="Q8" s="563"/>
      <c r="R8" s="563"/>
      <c r="S8" s="563"/>
      <c r="T8" s="563"/>
      <c r="U8" s="563"/>
      <c r="V8" s="563"/>
      <c r="W8" s="563"/>
      <c r="X8" s="563"/>
      <c r="Y8" s="563"/>
      <c r="Z8" s="563"/>
      <c r="AA8" s="563"/>
      <c r="AB8" s="563"/>
      <c r="AC8" s="563"/>
      <c r="AD8" s="563"/>
      <c r="AE8" s="563"/>
      <c r="AF8" s="563"/>
      <c r="AG8" s="563"/>
      <c r="AH8" s="563"/>
      <c r="AI8" s="563"/>
      <c r="AJ8" s="564"/>
    </row>
    <row r="9" spans="2:36" ht="21.15" customHeight="1" x14ac:dyDescent="0.2">
      <c r="B9" s="552" t="s">
        <v>86</v>
      </c>
      <c r="C9" s="534"/>
      <c r="D9" s="534"/>
      <c r="E9" s="534"/>
      <c r="F9" s="534"/>
      <c r="G9" s="551" t="s">
        <v>29</v>
      </c>
      <c r="H9" s="551"/>
      <c r="I9" s="551"/>
      <c r="J9" s="551"/>
      <c r="K9" s="551"/>
      <c r="L9" s="551"/>
      <c r="M9" s="534"/>
      <c r="N9" s="534"/>
      <c r="O9" s="534"/>
      <c r="P9" s="534"/>
      <c r="Q9" s="534"/>
      <c r="R9" s="534"/>
      <c r="S9" s="534"/>
      <c r="T9" s="534"/>
      <c r="U9" s="534"/>
      <c r="V9" s="534"/>
      <c r="W9" s="534" t="s">
        <v>87</v>
      </c>
      <c r="X9" s="534"/>
      <c r="Y9" s="534"/>
      <c r="Z9" s="534"/>
      <c r="AA9" s="534"/>
      <c r="AB9" s="534"/>
      <c r="AC9" s="534"/>
      <c r="AD9" s="534"/>
      <c r="AE9" s="534"/>
      <c r="AF9" s="534"/>
      <c r="AG9" s="534"/>
      <c r="AH9" s="534"/>
      <c r="AI9" s="534"/>
      <c r="AJ9" s="535"/>
    </row>
    <row r="10" spans="2:36" ht="21.15" customHeight="1" thickBot="1" x14ac:dyDescent="0.25">
      <c r="B10" s="553"/>
      <c r="C10" s="554"/>
      <c r="D10" s="554"/>
      <c r="E10" s="554"/>
      <c r="F10" s="554"/>
      <c r="G10" s="560" t="s">
        <v>88</v>
      </c>
      <c r="H10" s="560"/>
      <c r="I10" s="560"/>
      <c r="J10" s="560"/>
      <c r="K10" s="560"/>
      <c r="L10" s="560"/>
      <c r="M10" s="554"/>
      <c r="N10" s="554"/>
      <c r="O10" s="554"/>
      <c r="P10" s="554"/>
      <c r="Q10" s="554"/>
      <c r="R10" s="554"/>
      <c r="S10" s="554"/>
      <c r="T10" s="554"/>
      <c r="U10" s="554"/>
      <c r="V10" s="554"/>
      <c r="W10" s="554"/>
      <c r="X10" s="554"/>
      <c r="Y10" s="554"/>
      <c r="Z10" s="554"/>
      <c r="AA10" s="554"/>
      <c r="AB10" s="554"/>
      <c r="AC10" s="554"/>
      <c r="AD10" s="554"/>
      <c r="AE10" s="554"/>
      <c r="AF10" s="554"/>
      <c r="AG10" s="554"/>
      <c r="AH10" s="554"/>
      <c r="AI10" s="554"/>
      <c r="AJ10" s="557"/>
    </row>
    <row r="11" spans="2:36" ht="21.15" customHeight="1" thickTop="1" x14ac:dyDescent="0.2">
      <c r="B11" s="568" t="s">
        <v>89</v>
      </c>
      <c r="C11" s="569"/>
      <c r="D11" s="531" t="s">
        <v>90</v>
      </c>
      <c r="E11" s="532"/>
      <c r="F11" s="532"/>
      <c r="G11" s="532"/>
      <c r="H11" s="532"/>
      <c r="I11" s="532"/>
      <c r="J11" s="532"/>
      <c r="K11" s="532"/>
      <c r="L11" s="532"/>
      <c r="M11" s="532"/>
      <c r="N11" s="532"/>
      <c r="O11" s="532"/>
      <c r="P11" s="532"/>
      <c r="Q11" s="532"/>
      <c r="R11" s="532"/>
      <c r="S11" s="532"/>
      <c r="T11" s="532"/>
      <c r="U11" s="532"/>
      <c r="V11" s="533"/>
      <c r="W11" s="565" t="s">
        <v>91</v>
      </c>
      <c r="X11" s="566"/>
      <c r="Y11" s="566"/>
      <c r="Z11" s="566"/>
      <c r="AA11" s="566"/>
      <c r="AB11" s="566"/>
      <c r="AC11" s="566"/>
      <c r="AD11" s="566"/>
      <c r="AE11" s="566"/>
      <c r="AF11" s="566"/>
      <c r="AG11" s="566"/>
      <c r="AH11" s="566"/>
      <c r="AI11" s="566"/>
      <c r="AJ11" s="567"/>
    </row>
    <row r="12" spans="2:36" ht="21.15" customHeight="1" x14ac:dyDescent="0.2">
      <c r="B12" s="568"/>
      <c r="C12" s="569"/>
      <c r="D12" s="583"/>
      <c r="E12" s="534" t="s">
        <v>92</v>
      </c>
      <c r="F12" s="534"/>
      <c r="G12" s="534"/>
      <c r="H12" s="534"/>
      <c r="I12" s="534"/>
      <c r="J12" s="534"/>
      <c r="K12" s="534"/>
      <c r="L12" s="534"/>
      <c r="M12" s="534"/>
      <c r="N12" s="534"/>
      <c r="O12" s="534"/>
      <c r="P12" s="534"/>
      <c r="Q12" s="534"/>
      <c r="R12" s="534"/>
      <c r="S12" s="534"/>
      <c r="T12" s="534"/>
      <c r="U12" s="534"/>
      <c r="V12" s="534"/>
      <c r="W12" s="534" t="s">
        <v>93</v>
      </c>
      <c r="X12" s="534"/>
      <c r="Y12" s="534"/>
      <c r="Z12" s="534"/>
      <c r="AA12" s="534"/>
      <c r="AB12" s="534"/>
      <c r="AC12" s="534"/>
      <c r="AD12" s="534"/>
      <c r="AE12" s="534"/>
      <c r="AF12" s="534"/>
      <c r="AG12" s="534"/>
      <c r="AH12" s="534"/>
      <c r="AI12" s="534"/>
      <c r="AJ12" s="535"/>
    </row>
    <row r="13" spans="2:36" ht="21.15" customHeight="1" x14ac:dyDescent="0.2">
      <c r="B13" s="570"/>
      <c r="C13" s="571"/>
      <c r="D13" s="583"/>
      <c r="E13" s="536" t="s">
        <v>94</v>
      </c>
      <c r="F13" s="537"/>
      <c r="G13" s="537"/>
      <c r="H13" s="537"/>
      <c r="I13" s="537"/>
      <c r="J13" s="537"/>
      <c r="K13" s="537"/>
      <c r="L13" s="537"/>
      <c r="M13" s="534" t="s">
        <v>95</v>
      </c>
      <c r="N13" s="534"/>
      <c r="O13" s="534"/>
      <c r="P13" s="534"/>
      <c r="Q13" s="534"/>
      <c r="R13" s="534"/>
      <c r="S13" s="534"/>
      <c r="T13" s="534"/>
      <c r="U13" s="534"/>
      <c r="V13" s="534"/>
      <c r="W13" s="534" t="s">
        <v>96</v>
      </c>
      <c r="X13" s="534"/>
      <c r="Y13" s="534"/>
      <c r="Z13" s="534"/>
      <c r="AA13" s="534"/>
      <c r="AB13" s="534"/>
      <c r="AC13" s="534"/>
      <c r="AD13" s="534"/>
      <c r="AE13" s="534"/>
      <c r="AF13" s="534"/>
      <c r="AG13" s="534"/>
      <c r="AH13" s="534"/>
      <c r="AI13" s="534"/>
      <c r="AJ13" s="535"/>
    </row>
    <row r="14" spans="2:36" ht="21.15" customHeight="1" x14ac:dyDescent="0.2">
      <c r="B14" s="570"/>
      <c r="C14" s="571"/>
      <c r="D14" s="583"/>
      <c r="E14" s="536" t="s">
        <v>97</v>
      </c>
      <c r="F14" s="537"/>
      <c r="G14" s="537"/>
      <c r="H14" s="537"/>
      <c r="I14" s="537"/>
      <c r="J14" s="537"/>
      <c r="K14" s="537"/>
      <c r="L14" s="537"/>
      <c r="M14" s="534" t="s">
        <v>95</v>
      </c>
      <c r="N14" s="534"/>
      <c r="O14" s="534"/>
      <c r="P14" s="534"/>
      <c r="Q14" s="534"/>
      <c r="R14" s="534"/>
      <c r="S14" s="534"/>
      <c r="T14" s="534"/>
      <c r="U14" s="534"/>
      <c r="V14" s="534"/>
      <c r="W14" s="534" t="s">
        <v>96</v>
      </c>
      <c r="X14" s="534"/>
      <c r="Y14" s="534"/>
      <c r="Z14" s="534"/>
      <c r="AA14" s="534"/>
      <c r="AB14" s="534"/>
      <c r="AC14" s="534"/>
      <c r="AD14" s="534"/>
      <c r="AE14" s="534"/>
      <c r="AF14" s="534"/>
      <c r="AG14" s="534"/>
      <c r="AH14" s="534"/>
      <c r="AI14" s="534"/>
      <c r="AJ14" s="535"/>
    </row>
    <row r="15" spans="2:36" ht="21.15" customHeight="1" x14ac:dyDescent="0.2">
      <c r="B15" s="570"/>
      <c r="C15" s="571"/>
      <c r="D15" s="583"/>
      <c r="E15" s="536" t="s">
        <v>98</v>
      </c>
      <c r="F15" s="537"/>
      <c r="G15" s="537"/>
      <c r="H15" s="537"/>
      <c r="I15" s="537"/>
      <c r="J15" s="537"/>
      <c r="K15" s="537"/>
      <c r="L15" s="537"/>
      <c r="M15" s="534" t="s">
        <v>95</v>
      </c>
      <c r="N15" s="534"/>
      <c r="O15" s="534"/>
      <c r="P15" s="534"/>
      <c r="Q15" s="534"/>
      <c r="R15" s="534"/>
      <c r="S15" s="534"/>
      <c r="T15" s="534"/>
      <c r="U15" s="534"/>
      <c r="V15" s="534"/>
      <c r="W15" s="534" t="s">
        <v>96</v>
      </c>
      <c r="X15" s="534"/>
      <c r="Y15" s="534"/>
      <c r="Z15" s="534"/>
      <c r="AA15" s="534"/>
      <c r="AB15" s="534"/>
      <c r="AC15" s="534"/>
      <c r="AD15" s="534"/>
      <c r="AE15" s="534"/>
      <c r="AF15" s="534"/>
      <c r="AG15" s="534"/>
      <c r="AH15" s="534"/>
      <c r="AI15" s="534"/>
      <c r="AJ15" s="535"/>
    </row>
    <row r="16" spans="2:36" ht="21.15" customHeight="1" x14ac:dyDescent="0.2">
      <c r="B16" s="570"/>
      <c r="C16" s="571"/>
      <c r="D16" s="583"/>
      <c r="E16" s="536" t="s">
        <v>99</v>
      </c>
      <c r="F16" s="537"/>
      <c r="G16" s="537"/>
      <c r="H16" s="537"/>
      <c r="I16" s="537"/>
      <c r="J16" s="537"/>
      <c r="K16" s="537"/>
      <c r="L16" s="537"/>
      <c r="M16" s="534" t="s">
        <v>95</v>
      </c>
      <c r="N16" s="534"/>
      <c r="O16" s="534"/>
      <c r="P16" s="534"/>
      <c r="Q16" s="534"/>
      <c r="R16" s="534"/>
      <c r="S16" s="534"/>
      <c r="T16" s="534"/>
      <c r="U16" s="534"/>
      <c r="V16" s="534"/>
      <c r="W16" s="534" t="s">
        <v>96</v>
      </c>
      <c r="X16" s="534"/>
      <c r="Y16" s="534"/>
      <c r="Z16" s="534"/>
      <c r="AA16" s="534"/>
      <c r="AB16" s="534"/>
      <c r="AC16" s="534"/>
      <c r="AD16" s="534"/>
      <c r="AE16" s="534"/>
      <c r="AF16" s="534"/>
      <c r="AG16" s="534"/>
      <c r="AH16" s="534"/>
      <c r="AI16" s="534"/>
      <c r="AJ16" s="535"/>
    </row>
    <row r="17" spans="2:36" ht="21.15" customHeight="1" x14ac:dyDescent="0.2">
      <c r="B17" s="570"/>
      <c r="C17" s="571"/>
      <c r="D17" s="584"/>
      <c r="E17" s="536" t="s">
        <v>100</v>
      </c>
      <c r="F17" s="537"/>
      <c r="G17" s="537"/>
      <c r="H17" s="537"/>
      <c r="I17" s="537"/>
      <c r="J17" s="537"/>
      <c r="K17" s="537"/>
      <c r="L17" s="537"/>
      <c r="M17" s="534" t="s">
        <v>95</v>
      </c>
      <c r="N17" s="534"/>
      <c r="O17" s="534"/>
      <c r="P17" s="534"/>
      <c r="Q17" s="534"/>
      <c r="R17" s="534"/>
      <c r="S17" s="534"/>
      <c r="T17" s="534"/>
      <c r="U17" s="534"/>
      <c r="V17" s="534"/>
      <c r="W17" s="534" t="s">
        <v>96</v>
      </c>
      <c r="X17" s="534"/>
      <c r="Y17" s="534"/>
      <c r="Z17" s="534"/>
      <c r="AA17" s="534"/>
      <c r="AB17" s="534"/>
      <c r="AC17" s="534"/>
      <c r="AD17" s="534"/>
      <c r="AE17" s="534"/>
      <c r="AF17" s="534"/>
      <c r="AG17" s="534"/>
      <c r="AH17" s="534"/>
      <c r="AI17" s="534"/>
      <c r="AJ17" s="535"/>
    </row>
    <row r="18" spans="2:36" ht="21.15" customHeight="1" x14ac:dyDescent="0.2">
      <c r="B18" s="570"/>
      <c r="C18" s="571"/>
      <c r="D18" s="534" t="s">
        <v>101</v>
      </c>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5"/>
    </row>
    <row r="19" spans="2:36" ht="21.15" customHeight="1" x14ac:dyDescent="0.2">
      <c r="B19" s="570"/>
      <c r="C19" s="571"/>
      <c r="D19" s="538" t="s">
        <v>102</v>
      </c>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40"/>
    </row>
    <row r="20" spans="2:36" ht="21.15" customHeight="1" x14ac:dyDescent="0.2">
      <c r="B20" s="570"/>
      <c r="C20" s="571"/>
      <c r="D20" s="541"/>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3"/>
    </row>
    <row r="21" spans="2:36" ht="21.15" customHeight="1" x14ac:dyDescent="0.2">
      <c r="B21" s="570"/>
      <c r="C21" s="571"/>
      <c r="D21" s="544"/>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6"/>
    </row>
    <row r="22" spans="2:36" ht="21.15" customHeight="1" x14ac:dyDescent="0.2">
      <c r="B22" s="574" t="s">
        <v>103</v>
      </c>
      <c r="C22" s="575"/>
      <c r="D22" s="536" t="s">
        <v>104</v>
      </c>
      <c r="E22" s="537"/>
      <c r="F22" s="537"/>
      <c r="G22" s="537"/>
      <c r="H22" s="537"/>
      <c r="I22" s="537"/>
      <c r="J22" s="537"/>
      <c r="K22" s="537"/>
      <c r="L22" s="537"/>
      <c r="M22" s="582"/>
      <c r="N22" s="534" t="s">
        <v>105</v>
      </c>
      <c r="O22" s="534"/>
      <c r="P22" s="534"/>
      <c r="Q22" s="534"/>
      <c r="R22" s="534"/>
      <c r="S22" s="534"/>
      <c r="T22" s="534"/>
      <c r="U22" s="534"/>
      <c r="V22" s="534"/>
      <c r="W22" s="534"/>
      <c r="X22" s="534"/>
      <c r="Y22" s="534"/>
      <c r="Z22" s="534"/>
      <c r="AA22" s="537" t="s">
        <v>106</v>
      </c>
      <c r="AB22" s="537"/>
      <c r="AC22" s="537"/>
      <c r="AD22" s="537"/>
      <c r="AE22" s="537"/>
      <c r="AF22" s="537"/>
      <c r="AG22" s="537"/>
      <c r="AH22" s="537"/>
      <c r="AI22" s="537"/>
      <c r="AJ22" s="572"/>
    </row>
    <row r="23" spans="2:36" ht="21.15" customHeight="1" x14ac:dyDescent="0.2">
      <c r="B23" s="576"/>
      <c r="C23" s="577"/>
      <c r="D23" s="534" t="s">
        <v>107</v>
      </c>
      <c r="E23" s="534"/>
      <c r="F23" s="534"/>
      <c r="G23" s="534"/>
      <c r="H23" s="534"/>
      <c r="I23" s="534" t="s">
        <v>108</v>
      </c>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6"/>
      <c r="AI23" s="18" t="s">
        <v>109</v>
      </c>
      <c r="AJ23" s="19"/>
    </row>
    <row r="24" spans="2:36" ht="21.15" customHeight="1" x14ac:dyDescent="0.2">
      <c r="B24" s="576"/>
      <c r="C24" s="577"/>
      <c r="D24" s="534"/>
      <c r="E24" s="534"/>
      <c r="F24" s="534"/>
      <c r="G24" s="534"/>
      <c r="H24" s="534"/>
      <c r="I24" s="534" t="s">
        <v>110</v>
      </c>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536"/>
      <c r="AI24" s="18" t="s">
        <v>109</v>
      </c>
      <c r="AJ24" s="19"/>
    </row>
    <row r="25" spans="2:36" ht="21.15" customHeight="1" x14ac:dyDescent="0.2">
      <c r="B25" s="576"/>
      <c r="C25" s="577"/>
      <c r="D25" s="534" t="s">
        <v>111</v>
      </c>
      <c r="E25" s="534"/>
      <c r="F25" s="534"/>
      <c r="G25" s="534"/>
      <c r="H25" s="534"/>
      <c r="I25" s="534" t="s">
        <v>108</v>
      </c>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6"/>
      <c r="AI25" s="18" t="s">
        <v>109</v>
      </c>
      <c r="AJ25" s="19"/>
    </row>
    <row r="26" spans="2:36" ht="21.15" customHeight="1" x14ac:dyDescent="0.2">
      <c r="B26" s="576"/>
      <c r="C26" s="577"/>
      <c r="D26" s="534"/>
      <c r="E26" s="534"/>
      <c r="F26" s="534"/>
      <c r="G26" s="534"/>
      <c r="H26" s="534"/>
      <c r="I26" s="534" t="s">
        <v>110</v>
      </c>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6"/>
      <c r="AI26" s="18" t="s">
        <v>109</v>
      </c>
      <c r="AJ26" s="19"/>
    </row>
    <row r="27" spans="2:36" ht="21.15" customHeight="1" x14ac:dyDescent="0.2">
      <c r="B27" s="576"/>
      <c r="C27" s="577"/>
      <c r="D27" s="534" t="s">
        <v>112</v>
      </c>
      <c r="E27" s="534"/>
      <c r="F27" s="534"/>
      <c r="G27" s="534"/>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5"/>
    </row>
    <row r="28" spans="2:36" ht="21.15" customHeight="1" x14ac:dyDescent="0.2">
      <c r="B28" s="576"/>
      <c r="C28" s="577"/>
      <c r="D28" s="534" t="s">
        <v>113</v>
      </c>
      <c r="E28" s="534"/>
      <c r="F28" s="534"/>
      <c r="G28" s="534"/>
      <c r="H28" s="534"/>
      <c r="I28" s="534"/>
      <c r="J28" s="534"/>
      <c r="K28" s="534"/>
      <c r="L28" s="534"/>
      <c r="M28" s="534"/>
      <c r="N28" s="534"/>
      <c r="O28" s="534"/>
      <c r="P28" s="534"/>
      <c r="Q28" s="534"/>
      <c r="R28" s="534"/>
      <c r="S28" s="534"/>
      <c r="T28" s="534"/>
      <c r="U28" s="534"/>
      <c r="V28" s="534"/>
      <c r="W28" s="534"/>
      <c r="X28" s="534"/>
      <c r="Y28" s="534"/>
      <c r="Z28" s="534"/>
      <c r="AA28" s="534"/>
      <c r="AB28" s="534"/>
      <c r="AC28" s="534"/>
      <c r="AD28" s="534"/>
      <c r="AE28" s="534"/>
      <c r="AF28" s="534"/>
      <c r="AG28" s="534"/>
      <c r="AH28" s="534"/>
      <c r="AI28" s="534"/>
      <c r="AJ28" s="535"/>
    </row>
    <row r="29" spans="2:36" ht="21.15" customHeight="1" x14ac:dyDescent="0.2">
      <c r="B29" s="576"/>
      <c r="C29" s="577"/>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5"/>
    </row>
    <row r="30" spans="2:36" ht="21.15" customHeight="1" x14ac:dyDescent="0.2">
      <c r="B30" s="576"/>
      <c r="C30" s="577"/>
      <c r="D30" s="534"/>
      <c r="E30" s="534"/>
      <c r="F30" s="534"/>
      <c r="G30" s="534"/>
      <c r="H30" s="534"/>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5"/>
    </row>
    <row r="31" spans="2:36" ht="21.15" customHeight="1" thickBot="1" x14ac:dyDescent="0.25">
      <c r="B31" s="578"/>
      <c r="C31" s="579"/>
      <c r="D31" s="580"/>
      <c r="E31" s="580"/>
      <c r="F31" s="580"/>
      <c r="G31" s="580"/>
      <c r="H31" s="580"/>
      <c r="I31" s="580"/>
      <c r="J31" s="580"/>
      <c r="K31" s="580"/>
      <c r="L31" s="580"/>
      <c r="M31" s="580"/>
      <c r="N31" s="580"/>
      <c r="O31" s="580"/>
      <c r="P31" s="580"/>
      <c r="Q31" s="580"/>
      <c r="R31" s="580"/>
      <c r="S31" s="580"/>
      <c r="T31" s="580"/>
      <c r="U31" s="580"/>
      <c r="V31" s="580"/>
      <c r="W31" s="580"/>
      <c r="X31" s="580"/>
      <c r="Y31" s="580"/>
      <c r="Z31" s="580"/>
      <c r="AA31" s="580"/>
      <c r="AB31" s="580"/>
      <c r="AC31" s="580"/>
      <c r="AD31" s="580"/>
      <c r="AE31" s="580"/>
      <c r="AF31" s="580"/>
      <c r="AG31" s="580"/>
      <c r="AH31" s="580"/>
      <c r="AI31" s="580"/>
      <c r="AJ31" s="581"/>
    </row>
    <row r="32" spans="2:36" ht="23.25" customHeight="1" x14ac:dyDescent="0.2">
      <c r="B32" s="547" t="s">
        <v>220</v>
      </c>
      <c r="C32" s="547"/>
      <c r="D32" s="547"/>
      <c r="E32" s="547"/>
      <c r="F32" s="547"/>
      <c r="G32" s="547"/>
      <c r="H32" s="547"/>
      <c r="I32" s="547"/>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row>
    <row r="33" spans="2:36" ht="14.25" customHeight="1" x14ac:dyDescent="0.2">
      <c r="B33" s="548"/>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row>
    <row r="34" spans="2:36" ht="14.25" customHeight="1" x14ac:dyDescent="0.15">
      <c r="B34" s="20" t="s">
        <v>221</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row>
    <row r="35" spans="2:36" ht="14.25" customHeight="1" x14ac:dyDescent="0.2">
      <c r="B35" s="548" t="s">
        <v>222</v>
      </c>
      <c r="C35" s="573"/>
      <c r="D35" s="573"/>
      <c r="E35" s="573"/>
      <c r="F35" s="573"/>
      <c r="G35" s="573"/>
      <c r="H35" s="573"/>
      <c r="I35" s="573"/>
      <c r="J35" s="573"/>
      <c r="K35" s="573"/>
      <c r="L35" s="573"/>
      <c r="M35" s="573"/>
      <c r="N35" s="573"/>
      <c r="O35" s="573"/>
      <c r="P35" s="573"/>
      <c r="Q35" s="573"/>
      <c r="R35" s="573"/>
      <c r="S35" s="573"/>
      <c r="T35" s="573"/>
      <c r="U35" s="573"/>
      <c r="V35" s="573"/>
      <c r="W35" s="573"/>
      <c r="X35" s="573"/>
      <c r="Y35" s="573"/>
      <c r="Z35" s="573"/>
      <c r="AA35" s="573"/>
      <c r="AB35" s="573"/>
      <c r="AC35" s="573"/>
      <c r="AD35" s="573"/>
      <c r="AE35" s="573"/>
      <c r="AF35" s="573"/>
      <c r="AG35" s="573"/>
      <c r="AH35" s="573"/>
      <c r="AI35" s="573"/>
      <c r="AJ35" s="573"/>
    </row>
    <row r="36" spans="2:36" ht="14.25" customHeight="1" x14ac:dyDescent="0.2">
      <c r="B36" s="573"/>
      <c r="C36" s="573"/>
      <c r="D36" s="573"/>
      <c r="E36" s="573"/>
      <c r="F36" s="573"/>
      <c r="G36" s="573"/>
      <c r="H36" s="573"/>
      <c r="I36" s="573"/>
      <c r="J36" s="573"/>
      <c r="K36" s="573"/>
      <c r="L36" s="573"/>
      <c r="M36" s="573"/>
      <c r="N36" s="573"/>
      <c r="O36" s="573"/>
      <c r="P36" s="573"/>
      <c r="Q36" s="573"/>
      <c r="R36" s="573"/>
      <c r="S36" s="573"/>
      <c r="T36" s="573"/>
      <c r="U36" s="573"/>
      <c r="V36" s="573"/>
      <c r="W36" s="573"/>
      <c r="X36" s="573"/>
      <c r="Y36" s="573"/>
      <c r="Z36" s="573"/>
      <c r="AA36" s="573"/>
      <c r="AB36" s="573"/>
      <c r="AC36" s="573"/>
      <c r="AD36" s="573"/>
      <c r="AE36" s="573"/>
      <c r="AF36" s="573"/>
      <c r="AG36" s="573"/>
      <c r="AH36" s="573"/>
      <c r="AI36" s="573"/>
      <c r="AJ36" s="573"/>
    </row>
    <row r="37" spans="2:36" ht="15.15" customHeight="1" x14ac:dyDescent="0.15">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2:36" ht="14.25" customHeight="1" x14ac:dyDescent="0.15">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2:36" ht="21.15" customHeight="1" x14ac:dyDescent="0.2">
      <c r="B39" s="22"/>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row>
  </sheetData>
  <mergeCells count="62">
    <mergeCell ref="D23:H24"/>
    <mergeCell ref="M8:AJ8"/>
    <mergeCell ref="G9:L9"/>
    <mergeCell ref="E17:L17"/>
    <mergeCell ref="M13:V13"/>
    <mergeCell ref="D22:M22"/>
    <mergeCell ref="AA23:AH23"/>
    <mergeCell ref="N23:Z23"/>
    <mergeCell ref="E15:L15"/>
    <mergeCell ref="M15:V15"/>
    <mergeCell ref="N24:Z24"/>
    <mergeCell ref="I24:M24"/>
    <mergeCell ref="D12:D17"/>
    <mergeCell ref="M14:V14"/>
    <mergeCell ref="M17:V17"/>
    <mergeCell ref="N22:Z22"/>
    <mergeCell ref="AA22:AJ22"/>
    <mergeCell ref="B35:AJ36"/>
    <mergeCell ref="I26:M26"/>
    <mergeCell ref="N26:Z26"/>
    <mergeCell ref="AA26:AH26"/>
    <mergeCell ref="D25:H26"/>
    <mergeCell ref="B22:C31"/>
    <mergeCell ref="D27:V27"/>
    <mergeCell ref="I23:M23"/>
    <mergeCell ref="AA25:AH25"/>
    <mergeCell ref="W27:AJ27"/>
    <mergeCell ref="D28:AJ28"/>
    <mergeCell ref="AA24:AH24"/>
    <mergeCell ref="I25:M25"/>
    <mergeCell ref="N25:Z25"/>
    <mergeCell ref="D29:AJ31"/>
    <mergeCell ref="B32:AJ33"/>
    <mergeCell ref="AE1:AJ1"/>
    <mergeCell ref="B7:L7"/>
    <mergeCell ref="B9:F10"/>
    <mergeCell ref="M6:AJ6"/>
    <mergeCell ref="AB9:AJ10"/>
    <mergeCell ref="W9:AA10"/>
    <mergeCell ref="B4:AJ4"/>
    <mergeCell ref="M10:V10"/>
    <mergeCell ref="G10:L10"/>
    <mergeCell ref="B6:L6"/>
    <mergeCell ref="M9:V9"/>
    <mergeCell ref="M7:AJ7"/>
    <mergeCell ref="B8:L8"/>
    <mergeCell ref="W11:AJ11"/>
    <mergeCell ref="B11:C21"/>
    <mergeCell ref="D19:AJ21"/>
    <mergeCell ref="W12:AJ12"/>
    <mergeCell ref="E13:L13"/>
    <mergeCell ref="E14:L14"/>
    <mergeCell ref="M16:V16"/>
    <mergeCell ref="D18:AJ18"/>
    <mergeCell ref="W17:AJ17"/>
    <mergeCell ref="D11:V11"/>
    <mergeCell ref="W15:AJ15"/>
    <mergeCell ref="W16:AJ16"/>
    <mergeCell ref="W13:AJ13"/>
    <mergeCell ref="W14:AJ14"/>
    <mergeCell ref="E16:L16"/>
    <mergeCell ref="E12:V12"/>
  </mergeCells>
  <phoneticPr fontId="19"/>
  <printOptions horizontalCentered="1"/>
  <pageMargins left="0.39370078740157483" right="0.39370078740157483" top="0.39370078740157483" bottom="0.35433070866141736" header="0.31496062992125984" footer="0.27559055118110237"/>
  <pageSetup paperSize="9" orientation="portrait" r:id="rId1"/>
  <headerFooter alignWithMargins="0">
    <oddHeader>&amp;R（別紙２６）</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44"/>
  <sheetViews>
    <sheetView showGridLines="0" showZeros="0" zoomScale="87" zoomScaleNormal="87" zoomScaleSheetLayoutView="80" workbookViewId="0">
      <selection activeCell="B4" sqref="B4:R4"/>
    </sheetView>
  </sheetViews>
  <sheetFormatPr defaultColWidth="9" defaultRowHeight="21.15" customHeight="1" x14ac:dyDescent="0.2"/>
  <cols>
    <col min="1" max="1" width="9" style="23"/>
    <col min="2" max="38" width="2.6640625" style="23" customWidth="1"/>
    <col min="39" max="41" width="13.6640625" style="23" customWidth="1"/>
    <col min="42" max="43" width="10.6640625" style="23" customWidth="1"/>
    <col min="44" max="16384" width="9" style="23"/>
  </cols>
  <sheetData>
    <row r="2" spans="2:39" ht="21.15" customHeight="1" x14ac:dyDescent="0.2">
      <c r="B2" s="592" t="s">
        <v>132</v>
      </c>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row>
    <row r="3" spans="2:39" ht="21.15" customHeight="1" thickBot="1" x14ac:dyDescent="0.25">
      <c r="B3" s="23" t="s">
        <v>51</v>
      </c>
      <c r="F3" s="23" t="s">
        <v>183</v>
      </c>
      <c r="AE3" s="585" t="s">
        <v>52</v>
      </c>
      <c r="AF3" s="585"/>
      <c r="AG3" s="585"/>
      <c r="AH3" s="585"/>
      <c r="AI3" s="585"/>
      <c r="AJ3" s="585"/>
    </row>
    <row r="4" spans="2:39" ht="42.75" customHeight="1" x14ac:dyDescent="0.2">
      <c r="B4" s="586" t="s">
        <v>53</v>
      </c>
      <c r="C4" s="587"/>
      <c r="D4" s="587"/>
      <c r="E4" s="587"/>
      <c r="F4" s="587"/>
      <c r="G4" s="587"/>
      <c r="H4" s="587"/>
      <c r="I4" s="587"/>
      <c r="J4" s="587"/>
      <c r="K4" s="587"/>
      <c r="L4" s="587"/>
      <c r="M4" s="587"/>
      <c r="N4" s="587"/>
      <c r="O4" s="587"/>
      <c r="P4" s="587"/>
      <c r="Q4" s="587"/>
      <c r="R4" s="588"/>
      <c r="S4" s="597" t="s">
        <v>131</v>
      </c>
      <c r="T4" s="598"/>
      <c r="U4" s="598"/>
      <c r="V4" s="598"/>
      <c r="W4" s="598"/>
      <c r="X4" s="599"/>
      <c r="Y4" s="600" t="s">
        <v>54</v>
      </c>
      <c r="Z4" s="601"/>
      <c r="AA4" s="601"/>
      <c r="AB4" s="601"/>
      <c r="AC4" s="601"/>
      <c r="AD4" s="601"/>
      <c r="AE4" s="602" t="s">
        <v>133</v>
      </c>
      <c r="AF4" s="603"/>
      <c r="AG4" s="603"/>
      <c r="AH4" s="603"/>
      <c r="AI4" s="603"/>
      <c r="AJ4" s="604"/>
      <c r="AM4" s="24"/>
    </row>
    <row r="5" spans="2:39" ht="19.5" customHeight="1" x14ac:dyDescent="0.2">
      <c r="B5" s="25">
        <v>1</v>
      </c>
      <c r="C5" s="589"/>
      <c r="D5" s="590"/>
      <c r="E5" s="590"/>
      <c r="F5" s="590"/>
      <c r="G5" s="590"/>
      <c r="H5" s="590"/>
      <c r="I5" s="590"/>
      <c r="J5" s="590"/>
      <c r="K5" s="590"/>
      <c r="L5" s="590"/>
      <c r="M5" s="590"/>
      <c r="N5" s="590"/>
      <c r="O5" s="590"/>
      <c r="P5" s="590"/>
      <c r="Q5" s="590"/>
      <c r="R5" s="591"/>
      <c r="S5" s="593"/>
      <c r="T5" s="594"/>
      <c r="U5" s="594"/>
      <c r="V5" s="594"/>
      <c r="W5" s="594"/>
      <c r="X5" s="596"/>
      <c r="Y5" s="593"/>
      <c r="Z5" s="594"/>
      <c r="AA5" s="594"/>
      <c r="AB5" s="594"/>
      <c r="AC5" s="594"/>
      <c r="AD5" s="596"/>
      <c r="AE5" s="593">
        <f t="shared" ref="AE5:AE34" si="0">S5*Y5</f>
        <v>0</v>
      </c>
      <c r="AF5" s="594"/>
      <c r="AG5" s="594"/>
      <c r="AH5" s="594"/>
      <c r="AI5" s="594"/>
      <c r="AJ5" s="595"/>
      <c r="AM5" s="24"/>
    </row>
    <row r="6" spans="2:39" ht="19.5" customHeight="1" x14ac:dyDescent="0.2">
      <c r="B6" s="25">
        <v>2</v>
      </c>
      <c r="C6" s="589"/>
      <c r="D6" s="590"/>
      <c r="E6" s="590"/>
      <c r="F6" s="590"/>
      <c r="G6" s="590"/>
      <c r="H6" s="590"/>
      <c r="I6" s="590"/>
      <c r="J6" s="590"/>
      <c r="K6" s="590"/>
      <c r="L6" s="590"/>
      <c r="M6" s="590"/>
      <c r="N6" s="590"/>
      <c r="O6" s="590"/>
      <c r="P6" s="590"/>
      <c r="Q6" s="590"/>
      <c r="R6" s="591"/>
      <c r="S6" s="593"/>
      <c r="T6" s="594"/>
      <c r="U6" s="594"/>
      <c r="V6" s="594"/>
      <c r="W6" s="594"/>
      <c r="X6" s="596"/>
      <c r="Y6" s="593"/>
      <c r="Z6" s="594"/>
      <c r="AA6" s="594"/>
      <c r="AB6" s="594"/>
      <c r="AC6" s="594"/>
      <c r="AD6" s="596"/>
      <c r="AE6" s="593">
        <f t="shared" si="0"/>
        <v>0</v>
      </c>
      <c r="AF6" s="594"/>
      <c r="AG6" s="594"/>
      <c r="AH6" s="594"/>
      <c r="AI6" s="594"/>
      <c r="AJ6" s="595"/>
      <c r="AM6" s="24"/>
    </row>
    <row r="7" spans="2:39" ht="19.5" customHeight="1" x14ac:dyDescent="0.2">
      <c r="B7" s="25">
        <v>3</v>
      </c>
      <c r="C7" s="589"/>
      <c r="D7" s="590"/>
      <c r="E7" s="590"/>
      <c r="F7" s="590"/>
      <c r="G7" s="590"/>
      <c r="H7" s="590"/>
      <c r="I7" s="590"/>
      <c r="J7" s="590"/>
      <c r="K7" s="590"/>
      <c r="L7" s="590"/>
      <c r="M7" s="590"/>
      <c r="N7" s="590"/>
      <c r="O7" s="590"/>
      <c r="P7" s="590"/>
      <c r="Q7" s="590"/>
      <c r="R7" s="591"/>
      <c r="S7" s="593"/>
      <c r="T7" s="594"/>
      <c r="U7" s="594"/>
      <c r="V7" s="594"/>
      <c r="W7" s="594"/>
      <c r="X7" s="596"/>
      <c r="Y7" s="593"/>
      <c r="Z7" s="594"/>
      <c r="AA7" s="594"/>
      <c r="AB7" s="594"/>
      <c r="AC7" s="594"/>
      <c r="AD7" s="596"/>
      <c r="AE7" s="593">
        <f t="shared" si="0"/>
        <v>0</v>
      </c>
      <c r="AF7" s="594"/>
      <c r="AG7" s="594"/>
      <c r="AH7" s="594"/>
      <c r="AI7" s="594"/>
      <c r="AJ7" s="595"/>
    </row>
    <row r="8" spans="2:39" ht="19.5" customHeight="1" x14ac:dyDescent="0.2">
      <c r="B8" s="25">
        <v>4</v>
      </c>
      <c r="C8" s="589"/>
      <c r="D8" s="590"/>
      <c r="E8" s="590"/>
      <c r="F8" s="590"/>
      <c r="G8" s="590"/>
      <c r="H8" s="590"/>
      <c r="I8" s="590"/>
      <c r="J8" s="590"/>
      <c r="K8" s="590"/>
      <c r="L8" s="590"/>
      <c r="M8" s="590"/>
      <c r="N8" s="590"/>
      <c r="O8" s="590"/>
      <c r="P8" s="590"/>
      <c r="Q8" s="590"/>
      <c r="R8" s="591"/>
      <c r="S8" s="593"/>
      <c r="T8" s="594"/>
      <c r="U8" s="594"/>
      <c r="V8" s="594"/>
      <c r="W8" s="594"/>
      <c r="X8" s="596"/>
      <c r="Y8" s="593"/>
      <c r="Z8" s="594"/>
      <c r="AA8" s="594"/>
      <c r="AB8" s="594"/>
      <c r="AC8" s="594"/>
      <c r="AD8" s="596"/>
      <c r="AE8" s="593">
        <f t="shared" si="0"/>
        <v>0</v>
      </c>
      <c r="AF8" s="594"/>
      <c r="AG8" s="594"/>
      <c r="AH8" s="594"/>
      <c r="AI8" s="594"/>
      <c r="AJ8" s="595"/>
    </row>
    <row r="9" spans="2:39" ht="19.5" customHeight="1" x14ac:dyDescent="0.2">
      <c r="B9" s="25">
        <v>5</v>
      </c>
      <c r="C9" s="589"/>
      <c r="D9" s="590"/>
      <c r="E9" s="590"/>
      <c r="F9" s="590"/>
      <c r="G9" s="590"/>
      <c r="H9" s="590"/>
      <c r="I9" s="590"/>
      <c r="J9" s="590"/>
      <c r="K9" s="590"/>
      <c r="L9" s="590"/>
      <c r="M9" s="590"/>
      <c r="N9" s="590"/>
      <c r="O9" s="590"/>
      <c r="P9" s="590"/>
      <c r="Q9" s="590"/>
      <c r="R9" s="591"/>
      <c r="S9" s="593"/>
      <c r="T9" s="594"/>
      <c r="U9" s="594"/>
      <c r="V9" s="594"/>
      <c r="W9" s="594"/>
      <c r="X9" s="596"/>
      <c r="Y9" s="593"/>
      <c r="Z9" s="594"/>
      <c r="AA9" s="594"/>
      <c r="AB9" s="594"/>
      <c r="AC9" s="594"/>
      <c r="AD9" s="596"/>
      <c r="AE9" s="593">
        <f t="shared" si="0"/>
        <v>0</v>
      </c>
      <c r="AF9" s="594"/>
      <c r="AG9" s="594"/>
      <c r="AH9" s="594"/>
      <c r="AI9" s="594"/>
      <c r="AJ9" s="595"/>
    </row>
    <row r="10" spans="2:39" ht="19.5" customHeight="1" x14ac:dyDescent="0.2">
      <c r="B10" s="25">
        <v>6</v>
      </c>
      <c r="C10" s="589"/>
      <c r="D10" s="590"/>
      <c r="E10" s="590"/>
      <c r="F10" s="590"/>
      <c r="G10" s="590"/>
      <c r="H10" s="590"/>
      <c r="I10" s="590"/>
      <c r="J10" s="590"/>
      <c r="K10" s="590"/>
      <c r="L10" s="590"/>
      <c r="M10" s="590"/>
      <c r="N10" s="590"/>
      <c r="O10" s="590"/>
      <c r="P10" s="590"/>
      <c r="Q10" s="590"/>
      <c r="R10" s="591"/>
      <c r="S10" s="593"/>
      <c r="T10" s="594"/>
      <c r="U10" s="594"/>
      <c r="V10" s="594"/>
      <c r="W10" s="594"/>
      <c r="X10" s="596"/>
      <c r="Y10" s="593"/>
      <c r="Z10" s="594"/>
      <c r="AA10" s="594"/>
      <c r="AB10" s="594"/>
      <c r="AC10" s="594"/>
      <c r="AD10" s="596"/>
      <c r="AE10" s="593">
        <f t="shared" si="0"/>
        <v>0</v>
      </c>
      <c r="AF10" s="594"/>
      <c r="AG10" s="594"/>
      <c r="AH10" s="594"/>
      <c r="AI10" s="594"/>
      <c r="AJ10" s="595"/>
    </row>
    <row r="11" spans="2:39" ht="19.5" customHeight="1" x14ac:dyDescent="0.2">
      <c r="B11" s="25">
        <v>7</v>
      </c>
      <c r="C11" s="589"/>
      <c r="D11" s="590"/>
      <c r="E11" s="590"/>
      <c r="F11" s="590"/>
      <c r="G11" s="590"/>
      <c r="H11" s="590"/>
      <c r="I11" s="590"/>
      <c r="J11" s="590"/>
      <c r="K11" s="590"/>
      <c r="L11" s="590"/>
      <c r="M11" s="590"/>
      <c r="N11" s="590"/>
      <c r="O11" s="590"/>
      <c r="P11" s="590"/>
      <c r="Q11" s="590"/>
      <c r="R11" s="591"/>
      <c r="S11" s="593"/>
      <c r="T11" s="594"/>
      <c r="U11" s="594"/>
      <c r="V11" s="594"/>
      <c r="W11" s="594"/>
      <c r="X11" s="596"/>
      <c r="Y11" s="593"/>
      <c r="Z11" s="594"/>
      <c r="AA11" s="594"/>
      <c r="AB11" s="594"/>
      <c r="AC11" s="594"/>
      <c r="AD11" s="596"/>
      <c r="AE11" s="593">
        <f t="shared" si="0"/>
        <v>0</v>
      </c>
      <c r="AF11" s="594"/>
      <c r="AG11" s="594"/>
      <c r="AH11" s="594"/>
      <c r="AI11" s="594"/>
      <c r="AJ11" s="595"/>
    </row>
    <row r="12" spans="2:39" ht="19.5" customHeight="1" x14ac:dyDescent="0.2">
      <c r="B12" s="25">
        <v>8</v>
      </c>
      <c r="C12" s="589"/>
      <c r="D12" s="590"/>
      <c r="E12" s="590"/>
      <c r="F12" s="590"/>
      <c r="G12" s="590"/>
      <c r="H12" s="590"/>
      <c r="I12" s="590"/>
      <c r="J12" s="590"/>
      <c r="K12" s="590"/>
      <c r="L12" s="590"/>
      <c r="M12" s="590"/>
      <c r="N12" s="590"/>
      <c r="O12" s="590"/>
      <c r="P12" s="590"/>
      <c r="Q12" s="590"/>
      <c r="R12" s="591"/>
      <c r="S12" s="593"/>
      <c r="T12" s="594"/>
      <c r="U12" s="594"/>
      <c r="V12" s="594"/>
      <c r="W12" s="594"/>
      <c r="X12" s="596"/>
      <c r="Y12" s="593"/>
      <c r="Z12" s="594"/>
      <c r="AA12" s="594"/>
      <c r="AB12" s="594"/>
      <c r="AC12" s="594"/>
      <c r="AD12" s="596"/>
      <c r="AE12" s="593">
        <f t="shared" si="0"/>
        <v>0</v>
      </c>
      <c r="AF12" s="594"/>
      <c r="AG12" s="594"/>
      <c r="AH12" s="594"/>
      <c r="AI12" s="594"/>
      <c r="AJ12" s="595"/>
    </row>
    <row r="13" spans="2:39" ht="19.5" customHeight="1" x14ac:dyDescent="0.2">
      <c r="B13" s="25">
        <v>9</v>
      </c>
      <c r="C13" s="589"/>
      <c r="D13" s="590"/>
      <c r="E13" s="590"/>
      <c r="F13" s="590"/>
      <c r="G13" s="590"/>
      <c r="H13" s="590"/>
      <c r="I13" s="590"/>
      <c r="J13" s="590"/>
      <c r="K13" s="590"/>
      <c r="L13" s="590"/>
      <c r="M13" s="590"/>
      <c r="N13" s="590"/>
      <c r="O13" s="590"/>
      <c r="P13" s="590"/>
      <c r="Q13" s="590"/>
      <c r="R13" s="591"/>
      <c r="S13" s="593"/>
      <c r="T13" s="594"/>
      <c r="U13" s="594"/>
      <c r="V13" s="594"/>
      <c r="W13" s="594"/>
      <c r="X13" s="596"/>
      <c r="Y13" s="593"/>
      <c r="Z13" s="594"/>
      <c r="AA13" s="594"/>
      <c r="AB13" s="594"/>
      <c r="AC13" s="594"/>
      <c r="AD13" s="596"/>
      <c r="AE13" s="593">
        <f t="shared" si="0"/>
        <v>0</v>
      </c>
      <c r="AF13" s="594"/>
      <c r="AG13" s="594"/>
      <c r="AH13" s="594"/>
      <c r="AI13" s="594"/>
      <c r="AJ13" s="595"/>
    </row>
    <row r="14" spans="2:39" ht="19.5" customHeight="1" x14ac:dyDescent="0.2">
      <c r="B14" s="25">
        <v>10</v>
      </c>
      <c r="C14" s="589"/>
      <c r="D14" s="590"/>
      <c r="E14" s="590"/>
      <c r="F14" s="590"/>
      <c r="G14" s="590"/>
      <c r="H14" s="590"/>
      <c r="I14" s="590"/>
      <c r="J14" s="590"/>
      <c r="K14" s="590"/>
      <c r="L14" s="590"/>
      <c r="M14" s="590"/>
      <c r="N14" s="590"/>
      <c r="O14" s="590"/>
      <c r="P14" s="590"/>
      <c r="Q14" s="590"/>
      <c r="R14" s="591"/>
      <c r="S14" s="593"/>
      <c r="T14" s="594"/>
      <c r="U14" s="594"/>
      <c r="V14" s="594"/>
      <c r="W14" s="594"/>
      <c r="X14" s="596"/>
      <c r="Y14" s="593"/>
      <c r="Z14" s="594"/>
      <c r="AA14" s="594"/>
      <c r="AB14" s="594"/>
      <c r="AC14" s="594"/>
      <c r="AD14" s="596"/>
      <c r="AE14" s="593">
        <f t="shared" si="0"/>
        <v>0</v>
      </c>
      <c r="AF14" s="594"/>
      <c r="AG14" s="594"/>
      <c r="AH14" s="594"/>
      <c r="AI14" s="594"/>
      <c r="AJ14" s="595"/>
    </row>
    <row r="15" spans="2:39" ht="19.5" customHeight="1" x14ac:dyDescent="0.2">
      <c r="B15" s="25">
        <v>11</v>
      </c>
      <c r="C15" s="589"/>
      <c r="D15" s="590"/>
      <c r="E15" s="590"/>
      <c r="F15" s="590"/>
      <c r="G15" s="590"/>
      <c r="H15" s="590"/>
      <c r="I15" s="590"/>
      <c r="J15" s="590"/>
      <c r="K15" s="590"/>
      <c r="L15" s="590"/>
      <c r="M15" s="590"/>
      <c r="N15" s="590"/>
      <c r="O15" s="590"/>
      <c r="P15" s="590"/>
      <c r="Q15" s="590"/>
      <c r="R15" s="591"/>
      <c r="S15" s="593"/>
      <c r="T15" s="594"/>
      <c r="U15" s="594"/>
      <c r="V15" s="594"/>
      <c r="W15" s="594"/>
      <c r="X15" s="596"/>
      <c r="Y15" s="593"/>
      <c r="Z15" s="594"/>
      <c r="AA15" s="594"/>
      <c r="AB15" s="594"/>
      <c r="AC15" s="594"/>
      <c r="AD15" s="596"/>
      <c r="AE15" s="593">
        <f t="shared" si="0"/>
        <v>0</v>
      </c>
      <c r="AF15" s="594"/>
      <c r="AG15" s="594"/>
      <c r="AH15" s="594"/>
      <c r="AI15" s="594"/>
      <c r="AJ15" s="595"/>
    </row>
    <row r="16" spans="2:39" ht="19.5" customHeight="1" x14ac:dyDescent="0.2">
      <c r="B16" s="25">
        <v>12</v>
      </c>
      <c r="C16" s="589"/>
      <c r="D16" s="590"/>
      <c r="E16" s="590"/>
      <c r="F16" s="590"/>
      <c r="G16" s="590"/>
      <c r="H16" s="590"/>
      <c r="I16" s="590"/>
      <c r="J16" s="590"/>
      <c r="K16" s="590"/>
      <c r="L16" s="590"/>
      <c r="M16" s="590"/>
      <c r="N16" s="590"/>
      <c r="O16" s="590"/>
      <c r="P16" s="590"/>
      <c r="Q16" s="590"/>
      <c r="R16" s="591"/>
      <c r="S16" s="593"/>
      <c r="T16" s="594"/>
      <c r="U16" s="594"/>
      <c r="V16" s="594"/>
      <c r="W16" s="594"/>
      <c r="X16" s="596"/>
      <c r="Y16" s="593"/>
      <c r="Z16" s="594"/>
      <c r="AA16" s="594"/>
      <c r="AB16" s="594"/>
      <c r="AC16" s="594"/>
      <c r="AD16" s="596"/>
      <c r="AE16" s="593">
        <f t="shared" si="0"/>
        <v>0</v>
      </c>
      <c r="AF16" s="594"/>
      <c r="AG16" s="594"/>
      <c r="AH16" s="594"/>
      <c r="AI16" s="594"/>
      <c r="AJ16" s="595"/>
    </row>
    <row r="17" spans="2:36" ht="19.5" customHeight="1" x14ac:dyDescent="0.2">
      <c r="B17" s="25">
        <v>13</v>
      </c>
      <c r="C17" s="589"/>
      <c r="D17" s="590"/>
      <c r="E17" s="590"/>
      <c r="F17" s="590"/>
      <c r="G17" s="590"/>
      <c r="H17" s="590"/>
      <c r="I17" s="590"/>
      <c r="J17" s="590"/>
      <c r="K17" s="590"/>
      <c r="L17" s="590"/>
      <c r="M17" s="590"/>
      <c r="N17" s="590"/>
      <c r="O17" s="590"/>
      <c r="P17" s="590"/>
      <c r="Q17" s="590"/>
      <c r="R17" s="591"/>
      <c r="S17" s="593"/>
      <c r="T17" s="594"/>
      <c r="U17" s="594"/>
      <c r="V17" s="594"/>
      <c r="W17" s="594"/>
      <c r="X17" s="596"/>
      <c r="Y17" s="593"/>
      <c r="Z17" s="594"/>
      <c r="AA17" s="594"/>
      <c r="AB17" s="594"/>
      <c r="AC17" s="594"/>
      <c r="AD17" s="596"/>
      <c r="AE17" s="593">
        <f t="shared" si="0"/>
        <v>0</v>
      </c>
      <c r="AF17" s="594"/>
      <c r="AG17" s="594"/>
      <c r="AH17" s="594"/>
      <c r="AI17" s="594"/>
      <c r="AJ17" s="595"/>
    </row>
    <row r="18" spans="2:36" ht="19.5" customHeight="1" x14ac:dyDescent="0.2">
      <c r="B18" s="25">
        <v>14</v>
      </c>
      <c r="C18" s="589"/>
      <c r="D18" s="590"/>
      <c r="E18" s="590"/>
      <c r="F18" s="590"/>
      <c r="G18" s="590"/>
      <c r="H18" s="590"/>
      <c r="I18" s="590"/>
      <c r="J18" s="590"/>
      <c r="K18" s="590"/>
      <c r="L18" s="590"/>
      <c r="M18" s="590"/>
      <c r="N18" s="590"/>
      <c r="O18" s="590"/>
      <c r="P18" s="590"/>
      <c r="Q18" s="590"/>
      <c r="R18" s="591"/>
      <c r="S18" s="593"/>
      <c r="T18" s="594"/>
      <c r="U18" s="594"/>
      <c r="V18" s="594"/>
      <c r="W18" s="594"/>
      <c r="X18" s="596"/>
      <c r="Y18" s="593"/>
      <c r="Z18" s="594"/>
      <c r="AA18" s="594"/>
      <c r="AB18" s="594"/>
      <c r="AC18" s="594"/>
      <c r="AD18" s="596"/>
      <c r="AE18" s="593">
        <f t="shared" si="0"/>
        <v>0</v>
      </c>
      <c r="AF18" s="594"/>
      <c r="AG18" s="594"/>
      <c r="AH18" s="594"/>
      <c r="AI18" s="594"/>
      <c r="AJ18" s="595"/>
    </row>
    <row r="19" spans="2:36" ht="19.5" customHeight="1" x14ac:dyDescent="0.2">
      <c r="B19" s="25">
        <v>15</v>
      </c>
      <c r="C19" s="589"/>
      <c r="D19" s="590"/>
      <c r="E19" s="590"/>
      <c r="F19" s="590"/>
      <c r="G19" s="590"/>
      <c r="H19" s="590"/>
      <c r="I19" s="590"/>
      <c r="J19" s="590"/>
      <c r="K19" s="590"/>
      <c r="L19" s="590"/>
      <c r="M19" s="590"/>
      <c r="N19" s="590"/>
      <c r="O19" s="590"/>
      <c r="P19" s="590"/>
      <c r="Q19" s="590"/>
      <c r="R19" s="591"/>
      <c r="S19" s="593"/>
      <c r="T19" s="594"/>
      <c r="U19" s="594"/>
      <c r="V19" s="594"/>
      <c r="W19" s="594"/>
      <c r="X19" s="596"/>
      <c r="Y19" s="593"/>
      <c r="Z19" s="594"/>
      <c r="AA19" s="594"/>
      <c r="AB19" s="594"/>
      <c r="AC19" s="594"/>
      <c r="AD19" s="596"/>
      <c r="AE19" s="593">
        <f t="shared" si="0"/>
        <v>0</v>
      </c>
      <c r="AF19" s="594"/>
      <c r="AG19" s="594"/>
      <c r="AH19" s="594"/>
      <c r="AI19" s="594"/>
      <c r="AJ19" s="595"/>
    </row>
    <row r="20" spans="2:36" ht="19.5" customHeight="1" x14ac:dyDescent="0.2">
      <c r="B20" s="25">
        <v>16</v>
      </c>
      <c r="C20" s="589"/>
      <c r="D20" s="590"/>
      <c r="E20" s="590"/>
      <c r="F20" s="590"/>
      <c r="G20" s="590"/>
      <c r="H20" s="590"/>
      <c r="I20" s="590"/>
      <c r="J20" s="590"/>
      <c r="K20" s="590"/>
      <c r="L20" s="590"/>
      <c r="M20" s="590"/>
      <c r="N20" s="590"/>
      <c r="O20" s="590"/>
      <c r="P20" s="590"/>
      <c r="Q20" s="590"/>
      <c r="R20" s="591"/>
      <c r="S20" s="593"/>
      <c r="T20" s="594"/>
      <c r="U20" s="594"/>
      <c r="V20" s="594"/>
      <c r="W20" s="594"/>
      <c r="X20" s="596"/>
      <c r="Y20" s="593"/>
      <c r="Z20" s="594"/>
      <c r="AA20" s="594"/>
      <c r="AB20" s="594"/>
      <c r="AC20" s="594"/>
      <c r="AD20" s="596"/>
      <c r="AE20" s="593">
        <f t="shared" si="0"/>
        <v>0</v>
      </c>
      <c r="AF20" s="594"/>
      <c r="AG20" s="594"/>
      <c r="AH20" s="594"/>
      <c r="AI20" s="594"/>
      <c r="AJ20" s="595"/>
    </row>
    <row r="21" spans="2:36" ht="19.5" customHeight="1" x14ac:dyDescent="0.2">
      <c r="B21" s="25">
        <v>17</v>
      </c>
      <c r="C21" s="589"/>
      <c r="D21" s="590"/>
      <c r="E21" s="590"/>
      <c r="F21" s="590"/>
      <c r="G21" s="590"/>
      <c r="H21" s="590"/>
      <c r="I21" s="590"/>
      <c r="J21" s="590"/>
      <c r="K21" s="590"/>
      <c r="L21" s="590"/>
      <c r="M21" s="590"/>
      <c r="N21" s="590"/>
      <c r="O21" s="590"/>
      <c r="P21" s="590"/>
      <c r="Q21" s="590"/>
      <c r="R21" s="591"/>
      <c r="S21" s="593"/>
      <c r="T21" s="594"/>
      <c r="U21" s="594"/>
      <c r="V21" s="594"/>
      <c r="W21" s="594"/>
      <c r="X21" s="596"/>
      <c r="Y21" s="593"/>
      <c r="Z21" s="594"/>
      <c r="AA21" s="594"/>
      <c r="AB21" s="594"/>
      <c r="AC21" s="594"/>
      <c r="AD21" s="596"/>
      <c r="AE21" s="593">
        <f t="shared" si="0"/>
        <v>0</v>
      </c>
      <c r="AF21" s="594"/>
      <c r="AG21" s="594"/>
      <c r="AH21" s="594"/>
      <c r="AI21" s="594"/>
      <c r="AJ21" s="595"/>
    </row>
    <row r="22" spans="2:36" ht="19.5" customHeight="1" x14ac:dyDescent="0.2">
      <c r="B22" s="25">
        <v>18</v>
      </c>
      <c r="C22" s="589"/>
      <c r="D22" s="590"/>
      <c r="E22" s="590"/>
      <c r="F22" s="590"/>
      <c r="G22" s="590"/>
      <c r="H22" s="590"/>
      <c r="I22" s="590"/>
      <c r="J22" s="590"/>
      <c r="K22" s="590"/>
      <c r="L22" s="590"/>
      <c r="M22" s="590"/>
      <c r="N22" s="590"/>
      <c r="O22" s="590"/>
      <c r="P22" s="590"/>
      <c r="Q22" s="590"/>
      <c r="R22" s="591"/>
      <c r="S22" s="593"/>
      <c r="T22" s="594"/>
      <c r="U22" s="594"/>
      <c r="V22" s="594"/>
      <c r="W22" s="594"/>
      <c r="X22" s="596"/>
      <c r="Y22" s="593"/>
      <c r="Z22" s="594"/>
      <c r="AA22" s="594"/>
      <c r="AB22" s="594"/>
      <c r="AC22" s="594"/>
      <c r="AD22" s="596"/>
      <c r="AE22" s="593">
        <f t="shared" si="0"/>
        <v>0</v>
      </c>
      <c r="AF22" s="594"/>
      <c r="AG22" s="594"/>
      <c r="AH22" s="594"/>
      <c r="AI22" s="594"/>
      <c r="AJ22" s="595"/>
    </row>
    <row r="23" spans="2:36" ht="19.5" customHeight="1" x14ac:dyDescent="0.2">
      <c r="B23" s="25">
        <v>19</v>
      </c>
      <c r="C23" s="589"/>
      <c r="D23" s="590"/>
      <c r="E23" s="590"/>
      <c r="F23" s="590"/>
      <c r="G23" s="590"/>
      <c r="H23" s="590"/>
      <c r="I23" s="590"/>
      <c r="J23" s="590"/>
      <c r="K23" s="590"/>
      <c r="L23" s="590"/>
      <c r="M23" s="590"/>
      <c r="N23" s="590"/>
      <c r="O23" s="590"/>
      <c r="P23" s="590"/>
      <c r="Q23" s="590"/>
      <c r="R23" s="591"/>
      <c r="S23" s="593"/>
      <c r="T23" s="594"/>
      <c r="U23" s="594"/>
      <c r="V23" s="594"/>
      <c r="W23" s="594"/>
      <c r="X23" s="596"/>
      <c r="Y23" s="593"/>
      <c r="Z23" s="594"/>
      <c r="AA23" s="594"/>
      <c r="AB23" s="594"/>
      <c r="AC23" s="594"/>
      <c r="AD23" s="596"/>
      <c r="AE23" s="593">
        <f t="shared" si="0"/>
        <v>0</v>
      </c>
      <c r="AF23" s="594"/>
      <c r="AG23" s="594"/>
      <c r="AH23" s="594"/>
      <c r="AI23" s="594"/>
      <c r="AJ23" s="595"/>
    </row>
    <row r="24" spans="2:36" ht="19.5" customHeight="1" x14ac:dyDescent="0.2">
      <c r="B24" s="25">
        <v>20</v>
      </c>
      <c r="C24" s="589"/>
      <c r="D24" s="590"/>
      <c r="E24" s="590"/>
      <c r="F24" s="590"/>
      <c r="G24" s="590"/>
      <c r="H24" s="590"/>
      <c r="I24" s="590"/>
      <c r="J24" s="590"/>
      <c r="K24" s="590"/>
      <c r="L24" s="590"/>
      <c r="M24" s="590"/>
      <c r="N24" s="590"/>
      <c r="O24" s="590"/>
      <c r="P24" s="590"/>
      <c r="Q24" s="590"/>
      <c r="R24" s="591"/>
      <c r="S24" s="593"/>
      <c r="T24" s="594"/>
      <c r="U24" s="594"/>
      <c r="V24" s="594"/>
      <c r="W24" s="594"/>
      <c r="X24" s="596"/>
      <c r="Y24" s="593"/>
      <c r="Z24" s="594"/>
      <c r="AA24" s="594"/>
      <c r="AB24" s="594"/>
      <c r="AC24" s="594"/>
      <c r="AD24" s="596"/>
      <c r="AE24" s="593">
        <f t="shared" si="0"/>
        <v>0</v>
      </c>
      <c r="AF24" s="594"/>
      <c r="AG24" s="594"/>
      <c r="AH24" s="594"/>
      <c r="AI24" s="594"/>
      <c r="AJ24" s="595"/>
    </row>
    <row r="25" spans="2:36" ht="19.5" customHeight="1" x14ac:dyDescent="0.2">
      <c r="B25" s="25">
        <v>21</v>
      </c>
      <c r="C25" s="589"/>
      <c r="D25" s="590"/>
      <c r="E25" s="590"/>
      <c r="F25" s="590"/>
      <c r="G25" s="590"/>
      <c r="H25" s="590"/>
      <c r="I25" s="590"/>
      <c r="J25" s="590"/>
      <c r="K25" s="590"/>
      <c r="L25" s="590"/>
      <c r="M25" s="590"/>
      <c r="N25" s="590"/>
      <c r="O25" s="590"/>
      <c r="P25" s="590"/>
      <c r="Q25" s="590"/>
      <c r="R25" s="591"/>
      <c r="S25" s="593"/>
      <c r="T25" s="594"/>
      <c r="U25" s="594"/>
      <c r="V25" s="594"/>
      <c r="W25" s="594"/>
      <c r="X25" s="596"/>
      <c r="Y25" s="593"/>
      <c r="Z25" s="594"/>
      <c r="AA25" s="594"/>
      <c r="AB25" s="594"/>
      <c r="AC25" s="594"/>
      <c r="AD25" s="596"/>
      <c r="AE25" s="593">
        <f t="shared" si="0"/>
        <v>0</v>
      </c>
      <c r="AF25" s="594"/>
      <c r="AG25" s="594"/>
      <c r="AH25" s="594"/>
      <c r="AI25" s="594"/>
      <c r="AJ25" s="595"/>
    </row>
    <row r="26" spans="2:36" ht="19.5" customHeight="1" x14ac:dyDescent="0.2">
      <c r="B26" s="25">
        <v>22</v>
      </c>
      <c r="C26" s="589"/>
      <c r="D26" s="590"/>
      <c r="E26" s="590"/>
      <c r="F26" s="590"/>
      <c r="G26" s="590"/>
      <c r="H26" s="590"/>
      <c r="I26" s="590"/>
      <c r="J26" s="590"/>
      <c r="K26" s="590"/>
      <c r="L26" s="590"/>
      <c r="M26" s="590"/>
      <c r="N26" s="590"/>
      <c r="O26" s="590"/>
      <c r="P26" s="590"/>
      <c r="Q26" s="590"/>
      <c r="R26" s="591"/>
      <c r="S26" s="593"/>
      <c r="T26" s="594"/>
      <c r="U26" s="594"/>
      <c r="V26" s="594"/>
      <c r="W26" s="594"/>
      <c r="X26" s="596"/>
      <c r="Y26" s="593"/>
      <c r="Z26" s="594"/>
      <c r="AA26" s="594"/>
      <c r="AB26" s="594"/>
      <c r="AC26" s="594"/>
      <c r="AD26" s="596"/>
      <c r="AE26" s="593">
        <f t="shared" si="0"/>
        <v>0</v>
      </c>
      <c r="AF26" s="594"/>
      <c r="AG26" s="594"/>
      <c r="AH26" s="594"/>
      <c r="AI26" s="594"/>
      <c r="AJ26" s="595"/>
    </row>
    <row r="27" spans="2:36" ht="19.5" customHeight="1" x14ac:dyDescent="0.2">
      <c r="B27" s="25">
        <v>23</v>
      </c>
      <c r="C27" s="589"/>
      <c r="D27" s="590"/>
      <c r="E27" s="590"/>
      <c r="F27" s="590"/>
      <c r="G27" s="590"/>
      <c r="H27" s="590"/>
      <c r="I27" s="590"/>
      <c r="J27" s="590"/>
      <c r="K27" s="590"/>
      <c r="L27" s="590"/>
      <c r="M27" s="590"/>
      <c r="N27" s="590"/>
      <c r="O27" s="590"/>
      <c r="P27" s="590"/>
      <c r="Q27" s="590"/>
      <c r="R27" s="591"/>
      <c r="S27" s="593"/>
      <c r="T27" s="594"/>
      <c r="U27" s="594"/>
      <c r="V27" s="594"/>
      <c r="W27" s="594"/>
      <c r="X27" s="596"/>
      <c r="Y27" s="593"/>
      <c r="Z27" s="594"/>
      <c r="AA27" s="594"/>
      <c r="AB27" s="594"/>
      <c r="AC27" s="594"/>
      <c r="AD27" s="596"/>
      <c r="AE27" s="593">
        <f t="shared" si="0"/>
        <v>0</v>
      </c>
      <c r="AF27" s="594"/>
      <c r="AG27" s="594"/>
      <c r="AH27" s="594"/>
      <c r="AI27" s="594"/>
      <c r="AJ27" s="595"/>
    </row>
    <row r="28" spans="2:36" ht="19.5" customHeight="1" x14ac:dyDescent="0.2">
      <c r="B28" s="25">
        <v>24</v>
      </c>
      <c r="C28" s="589"/>
      <c r="D28" s="590"/>
      <c r="E28" s="590"/>
      <c r="F28" s="590"/>
      <c r="G28" s="590"/>
      <c r="H28" s="590"/>
      <c r="I28" s="590"/>
      <c r="J28" s="590"/>
      <c r="K28" s="590"/>
      <c r="L28" s="590"/>
      <c r="M28" s="590"/>
      <c r="N28" s="590"/>
      <c r="O28" s="590"/>
      <c r="P28" s="590"/>
      <c r="Q28" s="590"/>
      <c r="R28" s="591"/>
      <c r="S28" s="593"/>
      <c r="T28" s="594"/>
      <c r="U28" s="594"/>
      <c r="V28" s="594"/>
      <c r="W28" s="594"/>
      <c r="X28" s="596"/>
      <c r="Y28" s="593"/>
      <c r="Z28" s="594"/>
      <c r="AA28" s="594"/>
      <c r="AB28" s="594"/>
      <c r="AC28" s="594"/>
      <c r="AD28" s="596"/>
      <c r="AE28" s="593">
        <f t="shared" si="0"/>
        <v>0</v>
      </c>
      <c r="AF28" s="594"/>
      <c r="AG28" s="594"/>
      <c r="AH28" s="594"/>
      <c r="AI28" s="594"/>
      <c r="AJ28" s="595"/>
    </row>
    <row r="29" spans="2:36" ht="19.5" customHeight="1" x14ac:dyDescent="0.2">
      <c r="B29" s="25">
        <v>25</v>
      </c>
      <c r="C29" s="589"/>
      <c r="D29" s="590"/>
      <c r="E29" s="590"/>
      <c r="F29" s="590"/>
      <c r="G29" s="590"/>
      <c r="H29" s="590"/>
      <c r="I29" s="590"/>
      <c r="J29" s="590"/>
      <c r="K29" s="590"/>
      <c r="L29" s="590"/>
      <c r="M29" s="590"/>
      <c r="N29" s="590"/>
      <c r="O29" s="590"/>
      <c r="P29" s="590"/>
      <c r="Q29" s="590"/>
      <c r="R29" s="591"/>
      <c r="S29" s="593"/>
      <c r="T29" s="594"/>
      <c r="U29" s="594"/>
      <c r="V29" s="594"/>
      <c r="W29" s="594"/>
      <c r="X29" s="596"/>
      <c r="Y29" s="593"/>
      <c r="Z29" s="594"/>
      <c r="AA29" s="594"/>
      <c r="AB29" s="594"/>
      <c r="AC29" s="594"/>
      <c r="AD29" s="596"/>
      <c r="AE29" s="593">
        <f t="shared" si="0"/>
        <v>0</v>
      </c>
      <c r="AF29" s="594"/>
      <c r="AG29" s="594"/>
      <c r="AH29" s="594"/>
      <c r="AI29" s="594"/>
      <c r="AJ29" s="595"/>
    </row>
    <row r="30" spans="2:36" ht="19.5" customHeight="1" x14ac:dyDescent="0.2">
      <c r="B30" s="25">
        <v>26</v>
      </c>
      <c r="C30" s="589"/>
      <c r="D30" s="590"/>
      <c r="E30" s="590"/>
      <c r="F30" s="590"/>
      <c r="G30" s="590"/>
      <c r="H30" s="590"/>
      <c r="I30" s="590"/>
      <c r="J30" s="590"/>
      <c r="K30" s="590"/>
      <c r="L30" s="590"/>
      <c r="M30" s="590"/>
      <c r="N30" s="590"/>
      <c r="O30" s="590"/>
      <c r="P30" s="590"/>
      <c r="Q30" s="590"/>
      <c r="R30" s="591"/>
      <c r="S30" s="593"/>
      <c r="T30" s="594"/>
      <c r="U30" s="594"/>
      <c r="V30" s="594"/>
      <c r="W30" s="594"/>
      <c r="X30" s="596"/>
      <c r="Y30" s="593"/>
      <c r="Z30" s="594"/>
      <c r="AA30" s="594"/>
      <c r="AB30" s="594"/>
      <c r="AC30" s="594"/>
      <c r="AD30" s="596"/>
      <c r="AE30" s="593">
        <f t="shared" si="0"/>
        <v>0</v>
      </c>
      <c r="AF30" s="594"/>
      <c r="AG30" s="594"/>
      <c r="AH30" s="594"/>
      <c r="AI30" s="594"/>
      <c r="AJ30" s="595"/>
    </row>
    <row r="31" spans="2:36" ht="19.5" customHeight="1" x14ac:dyDescent="0.2">
      <c r="B31" s="25">
        <v>27</v>
      </c>
      <c r="C31" s="589"/>
      <c r="D31" s="590"/>
      <c r="E31" s="590"/>
      <c r="F31" s="590"/>
      <c r="G31" s="590"/>
      <c r="H31" s="590"/>
      <c r="I31" s="590"/>
      <c r="J31" s="590"/>
      <c r="K31" s="590"/>
      <c r="L31" s="590"/>
      <c r="M31" s="590"/>
      <c r="N31" s="590"/>
      <c r="O31" s="590"/>
      <c r="P31" s="590"/>
      <c r="Q31" s="590"/>
      <c r="R31" s="591"/>
      <c r="S31" s="593"/>
      <c r="T31" s="594"/>
      <c r="U31" s="594"/>
      <c r="V31" s="594"/>
      <c r="W31" s="594"/>
      <c r="X31" s="596"/>
      <c r="Y31" s="593"/>
      <c r="Z31" s="594"/>
      <c r="AA31" s="594"/>
      <c r="AB31" s="594"/>
      <c r="AC31" s="594"/>
      <c r="AD31" s="596"/>
      <c r="AE31" s="593">
        <f t="shared" si="0"/>
        <v>0</v>
      </c>
      <c r="AF31" s="594"/>
      <c r="AG31" s="594"/>
      <c r="AH31" s="594"/>
      <c r="AI31" s="594"/>
      <c r="AJ31" s="595"/>
    </row>
    <row r="32" spans="2:36" ht="19.5" customHeight="1" x14ac:dyDescent="0.2">
      <c r="B32" s="25">
        <v>28</v>
      </c>
      <c r="C32" s="589"/>
      <c r="D32" s="590"/>
      <c r="E32" s="590"/>
      <c r="F32" s="590"/>
      <c r="G32" s="590"/>
      <c r="H32" s="590"/>
      <c r="I32" s="590"/>
      <c r="J32" s="590"/>
      <c r="K32" s="590"/>
      <c r="L32" s="590"/>
      <c r="M32" s="590"/>
      <c r="N32" s="590"/>
      <c r="O32" s="590"/>
      <c r="P32" s="590"/>
      <c r="Q32" s="590"/>
      <c r="R32" s="591"/>
      <c r="S32" s="593"/>
      <c r="T32" s="594"/>
      <c r="U32" s="594"/>
      <c r="V32" s="594"/>
      <c r="W32" s="594"/>
      <c r="X32" s="596"/>
      <c r="Y32" s="593"/>
      <c r="Z32" s="594"/>
      <c r="AA32" s="594"/>
      <c r="AB32" s="594"/>
      <c r="AC32" s="594"/>
      <c r="AD32" s="596"/>
      <c r="AE32" s="593">
        <f t="shared" si="0"/>
        <v>0</v>
      </c>
      <c r="AF32" s="594"/>
      <c r="AG32" s="594"/>
      <c r="AH32" s="594"/>
      <c r="AI32" s="594"/>
      <c r="AJ32" s="595"/>
    </row>
    <row r="33" spans="2:38" ht="19.5" customHeight="1" x14ac:dyDescent="0.2">
      <c r="B33" s="25">
        <v>29</v>
      </c>
      <c r="C33" s="589"/>
      <c r="D33" s="590"/>
      <c r="E33" s="590"/>
      <c r="F33" s="590"/>
      <c r="G33" s="590"/>
      <c r="H33" s="590"/>
      <c r="I33" s="590"/>
      <c r="J33" s="590"/>
      <c r="K33" s="590"/>
      <c r="L33" s="590"/>
      <c r="M33" s="590"/>
      <c r="N33" s="590"/>
      <c r="O33" s="590"/>
      <c r="P33" s="590"/>
      <c r="Q33" s="590"/>
      <c r="R33" s="591"/>
      <c r="S33" s="593"/>
      <c r="T33" s="594"/>
      <c r="U33" s="594"/>
      <c r="V33" s="594"/>
      <c r="W33" s="594"/>
      <c r="X33" s="596"/>
      <c r="Y33" s="593"/>
      <c r="Z33" s="594"/>
      <c r="AA33" s="594"/>
      <c r="AB33" s="594"/>
      <c r="AC33" s="594"/>
      <c r="AD33" s="596"/>
      <c r="AE33" s="593">
        <f t="shared" si="0"/>
        <v>0</v>
      </c>
      <c r="AF33" s="594"/>
      <c r="AG33" s="594"/>
      <c r="AH33" s="594"/>
      <c r="AI33" s="594"/>
      <c r="AJ33" s="595"/>
    </row>
    <row r="34" spans="2:38" ht="19.5" customHeight="1" x14ac:dyDescent="0.2">
      <c r="B34" s="25">
        <v>30</v>
      </c>
      <c r="C34" s="589"/>
      <c r="D34" s="590"/>
      <c r="E34" s="590"/>
      <c r="F34" s="590"/>
      <c r="G34" s="590"/>
      <c r="H34" s="590"/>
      <c r="I34" s="590"/>
      <c r="J34" s="590"/>
      <c r="K34" s="590"/>
      <c r="L34" s="590"/>
      <c r="M34" s="590"/>
      <c r="N34" s="590"/>
      <c r="O34" s="590"/>
      <c r="P34" s="590"/>
      <c r="Q34" s="590"/>
      <c r="R34" s="591"/>
      <c r="S34" s="593"/>
      <c r="T34" s="594"/>
      <c r="U34" s="594"/>
      <c r="V34" s="594"/>
      <c r="W34" s="594"/>
      <c r="X34" s="596"/>
      <c r="Y34" s="593"/>
      <c r="Z34" s="594"/>
      <c r="AA34" s="594"/>
      <c r="AB34" s="594"/>
      <c r="AC34" s="594"/>
      <c r="AD34" s="596"/>
      <c r="AE34" s="593">
        <f t="shared" si="0"/>
        <v>0</v>
      </c>
      <c r="AF34" s="594"/>
      <c r="AG34" s="594"/>
      <c r="AH34" s="594"/>
      <c r="AI34" s="594"/>
      <c r="AJ34" s="595"/>
    </row>
    <row r="35" spans="2:38" ht="19.5" customHeight="1" x14ac:dyDescent="0.2">
      <c r="B35" s="622" t="s">
        <v>55</v>
      </c>
      <c r="C35" s="623"/>
      <c r="D35" s="623"/>
      <c r="E35" s="623"/>
      <c r="F35" s="623"/>
      <c r="G35" s="623"/>
      <c r="H35" s="623"/>
      <c r="I35" s="623"/>
      <c r="J35" s="623"/>
      <c r="K35" s="623"/>
      <c r="L35" s="623"/>
      <c r="M35" s="623"/>
      <c r="N35" s="623"/>
      <c r="O35" s="623"/>
      <c r="P35" s="623"/>
      <c r="Q35" s="623"/>
      <c r="R35" s="623"/>
      <c r="S35" s="623"/>
      <c r="T35" s="623"/>
      <c r="U35" s="623"/>
      <c r="V35" s="623"/>
      <c r="W35" s="623"/>
      <c r="X35" s="624"/>
      <c r="Y35" s="619" t="str">
        <f>IF(SUM(Y5:AD34)=0,"人",SUM(Y5:AD34))</f>
        <v>人</v>
      </c>
      <c r="Z35" s="620"/>
      <c r="AA35" s="620"/>
      <c r="AB35" s="620"/>
      <c r="AC35" s="620"/>
      <c r="AD35" s="621"/>
      <c r="AE35" s="616">
        <f>SUM(AE5:AJ34)</f>
        <v>0</v>
      </c>
      <c r="AF35" s="617"/>
      <c r="AG35" s="617"/>
      <c r="AH35" s="617"/>
      <c r="AI35" s="617"/>
      <c r="AJ35" s="618"/>
    </row>
    <row r="36" spans="2:38" ht="19.5" customHeight="1" thickBot="1" x14ac:dyDescent="0.25">
      <c r="B36" s="611" t="s">
        <v>134</v>
      </c>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3"/>
      <c r="AE36" s="626" t="str">
        <f>IF(AE35=0,"",ROUND(AE35/Y35,1))</f>
        <v/>
      </c>
      <c r="AF36" s="627"/>
      <c r="AG36" s="627"/>
      <c r="AH36" s="627"/>
      <c r="AI36" s="627"/>
      <c r="AJ36" s="628"/>
    </row>
    <row r="37" spans="2:38" ht="12.75" customHeight="1" thickBot="1" x14ac:dyDescent="0.25">
      <c r="B37" s="26"/>
      <c r="C37" s="26"/>
      <c r="D37" s="26"/>
      <c r="E37" s="26"/>
      <c r="F37" s="26"/>
      <c r="G37" s="26"/>
      <c r="H37" s="26"/>
      <c r="I37" s="26"/>
      <c r="J37" s="26"/>
      <c r="K37" s="26"/>
      <c r="L37" s="26"/>
      <c r="M37" s="26"/>
      <c r="N37" s="26"/>
      <c r="O37" s="26"/>
      <c r="P37" s="26"/>
      <c r="Q37" s="26"/>
      <c r="R37" s="26"/>
      <c r="S37" s="26"/>
      <c r="T37" s="26"/>
      <c r="U37" s="26"/>
      <c r="V37" s="26"/>
      <c r="W37" s="26"/>
      <c r="X37" s="26"/>
      <c r="Y37" s="27"/>
      <c r="Z37" s="27"/>
      <c r="AA37" s="27"/>
      <c r="AB37" s="27"/>
      <c r="AC37" s="27"/>
      <c r="AD37" s="27"/>
      <c r="AE37" s="27"/>
      <c r="AF37" s="27"/>
      <c r="AG37" s="27"/>
      <c r="AH37" s="27"/>
      <c r="AI37" s="27"/>
      <c r="AJ37" s="27"/>
    </row>
    <row r="38" spans="2:38" ht="21.15" customHeight="1" x14ac:dyDescent="0.2">
      <c r="B38" s="625" t="s">
        <v>115</v>
      </c>
      <c r="C38" s="598"/>
      <c r="D38" s="598"/>
      <c r="E38" s="598"/>
      <c r="F38" s="598"/>
      <c r="G38" s="598"/>
      <c r="H38" s="598"/>
      <c r="I38" s="598"/>
      <c r="J38" s="598"/>
      <c r="K38" s="598"/>
      <c r="L38" s="598"/>
      <c r="M38" s="598"/>
      <c r="N38" s="598"/>
      <c r="O38" s="598"/>
      <c r="P38" s="598"/>
      <c r="Q38" s="598"/>
      <c r="R38" s="598"/>
      <c r="S38" s="598"/>
      <c r="T38" s="598"/>
      <c r="U38" s="598"/>
      <c r="V38" s="598"/>
      <c r="W38" s="598"/>
      <c r="X38" s="599"/>
      <c r="Y38" s="605" t="str">
        <f>IF(Y35="人",Y35,DSUM(S4:AD34,"利用日数",#REF!))</f>
        <v>人</v>
      </c>
      <c r="Z38" s="606"/>
      <c r="AA38" s="606"/>
      <c r="AB38" s="606"/>
      <c r="AC38" s="606"/>
      <c r="AD38" s="607"/>
      <c r="AE38" s="629" t="str">
        <f>IF(Y35="人","%",ROUND(Y38/Y35,2))</f>
        <v>%</v>
      </c>
      <c r="AF38" s="629"/>
      <c r="AG38" s="629"/>
      <c r="AH38" s="629"/>
      <c r="AI38" s="629"/>
      <c r="AJ38" s="630"/>
    </row>
    <row r="39" spans="2:38" ht="21.15" customHeight="1" thickBot="1" x14ac:dyDescent="0.25">
      <c r="B39" s="611" t="s">
        <v>116</v>
      </c>
      <c r="C39" s="612"/>
      <c r="D39" s="612"/>
      <c r="E39" s="612"/>
      <c r="F39" s="612"/>
      <c r="G39" s="612"/>
      <c r="H39" s="612"/>
      <c r="I39" s="612"/>
      <c r="J39" s="612"/>
      <c r="K39" s="612"/>
      <c r="L39" s="612"/>
      <c r="M39" s="612"/>
      <c r="N39" s="612"/>
      <c r="O39" s="612"/>
      <c r="P39" s="612"/>
      <c r="Q39" s="612"/>
      <c r="R39" s="612"/>
      <c r="S39" s="612"/>
      <c r="T39" s="612"/>
      <c r="U39" s="612"/>
      <c r="V39" s="612"/>
      <c r="W39" s="612"/>
      <c r="X39" s="613"/>
      <c r="Y39" s="608" t="str">
        <f>IF(Y35="人",Y35,DSUM(S4:AD34,"利用日数",#REF!))</f>
        <v>人</v>
      </c>
      <c r="Z39" s="609"/>
      <c r="AA39" s="609"/>
      <c r="AB39" s="609"/>
      <c r="AC39" s="609"/>
      <c r="AD39" s="610"/>
      <c r="AE39" s="614" t="str">
        <f>IF(Y35="人","%",ROUND(Y39/Y35,2))</f>
        <v>%</v>
      </c>
      <c r="AF39" s="614"/>
      <c r="AG39" s="614"/>
      <c r="AH39" s="614"/>
      <c r="AI39" s="614"/>
      <c r="AJ39" s="615"/>
    </row>
    <row r="40" spans="2:38" ht="18" customHeight="1" x14ac:dyDescent="0.2">
      <c r="B40" s="28"/>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30"/>
      <c r="AL40" s="30"/>
    </row>
    <row r="41" spans="2:38" ht="18" customHeight="1" x14ac:dyDescent="0.2">
      <c r="B41" s="31" t="s">
        <v>56</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row>
    <row r="42" spans="2:38" ht="18" customHeight="1" x14ac:dyDescent="0.2">
      <c r="B42" s="31" t="s">
        <v>57</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row>
    <row r="43" spans="2:38" ht="18" customHeight="1" x14ac:dyDescent="0.2">
      <c r="B43" s="31" t="s">
        <v>58</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row>
    <row r="44" spans="2:38" ht="21.15" customHeight="1" x14ac:dyDescent="0.2">
      <c r="B44" s="31" t="s">
        <v>135</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row>
  </sheetData>
  <mergeCells count="137">
    <mergeCell ref="AE25:AJ25"/>
    <mergeCell ref="AE26:AJ26"/>
    <mergeCell ref="AE27:AJ27"/>
    <mergeCell ref="AE28:AJ28"/>
    <mergeCell ref="C34:R34"/>
    <mergeCell ref="C23:R23"/>
    <mergeCell ref="C24:R24"/>
    <mergeCell ref="C25:R25"/>
    <mergeCell ref="AE39:AJ39"/>
    <mergeCell ref="C28:R28"/>
    <mergeCell ref="C29:R29"/>
    <mergeCell ref="AE33:AJ33"/>
    <mergeCell ref="AE34:AJ34"/>
    <mergeCell ref="S33:X33"/>
    <mergeCell ref="Y33:AD33"/>
    <mergeCell ref="Y24:AD24"/>
    <mergeCell ref="S25:X25"/>
    <mergeCell ref="Y25:AD25"/>
    <mergeCell ref="AE35:AJ35"/>
    <mergeCell ref="Y35:AD35"/>
    <mergeCell ref="B35:X35"/>
    <mergeCell ref="B38:X38"/>
    <mergeCell ref="AE36:AJ36"/>
    <mergeCell ref="AE38:AJ38"/>
    <mergeCell ref="Y38:AD38"/>
    <mergeCell ref="C27:R27"/>
    <mergeCell ref="AE30:AJ30"/>
    <mergeCell ref="AE24:AJ24"/>
    <mergeCell ref="C7:R7"/>
    <mergeCell ref="C8:R8"/>
    <mergeCell ref="AE21:AJ21"/>
    <mergeCell ref="AE18:AJ18"/>
    <mergeCell ref="Y39:AD39"/>
    <mergeCell ref="B36:AD36"/>
    <mergeCell ref="B39:X39"/>
    <mergeCell ref="C16:R16"/>
    <mergeCell ref="C17:R17"/>
    <mergeCell ref="Y34:AD34"/>
    <mergeCell ref="S30:X30"/>
    <mergeCell ref="Y30:AD30"/>
    <mergeCell ref="S28:X28"/>
    <mergeCell ref="Y28:AD28"/>
    <mergeCell ref="S29:X29"/>
    <mergeCell ref="Y29:AD29"/>
    <mergeCell ref="S26:X26"/>
    <mergeCell ref="Y26:AD26"/>
    <mergeCell ref="S27:X27"/>
    <mergeCell ref="Y27:AD27"/>
    <mergeCell ref="S24:X24"/>
    <mergeCell ref="S19:X19"/>
    <mergeCell ref="S22:X22"/>
    <mergeCell ref="Y22:AD22"/>
    <mergeCell ref="AE10:AJ10"/>
    <mergeCell ref="AE11:AJ11"/>
    <mergeCell ref="AE12:AJ12"/>
    <mergeCell ref="AE13:AJ13"/>
    <mergeCell ref="C22:R22"/>
    <mergeCell ref="C18:R18"/>
    <mergeCell ref="C19:R19"/>
    <mergeCell ref="S21:X21"/>
    <mergeCell ref="Y21:AD21"/>
    <mergeCell ref="S18:X18"/>
    <mergeCell ref="Y18:AD18"/>
    <mergeCell ref="C12:R12"/>
    <mergeCell ref="C13:R13"/>
    <mergeCell ref="C33:R33"/>
    <mergeCell ref="C26:R26"/>
    <mergeCell ref="AE20:AJ20"/>
    <mergeCell ref="C9:R9"/>
    <mergeCell ref="S34:X34"/>
    <mergeCell ref="C20:R20"/>
    <mergeCell ref="C21:R21"/>
    <mergeCell ref="C30:R30"/>
    <mergeCell ref="C31:R31"/>
    <mergeCell ref="S23:X23"/>
    <mergeCell ref="Y23:AD23"/>
    <mergeCell ref="C32:R32"/>
    <mergeCell ref="C14:R14"/>
    <mergeCell ref="C15:R15"/>
    <mergeCell ref="AE31:AJ31"/>
    <mergeCell ref="AE32:AJ32"/>
    <mergeCell ref="S32:X32"/>
    <mergeCell ref="Y32:AD32"/>
    <mergeCell ref="S31:X31"/>
    <mergeCell ref="Y31:AD31"/>
    <mergeCell ref="AE19:AJ19"/>
    <mergeCell ref="AE14:AJ14"/>
    <mergeCell ref="S20:X20"/>
    <mergeCell ref="Y20:AD20"/>
    <mergeCell ref="AE29:AJ29"/>
    <mergeCell ref="Y19:AD19"/>
    <mergeCell ref="S16:X16"/>
    <mergeCell ref="AE22:AJ22"/>
    <mergeCell ref="AE23:AJ23"/>
    <mergeCell ref="Y8:AD8"/>
    <mergeCell ref="C6:R6"/>
    <mergeCell ref="S11:X11"/>
    <mergeCell ref="AE17:AJ17"/>
    <mergeCell ref="AE15:AJ15"/>
    <mergeCell ref="Y11:AD11"/>
    <mergeCell ref="S12:X12"/>
    <mergeCell ref="Y12:AD12"/>
    <mergeCell ref="S13:X13"/>
    <mergeCell ref="S14:X14"/>
    <mergeCell ref="Y14:AD14"/>
    <mergeCell ref="S15:X15"/>
    <mergeCell ref="Y15:AD15"/>
    <mergeCell ref="Y13:AD13"/>
    <mergeCell ref="Y16:AD16"/>
    <mergeCell ref="S17:X17"/>
    <mergeCell ref="Y17:AD17"/>
    <mergeCell ref="C10:R10"/>
    <mergeCell ref="C11:R11"/>
    <mergeCell ref="AE3:AJ3"/>
    <mergeCell ref="B4:R4"/>
    <mergeCell ref="C5:R5"/>
    <mergeCell ref="B2:AJ2"/>
    <mergeCell ref="AE16:AJ16"/>
    <mergeCell ref="S5:X5"/>
    <mergeCell ref="Y5:AD5"/>
    <mergeCell ref="S6:X6"/>
    <mergeCell ref="Y6:AD6"/>
    <mergeCell ref="S9:X9"/>
    <mergeCell ref="S4:X4"/>
    <mergeCell ref="Y4:AD4"/>
    <mergeCell ref="AE4:AJ4"/>
    <mergeCell ref="AE5:AJ5"/>
    <mergeCell ref="S7:X7"/>
    <mergeCell ref="Y7:AD7"/>
    <mergeCell ref="Y9:AD9"/>
    <mergeCell ref="S10:X10"/>
    <mergeCell ref="Y10:AD10"/>
    <mergeCell ref="S8:X8"/>
    <mergeCell ref="AE6:AJ6"/>
    <mergeCell ref="AE7:AJ7"/>
    <mergeCell ref="AE8:AJ8"/>
    <mergeCell ref="AE9:AJ9"/>
  </mergeCells>
  <phoneticPr fontId="19"/>
  <printOptions horizontalCentered="1"/>
  <pageMargins left="0.39370078740157483" right="0.39370078740157483" top="0.39370078740157483" bottom="0.15748031496062992" header="0.31496062992125984" footer="0.27559055118110237"/>
  <pageSetup paperSize="9" scale="97" orientation="portrait" r:id="rId1"/>
  <headerFooter alignWithMargins="0">
    <oddHeader>&amp;R（別紙２８）</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44"/>
  <sheetViews>
    <sheetView showGridLines="0" showZeros="0" topLeftCell="A28" zoomScale="87" zoomScaleNormal="87" zoomScaleSheetLayoutView="80" workbookViewId="0">
      <selection activeCell="B4" sqref="B4:R4"/>
    </sheetView>
  </sheetViews>
  <sheetFormatPr defaultColWidth="9" defaultRowHeight="21.15" customHeight="1" x14ac:dyDescent="0.2"/>
  <cols>
    <col min="1" max="1" width="9" style="23"/>
    <col min="2" max="38" width="2.6640625" style="23" customWidth="1"/>
    <col min="39" max="41" width="13.6640625" style="23" customWidth="1"/>
    <col min="42" max="43" width="10.6640625" style="23" customWidth="1"/>
    <col min="44" max="16384" width="9" style="23"/>
  </cols>
  <sheetData>
    <row r="2" spans="2:39" ht="21.15" customHeight="1" x14ac:dyDescent="0.2">
      <c r="B2" s="592" t="s">
        <v>132</v>
      </c>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row>
    <row r="3" spans="2:39" ht="21.15" customHeight="1" thickBot="1" x14ac:dyDescent="0.25">
      <c r="B3" s="23" t="s">
        <v>137</v>
      </c>
      <c r="F3" s="23" t="s">
        <v>216</v>
      </c>
      <c r="AE3" s="585" t="s">
        <v>52</v>
      </c>
      <c r="AF3" s="585"/>
      <c r="AG3" s="585"/>
      <c r="AH3" s="585"/>
      <c r="AI3" s="585"/>
      <c r="AJ3" s="585"/>
    </row>
    <row r="4" spans="2:39" ht="42.75" customHeight="1" x14ac:dyDescent="0.2">
      <c r="B4" s="586" t="s">
        <v>53</v>
      </c>
      <c r="C4" s="587"/>
      <c r="D4" s="587"/>
      <c r="E4" s="587"/>
      <c r="F4" s="587"/>
      <c r="G4" s="587"/>
      <c r="H4" s="587"/>
      <c r="I4" s="587"/>
      <c r="J4" s="587"/>
      <c r="K4" s="587"/>
      <c r="L4" s="587"/>
      <c r="M4" s="587"/>
      <c r="N4" s="587"/>
      <c r="O4" s="587"/>
      <c r="P4" s="587"/>
      <c r="Q4" s="587"/>
      <c r="R4" s="588"/>
      <c r="S4" s="597" t="s">
        <v>131</v>
      </c>
      <c r="T4" s="598"/>
      <c r="U4" s="598"/>
      <c r="V4" s="598"/>
      <c r="W4" s="598"/>
      <c r="X4" s="599"/>
      <c r="Y4" s="600" t="s">
        <v>54</v>
      </c>
      <c r="Z4" s="601"/>
      <c r="AA4" s="601"/>
      <c r="AB4" s="601"/>
      <c r="AC4" s="601"/>
      <c r="AD4" s="601"/>
      <c r="AE4" s="602" t="s">
        <v>133</v>
      </c>
      <c r="AF4" s="603"/>
      <c r="AG4" s="603"/>
      <c r="AH4" s="603"/>
      <c r="AI4" s="603"/>
      <c r="AJ4" s="604"/>
      <c r="AM4" s="24"/>
    </row>
    <row r="5" spans="2:39" ht="19.5" customHeight="1" x14ac:dyDescent="0.2">
      <c r="B5" s="25">
        <v>1</v>
      </c>
      <c r="C5" s="589" t="s">
        <v>59</v>
      </c>
      <c r="D5" s="590"/>
      <c r="E5" s="590"/>
      <c r="F5" s="590"/>
      <c r="G5" s="590"/>
      <c r="H5" s="590"/>
      <c r="I5" s="590"/>
      <c r="J5" s="590"/>
      <c r="K5" s="590"/>
      <c r="L5" s="590"/>
      <c r="M5" s="590"/>
      <c r="N5" s="590"/>
      <c r="O5" s="590"/>
      <c r="P5" s="590"/>
      <c r="Q5" s="590"/>
      <c r="R5" s="591"/>
      <c r="S5" s="593">
        <v>6</v>
      </c>
      <c r="T5" s="594"/>
      <c r="U5" s="594"/>
      <c r="V5" s="594"/>
      <c r="W5" s="594"/>
      <c r="X5" s="596"/>
      <c r="Y5" s="593">
        <v>22</v>
      </c>
      <c r="Z5" s="594"/>
      <c r="AA5" s="594"/>
      <c r="AB5" s="594"/>
      <c r="AC5" s="594"/>
      <c r="AD5" s="596"/>
      <c r="AE5" s="593">
        <f t="shared" ref="AE5:AE34" si="0">S5*Y5</f>
        <v>132</v>
      </c>
      <c r="AF5" s="594"/>
      <c r="AG5" s="594"/>
      <c r="AH5" s="594"/>
      <c r="AI5" s="594"/>
      <c r="AJ5" s="595"/>
      <c r="AM5" s="24"/>
    </row>
    <row r="6" spans="2:39" ht="19.5" customHeight="1" x14ac:dyDescent="0.2">
      <c r="B6" s="25">
        <v>2</v>
      </c>
      <c r="C6" s="589" t="s">
        <v>60</v>
      </c>
      <c r="D6" s="590"/>
      <c r="E6" s="590"/>
      <c r="F6" s="590"/>
      <c r="G6" s="590"/>
      <c r="H6" s="590"/>
      <c r="I6" s="590"/>
      <c r="J6" s="590"/>
      <c r="K6" s="590"/>
      <c r="L6" s="590"/>
      <c r="M6" s="590"/>
      <c r="N6" s="590"/>
      <c r="O6" s="590"/>
      <c r="P6" s="590"/>
      <c r="Q6" s="590"/>
      <c r="R6" s="591"/>
      <c r="S6" s="593">
        <v>5</v>
      </c>
      <c r="T6" s="594"/>
      <c r="U6" s="594"/>
      <c r="V6" s="594"/>
      <c r="W6" s="594"/>
      <c r="X6" s="596"/>
      <c r="Y6" s="593">
        <v>22</v>
      </c>
      <c r="Z6" s="594"/>
      <c r="AA6" s="594"/>
      <c r="AB6" s="594"/>
      <c r="AC6" s="594"/>
      <c r="AD6" s="596"/>
      <c r="AE6" s="593">
        <f t="shared" si="0"/>
        <v>110</v>
      </c>
      <c r="AF6" s="594"/>
      <c r="AG6" s="594"/>
      <c r="AH6" s="594"/>
      <c r="AI6" s="594"/>
      <c r="AJ6" s="595"/>
      <c r="AM6" s="24"/>
    </row>
    <row r="7" spans="2:39" ht="19.5" customHeight="1" x14ac:dyDescent="0.2">
      <c r="B7" s="25">
        <v>3</v>
      </c>
      <c r="C7" s="589" t="s">
        <v>61</v>
      </c>
      <c r="D7" s="590"/>
      <c r="E7" s="590"/>
      <c r="F7" s="590"/>
      <c r="G7" s="590"/>
      <c r="H7" s="590"/>
      <c r="I7" s="590"/>
      <c r="J7" s="590"/>
      <c r="K7" s="590"/>
      <c r="L7" s="590"/>
      <c r="M7" s="590"/>
      <c r="N7" s="590"/>
      <c r="O7" s="590"/>
      <c r="P7" s="590"/>
      <c r="Q7" s="590"/>
      <c r="R7" s="591"/>
      <c r="S7" s="593">
        <v>5</v>
      </c>
      <c r="T7" s="594"/>
      <c r="U7" s="594"/>
      <c r="V7" s="594"/>
      <c r="W7" s="594"/>
      <c r="X7" s="596"/>
      <c r="Y7" s="593">
        <v>22</v>
      </c>
      <c r="Z7" s="594"/>
      <c r="AA7" s="594"/>
      <c r="AB7" s="594"/>
      <c r="AC7" s="594"/>
      <c r="AD7" s="596"/>
      <c r="AE7" s="593">
        <f t="shared" si="0"/>
        <v>110</v>
      </c>
      <c r="AF7" s="594"/>
      <c r="AG7" s="594"/>
      <c r="AH7" s="594"/>
      <c r="AI7" s="594"/>
      <c r="AJ7" s="595"/>
    </row>
    <row r="8" spans="2:39" ht="19.5" customHeight="1" x14ac:dyDescent="0.2">
      <c r="B8" s="25">
        <v>4</v>
      </c>
      <c r="C8" s="589" t="s">
        <v>62</v>
      </c>
      <c r="D8" s="590"/>
      <c r="E8" s="590"/>
      <c r="F8" s="590"/>
      <c r="G8" s="590"/>
      <c r="H8" s="590"/>
      <c r="I8" s="590"/>
      <c r="J8" s="590"/>
      <c r="K8" s="590"/>
      <c r="L8" s="590"/>
      <c r="M8" s="590"/>
      <c r="N8" s="590"/>
      <c r="O8" s="590"/>
      <c r="P8" s="590"/>
      <c r="Q8" s="590"/>
      <c r="R8" s="591"/>
      <c r="S8" s="593">
        <v>4</v>
      </c>
      <c r="T8" s="594"/>
      <c r="U8" s="594"/>
      <c r="V8" s="594"/>
      <c r="W8" s="594"/>
      <c r="X8" s="596"/>
      <c r="Y8" s="593">
        <v>22</v>
      </c>
      <c r="Z8" s="594"/>
      <c r="AA8" s="594"/>
      <c r="AB8" s="594"/>
      <c r="AC8" s="594"/>
      <c r="AD8" s="596"/>
      <c r="AE8" s="593">
        <f t="shared" si="0"/>
        <v>88</v>
      </c>
      <c r="AF8" s="594"/>
      <c r="AG8" s="594"/>
      <c r="AH8" s="594"/>
      <c r="AI8" s="594"/>
      <c r="AJ8" s="595"/>
    </row>
    <row r="9" spans="2:39" ht="19.5" customHeight="1" x14ac:dyDescent="0.2">
      <c r="B9" s="25">
        <v>5</v>
      </c>
      <c r="C9" s="589" t="s">
        <v>63</v>
      </c>
      <c r="D9" s="590"/>
      <c r="E9" s="590"/>
      <c r="F9" s="590"/>
      <c r="G9" s="590"/>
      <c r="H9" s="590"/>
      <c r="I9" s="590"/>
      <c r="J9" s="590"/>
      <c r="K9" s="590"/>
      <c r="L9" s="590"/>
      <c r="M9" s="590"/>
      <c r="N9" s="590"/>
      <c r="O9" s="590"/>
      <c r="P9" s="590"/>
      <c r="Q9" s="590"/>
      <c r="R9" s="591"/>
      <c r="S9" s="593">
        <v>4</v>
      </c>
      <c r="T9" s="594"/>
      <c r="U9" s="594"/>
      <c r="V9" s="594"/>
      <c r="W9" s="594"/>
      <c r="X9" s="596"/>
      <c r="Y9" s="593">
        <v>22</v>
      </c>
      <c r="Z9" s="594"/>
      <c r="AA9" s="594"/>
      <c r="AB9" s="594"/>
      <c r="AC9" s="594"/>
      <c r="AD9" s="596"/>
      <c r="AE9" s="593">
        <f t="shared" si="0"/>
        <v>88</v>
      </c>
      <c r="AF9" s="594"/>
      <c r="AG9" s="594"/>
      <c r="AH9" s="594"/>
      <c r="AI9" s="594"/>
      <c r="AJ9" s="595"/>
    </row>
    <row r="10" spans="2:39" ht="19.5" customHeight="1" x14ac:dyDescent="0.2">
      <c r="B10" s="25">
        <v>6</v>
      </c>
      <c r="C10" s="589" t="s">
        <v>64</v>
      </c>
      <c r="D10" s="590"/>
      <c r="E10" s="590"/>
      <c r="F10" s="590"/>
      <c r="G10" s="590"/>
      <c r="H10" s="590"/>
      <c r="I10" s="590"/>
      <c r="J10" s="590"/>
      <c r="K10" s="590"/>
      <c r="L10" s="590"/>
      <c r="M10" s="590"/>
      <c r="N10" s="590"/>
      <c r="O10" s="590"/>
      <c r="P10" s="590"/>
      <c r="Q10" s="590"/>
      <c r="R10" s="591"/>
      <c r="S10" s="593">
        <v>4</v>
      </c>
      <c r="T10" s="594"/>
      <c r="U10" s="594"/>
      <c r="V10" s="594"/>
      <c r="W10" s="594"/>
      <c r="X10" s="596"/>
      <c r="Y10" s="593">
        <v>22</v>
      </c>
      <c r="Z10" s="594"/>
      <c r="AA10" s="594"/>
      <c r="AB10" s="594"/>
      <c r="AC10" s="594"/>
      <c r="AD10" s="596"/>
      <c r="AE10" s="593">
        <f t="shared" si="0"/>
        <v>88</v>
      </c>
      <c r="AF10" s="594"/>
      <c r="AG10" s="594"/>
      <c r="AH10" s="594"/>
      <c r="AI10" s="594"/>
      <c r="AJ10" s="595"/>
    </row>
    <row r="11" spans="2:39" ht="19.5" customHeight="1" x14ac:dyDescent="0.2">
      <c r="B11" s="25">
        <v>7</v>
      </c>
      <c r="C11" s="589" t="s">
        <v>65</v>
      </c>
      <c r="D11" s="590"/>
      <c r="E11" s="590"/>
      <c r="F11" s="590"/>
      <c r="G11" s="590"/>
      <c r="H11" s="590"/>
      <c r="I11" s="590"/>
      <c r="J11" s="590"/>
      <c r="K11" s="590"/>
      <c r="L11" s="590"/>
      <c r="M11" s="590"/>
      <c r="N11" s="590"/>
      <c r="O11" s="590"/>
      <c r="P11" s="590"/>
      <c r="Q11" s="590"/>
      <c r="R11" s="591"/>
      <c r="S11" s="593">
        <v>3</v>
      </c>
      <c r="T11" s="594"/>
      <c r="U11" s="594"/>
      <c r="V11" s="594"/>
      <c r="W11" s="594"/>
      <c r="X11" s="596"/>
      <c r="Y11" s="593">
        <v>22</v>
      </c>
      <c r="Z11" s="594"/>
      <c r="AA11" s="594"/>
      <c r="AB11" s="594"/>
      <c r="AC11" s="594"/>
      <c r="AD11" s="596"/>
      <c r="AE11" s="593">
        <f t="shared" si="0"/>
        <v>66</v>
      </c>
      <c r="AF11" s="594"/>
      <c r="AG11" s="594"/>
      <c r="AH11" s="594"/>
      <c r="AI11" s="594"/>
      <c r="AJ11" s="595"/>
    </row>
    <row r="12" spans="2:39" ht="19.5" customHeight="1" x14ac:dyDescent="0.2">
      <c r="B12" s="25">
        <v>8</v>
      </c>
      <c r="C12" s="589" t="s">
        <v>66</v>
      </c>
      <c r="D12" s="590"/>
      <c r="E12" s="590"/>
      <c r="F12" s="590"/>
      <c r="G12" s="590"/>
      <c r="H12" s="590"/>
      <c r="I12" s="590"/>
      <c r="J12" s="590"/>
      <c r="K12" s="590"/>
      <c r="L12" s="590"/>
      <c r="M12" s="590"/>
      <c r="N12" s="590"/>
      <c r="O12" s="590"/>
      <c r="P12" s="590"/>
      <c r="Q12" s="590"/>
      <c r="R12" s="591"/>
      <c r="S12" s="593">
        <v>3</v>
      </c>
      <c r="T12" s="594"/>
      <c r="U12" s="594"/>
      <c r="V12" s="594"/>
      <c r="W12" s="594"/>
      <c r="X12" s="596"/>
      <c r="Y12" s="593">
        <v>22</v>
      </c>
      <c r="Z12" s="594"/>
      <c r="AA12" s="594"/>
      <c r="AB12" s="594"/>
      <c r="AC12" s="594"/>
      <c r="AD12" s="596"/>
      <c r="AE12" s="593">
        <f t="shared" si="0"/>
        <v>66</v>
      </c>
      <c r="AF12" s="594"/>
      <c r="AG12" s="594"/>
      <c r="AH12" s="594"/>
      <c r="AI12" s="594"/>
      <c r="AJ12" s="595"/>
    </row>
    <row r="13" spans="2:39" ht="19.5" customHeight="1" x14ac:dyDescent="0.2">
      <c r="B13" s="25">
        <v>9</v>
      </c>
      <c r="C13" s="589" t="s">
        <v>67</v>
      </c>
      <c r="D13" s="590"/>
      <c r="E13" s="590"/>
      <c r="F13" s="590"/>
      <c r="G13" s="590"/>
      <c r="H13" s="590"/>
      <c r="I13" s="590"/>
      <c r="J13" s="590"/>
      <c r="K13" s="590"/>
      <c r="L13" s="590"/>
      <c r="M13" s="590"/>
      <c r="N13" s="590"/>
      <c r="O13" s="590"/>
      <c r="P13" s="590"/>
      <c r="Q13" s="590"/>
      <c r="R13" s="591"/>
      <c r="S13" s="593">
        <v>3</v>
      </c>
      <c r="T13" s="594"/>
      <c r="U13" s="594"/>
      <c r="V13" s="594"/>
      <c r="W13" s="594"/>
      <c r="X13" s="596"/>
      <c r="Y13" s="593">
        <v>22</v>
      </c>
      <c r="Z13" s="594"/>
      <c r="AA13" s="594"/>
      <c r="AB13" s="594"/>
      <c r="AC13" s="594"/>
      <c r="AD13" s="596"/>
      <c r="AE13" s="593">
        <f t="shared" si="0"/>
        <v>66</v>
      </c>
      <c r="AF13" s="594"/>
      <c r="AG13" s="594"/>
      <c r="AH13" s="594"/>
      <c r="AI13" s="594"/>
      <c r="AJ13" s="595"/>
    </row>
    <row r="14" spans="2:39" ht="19.5" customHeight="1" x14ac:dyDescent="0.2">
      <c r="B14" s="25">
        <v>10</v>
      </c>
      <c r="C14" s="589" t="s">
        <v>68</v>
      </c>
      <c r="D14" s="590"/>
      <c r="E14" s="590"/>
      <c r="F14" s="590"/>
      <c r="G14" s="590"/>
      <c r="H14" s="590"/>
      <c r="I14" s="590"/>
      <c r="J14" s="590"/>
      <c r="K14" s="590"/>
      <c r="L14" s="590"/>
      <c r="M14" s="590"/>
      <c r="N14" s="590"/>
      <c r="O14" s="590"/>
      <c r="P14" s="590"/>
      <c r="Q14" s="590"/>
      <c r="R14" s="591"/>
      <c r="S14" s="593">
        <v>3</v>
      </c>
      <c r="T14" s="594"/>
      <c r="U14" s="594"/>
      <c r="V14" s="594"/>
      <c r="W14" s="594"/>
      <c r="X14" s="596"/>
      <c r="Y14" s="593">
        <v>22</v>
      </c>
      <c r="Z14" s="594"/>
      <c r="AA14" s="594"/>
      <c r="AB14" s="594"/>
      <c r="AC14" s="594"/>
      <c r="AD14" s="596"/>
      <c r="AE14" s="593">
        <f t="shared" si="0"/>
        <v>66</v>
      </c>
      <c r="AF14" s="594"/>
      <c r="AG14" s="594"/>
      <c r="AH14" s="594"/>
      <c r="AI14" s="594"/>
      <c r="AJ14" s="595"/>
    </row>
    <row r="15" spans="2:39" ht="19.5" customHeight="1" x14ac:dyDescent="0.2">
      <c r="B15" s="25">
        <v>11</v>
      </c>
      <c r="C15" s="589" t="s">
        <v>69</v>
      </c>
      <c r="D15" s="590"/>
      <c r="E15" s="590"/>
      <c r="F15" s="590"/>
      <c r="G15" s="590"/>
      <c r="H15" s="590"/>
      <c r="I15" s="590"/>
      <c r="J15" s="590"/>
      <c r="K15" s="590"/>
      <c r="L15" s="590"/>
      <c r="M15" s="590"/>
      <c r="N15" s="590"/>
      <c r="O15" s="590"/>
      <c r="P15" s="590"/>
      <c r="Q15" s="590"/>
      <c r="R15" s="591"/>
      <c r="S15" s="593">
        <v>3</v>
      </c>
      <c r="T15" s="594"/>
      <c r="U15" s="594"/>
      <c r="V15" s="594"/>
      <c r="W15" s="594"/>
      <c r="X15" s="596"/>
      <c r="Y15" s="593">
        <v>22</v>
      </c>
      <c r="Z15" s="594"/>
      <c r="AA15" s="594"/>
      <c r="AB15" s="594"/>
      <c r="AC15" s="594"/>
      <c r="AD15" s="596"/>
      <c r="AE15" s="593">
        <f t="shared" si="0"/>
        <v>66</v>
      </c>
      <c r="AF15" s="594"/>
      <c r="AG15" s="594"/>
      <c r="AH15" s="594"/>
      <c r="AI15" s="594"/>
      <c r="AJ15" s="595"/>
    </row>
    <row r="16" spans="2:39" ht="19.5" customHeight="1" x14ac:dyDescent="0.2">
      <c r="B16" s="25">
        <v>12</v>
      </c>
      <c r="C16" s="589" t="s">
        <v>70</v>
      </c>
      <c r="D16" s="590"/>
      <c r="E16" s="590"/>
      <c r="F16" s="590"/>
      <c r="G16" s="590"/>
      <c r="H16" s="590"/>
      <c r="I16" s="590"/>
      <c r="J16" s="590"/>
      <c r="K16" s="590"/>
      <c r="L16" s="590"/>
      <c r="M16" s="590"/>
      <c r="N16" s="590"/>
      <c r="O16" s="590"/>
      <c r="P16" s="590"/>
      <c r="Q16" s="590"/>
      <c r="R16" s="591"/>
      <c r="S16" s="593">
        <v>2</v>
      </c>
      <c r="T16" s="594"/>
      <c r="U16" s="594"/>
      <c r="V16" s="594"/>
      <c r="W16" s="594"/>
      <c r="X16" s="596"/>
      <c r="Y16" s="593">
        <v>22</v>
      </c>
      <c r="Z16" s="594"/>
      <c r="AA16" s="594"/>
      <c r="AB16" s="594"/>
      <c r="AC16" s="594"/>
      <c r="AD16" s="596"/>
      <c r="AE16" s="593">
        <f t="shared" si="0"/>
        <v>44</v>
      </c>
      <c r="AF16" s="594"/>
      <c r="AG16" s="594"/>
      <c r="AH16" s="594"/>
      <c r="AI16" s="594"/>
      <c r="AJ16" s="595"/>
    </row>
    <row r="17" spans="2:36" ht="19.5" customHeight="1" x14ac:dyDescent="0.2">
      <c r="B17" s="25">
        <v>13</v>
      </c>
      <c r="C17" s="589"/>
      <c r="D17" s="590"/>
      <c r="E17" s="590"/>
      <c r="F17" s="590"/>
      <c r="G17" s="590"/>
      <c r="H17" s="590"/>
      <c r="I17" s="590"/>
      <c r="J17" s="590"/>
      <c r="K17" s="590"/>
      <c r="L17" s="590"/>
      <c r="M17" s="590"/>
      <c r="N17" s="590"/>
      <c r="O17" s="590"/>
      <c r="P17" s="590"/>
      <c r="Q17" s="590"/>
      <c r="R17" s="591"/>
      <c r="S17" s="593"/>
      <c r="T17" s="594"/>
      <c r="U17" s="594"/>
      <c r="V17" s="594"/>
      <c r="W17" s="594"/>
      <c r="X17" s="596"/>
      <c r="Y17" s="593"/>
      <c r="Z17" s="594"/>
      <c r="AA17" s="594"/>
      <c r="AB17" s="594"/>
      <c r="AC17" s="594"/>
      <c r="AD17" s="596"/>
      <c r="AE17" s="593">
        <f t="shared" si="0"/>
        <v>0</v>
      </c>
      <c r="AF17" s="594"/>
      <c r="AG17" s="594"/>
      <c r="AH17" s="594"/>
      <c r="AI17" s="594"/>
      <c r="AJ17" s="595"/>
    </row>
    <row r="18" spans="2:36" ht="19.5" customHeight="1" x14ac:dyDescent="0.2">
      <c r="B18" s="25">
        <v>14</v>
      </c>
      <c r="C18" s="589"/>
      <c r="D18" s="590"/>
      <c r="E18" s="590"/>
      <c r="F18" s="590"/>
      <c r="G18" s="590"/>
      <c r="H18" s="590"/>
      <c r="I18" s="590"/>
      <c r="J18" s="590"/>
      <c r="K18" s="590"/>
      <c r="L18" s="590"/>
      <c r="M18" s="590"/>
      <c r="N18" s="590"/>
      <c r="O18" s="590"/>
      <c r="P18" s="590"/>
      <c r="Q18" s="590"/>
      <c r="R18" s="591"/>
      <c r="S18" s="593"/>
      <c r="T18" s="594"/>
      <c r="U18" s="594"/>
      <c r="V18" s="594"/>
      <c r="W18" s="594"/>
      <c r="X18" s="596"/>
      <c r="Y18" s="593"/>
      <c r="Z18" s="594"/>
      <c r="AA18" s="594"/>
      <c r="AB18" s="594"/>
      <c r="AC18" s="594"/>
      <c r="AD18" s="596"/>
      <c r="AE18" s="593">
        <f t="shared" si="0"/>
        <v>0</v>
      </c>
      <c r="AF18" s="594"/>
      <c r="AG18" s="594"/>
      <c r="AH18" s="594"/>
      <c r="AI18" s="594"/>
      <c r="AJ18" s="595"/>
    </row>
    <row r="19" spans="2:36" ht="19.5" customHeight="1" x14ac:dyDescent="0.2">
      <c r="B19" s="25">
        <v>15</v>
      </c>
      <c r="C19" s="589"/>
      <c r="D19" s="590"/>
      <c r="E19" s="590"/>
      <c r="F19" s="590"/>
      <c r="G19" s="590"/>
      <c r="H19" s="590"/>
      <c r="I19" s="590"/>
      <c r="J19" s="590"/>
      <c r="K19" s="590"/>
      <c r="L19" s="590"/>
      <c r="M19" s="590"/>
      <c r="N19" s="590"/>
      <c r="O19" s="590"/>
      <c r="P19" s="590"/>
      <c r="Q19" s="590"/>
      <c r="R19" s="591"/>
      <c r="S19" s="593"/>
      <c r="T19" s="594"/>
      <c r="U19" s="594"/>
      <c r="V19" s="594"/>
      <c r="W19" s="594"/>
      <c r="X19" s="596"/>
      <c r="Y19" s="593"/>
      <c r="Z19" s="594"/>
      <c r="AA19" s="594"/>
      <c r="AB19" s="594"/>
      <c r="AC19" s="594"/>
      <c r="AD19" s="596"/>
      <c r="AE19" s="593">
        <f t="shared" si="0"/>
        <v>0</v>
      </c>
      <c r="AF19" s="594"/>
      <c r="AG19" s="594"/>
      <c r="AH19" s="594"/>
      <c r="AI19" s="594"/>
      <c r="AJ19" s="595"/>
    </row>
    <row r="20" spans="2:36" ht="19.5" customHeight="1" x14ac:dyDescent="0.2">
      <c r="B20" s="25">
        <v>16</v>
      </c>
      <c r="C20" s="589"/>
      <c r="D20" s="590"/>
      <c r="E20" s="590"/>
      <c r="F20" s="590"/>
      <c r="G20" s="590"/>
      <c r="H20" s="590"/>
      <c r="I20" s="590"/>
      <c r="J20" s="590"/>
      <c r="K20" s="590"/>
      <c r="L20" s="590"/>
      <c r="M20" s="590"/>
      <c r="N20" s="590"/>
      <c r="O20" s="590"/>
      <c r="P20" s="590"/>
      <c r="Q20" s="590"/>
      <c r="R20" s="591"/>
      <c r="S20" s="593"/>
      <c r="T20" s="594"/>
      <c r="U20" s="594"/>
      <c r="V20" s="594"/>
      <c r="W20" s="594"/>
      <c r="X20" s="596"/>
      <c r="Y20" s="593"/>
      <c r="Z20" s="594"/>
      <c r="AA20" s="594"/>
      <c r="AB20" s="594"/>
      <c r="AC20" s="594"/>
      <c r="AD20" s="596"/>
      <c r="AE20" s="593">
        <f t="shared" si="0"/>
        <v>0</v>
      </c>
      <c r="AF20" s="594"/>
      <c r="AG20" s="594"/>
      <c r="AH20" s="594"/>
      <c r="AI20" s="594"/>
      <c r="AJ20" s="595"/>
    </row>
    <row r="21" spans="2:36" ht="19.5" customHeight="1" x14ac:dyDescent="0.2">
      <c r="B21" s="25">
        <v>17</v>
      </c>
      <c r="C21" s="589"/>
      <c r="D21" s="590"/>
      <c r="E21" s="590"/>
      <c r="F21" s="590"/>
      <c r="G21" s="590"/>
      <c r="H21" s="590"/>
      <c r="I21" s="590"/>
      <c r="J21" s="590"/>
      <c r="K21" s="590"/>
      <c r="L21" s="590"/>
      <c r="M21" s="590"/>
      <c r="N21" s="590"/>
      <c r="O21" s="590"/>
      <c r="P21" s="590"/>
      <c r="Q21" s="590"/>
      <c r="R21" s="591"/>
      <c r="S21" s="593"/>
      <c r="T21" s="594"/>
      <c r="U21" s="594"/>
      <c r="V21" s="594"/>
      <c r="W21" s="594"/>
      <c r="X21" s="596"/>
      <c r="Y21" s="593"/>
      <c r="Z21" s="594"/>
      <c r="AA21" s="594"/>
      <c r="AB21" s="594"/>
      <c r="AC21" s="594"/>
      <c r="AD21" s="596"/>
      <c r="AE21" s="593">
        <f t="shared" si="0"/>
        <v>0</v>
      </c>
      <c r="AF21" s="594"/>
      <c r="AG21" s="594"/>
      <c r="AH21" s="594"/>
      <c r="AI21" s="594"/>
      <c r="AJ21" s="595"/>
    </row>
    <row r="22" spans="2:36" ht="19.5" customHeight="1" x14ac:dyDescent="0.2">
      <c r="B22" s="25">
        <v>18</v>
      </c>
      <c r="C22" s="589"/>
      <c r="D22" s="590"/>
      <c r="E22" s="590"/>
      <c r="F22" s="590"/>
      <c r="G22" s="590"/>
      <c r="H22" s="590"/>
      <c r="I22" s="590"/>
      <c r="J22" s="590"/>
      <c r="K22" s="590"/>
      <c r="L22" s="590"/>
      <c r="M22" s="590"/>
      <c r="N22" s="590"/>
      <c r="O22" s="590"/>
      <c r="P22" s="590"/>
      <c r="Q22" s="590"/>
      <c r="R22" s="591"/>
      <c r="S22" s="593"/>
      <c r="T22" s="594"/>
      <c r="U22" s="594"/>
      <c r="V22" s="594"/>
      <c r="W22" s="594"/>
      <c r="X22" s="596"/>
      <c r="Y22" s="593"/>
      <c r="Z22" s="594"/>
      <c r="AA22" s="594"/>
      <c r="AB22" s="594"/>
      <c r="AC22" s="594"/>
      <c r="AD22" s="596"/>
      <c r="AE22" s="593">
        <f t="shared" si="0"/>
        <v>0</v>
      </c>
      <c r="AF22" s="594"/>
      <c r="AG22" s="594"/>
      <c r="AH22" s="594"/>
      <c r="AI22" s="594"/>
      <c r="AJ22" s="595"/>
    </row>
    <row r="23" spans="2:36" ht="19.5" customHeight="1" x14ac:dyDescent="0.2">
      <c r="B23" s="25">
        <v>19</v>
      </c>
      <c r="C23" s="589"/>
      <c r="D23" s="590"/>
      <c r="E23" s="590"/>
      <c r="F23" s="590"/>
      <c r="G23" s="590"/>
      <c r="H23" s="590"/>
      <c r="I23" s="590"/>
      <c r="J23" s="590"/>
      <c r="K23" s="590"/>
      <c r="L23" s="590"/>
      <c r="M23" s="590"/>
      <c r="N23" s="590"/>
      <c r="O23" s="590"/>
      <c r="P23" s="590"/>
      <c r="Q23" s="590"/>
      <c r="R23" s="591"/>
      <c r="S23" s="593"/>
      <c r="T23" s="594"/>
      <c r="U23" s="594"/>
      <c r="V23" s="594"/>
      <c r="W23" s="594"/>
      <c r="X23" s="596"/>
      <c r="Y23" s="593"/>
      <c r="Z23" s="594"/>
      <c r="AA23" s="594"/>
      <c r="AB23" s="594"/>
      <c r="AC23" s="594"/>
      <c r="AD23" s="596"/>
      <c r="AE23" s="593">
        <f t="shared" si="0"/>
        <v>0</v>
      </c>
      <c r="AF23" s="594"/>
      <c r="AG23" s="594"/>
      <c r="AH23" s="594"/>
      <c r="AI23" s="594"/>
      <c r="AJ23" s="595"/>
    </row>
    <row r="24" spans="2:36" ht="19.5" customHeight="1" x14ac:dyDescent="0.2">
      <c r="B24" s="25">
        <v>20</v>
      </c>
      <c r="C24" s="589"/>
      <c r="D24" s="590"/>
      <c r="E24" s="590"/>
      <c r="F24" s="590"/>
      <c r="G24" s="590"/>
      <c r="H24" s="590"/>
      <c r="I24" s="590"/>
      <c r="J24" s="590"/>
      <c r="K24" s="590"/>
      <c r="L24" s="590"/>
      <c r="M24" s="590"/>
      <c r="N24" s="590"/>
      <c r="O24" s="590"/>
      <c r="P24" s="590"/>
      <c r="Q24" s="590"/>
      <c r="R24" s="591"/>
      <c r="S24" s="593"/>
      <c r="T24" s="594"/>
      <c r="U24" s="594"/>
      <c r="V24" s="594"/>
      <c r="W24" s="594"/>
      <c r="X24" s="596"/>
      <c r="Y24" s="593"/>
      <c r="Z24" s="594"/>
      <c r="AA24" s="594"/>
      <c r="AB24" s="594"/>
      <c r="AC24" s="594"/>
      <c r="AD24" s="596"/>
      <c r="AE24" s="593">
        <f t="shared" si="0"/>
        <v>0</v>
      </c>
      <c r="AF24" s="594"/>
      <c r="AG24" s="594"/>
      <c r="AH24" s="594"/>
      <c r="AI24" s="594"/>
      <c r="AJ24" s="595"/>
    </row>
    <row r="25" spans="2:36" ht="19.5" customHeight="1" x14ac:dyDescent="0.2">
      <c r="B25" s="25">
        <v>21</v>
      </c>
      <c r="C25" s="589"/>
      <c r="D25" s="590"/>
      <c r="E25" s="590"/>
      <c r="F25" s="590"/>
      <c r="G25" s="590"/>
      <c r="H25" s="590"/>
      <c r="I25" s="590"/>
      <c r="J25" s="590"/>
      <c r="K25" s="590"/>
      <c r="L25" s="590"/>
      <c r="M25" s="590"/>
      <c r="N25" s="590"/>
      <c r="O25" s="590"/>
      <c r="P25" s="590"/>
      <c r="Q25" s="590"/>
      <c r="R25" s="591"/>
      <c r="S25" s="593"/>
      <c r="T25" s="594"/>
      <c r="U25" s="594"/>
      <c r="V25" s="594"/>
      <c r="W25" s="594"/>
      <c r="X25" s="596"/>
      <c r="Y25" s="593"/>
      <c r="Z25" s="594"/>
      <c r="AA25" s="594"/>
      <c r="AB25" s="594"/>
      <c r="AC25" s="594"/>
      <c r="AD25" s="596"/>
      <c r="AE25" s="593">
        <f t="shared" si="0"/>
        <v>0</v>
      </c>
      <c r="AF25" s="594"/>
      <c r="AG25" s="594"/>
      <c r="AH25" s="594"/>
      <c r="AI25" s="594"/>
      <c r="AJ25" s="595"/>
    </row>
    <row r="26" spans="2:36" ht="19.5" customHeight="1" x14ac:dyDescent="0.2">
      <c r="B26" s="25">
        <v>22</v>
      </c>
      <c r="C26" s="589"/>
      <c r="D26" s="590"/>
      <c r="E26" s="590"/>
      <c r="F26" s="590"/>
      <c r="G26" s="590"/>
      <c r="H26" s="590"/>
      <c r="I26" s="590"/>
      <c r="J26" s="590"/>
      <c r="K26" s="590"/>
      <c r="L26" s="590"/>
      <c r="M26" s="590"/>
      <c r="N26" s="590"/>
      <c r="O26" s="590"/>
      <c r="P26" s="590"/>
      <c r="Q26" s="590"/>
      <c r="R26" s="591"/>
      <c r="S26" s="593"/>
      <c r="T26" s="594"/>
      <c r="U26" s="594"/>
      <c r="V26" s="594"/>
      <c r="W26" s="594"/>
      <c r="X26" s="596"/>
      <c r="Y26" s="593"/>
      <c r="Z26" s="594"/>
      <c r="AA26" s="594"/>
      <c r="AB26" s="594"/>
      <c r="AC26" s="594"/>
      <c r="AD26" s="596"/>
      <c r="AE26" s="593">
        <f t="shared" si="0"/>
        <v>0</v>
      </c>
      <c r="AF26" s="594"/>
      <c r="AG26" s="594"/>
      <c r="AH26" s="594"/>
      <c r="AI26" s="594"/>
      <c r="AJ26" s="595"/>
    </row>
    <row r="27" spans="2:36" ht="19.5" customHeight="1" x14ac:dyDescent="0.2">
      <c r="B27" s="25">
        <v>23</v>
      </c>
      <c r="C27" s="589"/>
      <c r="D27" s="590"/>
      <c r="E27" s="590"/>
      <c r="F27" s="590"/>
      <c r="G27" s="590"/>
      <c r="H27" s="590"/>
      <c r="I27" s="590"/>
      <c r="J27" s="590"/>
      <c r="K27" s="590"/>
      <c r="L27" s="590"/>
      <c r="M27" s="590"/>
      <c r="N27" s="590"/>
      <c r="O27" s="590"/>
      <c r="P27" s="590"/>
      <c r="Q27" s="590"/>
      <c r="R27" s="591"/>
      <c r="S27" s="593"/>
      <c r="T27" s="594"/>
      <c r="U27" s="594"/>
      <c r="V27" s="594"/>
      <c r="W27" s="594"/>
      <c r="X27" s="596"/>
      <c r="Y27" s="593"/>
      <c r="Z27" s="594"/>
      <c r="AA27" s="594"/>
      <c r="AB27" s="594"/>
      <c r="AC27" s="594"/>
      <c r="AD27" s="596"/>
      <c r="AE27" s="593">
        <f t="shared" si="0"/>
        <v>0</v>
      </c>
      <c r="AF27" s="594"/>
      <c r="AG27" s="594"/>
      <c r="AH27" s="594"/>
      <c r="AI27" s="594"/>
      <c r="AJ27" s="595"/>
    </row>
    <row r="28" spans="2:36" ht="19.5" customHeight="1" x14ac:dyDescent="0.2">
      <c r="B28" s="25">
        <v>24</v>
      </c>
      <c r="C28" s="589"/>
      <c r="D28" s="590"/>
      <c r="E28" s="590"/>
      <c r="F28" s="590"/>
      <c r="G28" s="590"/>
      <c r="H28" s="590"/>
      <c r="I28" s="590"/>
      <c r="J28" s="590"/>
      <c r="K28" s="590"/>
      <c r="L28" s="590"/>
      <c r="M28" s="590"/>
      <c r="N28" s="590"/>
      <c r="O28" s="590"/>
      <c r="P28" s="590"/>
      <c r="Q28" s="590"/>
      <c r="R28" s="591"/>
      <c r="S28" s="593"/>
      <c r="T28" s="594"/>
      <c r="U28" s="594"/>
      <c r="V28" s="594"/>
      <c r="W28" s="594"/>
      <c r="X28" s="596"/>
      <c r="Y28" s="593"/>
      <c r="Z28" s="594"/>
      <c r="AA28" s="594"/>
      <c r="AB28" s="594"/>
      <c r="AC28" s="594"/>
      <c r="AD28" s="596"/>
      <c r="AE28" s="593">
        <f t="shared" si="0"/>
        <v>0</v>
      </c>
      <c r="AF28" s="594"/>
      <c r="AG28" s="594"/>
      <c r="AH28" s="594"/>
      <c r="AI28" s="594"/>
      <c r="AJ28" s="595"/>
    </row>
    <row r="29" spans="2:36" ht="19.5" customHeight="1" x14ac:dyDescent="0.2">
      <c r="B29" s="25">
        <v>25</v>
      </c>
      <c r="C29" s="589"/>
      <c r="D29" s="590"/>
      <c r="E29" s="590"/>
      <c r="F29" s="590"/>
      <c r="G29" s="590"/>
      <c r="H29" s="590"/>
      <c r="I29" s="590"/>
      <c r="J29" s="590"/>
      <c r="K29" s="590"/>
      <c r="L29" s="590"/>
      <c r="M29" s="590"/>
      <c r="N29" s="590"/>
      <c r="O29" s="590"/>
      <c r="P29" s="590"/>
      <c r="Q29" s="590"/>
      <c r="R29" s="591"/>
      <c r="S29" s="593"/>
      <c r="T29" s="594"/>
      <c r="U29" s="594"/>
      <c r="V29" s="594"/>
      <c r="W29" s="594"/>
      <c r="X29" s="596"/>
      <c r="Y29" s="593"/>
      <c r="Z29" s="594"/>
      <c r="AA29" s="594"/>
      <c r="AB29" s="594"/>
      <c r="AC29" s="594"/>
      <c r="AD29" s="596"/>
      <c r="AE29" s="593">
        <f t="shared" si="0"/>
        <v>0</v>
      </c>
      <c r="AF29" s="594"/>
      <c r="AG29" s="594"/>
      <c r="AH29" s="594"/>
      <c r="AI29" s="594"/>
      <c r="AJ29" s="595"/>
    </row>
    <row r="30" spans="2:36" ht="19.5" customHeight="1" x14ac:dyDescent="0.2">
      <c r="B30" s="25">
        <v>26</v>
      </c>
      <c r="C30" s="589"/>
      <c r="D30" s="590"/>
      <c r="E30" s="590"/>
      <c r="F30" s="590"/>
      <c r="G30" s="590"/>
      <c r="H30" s="590"/>
      <c r="I30" s="590"/>
      <c r="J30" s="590"/>
      <c r="K30" s="590"/>
      <c r="L30" s="590"/>
      <c r="M30" s="590"/>
      <c r="N30" s="590"/>
      <c r="O30" s="590"/>
      <c r="P30" s="590"/>
      <c r="Q30" s="590"/>
      <c r="R30" s="591"/>
      <c r="S30" s="593"/>
      <c r="T30" s="594"/>
      <c r="U30" s="594"/>
      <c r="V30" s="594"/>
      <c r="W30" s="594"/>
      <c r="X30" s="596"/>
      <c r="Y30" s="593"/>
      <c r="Z30" s="594"/>
      <c r="AA30" s="594"/>
      <c r="AB30" s="594"/>
      <c r="AC30" s="594"/>
      <c r="AD30" s="596"/>
      <c r="AE30" s="593">
        <f t="shared" si="0"/>
        <v>0</v>
      </c>
      <c r="AF30" s="594"/>
      <c r="AG30" s="594"/>
      <c r="AH30" s="594"/>
      <c r="AI30" s="594"/>
      <c r="AJ30" s="595"/>
    </row>
    <row r="31" spans="2:36" ht="19.5" customHeight="1" x14ac:dyDescent="0.2">
      <c r="B31" s="25">
        <v>27</v>
      </c>
      <c r="C31" s="589"/>
      <c r="D31" s="590"/>
      <c r="E31" s="590"/>
      <c r="F31" s="590"/>
      <c r="G31" s="590"/>
      <c r="H31" s="590"/>
      <c r="I31" s="590"/>
      <c r="J31" s="590"/>
      <c r="K31" s="590"/>
      <c r="L31" s="590"/>
      <c r="M31" s="590"/>
      <c r="N31" s="590"/>
      <c r="O31" s="590"/>
      <c r="P31" s="590"/>
      <c r="Q31" s="590"/>
      <c r="R31" s="591"/>
      <c r="S31" s="593"/>
      <c r="T31" s="594"/>
      <c r="U31" s="594"/>
      <c r="V31" s="594"/>
      <c r="W31" s="594"/>
      <c r="X31" s="596"/>
      <c r="Y31" s="593"/>
      <c r="Z31" s="594"/>
      <c r="AA31" s="594"/>
      <c r="AB31" s="594"/>
      <c r="AC31" s="594"/>
      <c r="AD31" s="596"/>
      <c r="AE31" s="593">
        <f t="shared" si="0"/>
        <v>0</v>
      </c>
      <c r="AF31" s="594"/>
      <c r="AG31" s="594"/>
      <c r="AH31" s="594"/>
      <c r="AI31" s="594"/>
      <c r="AJ31" s="595"/>
    </row>
    <row r="32" spans="2:36" ht="19.5" customHeight="1" x14ac:dyDescent="0.2">
      <c r="B32" s="25">
        <v>28</v>
      </c>
      <c r="C32" s="589"/>
      <c r="D32" s="590"/>
      <c r="E32" s="590"/>
      <c r="F32" s="590"/>
      <c r="G32" s="590"/>
      <c r="H32" s="590"/>
      <c r="I32" s="590"/>
      <c r="J32" s="590"/>
      <c r="K32" s="590"/>
      <c r="L32" s="590"/>
      <c r="M32" s="590"/>
      <c r="N32" s="590"/>
      <c r="O32" s="590"/>
      <c r="P32" s="590"/>
      <c r="Q32" s="590"/>
      <c r="R32" s="591"/>
      <c r="S32" s="593"/>
      <c r="T32" s="594"/>
      <c r="U32" s="594"/>
      <c r="V32" s="594"/>
      <c r="W32" s="594"/>
      <c r="X32" s="596"/>
      <c r="Y32" s="593"/>
      <c r="Z32" s="594"/>
      <c r="AA32" s="594"/>
      <c r="AB32" s="594"/>
      <c r="AC32" s="594"/>
      <c r="AD32" s="596"/>
      <c r="AE32" s="593">
        <f t="shared" si="0"/>
        <v>0</v>
      </c>
      <c r="AF32" s="594"/>
      <c r="AG32" s="594"/>
      <c r="AH32" s="594"/>
      <c r="AI32" s="594"/>
      <c r="AJ32" s="595"/>
    </row>
    <row r="33" spans="2:38" ht="19.5" customHeight="1" x14ac:dyDescent="0.2">
      <c r="B33" s="25">
        <v>29</v>
      </c>
      <c r="C33" s="589"/>
      <c r="D33" s="590"/>
      <c r="E33" s="590"/>
      <c r="F33" s="590"/>
      <c r="G33" s="590"/>
      <c r="H33" s="590"/>
      <c r="I33" s="590"/>
      <c r="J33" s="590"/>
      <c r="K33" s="590"/>
      <c r="L33" s="590"/>
      <c r="M33" s="590"/>
      <c r="N33" s="590"/>
      <c r="O33" s="590"/>
      <c r="P33" s="590"/>
      <c r="Q33" s="590"/>
      <c r="R33" s="591"/>
      <c r="S33" s="593"/>
      <c r="T33" s="594"/>
      <c r="U33" s="594"/>
      <c r="V33" s="594"/>
      <c r="W33" s="594"/>
      <c r="X33" s="596"/>
      <c r="Y33" s="593"/>
      <c r="Z33" s="594"/>
      <c r="AA33" s="594"/>
      <c r="AB33" s="594"/>
      <c r="AC33" s="594"/>
      <c r="AD33" s="596"/>
      <c r="AE33" s="593">
        <f t="shared" si="0"/>
        <v>0</v>
      </c>
      <c r="AF33" s="594"/>
      <c r="AG33" s="594"/>
      <c r="AH33" s="594"/>
      <c r="AI33" s="594"/>
      <c r="AJ33" s="595"/>
    </row>
    <row r="34" spans="2:38" ht="19.5" customHeight="1" x14ac:dyDescent="0.2">
      <c r="B34" s="25">
        <v>30</v>
      </c>
      <c r="C34" s="589"/>
      <c r="D34" s="590"/>
      <c r="E34" s="590"/>
      <c r="F34" s="590"/>
      <c r="G34" s="590"/>
      <c r="H34" s="590"/>
      <c r="I34" s="590"/>
      <c r="J34" s="590"/>
      <c r="K34" s="590"/>
      <c r="L34" s="590"/>
      <c r="M34" s="590"/>
      <c r="N34" s="590"/>
      <c r="O34" s="590"/>
      <c r="P34" s="590"/>
      <c r="Q34" s="590"/>
      <c r="R34" s="591"/>
      <c r="S34" s="593"/>
      <c r="T34" s="594"/>
      <c r="U34" s="594"/>
      <c r="V34" s="594"/>
      <c r="W34" s="594"/>
      <c r="X34" s="596"/>
      <c r="Y34" s="593"/>
      <c r="Z34" s="594"/>
      <c r="AA34" s="594"/>
      <c r="AB34" s="594"/>
      <c r="AC34" s="594"/>
      <c r="AD34" s="596"/>
      <c r="AE34" s="593">
        <f t="shared" si="0"/>
        <v>0</v>
      </c>
      <c r="AF34" s="594"/>
      <c r="AG34" s="594"/>
      <c r="AH34" s="594"/>
      <c r="AI34" s="594"/>
      <c r="AJ34" s="595"/>
    </row>
    <row r="35" spans="2:38" ht="19.5" customHeight="1" x14ac:dyDescent="0.2">
      <c r="B35" s="622" t="s">
        <v>55</v>
      </c>
      <c r="C35" s="623"/>
      <c r="D35" s="623"/>
      <c r="E35" s="623"/>
      <c r="F35" s="623"/>
      <c r="G35" s="623"/>
      <c r="H35" s="623"/>
      <c r="I35" s="623"/>
      <c r="J35" s="623"/>
      <c r="K35" s="623"/>
      <c r="L35" s="623"/>
      <c r="M35" s="623"/>
      <c r="N35" s="623"/>
      <c r="O35" s="623"/>
      <c r="P35" s="623"/>
      <c r="Q35" s="623"/>
      <c r="R35" s="623"/>
      <c r="S35" s="623"/>
      <c r="T35" s="623"/>
      <c r="U35" s="623"/>
      <c r="V35" s="623"/>
      <c r="W35" s="623"/>
      <c r="X35" s="624"/>
      <c r="Y35" s="619">
        <f>IF(SUM(Y5:AD34)=0,"人",SUM(Y5:AD34))</f>
        <v>264</v>
      </c>
      <c r="Z35" s="620"/>
      <c r="AA35" s="620"/>
      <c r="AB35" s="620"/>
      <c r="AC35" s="620"/>
      <c r="AD35" s="621"/>
      <c r="AE35" s="616">
        <f>SUM(AE5:AJ34)</f>
        <v>990</v>
      </c>
      <c r="AF35" s="617"/>
      <c r="AG35" s="617"/>
      <c r="AH35" s="617"/>
      <c r="AI35" s="617"/>
      <c r="AJ35" s="618"/>
    </row>
    <row r="36" spans="2:38" ht="19.5" customHeight="1" thickBot="1" x14ac:dyDescent="0.25">
      <c r="B36" s="611" t="s">
        <v>134</v>
      </c>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3"/>
      <c r="AE36" s="626">
        <f>IF(AE35=0,"",ROUND(AE35/Y35,1))</f>
        <v>3.8</v>
      </c>
      <c r="AF36" s="627"/>
      <c r="AG36" s="627"/>
      <c r="AH36" s="627"/>
      <c r="AI36" s="627"/>
      <c r="AJ36" s="628"/>
    </row>
    <row r="37" spans="2:38" ht="12.75" customHeight="1" thickBot="1" x14ac:dyDescent="0.25">
      <c r="B37" s="26"/>
      <c r="C37" s="26"/>
      <c r="D37" s="26"/>
      <c r="E37" s="26"/>
      <c r="F37" s="26"/>
      <c r="G37" s="26"/>
      <c r="H37" s="26"/>
      <c r="I37" s="26"/>
      <c r="J37" s="26"/>
      <c r="K37" s="26"/>
      <c r="L37" s="26"/>
      <c r="M37" s="26"/>
      <c r="N37" s="26"/>
      <c r="O37" s="26"/>
      <c r="P37" s="26"/>
      <c r="Q37" s="26"/>
      <c r="R37" s="26"/>
      <c r="S37" s="26"/>
      <c r="T37" s="26"/>
      <c r="U37" s="26"/>
      <c r="V37" s="26"/>
      <c r="W37" s="26"/>
      <c r="X37" s="26"/>
      <c r="Y37" s="27"/>
      <c r="Z37" s="27"/>
      <c r="AA37" s="27"/>
      <c r="AB37" s="27"/>
      <c r="AC37" s="27"/>
      <c r="AD37" s="27"/>
      <c r="AE37" s="27"/>
      <c r="AF37" s="27"/>
      <c r="AG37" s="27"/>
      <c r="AH37" s="27"/>
      <c r="AI37" s="27"/>
      <c r="AJ37" s="27"/>
    </row>
    <row r="38" spans="2:38" ht="21.15" customHeight="1" x14ac:dyDescent="0.2">
      <c r="B38" s="625" t="s">
        <v>115</v>
      </c>
      <c r="C38" s="598"/>
      <c r="D38" s="598"/>
      <c r="E38" s="598"/>
      <c r="F38" s="598"/>
      <c r="G38" s="598"/>
      <c r="H38" s="598"/>
      <c r="I38" s="598"/>
      <c r="J38" s="598"/>
      <c r="K38" s="598"/>
      <c r="L38" s="598"/>
      <c r="M38" s="598"/>
      <c r="N38" s="598"/>
      <c r="O38" s="598"/>
      <c r="P38" s="598"/>
      <c r="Q38" s="598"/>
      <c r="R38" s="598"/>
      <c r="S38" s="598"/>
      <c r="T38" s="598"/>
      <c r="U38" s="598"/>
      <c r="V38" s="598"/>
      <c r="W38" s="598"/>
      <c r="X38" s="599"/>
      <c r="Y38" s="605" t="e">
        <f>IF(Y35="人",Y35,DSUM(S4:AD34,"利用日数",#REF!))</f>
        <v>#REF!</v>
      </c>
      <c r="Z38" s="606"/>
      <c r="AA38" s="606"/>
      <c r="AB38" s="606"/>
      <c r="AC38" s="606"/>
      <c r="AD38" s="607"/>
      <c r="AE38" s="629" t="e">
        <f>IF(Y35="人","%",ROUND(Y38/Y35,2))</f>
        <v>#REF!</v>
      </c>
      <c r="AF38" s="629"/>
      <c r="AG38" s="629"/>
      <c r="AH38" s="629"/>
      <c r="AI38" s="629"/>
      <c r="AJ38" s="630"/>
    </row>
    <row r="39" spans="2:38" ht="21.15" customHeight="1" thickBot="1" x14ac:dyDescent="0.25">
      <c r="B39" s="611" t="s">
        <v>116</v>
      </c>
      <c r="C39" s="612"/>
      <c r="D39" s="612"/>
      <c r="E39" s="612"/>
      <c r="F39" s="612"/>
      <c r="G39" s="612"/>
      <c r="H39" s="612"/>
      <c r="I39" s="612"/>
      <c r="J39" s="612"/>
      <c r="K39" s="612"/>
      <c r="L39" s="612"/>
      <c r="M39" s="612"/>
      <c r="N39" s="612"/>
      <c r="O39" s="612"/>
      <c r="P39" s="612"/>
      <c r="Q39" s="612"/>
      <c r="R39" s="612"/>
      <c r="S39" s="612"/>
      <c r="T39" s="612"/>
      <c r="U39" s="612"/>
      <c r="V39" s="612"/>
      <c r="W39" s="612"/>
      <c r="X39" s="613"/>
      <c r="Y39" s="608" t="e">
        <f>IF(Y35="人",Y35,DSUM(S4:AD34,"利用日数",#REF!))</f>
        <v>#REF!</v>
      </c>
      <c r="Z39" s="609"/>
      <c r="AA39" s="609"/>
      <c r="AB39" s="609"/>
      <c r="AC39" s="609"/>
      <c r="AD39" s="610"/>
      <c r="AE39" s="614" t="e">
        <f>IF(Y35="人","%",ROUND(Y39/Y35,2))</f>
        <v>#REF!</v>
      </c>
      <c r="AF39" s="614"/>
      <c r="AG39" s="614"/>
      <c r="AH39" s="614"/>
      <c r="AI39" s="614"/>
      <c r="AJ39" s="615"/>
    </row>
    <row r="40" spans="2:38" ht="18" customHeight="1" x14ac:dyDescent="0.2">
      <c r="B40" s="28"/>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30"/>
      <c r="AL40" s="30"/>
    </row>
    <row r="41" spans="2:38" ht="18" customHeight="1" x14ac:dyDescent="0.2">
      <c r="B41" s="31" t="s">
        <v>56</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row>
    <row r="42" spans="2:38" ht="18" customHeight="1" x14ac:dyDescent="0.2">
      <c r="B42" s="31" t="s">
        <v>57</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row>
    <row r="43" spans="2:38" ht="18" customHeight="1" x14ac:dyDescent="0.2">
      <c r="B43" s="31" t="s">
        <v>117</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row>
    <row r="44" spans="2:38" ht="21.15" customHeight="1" x14ac:dyDescent="0.2">
      <c r="B44" s="31" t="s">
        <v>136</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row>
  </sheetData>
  <mergeCells count="137">
    <mergeCell ref="AE3:AJ3"/>
    <mergeCell ref="B4:R4"/>
    <mergeCell ref="C5:R5"/>
    <mergeCell ref="B2:AJ2"/>
    <mergeCell ref="AE16:AJ16"/>
    <mergeCell ref="S5:X5"/>
    <mergeCell ref="Y5:AD5"/>
    <mergeCell ref="S6:X6"/>
    <mergeCell ref="Y6:AD6"/>
    <mergeCell ref="S9:X9"/>
    <mergeCell ref="Y9:AD9"/>
    <mergeCell ref="S10:X10"/>
    <mergeCell ref="Y10:AD10"/>
    <mergeCell ref="S11:X11"/>
    <mergeCell ref="C6:R6"/>
    <mergeCell ref="C7:R7"/>
    <mergeCell ref="C8:R8"/>
    <mergeCell ref="C9:R9"/>
    <mergeCell ref="C10:R10"/>
    <mergeCell ref="C11:R11"/>
    <mergeCell ref="C12:R12"/>
    <mergeCell ref="C13:R13"/>
    <mergeCell ref="S15:X15"/>
    <mergeCell ref="S4:X4"/>
    <mergeCell ref="Y4:AD4"/>
    <mergeCell ref="AE4:AJ4"/>
    <mergeCell ref="AE5:AJ5"/>
    <mergeCell ref="S7:X7"/>
    <mergeCell ref="Y7:AD7"/>
    <mergeCell ref="AE6:AJ6"/>
    <mergeCell ref="AE7:AJ7"/>
    <mergeCell ref="S8:X8"/>
    <mergeCell ref="Y8:AD8"/>
    <mergeCell ref="Y11:AD11"/>
    <mergeCell ref="S12:X12"/>
    <mergeCell ref="Y12:AD12"/>
    <mergeCell ref="S13:X13"/>
    <mergeCell ref="AE28:AJ28"/>
    <mergeCell ref="S16:X16"/>
    <mergeCell ref="S17:X17"/>
    <mergeCell ref="S18:X18"/>
    <mergeCell ref="S19:X19"/>
    <mergeCell ref="S20:X20"/>
    <mergeCell ref="S21:X21"/>
    <mergeCell ref="S22:X22"/>
    <mergeCell ref="S23:X23"/>
    <mergeCell ref="S24:X24"/>
    <mergeCell ref="S25:X25"/>
    <mergeCell ref="S26:X26"/>
    <mergeCell ref="S27:X27"/>
    <mergeCell ref="S28:X28"/>
    <mergeCell ref="AE14:AJ14"/>
    <mergeCell ref="AE17:AJ17"/>
    <mergeCell ref="AE15:AJ15"/>
    <mergeCell ref="Y13:AD13"/>
    <mergeCell ref="S14:X14"/>
    <mergeCell ref="Y14:AD14"/>
    <mergeCell ref="AE22:AJ22"/>
    <mergeCell ref="AE23:AJ23"/>
    <mergeCell ref="AE24:AJ24"/>
    <mergeCell ref="AE25:AJ25"/>
    <mergeCell ref="AE26:AJ26"/>
    <mergeCell ref="AE27:AJ27"/>
    <mergeCell ref="Y15:AD15"/>
    <mergeCell ref="Y16:AD16"/>
    <mergeCell ref="Y17:AD17"/>
    <mergeCell ref="Y18:AD18"/>
    <mergeCell ref="Y19:AD19"/>
    <mergeCell ref="Y20:AD20"/>
    <mergeCell ref="Y21:AD21"/>
    <mergeCell ref="Y22:AD22"/>
    <mergeCell ref="Y23:AD23"/>
    <mergeCell ref="Y24:AD24"/>
    <mergeCell ref="Y25:AD25"/>
    <mergeCell ref="Y26:AD26"/>
    <mergeCell ref="Y27:AD27"/>
    <mergeCell ref="AE20:AJ20"/>
    <mergeCell ref="AE21:AJ21"/>
    <mergeCell ref="AE18:AJ18"/>
    <mergeCell ref="AE19:AJ19"/>
    <mergeCell ref="AE31:AJ31"/>
    <mergeCell ref="AE32:AJ32"/>
    <mergeCell ref="AE33:AJ33"/>
    <mergeCell ref="AE34:AJ34"/>
    <mergeCell ref="S32:X32"/>
    <mergeCell ref="Y32:AD32"/>
    <mergeCell ref="S33:X33"/>
    <mergeCell ref="Y33:AD33"/>
    <mergeCell ref="AE29:AJ29"/>
    <mergeCell ref="AE30:AJ30"/>
    <mergeCell ref="C18:R18"/>
    <mergeCell ref="C19:R19"/>
    <mergeCell ref="S29:X29"/>
    <mergeCell ref="Y29:AD29"/>
    <mergeCell ref="S30:X30"/>
    <mergeCell ref="Y30:AD30"/>
    <mergeCell ref="S31:X31"/>
    <mergeCell ref="Y31:AD31"/>
    <mergeCell ref="S34:X34"/>
    <mergeCell ref="Y34:AD34"/>
    <mergeCell ref="Y28:AD28"/>
    <mergeCell ref="C33:R33"/>
    <mergeCell ref="C26:R26"/>
    <mergeCell ref="C27:R27"/>
    <mergeCell ref="C28:R28"/>
    <mergeCell ref="C29:R29"/>
    <mergeCell ref="C30:R30"/>
    <mergeCell ref="C31:R31"/>
    <mergeCell ref="C32:R32"/>
    <mergeCell ref="C22:R22"/>
    <mergeCell ref="C23:R23"/>
    <mergeCell ref="C24:R24"/>
    <mergeCell ref="C25:R25"/>
    <mergeCell ref="AE39:AJ39"/>
    <mergeCell ref="C34:R34"/>
    <mergeCell ref="Y39:AD39"/>
    <mergeCell ref="B36:AD36"/>
    <mergeCell ref="B39:X39"/>
    <mergeCell ref="AE8:AJ8"/>
    <mergeCell ref="AE9:AJ9"/>
    <mergeCell ref="AE10:AJ10"/>
    <mergeCell ref="AE11:AJ11"/>
    <mergeCell ref="AE12:AJ12"/>
    <mergeCell ref="AE13:AJ13"/>
    <mergeCell ref="AE35:AJ35"/>
    <mergeCell ref="Y35:AD35"/>
    <mergeCell ref="B35:X35"/>
    <mergeCell ref="B38:X38"/>
    <mergeCell ref="AE36:AJ36"/>
    <mergeCell ref="AE38:AJ38"/>
    <mergeCell ref="Y38:AD38"/>
    <mergeCell ref="C20:R20"/>
    <mergeCell ref="C21:R21"/>
    <mergeCell ref="C14:R14"/>
    <mergeCell ref="C15:R15"/>
    <mergeCell ref="C16:R16"/>
    <mergeCell ref="C17:R17"/>
  </mergeCells>
  <phoneticPr fontId="19"/>
  <printOptions horizontalCentered="1"/>
  <pageMargins left="0.39370078740157483" right="0.39370078740157483" top="0.39370078740157483" bottom="0.15748031496062992" header="0.31496062992125984" footer="0.27559055118110237"/>
  <pageSetup paperSize="9" scale="97" orientation="portrait" r:id="rId1"/>
  <headerFooter alignWithMargins="0">
    <oddHeader>&amp;R（別紙２８）</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showGridLines="0" view="pageLayout" topLeftCell="B1" zoomScale="87" zoomScaleNormal="100" zoomScaleSheetLayoutView="70" zoomScalePageLayoutView="87" workbookViewId="0">
      <selection activeCell="E4" sqref="E4"/>
    </sheetView>
  </sheetViews>
  <sheetFormatPr defaultColWidth="9" defaultRowHeight="21.15" customHeight="1" x14ac:dyDescent="0.2"/>
  <cols>
    <col min="1" max="4" width="3.109375" style="36" customWidth="1"/>
    <col min="5" max="6" width="2.44140625" style="35" customWidth="1"/>
    <col min="7" max="11" width="3" style="35" customWidth="1"/>
    <col min="12" max="15" width="4" style="35" customWidth="1"/>
    <col min="16" max="43" width="3.44140625" style="35" customWidth="1"/>
    <col min="44" max="53" width="3.109375" style="35" customWidth="1"/>
    <col min="54" max="67" width="2.6640625" style="35" customWidth="1"/>
    <col min="68" max="16384" width="9" style="35"/>
  </cols>
  <sheetData>
    <row r="1" spans="1:52" ht="21.15" customHeight="1" x14ac:dyDescent="0.2">
      <c r="A1" s="32"/>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4"/>
      <c r="AV1" s="662"/>
      <c r="AW1" s="662"/>
      <c r="AX1" s="662"/>
      <c r="AY1" s="662"/>
      <c r="AZ1" s="662"/>
    </row>
    <row r="2" spans="1:52" ht="21.15" customHeight="1" x14ac:dyDescent="0.2">
      <c r="B2" s="37"/>
      <c r="C2" s="37"/>
      <c r="D2" s="37"/>
      <c r="E2" s="37"/>
      <c r="F2" s="37"/>
      <c r="G2" s="37"/>
      <c r="H2" s="37"/>
      <c r="I2" s="37"/>
      <c r="J2" s="37"/>
      <c r="K2" s="37"/>
      <c r="L2" s="37"/>
      <c r="M2" s="37"/>
      <c r="N2" s="37"/>
      <c r="O2" s="37"/>
      <c r="P2" s="37"/>
      <c r="Q2" s="37"/>
      <c r="R2" s="37"/>
      <c r="S2" s="37"/>
      <c r="T2" s="37"/>
      <c r="U2" s="37"/>
      <c r="V2" s="37"/>
      <c r="W2" s="38" t="s">
        <v>118</v>
      </c>
      <c r="X2" s="37"/>
      <c r="Y2" s="37"/>
      <c r="AA2" s="37"/>
      <c r="AC2" s="37"/>
      <c r="AD2" s="37"/>
      <c r="AE2" s="32" t="s">
        <v>184</v>
      </c>
      <c r="AF2" s="37"/>
      <c r="AH2" s="37"/>
      <c r="AI2" s="37" t="s">
        <v>119</v>
      </c>
      <c r="AJ2" s="37"/>
      <c r="AK2" s="32" t="s">
        <v>120</v>
      </c>
      <c r="AL2" s="37"/>
      <c r="AM2" s="37"/>
      <c r="AN2" s="37"/>
      <c r="AO2" s="37"/>
      <c r="AP2" s="37"/>
      <c r="AQ2" s="37"/>
      <c r="AR2" s="37"/>
      <c r="AS2" s="37"/>
      <c r="AT2" s="37"/>
      <c r="AU2" s="37"/>
      <c r="AV2" s="37"/>
      <c r="AW2" s="37"/>
      <c r="AX2" s="37"/>
      <c r="AY2" s="37"/>
      <c r="AZ2" s="37"/>
    </row>
    <row r="3" spans="1:52" ht="21.15" customHeight="1" thickBot="1" x14ac:dyDescent="0.25">
      <c r="A3" s="34"/>
      <c r="B3" s="34"/>
      <c r="C3" s="34"/>
      <c r="D3" s="34"/>
      <c r="E3" s="34"/>
    </row>
    <row r="4" spans="1:52" ht="21.15" customHeight="1" thickBot="1" x14ac:dyDescent="0.25">
      <c r="A4" s="39" t="s">
        <v>121</v>
      </c>
      <c r="B4" s="40"/>
      <c r="C4" s="40"/>
      <c r="D4" s="40"/>
      <c r="E4" s="40"/>
      <c r="F4" s="40"/>
      <c r="G4" s="40"/>
      <c r="H4" s="40"/>
      <c r="I4" s="40"/>
      <c r="J4" s="40"/>
      <c r="K4" s="40"/>
      <c r="L4" s="40"/>
      <c r="M4" s="40"/>
      <c r="N4" s="40"/>
      <c r="O4" s="41"/>
      <c r="P4" s="678"/>
      <c r="Q4" s="679"/>
      <c r="R4" s="679"/>
      <c r="S4" s="679"/>
      <c r="T4" s="679"/>
      <c r="U4" s="679"/>
      <c r="V4" s="679"/>
      <c r="W4" s="679"/>
      <c r="X4" s="679"/>
      <c r="Y4" s="679"/>
      <c r="Z4" s="679"/>
      <c r="AA4" s="679"/>
      <c r="AB4" s="679"/>
      <c r="AC4" s="42"/>
      <c r="AD4" s="648" t="s">
        <v>71</v>
      </c>
      <c r="AE4" s="648"/>
      <c r="AF4" s="648"/>
      <c r="AG4" s="648"/>
      <c r="AH4" s="648"/>
      <c r="AI4" s="648"/>
      <c r="AJ4" s="649"/>
      <c r="AK4" s="680"/>
      <c r="AL4" s="680"/>
      <c r="AM4" s="680"/>
      <c r="AN4" s="680"/>
      <c r="AO4" s="680"/>
      <c r="AP4" s="680"/>
      <c r="AQ4" s="680"/>
      <c r="AR4" s="680"/>
      <c r="AS4" s="680"/>
      <c r="AT4" s="680"/>
      <c r="AU4" s="680"/>
      <c r="AV4" s="680"/>
      <c r="AW4" s="680"/>
      <c r="AX4" s="680"/>
      <c r="AY4" s="680"/>
      <c r="AZ4" s="681"/>
    </row>
    <row r="5" spans="1:52" ht="21.15" customHeight="1" x14ac:dyDescent="0.2">
      <c r="A5" s="44"/>
      <c r="B5" s="45"/>
      <c r="C5" s="45"/>
      <c r="D5" s="46"/>
      <c r="E5" s="672" t="s">
        <v>72</v>
      </c>
      <c r="F5" s="673"/>
      <c r="G5" s="47"/>
      <c r="H5" s="49"/>
      <c r="I5" s="49"/>
      <c r="J5" s="49"/>
      <c r="K5" s="48"/>
      <c r="L5" s="663" t="s">
        <v>122</v>
      </c>
      <c r="M5" s="664"/>
      <c r="N5" s="664"/>
      <c r="O5" s="665"/>
      <c r="P5" s="650" t="s">
        <v>73</v>
      </c>
      <c r="Q5" s="651"/>
      <c r="R5" s="651"/>
      <c r="S5" s="651"/>
      <c r="T5" s="651"/>
      <c r="U5" s="651"/>
      <c r="V5" s="652"/>
      <c r="W5" s="650" t="s">
        <v>74</v>
      </c>
      <c r="X5" s="651"/>
      <c r="Y5" s="651"/>
      <c r="Z5" s="651"/>
      <c r="AA5" s="651"/>
      <c r="AB5" s="651"/>
      <c r="AC5" s="652"/>
      <c r="AD5" s="650" t="s">
        <v>75</v>
      </c>
      <c r="AE5" s="651"/>
      <c r="AF5" s="651"/>
      <c r="AG5" s="651"/>
      <c r="AH5" s="651"/>
      <c r="AI5" s="651"/>
      <c r="AJ5" s="652"/>
      <c r="AK5" s="653" t="s">
        <v>76</v>
      </c>
      <c r="AL5" s="651"/>
      <c r="AM5" s="651"/>
      <c r="AN5" s="651"/>
      <c r="AO5" s="651"/>
      <c r="AP5" s="651"/>
      <c r="AQ5" s="652"/>
      <c r="AR5" s="654" t="s">
        <v>123</v>
      </c>
      <c r="AS5" s="634"/>
      <c r="AT5" s="634"/>
      <c r="AU5" s="634" t="s">
        <v>77</v>
      </c>
      <c r="AV5" s="634"/>
      <c r="AW5" s="634"/>
      <c r="AX5" s="634" t="s">
        <v>78</v>
      </c>
      <c r="AY5" s="634"/>
      <c r="AZ5" s="636"/>
    </row>
    <row r="6" spans="1:52" ht="21.15" customHeight="1" x14ac:dyDescent="0.2">
      <c r="A6" s="50"/>
      <c r="B6" s="51" t="s">
        <v>124</v>
      </c>
      <c r="C6" s="52"/>
      <c r="D6" s="53"/>
      <c r="E6" s="674"/>
      <c r="F6" s="675"/>
      <c r="G6" s="54"/>
      <c r="H6" s="56"/>
      <c r="I6" s="52" t="s">
        <v>125</v>
      </c>
      <c r="J6" s="56"/>
      <c r="K6" s="55"/>
      <c r="L6" s="666"/>
      <c r="M6" s="667"/>
      <c r="N6" s="667"/>
      <c r="O6" s="668"/>
      <c r="P6" s="57">
        <v>1</v>
      </c>
      <c r="Q6" s="58">
        <v>2</v>
      </c>
      <c r="R6" s="58">
        <v>3</v>
      </c>
      <c r="S6" s="58">
        <v>4</v>
      </c>
      <c r="T6" s="58">
        <v>5</v>
      </c>
      <c r="U6" s="58">
        <v>6</v>
      </c>
      <c r="V6" s="59">
        <v>7</v>
      </c>
      <c r="W6" s="57">
        <v>8</v>
      </c>
      <c r="X6" s="58">
        <v>9</v>
      </c>
      <c r="Y6" s="58">
        <v>10</v>
      </c>
      <c r="Z6" s="58">
        <v>11</v>
      </c>
      <c r="AA6" s="58">
        <v>12</v>
      </c>
      <c r="AB6" s="58">
        <v>13</v>
      </c>
      <c r="AC6" s="59">
        <v>14</v>
      </c>
      <c r="AD6" s="57">
        <v>15</v>
      </c>
      <c r="AE6" s="58">
        <v>16</v>
      </c>
      <c r="AF6" s="58">
        <v>17</v>
      </c>
      <c r="AG6" s="58">
        <v>18</v>
      </c>
      <c r="AH6" s="58">
        <v>19</v>
      </c>
      <c r="AI6" s="58">
        <v>20</v>
      </c>
      <c r="AJ6" s="59">
        <v>21</v>
      </c>
      <c r="AK6" s="60">
        <v>22</v>
      </c>
      <c r="AL6" s="58">
        <v>23</v>
      </c>
      <c r="AM6" s="58">
        <v>24</v>
      </c>
      <c r="AN6" s="58">
        <v>25</v>
      </c>
      <c r="AO6" s="58">
        <v>26</v>
      </c>
      <c r="AP6" s="58">
        <v>27</v>
      </c>
      <c r="AQ6" s="59">
        <v>28</v>
      </c>
      <c r="AR6" s="655"/>
      <c r="AS6" s="635"/>
      <c r="AT6" s="635"/>
      <c r="AU6" s="635"/>
      <c r="AV6" s="635"/>
      <c r="AW6" s="635"/>
      <c r="AX6" s="635"/>
      <c r="AY6" s="635"/>
      <c r="AZ6" s="637"/>
    </row>
    <row r="7" spans="1:52" ht="21.15" customHeight="1" x14ac:dyDescent="0.2">
      <c r="A7" s="61"/>
      <c r="B7" s="62"/>
      <c r="C7" s="62"/>
      <c r="D7" s="63"/>
      <c r="E7" s="676"/>
      <c r="F7" s="677"/>
      <c r="G7" s="64"/>
      <c r="H7" s="66"/>
      <c r="I7" s="66"/>
      <c r="J7" s="66"/>
      <c r="K7" s="65"/>
      <c r="L7" s="669"/>
      <c r="M7" s="670"/>
      <c r="N7" s="670"/>
      <c r="O7" s="671"/>
      <c r="P7" s="67" t="s">
        <v>126</v>
      </c>
      <c r="Q7" s="58"/>
      <c r="R7" s="58"/>
      <c r="S7" s="58"/>
      <c r="T7" s="58"/>
      <c r="U7" s="58"/>
      <c r="V7" s="59"/>
      <c r="W7" s="57"/>
      <c r="X7" s="58"/>
      <c r="Y7" s="58"/>
      <c r="Z7" s="58"/>
      <c r="AA7" s="58"/>
      <c r="AB7" s="58"/>
      <c r="AC7" s="59"/>
      <c r="AD7" s="57"/>
      <c r="AE7" s="58"/>
      <c r="AF7" s="58"/>
      <c r="AG7" s="58"/>
      <c r="AH7" s="58"/>
      <c r="AI7" s="58"/>
      <c r="AJ7" s="59"/>
      <c r="AK7" s="60"/>
      <c r="AL7" s="58"/>
      <c r="AM7" s="58"/>
      <c r="AN7" s="58"/>
      <c r="AO7" s="58"/>
      <c r="AP7" s="58"/>
      <c r="AQ7" s="59"/>
      <c r="AR7" s="655"/>
      <c r="AS7" s="635"/>
      <c r="AT7" s="635"/>
      <c r="AU7" s="635"/>
      <c r="AV7" s="635"/>
      <c r="AW7" s="635"/>
      <c r="AX7" s="635"/>
      <c r="AY7" s="635"/>
      <c r="AZ7" s="637"/>
    </row>
    <row r="8" spans="1:52" ht="21.15" customHeight="1" x14ac:dyDescent="0.2">
      <c r="A8" s="68"/>
      <c r="B8" s="69"/>
      <c r="C8" s="69"/>
      <c r="D8" s="70"/>
      <c r="E8" s="642"/>
      <c r="F8" s="643"/>
      <c r="G8" s="72"/>
      <c r="H8" s="73"/>
      <c r="I8" s="73"/>
      <c r="J8" s="73"/>
      <c r="K8" s="71"/>
      <c r="L8" s="656"/>
      <c r="M8" s="657"/>
      <c r="N8" s="657"/>
      <c r="O8" s="658"/>
      <c r="P8" s="74"/>
      <c r="Q8" s="75"/>
      <c r="R8" s="75"/>
      <c r="S8" s="75"/>
      <c r="T8" s="75"/>
      <c r="U8" s="76"/>
      <c r="V8" s="77"/>
      <c r="W8" s="74"/>
      <c r="X8" s="76"/>
      <c r="Y8" s="76"/>
      <c r="Z8" s="76"/>
      <c r="AA8" s="76"/>
      <c r="AB8" s="76"/>
      <c r="AC8" s="77"/>
      <c r="AD8" s="74"/>
      <c r="AE8" s="76"/>
      <c r="AF8" s="76"/>
      <c r="AG8" s="76"/>
      <c r="AH8" s="76"/>
      <c r="AI8" s="76"/>
      <c r="AJ8" s="77"/>
      <c r="AK8" s="78"/>
      <c r="AL8" s="76"/>
      <c r="AM8" s="76"/>
      <c r="AN8" s="76"/>
      <c r="AO8" s="76"/>
      <c r="AP8" s="76"/>
      <c r="AQ8" s="77"/>
      <c r="AR8" s="646"/>
      <c r="AS8" s="646"/>
      <c r="AT8" s="647"/>
      <c r="AU8" s="631"/>
      <c r="AV8" s="632"/>
      <c r="AW8" s="638"/>
      <c r="AX8" s="631"/>
      <c r="AY8" s="632"/>
      <c r="AZ8" s="633"/>
    </row>
    <row r="9" spans="1:52" ht="21.15" customHeight="1" x14ac:dyDescent="0.2">
      <c r="A9" s="68"/>
      <c r="B9" s="69"/>
      <c r="C9" s="69"/>
      <c r="D9" s="70"/>
      <c r="E9" s="642"/>
      <c r="F9" s="643"/>
      <c r="G9" s="72"/>
      <c r="H9" s="73"/>
      <c r="I9" s="73"/>
      <c r="J9" s="73"/>
      <c r="K9" s="71"/>
      <c r="L9" s="656"/>
      <c r="M9" s="657"/>
      <c r="N9" s="657"/>
      <c r="O9" s="658"/>
      <c r="P9" s="74"/>
      <c r="Q9" s="75"/>
      <c r="R9" s="75"/>
      <c r="S9" s="75"/>
      <c r="T9" s="75"/>
      <c r="U9" s="76"/>
      <c r="V9" s="77"/>
      <c r="W9" s="74"/>
      <c r="X9" s="76"/>
      <c r="Y9" s="76"/>
      <c r="Z9" s="76"/>
      <c r="AA9" s="76"/>
      <c r="AB9" s="76"/>
      <c r="AC9" s="77"/>
      <c r="AD9" s="74"/>
      <c r="AE9" s="76"/>
      <c r="AF9" s="76"/>
      <c r="AG9" s="76"/>
      <c r="AH9" s="76"/>
      <c r="AI9" s="76"/>
      <c r="AJ9" s="77"/>
      <c r="AK9" s="78"/>
      <c r="AL9" s="76"/>
      <c r="AM9" s="76"/>
      <c r="AN9" s="76"/>
      <c r="AO9" s="76"/>
      <c r="AP9" s="76"/>
      <c r="AQ9" s="77"/>
      <c r="AR9" s="646"/>
      <c r="AS9" s="646"/>
      <c r="AT9" s="647"/>
      <c r="AU9" s="631"/>
      <c r="AV9" s="632"/>
      <c r="AW9" s="638"/>
      <c r="AX9" s="631"/>
      <c r="AY9" s="632"/>
      <c r="AZ9" s="633"/>
    </row>
    <row r="10" spans="1:52" ht="21.15" customHeight="1" x14ac:dyDescent="0.2">
      <c r="A10" s="68"/>
      <c r="B10" s="69"/>
      <c r="C10" s="69"/>
      <c r="D10" s="70"/>
      <c r="E10" s="642"/>
      <c r="F10" s="643"/>
      <c r="G10" s="72"/>
      <c r="H10" s="73"/>
      <c r="I10" s="73"/>
      <c r="J10" s="73"/>
      <c r="K10" s="71"/>
      <c r="L10" s="656"/>
      <c r="M10" s="657"/>
      <c r="N10" s="657"/>
      <c r="O10" s="658"/>
      <c r="P10" s="74"/>
      <c r="Q10" s="75"/>
      <c r="R10" s="75"/>
      <c r="S10" s="75"/>
      <c r="T10" s="75"/>
      <c r="U10" s="76"/>
      <c r="V10" s="77"/>
      <c r="W10" s="74"/>
      <c r="X10" s="76"/>
      <c r="Y10" s="76"/>
      <c r="Z10" s="76"/>
      <c r="AA10" s="76"/>
      <c r="AB10" s="76"/>
      <c r="AC10" s="77"/>
      <c r="AD10" s="74"/>
      <c r="AE10" s="76"/>
      <c r="AF10" s="76"/>
      <c r="AG10" s="76"/>
      <c r="AH10" s="76"/>
      <c r="AI10" s="76"/>
      <c r="AJ10" s="77"/>
      <c r="AK10" s="78"/>
      <c r="AL10" s="76"/>
      <c r="AM10" s="76"/>
      <c r="AN10" s="76"/>
      <c r="AO10" s="76"/>
      <c r="AP10" s="76"/>
      <c r="AQ10" s="77"/>
      <c r="AR10" s="646"/>
      <c r="AS10" s="646"/>
      <c r="AT10" s="647"/>
      <c r="AU10" s="631"/>
      <c r="AV10" s="632"/>
      <c r="AW10" s="638"/>
      <c r="AX10" s="631"/>
      <c r="AY10" s="632"/>
      <c r="AZ10" s="633"/>
    </row>
    <row r="11" spans="1:52" ht="21.15" customHeight="1" x14ac:dyDescent="0.2">
      <c r="A11" s="68"/>
      <c r="B11" s="69"/>
      <c r="C11" s="69"/>
      <c r="D11" s="70"/>
      <c r="E11" s="642"/>
      <c r="F11" s="643"/>
      <c r="G11" s="72"/>
      <c r="H11" s="73"/>
      <c r="I11" s="73"/>
      <c r="J11" s="73"/>
      <c r="K11" s="71"/>
      <c r="L11" s="656"/>
      <c r="M11" s="657"/>
      <c r="N11" s="657"/>
      <c r="O11" s="658"/>
      <c r="P11" s="74"/>
      <c r="Q11" s="75"/>
      <c r="R11" s="75"/>
      <c r="S11" s="75"/>
      <c r="T11" s="75"/>
      <c r="U11" s="76"/>
      <c r="V11" s="77"/>
      <c r="W11" s="74"/>
      <c r="X11" s="76"/>
      <c r="Y11" s="76"/>
      <c r="Z11" s="76"/>
      <c r="AA11" s="76"/>
      <c r="AB11" s="76"/>
      <c r="AC11" s="77"/>
      <c r="AD11" s="74"/>
      <c r="AE11" s="76"/>
      <c r="AF11" s="76"/>
      <c r="AG11" s="76"/>
      <c r="AH11" s="76"/>
      <c r="AI11" s="76"/>
      <c r="AJ11" s="77"/>
      <c r="AK11" s="78"/>
      <c r="AL11" s="76"/>
      <c r="AM11" s="76"/>
      <c r="AN11" s="76"/>
      <c r="AO11" s="76"/>
      <c r="AP11" s="76"/>
      <c r="AQ11" s="77"/>
      <c r="AR11" s="646"/>
      <c r="AS11" s="646"/>
      <c r="AT11" s="647"/>
      <c r="AU11" s="631"/>
      <c r="AV11" s="632"/>
      <c r="AW11" s="638"/>
      <c r="AX11" s="631"/>
      <c r="AY11" s="632"/>
      <c r="AZ11" s="633"/>
    </row>
    <row r="12" spans="1:52" ht="21.15" customHeight="1" x14ac:dyDescent="0.2">
      <c r="A12" s="68"/>
      <c r="B12" s="69"/>
      <c r="C12" s="69"/>
      <c r="D12" s="70"/>
      <c r="E12" s="642"/>
      <c r="F12" s="643"/>
      <c r="G12" s="72"/>
      <c r="H12" s="73"/>
      <c r="I12" s="73"/>
      <c r="J12" s="73"/>
      <c r="K12" s="71"/>
      <c r="L12" s="656"/>
      <c r="M12" s="657"/>
      <c r="N12" s="657"/>
      <c r="O12" s="658"/>
      <c r="P12" s="74"/>
      <c r="Q12" s="75"/>
      <c r="R12" s="75"/>
      <c r="S12" s="75"/>
      <c r="T12" s="75"/>
      <c r="U12" s="76"/>
      <c r="V12" s="77"/>
      <c r="W12" s="74"/>
      <c r="X12" s="76"/>
      <c r="Y12" s="76"/>
      <c r="Z12" s="76"/>
      <c r="AA12" s="76"/>
      <c r="AB12" s="76"/>
      <c r="AC12" s="77"/>
      <c r="AD12" s="74"/>
      <c r="AE12" s="76"/>
      <c r="AF12" s="76"/>
      <c r="AG12" s="76"/>
      <c r="AH12" s="76"/>
      <c r="AI12" s="76"/>
      <c r="AJ12" s="77"/>
      <c r="AK12" s="78"/>
      <c r="AL12" s="76"/>
      <c r="AM12" s="76"/>
      <c r="AN12" s="76"/>
      <c r="AO12" s="76"/>
      <c r="AP12" s="76"/>
      <c r="AQ12" s="77"/>
      <c r="AR12" s="646"/>
      <c r="AS12" s="646"/>
      <c r="AT12" s="647"/>
      <c r="AU12" s="631"/>
      <c r="AV12" s="632"/>
      <c r="AW12" s="638"/>
      <c r="AX12" s="631"/>
      <c r="AY12" s="632"/>
      <c r="AZ12" s="633"/>
    </row>
    <row r="13" spans="1:52" ht="21.15" customHeight="1" x14ac:dyDescent="0.2">
      <c r="A13" s="68"/>
      <c r="B13" s="69"/>
      <c r="C13" s="69"/>
      <c r="D13" s="70"/>
      <c r="E13" s="642"/>
      <c r="F13" s="643"/>
      <c r="G13" s="72"/>
      <c r="H13" s="73"/>
      <c r="I13" s="73"/>
      <c r="J13" s="73"/>
      <c r="K13" s="71"/>
      <c r="L13" s="656"/>
      <c r="M13" s="657"/>
      <c r="N13" s="657"/>
      <c r="O13" s="658"/>
      <c r="P13" s="74"/>
      <c r="Q13" s="75"/>
      <c r="R13" s="75"/>
      <c r="S13" s="75"/>
      <c r="T13" s="75"/>
      <c r="U13" s="76"/>
      <c r="V13" s="77"/>
      <c r="W13" s="74"/>
      <c r="X13" s="76"/>
      <c r="Y13" s="76"/>
      <c r="Z13" s="76"/>
      <c r="AA13" s="76"/>
      <c r="AB13" s="76"/>
      <c r="AC13" s="77"/>
      <c r="AD13" s="74"/>
      <c r="AE13" s="76"/>
      <c r="AF13" s="76"/>
      <c r="AG13" s="76"/>
      <c r="AH13" s="76"/>
      <c r="AI13" s="76"/>
      <c r="AJ13" s="77"/>
      <c r="AK13" s="78"/>
      <c r="AL13" s="76"/>
      <c r="AM13" s="76"/>
      <c r="AN13" s="76"/>
      <c r="AO13" s="76"/>
      <c r="AP13" s="76"/>
      <c r="AQ13" s="77"/>
      <c r="AR13" s="646"/>
      <c r="AS13" s="646"/>
      <c r="AT13" s="647"/>
      <c r="AU13" s="631"/>
      <c r="AV13" s="632"/>
      <c r="AW13" s="638"/>
      <c r="AX13" s="631"/>
      <c r="AY13" s="632"/>
      <c r="AZ13" s="633"/>
    </row>
    <row r="14" spans="1:52" ht="21.15" customHeight="1" x14ac:dyDescent="0.2">
      <c r="A14" s="68"/>
      <c r="B14" s="69"/>
      <c r="C14" s="69"/>
      <c r="D14" s="70"/>
      <c r="E14" s="642"/>
      <c r="F14" s="643"/>
      <c r="G14" s="72"/>
      <c r="H14" s="73"/>
      <c r="I14" s="73"/>
      <c r="J14" s="73"/>
      <c r="K14" s="71"/>
      <c r="L14" s="656"/>
      <c r="M14" s="657"/>
      <c r="N14" s="657"/>
      <c r="O14" s="658"/>
      <c r="P14" s="74"/>
      <c r="Q14" s="75"/>
      <c r="R14" s="75"/>
      <c r="S14" s="75"/>
      <c r="T14" s="75"/>
      <c r="U14" s="76"/>
      <c r="V14" s="77"/>
      <c r="W14" s="74"/>
      <c r="X14" s="76"/>
      <c r="Y14" s="76"/>
      <c r="Z14" s="76"/>
      <c r="AA14" s="76"/>
      <c r="AB14" s="76"/>
      <c r="AC14" s="77"/>
      <c r="AD14" s="74"/>
      <c r="AE14" s="76"/>
      <c r="AF14" s="76"/>
      <c r="AG14" s="76"/>
      <c r="AH14" s="76"/>
      <c r="AI14" s="76"/>
      <c r="AJ14" s="77"/>
      <c r="AK14" s="78"/>
      <c r="AL14" s="76"/>
      <c r="AM14" s="76"/>
      <c r="AN14" s="76"/>
      <c r="AO14" s="76"/>
      <c r="AP14" s="76"/>
      <c r="AQ14" s="77"/>
      <c r="AR14" s="646"/>
      <c r="AS14" s="646"/>
      <c r="AT14" s="647"/>
      <c r="AU14" s="631"/>
      <c r="AV14" s="632"/>
      <c r="AW14" s="638"/>
      <c r="AX14" s="631"/>
      <c r="AY14" s="632"/>
      <c r="AZ14" s="633"/>
    </row>
    <row r="15" spans="1:52" ht="21.15" customHeight="1" x14ac:dyDescent="0.2">
      <c r="A15" s="68"/>
      <c r="B15" s="69"/>
      <c r="C15" s="69"/>
      <c r="D15" s="70"/>
      <c r="E15" s="642"/>
      <c r="F15" s="643"/>
      <c r="G15" s="72"/>
      <c r="H15" s="73"/>
      <c r="I15" s="73"/>
      <c r="J15" s="73"/>
      <c r="K15" s="71"/>
      <c r="L15" s="656"/>
      <c r="M15" s="657"/>
      <c r="N15" s="657"/>
      <c r="O15" s="658"/>
      <c r="P15" s="74"/>
      <c r="Q15" s="75"/>
      <c r="R15" s="75"/>
      <c r="S15" s="75"/>
      <c r="T15" s="75"/>
      <c r="U15" s="76"/>
      <c r="V15" s="77"/>
      <c r="W15" s="74"/>
      <c r="X15" s="76"/>
      <c r="Y15" s="76"/>
      <c r="Z15" s="76"/>
      <c r="AA15" s="76"/>
      <c r="AB15" s="76"/>
      <c r="AC15" s="77"/>
      <c r="AD15" s="74"/>
      <c r="AE15" s="76"/>
      <c r="AF15" s="76"/>
      <c r="AG15" s="76"/>
      <c r="AH15" s="76"/>
      <c r="AI15" s="76"/>
      <c r="AJ15" s="77"/>
      <c r="AK15" s="78"/>
      <c r="AL15" s="76"/>
      <c r="AM15" s="76"/>
      <c r="AN15" s="76"/>
      <c r="AO15" s="76"/>
      <c r="AP15" s="76"/>
      <c r="AQ15" s="77"/>
      <c r="AR15" s="646"/>
      <c r="AS15" s="646"/>
      <c r="AT15" s="647"/>
      <c r="AU15" s="631"/>
      <c r="AV15" s="632"/>
      <c r="AW15" s="638"/>
      <c r="AX15" s="631"/>
      <c r="AY15" s="632"/>
      <c r="AZ15" s="633"/>
    </row>
    <row r="16" spans="1:52" ht="21.15" customHeight="1" x14ac:dyDescent="0.2">
      <c r="A16" s="68"/>
      <c r="B16" s="69"/>
      <c r="C16" s="69"/>
      <c r="D16" s="70"/>
      <c r="E16" s="642"/>
      <c r="F16" s="643"/>
      <c r="G16" s="72"/>
      <c r="H16" s="73"/>
      <c r="I16" s="73"/>
      <c r="J16" s="73"/>
      <c r="K16" s="71"/>
      <c r="L16" s="656"/>
      <c r="M16" s="657"/>
      <c r="N16" s="657"/>
      <c r="O16" s="658"/>
      <c r="P16" s="74"/>
      <c r="Q16" s="75"/>
      <c r="R16" s="75"/>
      <c r="S16" s="75"/>
      <c r="T16" s="75"/>
      <c r="U16" s="76"/>
      <c r="V16" s="77"/>
      <c r="W16" s="74"/>
      <c r="X16" s="76"/>
      <c r="Y16" s="76"/>
      <c r="Z16" s="76"/>
      <c r="AA16" s="76"/>
      <c r="AB16" s="76"/>
      <c r="AC16" s="77"/>
      <c r="AD16" s="74"/>
      <c r="AE16" s="76"/>
      <c r="AF16" s="76"/>
      <c r="AG16" s="76"/>
      <c r="AH16" s="76"/>
      <c r="AI16" s="76"/>
      <c r="AJ16" s="77"/>
      <c r="AK16" s="78"/>
      <c r="AL16" s="76"/>
      <c r="AM16" s="76"/>
      <c r="AN16" s="76"/>
      <c r="AO16" s="76"/>
      <c r="AP16" s="76"/>
      <c r="AQ16" s="77"/>
      <c r="AR16" s="646"/>
      <c r="AS16" s="646"/>
      <c r="AT16" s="647"/>
      <c r="AU16" s="631"/>
      <c r="AV16" s="632"/>
      <c r="AW16" s="638"/>
      <c r="AX16" s="631"/>
      <c r="AY16" s="632"/>
      <c r="AZ16" s="633"/>
    </row>
    <row r="17" spans="1:52" ht="21.15" customHeight="1" x14ac:dyDescent="0.2">
      <c r="A17" s="68"/>
      <c r="B17" s="69"/>
      <c r="C17" s="69"/>
      <c r="D17" s="70"/>
      <c r="E17" s="642"/>
      <c r="F17" s="643"/>
      <c r="G17" s="72"/>
      <c r="H17" s="73"/>
      <c r="I17" s="73"/>
      <c r="J17" s="73"/>
      <c r="K17" s="71"/>
      <c r="L17" s="656"/>
      <c r="M17" s="657"/>
      <c r="N17" s="657"/>
      <c r="O17" s="658"/>
      <c r="P17" s="74"/>
      <c r="Q17" s="75"/>
      <c r="R17" s="75"/>
      <c r="S17" s="75"/>
      <c r="T17" s="75"/>
      <c r="U17" s="76"/>
      <c r="V17" s="77"/>
      <c r="W17" s="74"/>
      <c r="X17" s="76"/>
      <c r="Y17" s="76"/>
      <c r="Z17" s="76"/>
      <c r="AA17" s="76"/>
      <c r="AB17" s="76"/>
      <c r="AC17" s="77"/>
      <c r="AD17" s="74"/>
      <c r="AE17" s="76"/>
      <c r="AF17" s="76"/>
      <c r="AG17" s="76"/>
      <c r="AH17" s="76"/>
      <c r="AI17" s="76"/>
      <c r="AJ17" s="77"/>
      <c r="AK17" s="78"/>
      <c r="AL17" s="76"/>
      <c r="AM17" s="76"/>
      <c r="AN17" s="76"/>
      <c r="AO17" s="76"/>
      <c r="AP17" s="76"/>
      <c r="AQ17" s="77"/>
      <c r="AR17" s="646"/>
      <c r="AS17" s="646"/>
      <c r="AT17" s="647"/>
      <c r="AU17" s="631"/>
      <c r="AV17" s="632"/>
      <c r="AW17" s="638"/>
      <c r="AX17" s="631"/>
      <c r="AY17" s="632"/>
      <c r="AZ17" s="633"/>
    </row>
    <row r="18" spans="1:52" ht="21.15" customHeight="1" x14ac:dyDescent="0.2">
      <c r="A18" s="68"/>
      <c r="B18" s="69"/>
      <c r="C18" s="69"/>
      <c r="D18" s="70"/>
      <c r="E18" s="642"/>
      <c r="F18" s="643"/>
      <c r="G18" s="72"/>
      <c r="H18" s="73"/>
      <c r="I18" s="73"/>
      <c r="J18" s="73"/>
      <c r="K18" s="71"/>
      <c r="L18" s="656"/>
      <c r="M18" s="657"/>
      <c r="N18" s="657"/>
      <c r="O18" s="658"/>
      <c r="P18" s="74"/>
      <c r="Q18" s="75"/>
      <c r="R18" s="75"/>
      <c r="S18" s="75"/>
      <c r="T18" s="75"/>
      <c r="U18" s="76"/>
      <c r="V18" s="77"/>
      <c r="W18" s="74"/>
      <c r="X18" s="76"/>
      <c r="Y18" s="76"/>
      <c r="Z18" s="76"/>
      <c r="AA18" s="76"/>
      <c r="AB18" s="76"/>
      <c r="AC18" s="77"/>
      <c r="AD18" s="74"/>
      <c r="AE18" s="76"/>
      <c r="AF18" s="76"/>
      <c r="AG18" s="76"/>
      <c r="AH18" s="76"/>
      <c r="AI18" s="76"/>
      <c r="AJ18" s="77"/>
      <c r="AK18" s="78"/>
      <c r="AL18" s="76"/>
      <c r="AM18" s="76"/>
      <c r="AN18" s="76"/>
      <c r="AO18" s="76"/>
      <c r="AP18" s="76"/>
      <c r="AQ18" s="77"/>
      <c r="AR18" s="646"/>
      <c r="AS18" s="646"/>
      <c r="AT18" s="647"/>
      <c r="AU18" s="631"/>
      <c r="AV18" s="632"/>
      <c r="AW18" s="638"/>
      <c r="AX18" s="631"/>
      <c r="AY18" s="632"/>
      <c r="AZ18" s="633"/>
    </row>
    <row r="19" spans="1:52" ht="21.15" customHeight="1" x14ac:dyDescent="0.2">
      <c r="A19" s="68"/>
      <c r="B19" s="69"/>
      <c r="C19" s="69"/>
      <c r="D19" s="70"/>
      <c r="E19" s="642"/>
      <c r="F19" s="643"/>
      <c r="G19" s="72"/>
      <c r="H19" s="73"/>
      <c r="I19" s="73"/>
      <c r="J19" s="73"/>
      <c r="K19" s="71"/>
      <c r="L19" s="656"/>
      <c r="M19" s="657"/>
      <c r="N19" s="657"/>
      <c r="O19" s="658"/>
      <c r="P19" s="74"/>
      <c r="Q19" s="75"/>
      <c r="R19" s="75"/>
      <c r="S19" s="75"/>
      <c r="T19" s="75"/>
      <c r="U19" s="76"/>
      <c r="V19" s="77"/>
      <c r="W19" s="74"/>
      <c r="X19" s="76"/>
      <c r="Y19" s="76"/>
      <c r="Z19" s="76"/>
      <c r="AA19" s="76"/>
      <c r="AB19" s="76"/>
      <c r="AC19" s="77"/>
      <c r="AD19" s="74"/>
      <c r="AE19" s="76"/>
      <c r="AF19" s="76"/>
      <c r="AG19" s="76"/>
      <c r="AH19" s="76"/>
      <c r="AI19" s="76"/>
      <c r="AJ19" s="77"/>
      <c r="AK19" s="78"/>
      <c r="AL19" s="76"/>
      <c r="AM19" s="76"/>
      <c r="AN19" s="76"/>
      <c r="AO19" s="76"/>
      <c r="AP19" s="76"/>
      <c r="AQ19" s="77"/>
      <c r="AR19" s="646"/>
      <c r="AS19" s="646"/>
      <c r="AT19" s="647"/>
      <c r="AU19" s="631"/>
      <c r="AV19" s="632"/>
      <c r="AW19" s="638"/>
      <c r="AX19" s="631"/>
      <c r="AY19" s="632"/>
      <c r="AZ19" s="633"/>
    </row>
    <row r="20" spans="1:52" ht="21.15" customHeight="1" x14ac:dyDescent="0.2">
      <c r="A20" s="68"/>
      <c r="B20" s="69"/>
      <c r="C20" s="69"/>
      <c r="D20" s="70"/>
      <c r="E20" s="642"/>
      <c r="F20" s="643"/>
      <c r="G20" s="72"/>
      <c r="H20" s="73"/>
      <c r="I20" s="73"/>
      <c r="J20" s="73"/>
      <c r="K20" s="71"/>
      <c r="L20" s="656"/>
      <c r="M20" s="657"/>
      <c r="N20" s="657"/>
      <c r="O20" s="658"/>
      <c r="P20" s="74"/>
      <c r="Q20" s="76"/>
      <c r="R20" s="76"/>
      <c r="S20" s="76"/>
      <c r="T20" s="76"/>
      <c r="U20" s="76"/>
      <c r="V20" s="77"/>
      <c r="W20" s="74"/>
      <c r="X20" s="76"/>
      <c r="Y20" s="76"/>
      <c r="Z20" s="76"/>
      <c r="AA20" s="76"/>
      <c r="AB20" s="76"/>
      <c r="AC20" s="77"/>
      <c r="AD20" s="74"/>
      <c r="AE20" s="76"/>
      <c r="AF20" s="76"/>
      <c r="AG20" s="76"/>
      <c r="AH20" s="76"/>
      <c r="AI20" s="76"/>
      <c r="AJ20" s="77"/>
      <c r="AK20" s="78"/>
      <c r="AL20" s="76"/>
      <c r="AM20" s="76"/>
      <c r="AN20" s="76"/>
      <c r="AO20" s="76"/>
      <c r="AP20" s="76"/>
      <c r="AQ20" s="77"/>
      <c r="AR20" s="646"/>
      <c r="AS20" s="646"/>
      <c r="AT20" s="647"/>
      <c r="AU20" s="631"/>
      <c r="AV20" s="632"/>
      <c r="AW20" s="638"/>
      <c r="AX20" s="631"/>
      <c r="AY20" s="632"/>
      <c r="AZ20" s="633"/>
    </row>
    <row r="21" spans="1:52" ht="21.15" customHeight="1" x14ac:dyDescent="0.2">
      <c r="A21" s="68"/>
      <c r="B21" s="69"/>
      <c r="C21" s="69"/>
      <c r="D21" s="70"/>
      <c r="E21" s="642"/>
      <c r="F21" s="643"/>
      <c r="G21" s="72"/>
      <c r="H21" s="73"/>
      <c r="I21" s="73"/>
      <c r="J21" s="73"/>
      <c r="K21" s="71"/>
      <c r="L21" s="656"/>
      <c r="M21" s="657"/>
      <c r="N21" s="657"/>
      <c r="O21" s="658"/>
      <c r="P21" s="74"/>
      <c r="Q21" s="76"/>
      <c r="R21" s="76"/>
      <c r="S21" s="76"/>
      <c r="T21" s="76"/>
      <c r="U21" s="76"/>
      <c r="V21" s="77"/>
      <c r="W21" s="74"/>
      <c r="X21" s="76"/>
      <c r="Y21" s="76"/>
      <c r="Z21" s="76"/>
      <c r="AA21" s="76"/>
      <c r="AB21" s="76"/>
      <c r="AC21" s="77"/>
      <c r="AD21" s="74"/>
      <c r="AE21" s="76"/>
      <c r="AF21" s="76"/>
      <c r="AG21" s="76"/>
      <c r="AH21" s="76"/>
      <c r="AI21" s="76"/>
      <c r="AJ21" s="77"/>
      <c r="AK21" s="78"/>
      <c r="AL21" s="76"/>
      <c r="AM21" s="76"/>
      <c r="AN21" s="76"/>
      <c r="AO21" s="76"/>
      <c r="AP21" s="76"/>
      <c r="AQ21" s="77"/>
      <c r="AR21" s="646"/>
      <c r="AS21" s="646"/>
      <c r="AT21" s="647"/>
      <c r="AU21" s="631"/>
      <c r="AV21" s="632"/>
      <c r="AW21" s="638"/>
      <c r="AX21" s="631"/>
      <c r="AY21" s="632"/>
      <c r="AZ21" s="633"/>
    </row>
    <row r="22" spans="1:52" ht="21.15" customHeight="1" x14ac:dyDescent="0.2">
      <c r="A22" s="68"/>
      <c r="B22" s="69"/>
      <c r="C22" s="69"/>
      <c r="D22" s="70"/>
      <c r="E22" s="642"/>
      <c r="F22" s="643"/>
      <c r="G22" s="72"/>
      <c r="H22" s="73"/>
      <c r="I22" s="73"/>
      <c r="J22" s="73"/>
      <c r="K22" s="71"/>
      <c r="L22" s="656"/>
      <c r="M22" s="657"/>
      <c r="N22" s="657"/>
      <c r="O22" s="658"/>
      <c r="P22" s="74"/>
      <c r="Q22" s="76"/>
      <c r="R22" s="76"/>
      <c r="S22" s="76"/>
      <c r="T22" s="76"/>
      <c r="U22" s="76"/>
      <c r="V22" s="77"/>
      <c r="W22" s="74"/>
      <c r="X22" s="76"/>
      <c r="Y22" s="76"/>
      <c r="Z22" s="76"/>
      <c r="AA22" s="76"/>
      <c r="AB22" s="76"/>
      <c r="AC22" s="77"/>
      <c r="AD22" s="74"/>
      <c r="AE22" s="76"/>
      <c r="AF22" s="76"/>
      <c r="AG22" s="76"/>
      <c r="AH22" s="76"/>
      <c r="AI22" s="76"/>
      <c r="AJ22" s="77"/>
      <c r="AK22" s="78"/>
      <c r="AL22" s="76"/>
      <c r="AM22" s="76"/>
      <c r="AN22" s="76"/>
      <c r="AO22" s="76"/>
      <c r="AP22" s="76"/>
      <c r="AQ22" s="77"/>
      <c r="AR22" s="646"/>
      <c r="AS22" s="646"/>
      <c r="AT22" s="647"/>
      <c r="AU22" s="631"/>
      <c r="AV22" s="632"/>
      <c r="AW22" s="638"/>
      <c r="AX22" s="631"/>
      <c r="AY22" s="632"/>
      <c r="AZ22" s="633"/>
    </row>
    <row r="23" spans="1:52" ht="21.15" customHeight="1" x14ac:dyDescent="0.2">
      <c r="A23" s="68"/>
      <c r="B23" s="69"/>
      <c r="C23" s="69"/>
      <c r="D23" s="70"/>
      <c r="E23" s="642"/>
      <c r="F23" s="643"/>
      <c r="G23" s="72"/>
      <c r="H23" s="73"/>
      <c r="I23" s="73"/>
      <c r="J23" s="73"/>
      <c r="K23" s="71"/>
      <c r="L23" s="656"/>
      <c r="M23" s="657"/>
      <c r="N23" s="657"/>
      <c r="O23" s="658"/>
      <c r="P23" s="74"/>
      <c r="Q23" s="76"/>
      <c r="R23" s="76"/>
      <c r="S23" s="76"/>
      <c r="T23" s="76"/>
      <c r="U23" s="76"/>
      <c r="V23" s="77"/>
      <c r="W23" s="74"/>
      <c r="X23" s="76"/>
      <c r="Y23" s="76"/>
      <c r="Z23" s="76"/>
      <c r="AA23" s="76"/>
      <c r="AB23" s="76"/>
      <c r="AC23" s="77"/>
      <c r="AD23" s="74"/>
      <c r="AE23" s="76"/>
      <c r="AF23" s="76"/>
      <c r="AG23" s="76"/>
      <c r="AH23" s="76"/>
      <c r="AI23" s="76"/>
      <c r="AJ23" s="77"/>
      <c r="AK23" s="78"/>
      <c r="AL23" s="76"/>
      <c r="AM23" s="76"/>
      <c r="AN23" s="76"/>
      <c r="AO23" s="76"/>
      <c r="AP23" s="76"/>
      <c r="AQ23" s="77"/>
      <c r="AR23" s="646"/>
      <c r="AS23" s="646"/>
      <c r="AT23" s="647"/>
      <c r="AU23" s="631"/>
      <c r="AV23" s="632"/>
      <c r="AW23" s="638"/>
      <c r="AX23" s="631"/>
      <c r="AY23" s="632"/>
      <c r="AZ23" s="633"/>
    </row>
    <row r="24" spans="1:52" ht="21.15" customHeight="1" x14ac:dyDescent="0.2">
      <c r="A24" s="68"/>
      <c r="B24" s="69"/>
      <c r="C24" s="69"/>
      <c r="D24" s="70"/>
      <c r="E24" s="642"/>
      <c r="F24" s="643"/>
      <c r="G24" s="72"/>
      <c r="H24" s="73"/>
      <c r="I24" s="73"/>
      <c r="J24" s="73"/>
      <c r="K24" s="71"/>
      <c r="L24" s="656"/>
      <c r="M24" s="657"/>
      <c r="N24" s="657"/>
      <c r="O24" s="658"/>
      <c r="P24" s="74"/>
      <c r="Q24" s="75"/>
      <c r="R24" s="75"/>
      <c r="S24" s="75"/>
      <c r="T24" s="75"/>
      <c r="U24" s="76"/>
      <c r="V24" s="77"/>
      <c r="W24" s="74"/>
      <c r="X24" s="76"/>
      <c r="Y24" s="76"/>
      <c r="Z24" s="76"/>
      <c r="AA24" s="76"/>
      <c r="AB24" s="76"/>
      <c r="AC24" s="77"/>
      <c r="AD24" s="74"/>
      <c r="AE24" s="76"/>
      <c r="AF24" s="76"/>
      <c r="AG24" s="76"/>
      <c r="AH24" s="76"/>
      <c r="AI24" s="76"/>
      <c r="AJ24" s="77"/>
      <c r="AK24" s="78"/>
      <c r="AL24" s="76"/>
      <c r="AM24" s="76"/>
      <c r="AN24" s="76"/>
      <c r="AO24" s="76"/>
      <c r="AP24" s="76"/>
      <c r="AQ24" s="77"/>
      <c r="AR24" s="646"/>
      <c r="AS24" s="646"/>
      <c r="AT24" s="647"/>
      <c r="AU24" s="631"/>
      <c r="AV24" s="632"/>
      <c r="AW24" s="638"/>
      <c r="AX24" s="631"/>
      <c r="AY24" s="632"/>
      <c r="AZ24" s="633"/>
    </row>
    <row r="25" spans="1:52" ht="21.15" customHeight="1" thickBot="1" x14ac:dyDescent="0.25">
      <c r="A25" s="79"/>
      <c r="B25" s="80"/>
      <c r="C25" s="80"/>
      <c r="D25" s="81"/>
      <c r="E25" s="644"/>
      <c r="F25" s="645"/>
      <c r="G25" s="82"/>
      <c r="H25" s="84"/>
      <c r="I25" s="84"/>
      <c r="J25" s="84"/>
      <c r="K25" s="83"/>
      <c r="L25" s="659"/>
      <c r="M25" s="660"/>
      <c r="N25" s="660"/>
      <c r="O25" s="661"/>
      <c r="P25" s="85"/>
      <c r="Q25" s="86"/>
      <c r="R25" s="86"/>
      <c r="S25" s="86"/>
      <c r="T25" s="86"/>
      <c r="U25" s="86"/>
      <c r="V25" s="87"/>
      <c r="W25" s="85"/>
      <c r="X25" s="86"/>
      <c r="Y25" s="86"/>
      <c r="Z25" s="86"/>
      <c r="AA25" s="86"/>
      <c r="AB25" s="86"/>
      <c r="AC25" s="87"/>
      <c r="AD25" s="85"/>
      <c r="AE25" s="86"/>
      <c r="AF25" s="86"/>
      <c r="AG25" s="86"/>
      <c r="AH25" s="86"/>
      <c r="AI25" s="86"/>
      <c r="AJ25" s="87"/>
      <c r="AK25" s="88"/>
      <c r="AL25" s="86"/>
      <c r="AM25" s="86"/>
      <c r="AN25" s="86"/>
      <c r="AO25" s="86"/>
      <c r="AP25" s="86"/>
      <c r="AQ25" s="87"/>
      <c r="AR25" s="646"/>
      <c r="AS25" s="646"/>
      <c r="AT25" s="647"/>
      <c r="AU25" s="631"/>
      <c r="AV25" s="632"/>
      <c r="AW25" s="638"/>
      <c r="AX25" s="631"/>
      <c r="AY25" s="632"/>
      <c r="AZ25" s="633"/>
    </row>
    <row r="26" spans="1:52" ht="21.15" customHeight="1" thickBot="1" x14ac:dyDescent="0.25">
      <c r="A26" s="89"/>
      <c r="B26" s="45"/>
      <c r="C26" s="45"/>
      <c r="D26" s="45"/>
      <c r="E26" s="45"/>
      <c r="F26" s="45"/>
      <c r="G26" s="45"/>
      <c r="H26" s="45"/>
      <c r="I26" s="45"/>
      <c r="J26" s="45"/>
      <c r="K26" s="45"/>
      <c r="L26" s="45"/>
      <c r="M26" s="45"/>
      <c r="N26" s="45"/>
      <c r="O26" s="45"/>
      <c r="P26" s="45"/>
      <c r="Q26" s="45"/>
      <c r="R26" s="45"/>
      <c r="S26" s="45"/>
      <c r="T26" s="45"/>
      <c r="U26" s="45"/>
      <c r="V26" s="45"/>
      <c r="W26" s="90"/>
      <c r="X26" s="45"/>
      <c r="Y26" s="45"/>
      <c r="Z26" s="91" t="s">
        <v>127</v>
      </c>
      <c r="AA26" s="43"/>
      <c r="AB26" s="43"/>
      <c r="AC26" s="43"/>
      <c r="AD26" s="92"/>
      <c r="AE26" s="43"/>
      <c r="AF26" s="43"/>
      <c r="AG26" s="43"/>
      <c r="AH26" s="43"/>
      <c r="AI26" s="43"/>
      <c r="AJ26" s="43"/>
      <c r="AK26" s="43"/>
      <c r="AL26" s="43"/>
      <c r="AM26" s="43"/>
      <c r="AN26" s="43"/>
      <c r="AO26" s="43"/>
      <c r="AP26" s="43"/>
      <c r="AQ26" s="43"/>
      <c r="AR26" s="43"/>
      <c r="AS26" s="43"/>
      <c r="AT26" s="43"/>
      <c r="AU26" s="639"/>
      <c r="AV26" s="640"/>
      <c r="AW26" s="641"/>
      <c r="AX26" s="44"/>
      <c r="AY26" s="45"/>
      <c r="AZ26" s="45"/>
    </row>
    <row r="27" spans="1:52" ht="21.15" customHeight="1" x14ac:dyDescent="0.2">
      <c r="A27" s="93"/>
      <c r="B27" s="93"/>
      <c r="C27" s="93"/>
      <c r="D27" s="93"/>
      <c r="E27" s="93"/>
      <c r="F27" s="93"/>
      <c r="G27" s="93"/>
      <c r="H27" s="93"/>
      <c r="I27" s="93"/>
      <c r="J27" s="93"/>
      <c r="K27" s="93"/>
      <c r="L27" s="93"/>
      <c r="M27" s="93"/>
      <c r="N27" s="93"/>
      <c r="O27" s="93"/>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52"/>
      <c r="AS27" s="52"/>
      <c r="AT27" s="52"/>
      <c r="AU27" s="52"/>
      <c r="AV27" s="52"/>
      <c r="AW27" s="52"/>
      <c r="AX27" s="52"/>
      <c r="AY27" s="52"/>
      <c r="AZ27" s="52"/>
    </row>
    <row r="28" spans="1:52" ht="18.75" customHeight="1" x14ac:dyDescent="0.2">
      <c r="A28" s="95" t="s">
        <v>128</v>
      </c>
      <c r="B28" s="93"/>
      <c r="C28" s="93"/>
      <c r="D28" s="93"/>
      <c r="E28" s="93"/>
      <c r="F28" s="93"/>
      <c r="G28" s="93"/>
      <c r="H28" s="93"/>
      <c r="I28" s="93"/>
      <c r="J28" s="93"/>
      <c r="K28" s="93"/>
      <c r="L28" s="93"/>
      <c r="M28" s="93"/>
      <c r="N28" s="93"/>
      <c r="O28" s="93"/>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52"/>
      <c r="AS28" s="52"/>
      <c r="AT28" s="52"/>
      <c r="AU28" s="52"/>
      <c r="AV28" s="52"/>
      <c r="AW28" s="52"/>
      <c r="AX28" s="52"/>
      <c r="AY28" s="52"/>
      <c r="AZ28" s="52"/>
    </row>
    <row r="29" spans="1:52" ht="18.75" customHeight="1" x14ac:dyDescent="0.2">
      <c r="A29" s="95" t="s">
        <v>129</v>
      </c>
      <c r="B29" s="93"/>
      <c r="C29" s="93"/>
      <c r="D29" s="93"/>
      <c r="E29" s="93"/>
      <c r="F29" s="93"/>
      <c r="G29" s="93"/>
      <c r="H29" s="93"/>
      <c r="I29" s="93"/>
      <c r="J29" s="93"/>
      <c r="K29" s="93"/>
      <c r="L29" s="93"/>
      <c r="M29" s="93"/>
      <c r="N29" s="93"/>
      <c r="O29" s="93"/>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52"/>
      <c r="AS29" s="52"/>
      <c r="AT29" s="52"/>
      <c r="AU29" s="52"/>
      <c r="AV29" s="52"/>
      <c r="AW29" s="52"/>
      <c r="AX29" s="52"/>
      <c r="AY29" s="52"/>
      <c r="AZ29" s="52"/>
    </row>
    <row r="30" spans="1:52" ht="18.75" customHeight="1" x14ac:dyDescent="0.2">
      <c r="A30" s="95" t="s">
        <v>0</v>
      </c>
      <c r="B30" s="93"/>
      <c r="C30" s="93"/>
      <c r="D30" s="93"/>
      <c r="E30" s="93"/>
      <c r="F30" s="93"/>
      <c r="G30" s="93"/>
      <c r="H30" s="93"/>
      <c r="I30" s="93"/>
      <c r="J30" s="93"/>
      <c r="K30" s="93"/>
      <c r="L30" s="93"/>
      <c r="M30" s="93"/>
      <c r="N30" s="93"/>
      <c r="O30" s="93"/>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52"/>
      <c r="AS30" s="52"/>
      <c r="AT30" s="52"/>
      <c r="AU30" s="52"/>
      <c r="AV30" s="52"/>
      <c r="AW30" s="52"/>
      <c r="AX30" s="52"/>
      <c r="AY30" s="52"/>
      <c r="AZ30" s="52"/>
    </row>
    <row r="31" spans="1:52" ht="18.75" customHeight="1" x14ac:dyDescent="0.2">
      <c r="A31" s="95" t="s">
        <v>1</v>
      </c>
      <c r="B31" s="93"/>
      <c r="C31" s="93"/>
      <c r="D31" s="93"/>
      <c r="E31" s="93"/>
      <c r="F31" s="93"/>
      <c r="G31" s="93"/>
      <c r="H31" s="93"/>
      <c r="I31" s="93"/>
      <c r="J31" s="93"/>
      <c r="K31" s="93"/>
      <c r="L31" s="93"/>
      <c r="M31" s="93"/>
      <c r="N31" s="93"/>
      <c r="O31" s="93"/>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52"/>
      <c r="AS31" s="52"/>
      <c r="AT31" s="52"/>
      <c r="AU31" s="52"/>
      <c r="AV31" s="52"/>
      <c r="AW31" s="52"/>
      <c r="AX31" s="52"/>
      <c r="AY31" s="52"/>
      <c r="AZ31" s="52"/>
    </row>
    <row r="32" spans="1:52" ht="18.75" customHeight="1" x14ac:dyDescent="0.2">
      <c r="A32" s="95" t="s">
        <v>2</v>
      </c>
      <c r="B32" s="93"/>
      <c r="C32" s="93"/>
      <c r="D32" s="93"/>
      <c r="E32" s="93"/>
      <c r="F32" s="93"/>
      <c r="G32" s="93"/>
      <c r="H32" s="93"/>
      <c r="I32" s="93"/>
      <c r="J32" s="93"/>
      <c r="K32" s="93"/>
      <c r="L32" s="93"/>
      <c r="M32" s="93"/>
      <c r="N32" s="93"/>
      <c r="O32" s="93"/>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52"/>
      <c r="AS32" s="52"/>
      <c r="AT32" s="52"/>
      <c r="AU32" s="52"/>
      <c r="AV32" s="52"/>
      <c r="AW32" s="52"/>
      <c r="AX32" s="52"/>
      <c r="AY32" s="52"/>
      <c r="AZ32" s="52"/>
    </row>
    <row r="33" spans="1:53" ht="18.75" customHeight="1" x14ac:dyDescent="0.2">
      <c r="A33" s="95" t="s">
        <v>3</v>
      </c>
      <c r="B33" s="93"/>
      <c r="C33" s="93"/>
      <c r="D33" s="93"/>
      <c r="E33" s="93"/>
      <c r="F33" s="93"/>
      <c r="G33" s="93"/>
      <c r="H33" s="93"/>
      <c r="I33" s="93"/>
      <c r="J33" s="93"/>
      <c r="K33" s="93"/>
      <c r="L33" s="93"/>
      <c r="M33" s="93"/>
      <c r="N33" s="93"/>
      <c r="O33" s="93"/>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52"/>
      <c r="AS33" s="52"/>
      <c r="AT33" s="52"/>
      <c r="AU33" s="52"/>
      <c r="AV33" s="52"/>
      <c r="AW33" s="52"/>
      <c r="AX33" s="52"/>
      <c r="AY33" s="52"/>
      <c r="AZ33" s="52"/>
    </row>
    <row r="34" spans="1:53" ht="18.75" customHeight="1" x14ac:dyDescent="0.2">
      <c r="A34" s="95" t="s">
        <v>4</v>
      </c>
      <c r="B34" s="93"/>
      <c r="C34" s="93"/>
      <c r="D34" s="93"/>
      <c r="E34" s="93"/>
      <c r="F34" s="93"/>
      <c r="G34" s="93"/>
      <c r="H34" s="93"/>
      <c r="I34" s="93"/>
      <c r="J34" s="93"/>
      <c r="K34" s="93"/>
      <c r="L34" s="93"/>
      <c r="M34" s="93"/>
      <c r="N34" s="93"/>
      <c r="O34" s="93"/>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52"/>
      <c r="AS34" s="52"/>
      <c r="AT34" s="52"/>
      <c r="AU34" s="52"/>
      <c r="AV34" s="52"/>
      <c r="AW34" s="52"/>
      <c r="AX34" s="52"/>
      <c r="AY34" s="52"/>
      <c r="AZ34" s="52"/>
    </row>
    <row r="35" spans="1:53" ht="18.75" customHeight="1" x14ac:dyDescent="0.2">
      <c r="A35" s="95" t="s">
        <v>5</v>
      </c>
      <c r="B35" s="93"/>
      <c r="C35" s="93"/>
      <c r="D35" s="93"/>
      <c r="E35" s="93"/>
      <c r="F35" s="93"/>
      <c r="G35" s="93"/>
      <c r="H35" s="93"/>
      <c r="I35" s="93"/>
      <c r="J35" s="93"/>
      <c r="K35" s="93"/>
      <c r="L35" s="93"/>
      <c r="M35" s="93"/>
      <c r="N35" s="93"/>
      <c r="O35" s="93"/>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52"/>
      <c r="AS35" s="52"/>
      <c r="AT35" s="52"/>
      <c r="AU35" s="52"/>
      <c r="AV35" s="52"/>
      <c r="AW35" s="52"/>
      <c r="AX35" s="52"/>
      <c r="AY35" s="52"/>
      <c r="AZ35" s="52"/>
    </row>
    <row r="36" spans="1:53" ht="18.75" customHeight="1" x14ac:dyDescent="0.2">
      <c r="A36" s="95" t="s">
        <v>6</v>
      </c>
      <c r="B36" s="93"/>
      <c r="C36" s="93"/>
      <c r="D36" s="93"/>
      <c r="E36" s="93"/>
      <c r="F36" s="93"/>
      <c r="G36" s="93"/>
      <c r="H36" s="93"/>
      <c r="I36" s="93"/>
      <c r="J36" s="93"/>
      <c r="K36" s="93"/>
      <c r="L36" s="93"/>
      <c r="M36" s="93"/>
      <c r="N36" s="93"/>
      <c r="O36" s="93"/>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52"/>
      <c r="AS36" s="52"/>
      <c r="AT36" s="52"/>
      <c r="AU36" s="52"/>
      <c r="AV36" s="52"/>
      <c r="AW36" s="52"/>
      <c r="AX36" s="52"/>
      <c r="AY36" s="52"/>
      <c r="AZ36" s="52"/>
    </row>
    <row r="37" spans="1:53" ht="14.4" x14ac:dyDescent="0.2">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row>
    <row r="38" spans="1:53" ht="21.15" customHeight="1" x14ac:dyDescent="0.2">
      <c r="A38" s="96"/>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row>
    <row r="39" spans="1:53" ht="21.15" customHeight="1" x14ac:dyDescent="0.2">
      <c r="A39" s="96"/>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row>
    <row r="40" spans="1:53" ht="21.15" customHeight="1" x14ac:dyDescent="0.2">
      <c r="A40" s="96"/>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row>
    <row r="41" spans="1:53" ht="21.15" customHeight="1" x14ac:dyDescent="0.2">
      <c r="A41" s="96"/>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row>
    <row r="42" spans="1:53" ht="21.15" customHeight="1" x14ac:dyDescent="0.2">
      <c r="A42" s="96"/>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row>
    <row r="43" spans="1:53" ht="21.15" customHeight="1" x14ac:dyDescent="0.2">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row>
    <row r="44" spans="1:53" ht="21.15" customHeight="1" x14ac:dyDescent="0.2">
      <c r="A44" s="9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row>
    <row r="45" spans="1:53" ht="21.15" customHeight="1" x14ac:dyDescent="0.2">
      <c r="A45" s="96"/>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row>
    <row r="46" spans="1:53" ht="21.15" customHeight="1" x14ac:dyDescent="0.2">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row>
  </sheetData>
  <mergeCells count="104">
    <mergeCell ref="AV1:AZ1"/>
    <mergeCell ref="L5:O7"/>
    <mergeCell ref="AX12:AZ12"/>
    <mergeCell ref="E12:F12"/>
    <mergeCell ref="L12:O12"/>
    <mergeCell ref="AR12:AT12"/>
    <mergeCell ref="AU12:AW12"/>
    <mergeCell ref="AX10:AZ10"/>
    <mergeCell ref="E11:F11"/>
    <mergeCell ref="L11:O11"/>
    <mergeCell ref="AR11:AT11"/>
    <mergeCell ref="AU11:AW11"/>
    <mergeCell ref="AX11:AZ11"/>
    <mergeCell ref="E10:F10"/>
    <mergeCell ref="L10:O10"/>
    <mergeCell ref="AR10:AT10"/>
    <mergeCell ref="AU10:AW10"/>
    <mergeCell ref="L8:O8"/>
    <mergeCell ref="E8:F8"/>
    <mergeCell ref="E9:F9"/>
    <mergeCell ref="L9:O9"/>
    <mergeCell ref="E5:F7"/>
    <mergeCell ref="P4:AB4"/>
    <mergeCell ref="AK4:AZ4"/>
    <mergeCell ref="E16:F16"/>
    <mergeCell ref="L16:O16"/>
    <mergeCell ref="E15:F15"/>
    <mergeCell ref="L15:O15"/>
    <mergeCell ref="AR14:AT14"/>
    <mergeCell ref="AU14:AW14"/>
    <mergeCell ref="AX14:AZ14"/>
    <mergeCell ref="E13:F13"/>
    <mergeCell ref="L13:O13"/>
    <mergeCell ref="AR13:AT13"/>
    <mergeCell ref="AU13:AW13"/>
    <mergeCell ref="E14:F14"/>
    <mergeCell ref="L14:O14"/>
    <mergeCell ref="E19:F19"/>
    <mergeCell ref="E20:F20"/>
    <mergeCell ref="E21:F21"/>
    <mergeCell ref="L18:O18"/>
    <mergeCell ref="L19:O19"/>
    <mergeCell ref="L20:O20"/>
    <mergeCell ref="E18:F18"/>
    <mergeCell ref="E17:F17"/>
    <mergeCell ref="L17:O17"/>
    <mergeCell ref="AD4:AJ4"/>
    <mergeCell ref="P5:V5"/>
    <mergeCell ref="W5:AC5"/>
    <mergeCell ref="AD5:AJ5"/>
    <mergeCell ref="AK5:AQ5"/>
    <mergeCell ref="AR5:AT7"/>
    <mergeCell ref="L24:O24"/>
    <mergeCell ref="L25:O25"/>
    <mergeCell ref="AR18:AT18"/>
    <mergeCell ref="AR8:AT8"/>
    <mergeCell ref="AR9:AT9"/>
    <mergeCell ref="AR22:AT22"/>
    <mergeCell ref="L21:O21"/>
    <mergeCell ref="L22:O22"/>
    <mergeCell ref="L23:O23"/>
    <mergeCell ref="AR17:AT17"/>
    <mergeCell ref="AR21:AT21"/>
    <mergeCell ref="AR16:AT16"/>
    <mergeCell ref="AR15:AT15"/>
    <mergeCell ref="AR19:AT19"/>
    <mergeCell ref="AR20:AT20"/>
    <mergeCell ref="E22:F22"/>
    <mergeCell ref="E23:F23"/>
    <mergeCell ref="E24:F24"/>
    <mergeCell ref="E25:F25"/>
    <mergeCell ref="AX25:AZ25"/>
    <mergeCell ref="AU23:AW23"/>
    <mergeCell ref="AR24:AT24"/>
    <mergeCell ref="AR25:AT25"/>
    <mergeCell ref="AR23:AT23"/>
    <mergeCell ref="AX23:AZ23"/>
    <mergeCell ref="AX24:AZ24"/>
    <mergeCell ref="AU26:AW26"/>
    <mergeCell ref="AU20:AW20"/>
    <mergeCell ref="AU21:AW21"/>
    <mergeCell ref="AU25:AW25"/>
    <mergeCell ref="AU22:AW22"/>
    <mergeCell ref="AU24:AW24"/>
    <mergeCell ref="AX9:AZ9"/>
    <mergeCell ref="AX20:AZ20"/>
    <mergeCell ref="AX21:AZ21"/>
    <mergeCell ref="AX22:AZ22"/>
    <mergeCell ref="AX16:AZ16"/>
    <mergeCell ref="AX13:AZ13"/>
    <mergeCell ref="AX15:AZ15"/>
    <mergeCell ref="AU16:AW16"/>
    <mergeCell ref="AU15:AW15"/>
    <mergeCell ref="AU17:AW17"/>
    <mergeCell ref="AX8:AZ8"/>
    <mergeCell ref="AX19:AZ19"/>
    <mergeCell ref="AU5:AW7"/>
    <mergeCell ref="AX5:AZ7"/>
    <mergeCell ref="AU19:AW19"/>
    <mergeCell ref="AX18:AZ18"/>
    <mergeCell ref="AU18:AW18"/>
    <mergeCell ref="AU8:AW8"/>
    <mergeCell ref="AU9:AW9"/>
    <mergeCell ref="AX17:AZ17"/>
  </mergeCells>
  <phoneticPr fontId="27"/>
  <printOptions horizontalCentered="1"/>
  <pageMargins left="0.39370078740157483" right="0.39370078740157483" top="0.39370078740157483" bottom="0.19685039370078741" header="0.39370078740157483" footer="0.39370078740157483"/>
  <pageSetup paperSize="9" scale="80" orientation="landscape" r:id="rId1"/>
  <headerFooter alignWithMargins="0">
    <oddHeader>&amp;R（別紙２９）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view="pageBreakPreview" zoomScale="55" zoomScaleNormal="40" zoomScaleSheetLayoutView="55" zoomScalePageLayoutView="55" workbookViewId="0">
      <selection activeCell="E4" sqref="E4"/>
    </sheetView>
  </sheetViews>
  <sheetFormatPr defaultColWidth="9" defaultRowHeight="13.2" x14ac:dyDescent="0.2"/>
  <cols>
    <col min="1" max="1" width="3.77734375" style="112" customWidth="1"/>
    <col min="2" max="2" width="25.44140625" style="112" customWidth="1"/>
    <col min="3" max="3" width="8" style="112" customWidth="1"/>
    <col min="4" max="15" width="13.77734375" style="112" customWidth="1"/>
    <col min="16" max="16" width="14" style="112" customWidth="1"/>
    <col min="17" max="17" width="17.44140625" style="112" customWidth="1"/>
    <col min="18" max="18" width="56.44140625" style="112" customWidth="1"/>
    <col min="19" max="19" width="9.88671875" style="112" customWidth="1"/>
    <col min="20" max="20" width="13.33203125" style="112" customWidth="1"/>
    <col min="21" max="21" width="1.6640625" style="112" customWidth="1"/>
    <col min="22" max="16384" width="9" style="112"/>
  </cols>
  <sheetData>
    <row r="1" spans="1:20" s="127" customFormat="1" ht="25.8" x14ac:dyDescent="0.2">
      <c r="A1" s="112"/>
      <c r="B1" s="682" t="s">
        <v>173</v>
      </c>
      <c r="C1" s="682"/>
      <c r="D1" s="682"/>
      <c r="E1" s="682"/>
      <c r="F1" s="682"/>
      <c r="G1" s="682"/>
      <c r="H1" s="682"/>
      <c r="I1" s="682"/>
      <c r="J1" s="682"/>
      <c r="K1" s="682"/>
      <c r="L1" s="682"/>
      <c r="M1" s="682"/>
      <c r="N1" s="682"/>
      <c r="O1" s="682"/>
      <c r="P1" s="682"/>
      <c r="Q1" s="682"/>
      <c r="R1" s="682"/>
      <c r="S1" s="682"/>
      <c r="T1" s="682"/>
    </row>
    <row r="2" spans="1:20" s="181" customFormat="1" ht="24" thickBot="1" x14ac:dyDescent="0.35">
      <c r="A2" s="156"/>
      <c r="B2" s="175"/>
      <c r="C2" s="175"/>
      <c r="D2" s="176" t="s">
        <v>172</v>
      </c>
      <c r="E2" s="683"/>
      <c r="F2" s="683"/>
      <c r="G2" s="177"/>
      <c r="H2" s="176" t="s">
        <v>171</v>
      </c>
      <c r="I2" s="683"/>
      <c r="J2" s="683"/>
      <c r="K2" s="177"/>
      <c r="L2" s="178"/>
      <c r="M2" s="178"/>
      <c r="N2" s="176" t="s">
        <v>83</v>
      </c>
      <c r="O2" s="179"/>
      <c r="P2" s="179"/>
      <c r="Q2" s="176"/>
      <c r="R2" s="180"/>
      <c r="S2" s="176"/>
      <c r="T2" s="180"/>
    </row>
    <row r="3" spans="1:20" s="127" customFormat="1" ht="16.8" thickBot="1" x14ac:dyDescent="0.25">
      <c r="A3" s="112"/>
      <c r="B3" s="154"/>
      <c r="C3" s="154"/>
      <c r="D3" s="154"/>
      <c r="E3" s="154"/>
      <c r="F3" s="154"/>
      <c r="G3" s="154"/>
      <c r="H3" s="154"/>
      <c r="I3" s="154"/>
      <c r="J3" s="154"/>
      <c r="K3" s="154"/>
      <c r="L3" s="154"/>
      <c r="M3" s="154"/>
      <c r="N3" s="154"/>
      <c r="O3" s="154"/>
      <c r="P3" s="154"/>
      <c r="Q3" s="154"/>
      <c r="R3" s="154"/>
      <c r="S3" s="154"/>
      <c r="T3" s="154"/>
    </row>
    <row r="4" spans="1:20" s="127" customFormat="1" ht="16.2" x14ac:dyDescent="0.2">
      <c r="A4" s="684" t="s">
        <v>170</v>
      </c>
      <c r="B4" s="687" t="s">
        <v>169</v>
      </c>
      <c r="C4" s="690" t="s">
        <v>168</v>
      </c>
      <c r="D4" s="153" t="s">
        <v>167</v>
      </c>
      <c r="E4" s="153" t="s">
        <v>167</v>
      </c>
      <c r="F4" s="153" t="s">
        <v>167</v>
      </c>
      <c r="G4" s="153" t="s">
        <v>167</v>
      </c>
      <c r="H4" s="153" t="s">
        <v>167</v>
      </c>
      <c r="I4" s="153" t="s">
        <v>167</v>
      </c>
      <c r="J4" s="153" t="s">
        <v>167</v>
      </c>
      <c r="K4" s="153" t="s">
        <v>167</v>
      </c>
      <c r="L4" s="153" t="s">
        <v>167</v>
      </c>
      <c r="M4" s="153" t="s">
        <v>167</v>
      </c>
      <c r="N4" s="153" t="s">
        <v>167</v>
      </c>
      <c r="O4" s="153" t="s">
        <v>167</v>
      </c>
      <c r="P4" s="693" t="s">
        <v>114</v>
      </c>
      <c r="Q4" s="694"/>
      <c r="R4" s="695" t="s">
        <v>166</v>
      </c>
      <c r="S4" s="112"/>
      <c r="T4" s="112"/>
    </row>
    <row r="5" spans="1:20" s="127" customFormat="1" x14ac:dyDescent="0.2">
      <c r="A5" s="685"/>
      <c r="B5" s="688"/>
      <c r="C5" s="691"/>
      <c r="D5" s="698" t="s">
        <v>165</v>
      </c>
      <c r="E5" s="700" t="s">
        <v>165</v>
      </c>
      <c r="F5" s="704" t="s">
        <v>165</v>
      </c>
      <c r="G5" s="704" t="s">
        <v>165</v>
      </c>
      <c r="H5" s="704" t="s">
        <v>165</v>
      </c>
      <c r="I5" s="704" t="s">
        <v>165</v>
      </c>
      <c r="J5" s="704" t="s">
        <v>165</v>
      </c>
      <c r="K5" s="704" t="s">
        <v>165</v>
      </c>
      <c r="L5" s="704" t="s">
        <v>165</v>
      </c>
      <c r="M5" s="704" t="s">
        <v>165</v>
      </c>
      <c r="N5" s="704" t="s">
        <v>165</v>
      </c>
      <c r="O5" s="704" t="s">
        <v>165</v>
      </c>
      <c r="P5" s="704" t="s">
        <v>164</v>
      </c>
      <c r="Q5" s="702" t="s">
        <v>163</v>
      </c>
      <c r="R5" s="696"/>
      <c r="S5" s="112"/>
      <c r="T5" s="112"/>
    </row>
    <row r="6" spans="1:20" s="127" customFormat="1" ht="57.75" customHeight="1" thickBot="1" x14ac:dyDescent="0.25">
      <c r="A6" s="686"/>
      <c r="B6" s="689"/>
      <c r="C6" s="692"/>
      <c r="D6" s="699"/>
      <c r="E6" s="701"/>
      <c r="F6" s="705"/>
      <c r="G6" s="705"/>
      <c r="H6" s="705"/>
      <c r="I6" s="705"/>
      <c r="J6" s="705"/>
      <c r="K6" s="705"/>
      <c r="L6" s="705"/>
      <c r="M6" s="705"/>
      <c r="N6" s="705"/>
      <c r="O6" s="705"/>
      <c r="P6" s="705"/>
      <c r="Q6" s="703"/>
      <c r="R6" s="697"/>
      <c r="S6" s="112"/>
      <c r="T6" s="112"/>
    </row>
    <row r="7" spans="1:20" s="127" customFormat="1" ht="18.75" customHeight="1" x14ac:dyDescent="0.2">
      <c r="A7" s="141">
        <v>1</v>
      </c>
      <c r="B7" s="152"/>
      <c r="C7" s="152"/>
      <c r="D7" s="151"/>
      <c r="E7" s="150"/>
      <c r="F7" s="150"/>
      <c r="G7" s="149"/>
      <c r="H7" s="147"/>
      <c r="I7" s="147"/>
      <c r="J7" s="147"/>
      <c r="K7" s="147"/>
      <c r="L7" s="147"/>
      <c r="M7" s="147"/>
      <c r="N7" s="147"/>
      <c r="O7" s="147"/>
      <c r="P7" s="148">
        <f>SUM(D7:O7)</f>
        <v>0</v>
      </c>
      <c r="Q7" s="147"/>
      <c r="R7" s="133"/>
      <c r="S7" s="112"/>
      <c r="T7" s="112"/>
    </row>
    <row r="8" spans="1:20" s="127" customFormat="1" ht="18.75" customHeight="1" x14ac:dyDescent="0.2">
      <c r="A8" s="141">
        <v>2</v>
      </c>
      <c r="B8" s="140"/>
      <c r="C8" s="140"/>
      <c r="D8" s="139"/>
      <c r="E8" s="142"/>
      <c r="F8" s="142"/>
      <c r="G8" s="136"/>
      <c r="H8" s="134"/>
      <c r="I8" s="134"/>
      <c r="J8" s="134"/>
      <c r="K8" s="134"/>
      <c r="L8" s="134"/>
      <c r="M8" s="134"/>
      <c r="N8" s="134"/>
      <c r="O8" s="134"/>
      <c r="P8" s="148">
        <f t="shared" ref="P8:P45" si="0">SUM(D8:O8)</f>
        <v>0</v>
      </c>
      <c r="Q8" s="147"/>
      <c r="R8" s="146"/>
      <c r="S8" s="112"/>
      <c r="T8" s="112"/>
    </row>
    <row r="9" spans="1:20" s="127" customFormat="1" ht="18.75" customHeight="1" x14ac:dyDescent="0.2">
      <c r="A9" s="141">
        <v>3</v>
      </c>
      <c r="B9" s="140"/>
      <c r="C9" s="140"/>
      <c r="D9" s="139"/>
      <c r="E9" s="142"/>
      <c r="F9" s="142"/>
      <c r="G9" s="136"/>
      <c r="H9" s="134"/>
      <c r="I9" s="134"/>
      <c r="J9" s="134"/>
      <c r="K9" s="134"/>
      <c r="L9" s="134"/>
      <c r="M9" s="134"/>
      <c r="N9" s="134"/>
      <c r="O9" s="134"/>
      <c r="P9" s="148">
        <f t="shared" si="0"/>
        <v>0</v>
      </c>
      <c r="Q9" s="147"/>
      <c r="R9" s="146"/>
      <c r="S9" s="112"/>
      <c r="T9" s="112"/>
    </row>
    <row r="10" spans="1:20" s="127" customFormat="1" ht="18.75" customHeight="1" x14ac:dyDescent="0.2">
      <c r="A10" s="141">
        <v>4</v>
      </c>
      <c r="B10" s="140"/>
      <c r="C10" s="140"/>
      <c r="D10" s="139"/>
      <c r="E10" s="138"/>
      <c r="F10" s="142"/>
      <c r="G10" s="136"/>
      <c r="H10" s="134"/>
      <c r="I10" s="134"/>
      <c r="J10" s="134"/>
      <c r="K10" s="134"/>
      <c r="L10" s="134"/>
      <c r="M10" s="134"/>
      <c r="N10" s="134"/>
      <c r="O10" s="134"/>
      <c r="P10" s="148">
        <f t="shared" si="0"/>
        <v>0</v>
      </c>
      <c r="Q10" s="147"/>
      <c r="R10" s="146"/>
      <c r="S10" s="112"/>
      <c r="T10" s="112"/>
    </row>
    <row r="11" spans="1:20" s="127" customFormat="1" ht="18.75" customHeight="1" x14ac:dyDescent="0.2">
      <c r="A11" s="141">
        <v>5</v>
      </c>
      <c r="B11" s="140"/>
      <c r="C11" s="140"/>
      <c r="D11" s="139"/>
      <c r="E11" s="138"/>
      <c r="F11" s="142"/>
      <c r="G11" s="136"/>
      <c r="H11" s="134"/>
      <c r="I11" s="134"/>
      <c r="J11" s="134"/>
      <c r="K11" s="134"/>
      <c r="L11" s="134"/>
      <c r="M11" s="134"/>
      <c r="N11" s="134"/>
      <c r="O11" s="134"/>
      <c r="P11" s="148">
        <f t="shared" si="0"/>
        <v>0</v>
      </c>
      <c r="Q11" s="147"/>
      <c r="R11" s="133"/>
      <c r="S11" s="112"/>
      <c r="T11" s="112"/>
    </row>
    <row r="12" spans="1:20" s="127" customFormat="1" ht="18.75" customHeight="1" x14ac:dyDescent="0.2">
      <c r="A12" s="141">
        <v>6</v>
      </c>
      <c r="B12" s="140"/>
      <c r="C12" s="140"/>
      <c r="D12" s="139"/>
      <c r="E12" s="138"/>
      <c r="F12" s="142"/>
      <c r="G12" s="136"/>
      <c r="H12" s="134"/>
      <c r="I12" s="134"/>
      <c r="J12" s="134"/>
      <c r="K12" s="134"/>
      <c r="L12" s="134"/>
      <c r="M12" s="134"/>
      <c r="N12" s="134"/>
      <c r="O12" s="134"/>
      <c r="P12" s="148">
        <f t="shared" si="0"/>
        <v>0</v>
      </c>
      <c r="Q12" s="147"/>
      <c r="R12" s="133"/>
      <c r="S12" s="112"/>
      <c r="T12" s="112"/>
    </row>
    <row r="13" spans="1:20" s="127" customFormat="1" ht="18.75" customHeight="1" x14ac:dyDescent="0.2">
      <c r="A13" s="141">
        <v>7</v>
      </c>
      <c r="B13" s="140"/>
      <c r="C13" s="140"/>
      <c r="D13" s="139"/>
      <c r="E13" s="138"/>
      <c r="F13" s="142"/>
      <c r="G13" s="136"/>
      <c r="H13" s="134"/>
      <c r="I13" s="134"/>
      <c r="J13" s="134"/>
      <c r="K13" s="134"/>
      <c r="L13" s="134"/>
      <c r="M13" s="134"/>
      <c r="N13" s="134"/>
      <c r="O13" s="134"/>
      <c r="P13" s="135">
        <f t="shared" si="0"/>
        <v>0</v>
      </c>
      <c r="Q13" s="147"/>
      <c r="R13" s="133"/>
      <c r="S13" s="112"/>
      <c r="T13" s="112"/>
    </row>
    <row r="14" spans="1:20" s="127" customFormat="1" ht="18.75" customHeight="1" x14ac:dyDescent="0.2">
      <c r="A14" s="141">
        <v>8</v>
      </c>
      <c r="B14" s="140"/>
      <c r="C14" s="140"/>
      <c r="D14" s="139"/>
      <c r="E14" s="138"/>
      <c r="F14" s="142"/>
      <c r="G14" s="136"/>
      <c r="H14" s="134"/>
      <c r="I14" s="134"/>
      <c r="J14" s="134"/>
      <c r="K14" s="134"/>
      <c r="L14" s="134"/>
      <c r="M14" s="134"/>
      <c r="N14" s="134"/>
      <c r="O14" s="134"/>
      <c r="P14" s="135">
        <f t="shared" si="0"/>
        <v>0</v>
      </c>
      <c r="Q14" s="147"/>
      <c r="R14" s="133"/>
      <c r="S14" s="112"/>
      <c r="T14" s="112"/>
    </row>
    <row r="15" spans="1:20" s="127" customFormat="1" ht="18.75" customHeight="1" x14ac:dyDescent="0.2">
      <c r="A15" s="141">
        <v>9</v>
      </c>
      <c r="B15" s="140"/>
      <c r="C15" s="140"/>
      <c r="D15" s="139"/>
      <c r="E15" s="138"/>
      <c r="F15" s="142"/>
      <c r="G15" s="136"/>
      <c r="H15" s="134"/>
      <c r="I15" s="134"/>
      <c r="J15" s="134"/>
      <c r="K15" s="134"/>
      <c r="L15" s="134"/>
      <c r="M15" s="134"/>
      <c r="N15" s="134"/>
      <c r="O15" s="134"/>
      <c r="P15" s="135">
        <f t="shared" si="0"/>
        <v>0</v>
      </c>
      <c r="Q15" s="134"/>
      <c r="R15" s="133"/>
      <c r="S15" s="112"/>
      <c r="T15" s="112"/>
    </row>
    <row r="16" spans="1:20" s="127" customFormat="1" ht="18.75" customHeight="1" x14ac:dyDescent="0.2">
      <c r="A16" s="141">
        <v>10</v>
      </c>
      <c r="B16" s="140"/>
      <c r="C16" s="140"/>
      <c r="D16" s="139"/>
      <c r="E16" s="138"/>
      <c r="F16" s="142"/>
      <c r="G16" s="136"/>
      <c r="H16" s="134"/>
      <c r="I16" s="134"/>
      <c r="J16" s="134"/>
      <c r="K16" s="134"/>
      <c r="L16" s="134"/>
      <c r="M16" s="134"/>
      <c r="N16" s="134"/>
      <c r="O16" s="134"/>
      <c r="P16" s="135">
        <f t="shared" si="0"/>
        <v>0</v>
      </c>
      <c r="Q16" s="134"/>
      <c r="R16" s="133"/>
      <c r="S16" s="112"/>
      <c r="T16" s="112"/>
    </row>
    <row r="17" spans="1:18" s="127" customFormat="1" ht="18.75" customHeight="1" x14ac:dyDescent="0.2">
      <c r="A17" s="141">
        <v>11</v>
      </c>
      <c r="B17" s="140"/>
      <c r="C17" s="140"/>
      <c r="D17" s="139"/>
      <c r="E17" s="138"/>
      <c r="F17" s="137"/>
      <c r="G17" s="136"/>
      <c r="H17" s="134"/>
      <c r="I17" s="134"/>
      <c r="J17" s="134"/>
      <c r="K17" s="134"/>
      <c r="L17" s="134"/>
      <c r="M17" s="134"/>
      <c r="N17" s="134"/>
      <c r="O17" s="134"/>
      <c r="P17" s="135">
        <f t="shared" si="0"/>
        <v>0</v>
      </c>
      <c r="Q17" s="134"/>
      <c r="R17" s="133"/>
    </row>
    <row r="18" spans="1:18" s="127" customFormat="1" ht="18.75" customHeight="1" x14ac:dyDescent="0.2">
      <c r="A18" s="141">
        <v>12</v>
      </c>
      <c r="B18" s="140"/>
      <c r="C18" s="140"/>
      <c r="D18" s="139"/>
      <c r="E18" s="138"/>
      <c r="F18" s="137"/>
      <c r="G18" s="136"/>
      <c r="H18" s="134"/>
      <c r="I18" s="134"/>
      <c r="J18" s="134"/>
      <c r="K18" s="134"/>
      <c r="L18" s="134"/>
      <c r="M18" s="134"/>
      <c r="N18" s="134"/>
      <c r="O18" s="134"/>
      <c r="P18" s="135">
        <f t="shared" si="0"/>
        <v>0</v>
      </c>
      <c r="Q18" s="134"/>
      <c r="R18" s="133"/>
    </row>
    <row r="19" spans="1:18" s="127" customFormat="1" ht="18.75" customHeight="1" x14ac:dyDescent="0.2">
      <c r="A19" s="141">
        <v>13</v>
      </c>
      <c r="B19" s="140"/>
      <c r="C19" s="140"/>
      <c r="D19" s="139"/>
      <c r="E19" s="138"/>
      <c r="F19" s="137"/>
      <c r="G19" s="136"/>
      <c r="H19" s="134"/>
      <c r="I19" s="134"/>
      <c r="J19" s="134"/>
      <c r="K19" s="134"/>
      <c r="L19" s="134"/>
      <c r="M19" s="136"/>
      <c r="N19" s="143"/>
      <c r="O19" s="134"/>
      <c r="P19" s="135">
        <f t="shared" si="0"/>
        <v>0</v>
      </c>
      <c r="Q19" s="134"/>
      <c r="R19" s="145"/>
    </row>
    <row r="20" spans="1:18" s="127" customFormat="1" ht="18.75" customHeight="1" x14ac:dyDescent="0.2">
      <c r="A20" s="141">
        <v>14</v>
      </c>
      <c r="B20" s="140"/>
      <c r="C20" s="140"/>
      <c r="D20" s="139"/>
      <c r="E20" s="138"/>
      <c r="F20" s="142"/>
      <c r="G20" s="136"/>
      <c r="H20" s="134"/>
      <c r="I20" s="134"/>
      <c r="J20" s="134"/>
      <c r="K20" s="134"/>
      <c r="L20" s="134"/>
      <c r="M20" s="144"/>
      <c r="N20" s="143"/>
      <c r="O20" s="134"/>
      <c r="P20" s="135">
        <f t="shared" si="0"/>
        <v>0</v>
      </c>
      <c r="Q20" s="134"/>
      <c r="R20" s="133"/>
    </row>
    <row r="21" spans="1:18" s="127" customFormat="1" ht="18.75" customHeight="1" x14ac:dyDescent="0.2">
      <c r="A21" s="141">
        <v>15</v>
      </c>
      <c r="B21" s="140"/>
      <c r="C21" s="140"/>
      <c r="D21" s="139"/>
      <c r="E21" s="138"/>
      <c r="F21" s="142"/>
      <c r="G21" s="136"/>
      <c r="H21" s="134"/>
      <c r="I21" s="134"/>
      <c r="J21" s="134"/>
      <c r="K21" s="134"/>
      <c r="L21" s="134"/>
      <c r="M21" s="134"/>
      <c r="N21" s="134"/>
      <c r="O21" s="134"/>
      <c r="P21" s="135">
        <f t="shared" si="0"/>
        <v>0</v>
      </c>
      <c r="Q21" s="134"/>
      <c r="R21" s="133"/>
    </row>
    <row r="22" spans="1:18" s="127" customFormat="1" ht="18.75" customHeight="1" x14ac:dyDescent="0.2">
      <c r="A22" s="141">
        <v>16</v>
      </c>
      <c r="B22" s="140"/>
      <c r="C22" s="140"/>
      <c r="D22" s="139"/>
      <c r="E22" s="138"/>
      <c r="F22" s="142"/>
      <c r="G22" s="136"/>
      <c r="H22" s="134"/>
      <c r="I22" s="134"/>
      <c r="J22" s="134"/>
      <c r="K22" s="134"/>
      <c r="L22" s="134"/>
      <c r="M22" s="134"/>
      <c r="N22" s="134"/>
      <c r="O22" s="134"/>
      <c r="P22" s="135">
        <f t="shared" si="0"/>
        <v>0</v>
      </c>
      <c r="Q22" s="134"/>
      <c r="R22" s="133"/>
    </row>
    <row r="23" spans="1:18" s="127" customFormat="1" ht="18.75" customHeight="1" x14ac:dyDescent="0.2">
      <c r="A23" s="141">
        <v>17</v>
      </c>
      <c r="B23" s="140"/>
      <c r="C23" s="140"/>
      <c r="D23" s="139"/>
      <c r="E23" s="138"/>
      <c r="F23" s="142"/>
      <c r="G23" s="136"/>
      <c r="H23" s="134"/>
      <c r="I23" s="134"/>
      <c r="J23" s="134"/>
      <c r="K23" s="134"/>
      <c r="L23" s="134"/>
      <c r="M23" s="134"/>
      <c r="N23" s="134"/>
      <c r="O23" s="134"/>
      <c r="P23" s="135">
        <f t="shared" si="0"/>
        <v>0</v>
      </c>
      <c r="Q23" s="134"/>
      <c r="R23" s="133"/>
    </row>
    <row r="24" spans="1:18" s="127" customFormat="1" ht="18.75" customHeight="1" x14ac:dyDescent="0.2">
      <c r="A24" s="141">
        <v>18</v>
      </c>
      <c r="B24" s="140"/>
      <c r="C24" s="140"/>
      <c r="D24" s="139"/>
      <c r="E24" s="138"/>
      <c r="F24" s="142"/>
      <c r="G24" s="136"/>
      <c r="H24" s="134"/>
      <c r="I24" s="134"/>
      <c r="J24" s="134"/>
      <c r="K24" s="134"/>
      <c r="L24" s="134"/>
      <c r="M24" s="134"/>
      <c r="N24" s="134"/>
      <c r="O24" s="134"/>
      <c r="P24" s="135">
        <f t="shared" si="0"/>
        <v>0</v>
      </c>
      <c r="Q24" s="134"/>
      <c r="R24" s="133"/>
    </row>
    <row r="25" spans="1:18" s="127" customFormat="1" ht="18.75" customHeight="1" x14ac:dyDescent="0.2">
      <c r="A25" s="141">
        <v>19</v>
      </c>
      <c r="B25" s="140"/>
      <c r="C25" s="140"/>
      <c r="D25" s="139"/>
      <c r="E25" s="138"/>
      <c r="F25" s="137"/>
      <c r="G25" s="136"/>
      <c r="H25" s="134"/>
      <c r="I25" s="134"/>
      <c r="J25" s="134"/>
      <c r="K25" s="134"/>
      <c r="L25" s="134"/>
      <c r="M25" s="134"/>
      <c r="N25" s="134"/>
      <c r="O25" s="134"/>
      <c r="P25" s="135">
        <f t="shared" si="0"/>
        <v>0</v>
      </c>
      <c r="Q25" s="134"/>
      <c r="R25" s="133"/>
    </row>
    <row r="26" spans="1:18" s="127" customFormat="1" ht="18.75" customHeight="1" x14ac:dyDescent="0.2">
      <c r="A26" s="141">
        <v>20</v>
      </c>
      <c r="B26" s="140"/>
      <c r="C26" s="140"/>
      <c r="D26" s="139"/>
      <c r="E26" s="138"/>
      <c r="F26" s="142"/>
      <c r="G26" s="136"/>
      <c r="H26" s="134"/>
      <c r="I26" s="134"/>
      <c r="J26" s="134"/>
      <c r="K26" s="134"/>
      <c r="L26" s="134"/>
      <c r="M26" s="134"/>
      <c r="N26" s="134"/>
      <c r="O26" s="134"/>
      <c r="P26" s="135">
        <f t="shared" si="0"/>
        <v>0</v>
      </c>
      <c r="Q26" s="134"/>
      <c r="R26" s="133"/>
    </row>
    <row r="27" spans="1:18" s="127" customFormat="1" ht="18.75" customHeight="1" x14ac:dyDescent="0.2">
      <c r="A27" s="141">
        <v>21</v>
      </c>
      <c r="B27" s="140"/>
      <c r="C27" s="140"/>
      <c r="D27" s="139"/>
      <c r="E27" s="138"/>
      <c r="F27" s="142"/>
      <c r="G27" s="136"/>
      <c r="H27" s="134"/>
      <c r="I27" s="134"/>
      <c r="J27" s="134"/>
      <c r="K27" s="134"/>
      <c r="L27" s="134"/>
      <c r="M27" s="134"/>
      <c r="N27" s="134"/>
      <c r="O27" s="134"/>
      <c r="P27" s="135">
        <f t="shared" si="0"/>
        <v>0</v>
      </c>
      <c r="Q27" s="134"/>
      <c r="R27" s="133"/>
    </row>
    <row r="28" spans="1:18" s="127" customFormat="1" ht="18.75" customHeight="1" x14ac:dyDescent="0.2">
      <c r="A28" s="141">
        <v>22</v>
      </c>
      <c r="B28" s="140"/>
      <c r="C28" s="140"/>
      <c r="D28" s="139"/>
      <c r="E28" s="138"/>
      <c r="F28" s="137"/>
      <c r="G28" s="136"/>
      <c r="H28" s="134"/>
      <c r="I28" s="134"/>
      <c r="J28" s="134"/>
      <c r="K28" s="134"/>
      <c r="L28" s="134"/>
      <c r="M28" s="134"/>
      <c r="N28" s="134"/>
      <c r="O28" s="134"/>
      <c r="P28" s="135">
        <f t="shared" si="0"/>
        <v>0</v>
      </c>
      <c r="Q28" s="134"/>
      <c r="R28" s="133"/>
    </row>
    <row r="29" spans="1:18" s="127" customFormat="1" ht="18.75" customHeight="1" x14ac:dyDescent="0.2">
      <c r="A29" s="141">
        <v>23</v>
      </c>
      <c r="B29" s="140"/>
      <c r="C29" s="140"/>
      <c r="D29" s="139"/>
      <c r="E29" s="138"/>
      <c r="F29" s="142"/>
      <c r="G29" s="136"/>
      <c r="H29" s="134"/>
      <c r="I29" s="134"/>
      <c r="J29" s="134"/>
      <c r="K29" s="134"/>
      <c r="L29" s="134"/>
      <c r="M29" s="134"/>
      <c r="N29" s="134"/>
      <c r="O29" s="134"/>
      <c r="P29" s="135">
        <f t="shared" si="0"/>
        <v>0</v>
      </c>
      <c r="Q29" s="134"/>
      <c r="R29" s="133"/>
    </row>
    <row r="30" spans="1:18" s="127" customFormat="1" ht="18.75" customHeight="1" x14ac:dyDescent="0.2">
      <c r="A30" s="141">
        <v>24</v>
      </c>
      <c r="B30" s="140"/>
      <c r="C30" s="140"/>
      <c r="D30" s="139"/>
      <c r="E30" s="138"/>
      <c r="F30" s="142"/>
      <c r="G30" s="136"/>
      <c r="H30" s="134"/>
      <c r="I30" s="134"/>
      <c r="J30" s="134"/>
      <c r="K30" s="134"/>
      <c r="L30" s="134"/>
      <c r="M30" s="134"/>
      <c r="N30" s="134"/>
      <c r="O30" s="134"/>
      <c r="P30" s="135">
        <f t="shared" si="0"/>
        <v>0</v>
      </c>
      <c r="Q30" s="134"/>
      <c r="R30" s="133"/>
    </row>
    <row r="31" spans="1:18" s="127" customFormat="1" ht="18.75" customHeight="1" x14ac:dyDescent="0.2">
      <c r="A31" s="141">
        <v>25</v>
      </c>
      <c r="B31" s="140"/>
      <c r="C31" s="140"/>
      <c r="D31" s="139"/>
      <c r="E31" s="138"/>
      <c r="F31" s="137"/>
      <c r="G31" s="136"/>
      <c r="H31" s="134"/>
      <c r="I31" s="134"/>
      <c r="J31" s="134"/>
      <c r="K31" s="134"/>
      <c r="L31" s="134"/>
      <c r="M31" s="134"/>
      <c r="N31" s="134"/>
      <c r="O31" s="134"/>
      <c r="P31" s="135">
        <f t="shared" si="0"/>
        <v>0</v>
      </c>
      <c r="Q31" s="134"/>
      <c r="R31" s="133"/>
    </row>
    <row r="32" spans="1:18" s="127" customFormat="1" ht="18.75" customHeight="1" x14ac:dyDescent="0.2">
      <c r="A32" s="141">
        <v>26</v>
      </c>
      <c r="B32" s="140"/>
      <c r="C32" s="140"/>
      <c r="D32" s="139"/>
      <c r="E32" s="138"/>
      <c r="F32" s="142"/>
      <c r="G32" s="136"/>
      <c r="H32" s="134"/>
      <c r="I32" s="134"/>
      <c r="J32" s="134"/>
      <c r="K32" s="134"/>
      <c r="L32" s="134"/>
      <c r="M32" s="134"/>
      <c r="N32" s="134"/>
      <c r="O32" s="134"/>
      <c r="P32" s="135">
        <f t="shared" si="0"/>
        <v>0</v>
      </c>
      <c r="Q32" s="134"/>
      <c r="R32" s="133"/>
    </row>
    <row r="33" spans="1:18" s="127" customFormat="1" ht="18.75" customHeight="1" x14ac:dyDescent="0.2">
      <c r="A33" s="141">
        <v>27</v>
      </c>
      <c r="B33" s="140"/>
      <c r="C33" s="140"/>
      <c r="D33" s="139"/>
      <c r="E33" s="138"/>
      <c r="F33" s="142"/>
      <c r="G33" s="136"/>
      <c r="H33" s="134"/>
      <c r="I33" s="134"/>
      <c r="J33" s="134"/>
      <c r="K33" s="134"/>
      <c r="L33" s="134"/>
      <c r="M33" s="134"/>
      <c r="N33" s="134"/>
      <c r="O33" s="134"/>
      <c r="P33" s="135">
        <f t="shared" si="0"/>
        <v>0</v>
      </c>
      <c r="Q33" s="134"/>
      <c r="R33" s="133"/>
    </row>
    <row r="34" spans="1:18" s="127" customFormat="1" ht="18.75" customHeight="1" x14ac:dyDescent="0.2">
      <c r="A34" s="141">
        <v>28</v>
      </c>
      <c r="B34" s="140"/>
      <c r="C34" s="140"/>
      <c r="D34" s="139"/>
      <c r="E34" s="138"/>
      <c r="F34" s="137"/>
      <c r="G34" s="136"/>
      <c r="H34" s="134"/>
      <c r="I34" s="134"/>
      <c r="J34" s="134"/>
      <c r="K34" s="134"/>
      <c r="L34" s="134"/>
      <c r="M34" s="134"/>
      <c r="N34" s="134"/>
      <c r="O34" s="134"/>
      <c r="P34" s="135">
        <f t="shared" si="0"/>
        <v>0</v>
      </c>
      <c r="Q34" s="134"/>
      <c r="R34" s="133"/>
    </row>
    <row r="35" spans="1:18" s="127" customFormat="1" ht="18.75" customHeight="1" x14ac:dyDescent="0.2">
      <c r="A35" s="141">
        <v>29</v>
      </c>
      <c r="B35" s="140"/>
      <c r="C35" s="140"/>
      <c r="D35" s="139"/>
      <c r="E35" s="138"/>
      <c r="F35" s="142"/>
      <c r="G35" s="136"/>
      <c r="H35" s="134"/>
      <c r="I35" s="134"/>
      <c r="J35" s="134"/>
      <c r="K35" s="134"/>
      <c r="L35" s="134"/>
      <c r="M35" s="134"/>
      <c r="N35" s="134"/>
      <c r="O35" s="134"/>
      <c r="P35" s="135">
        <f t="shared" si="0"/>
        <v>0</v>
      </c>
      <c r="Q35" s="134"/>
      <c r="R35" s="133"/>
    </row>
    <row r="36" spans="1:18" s="127" customFormat="1" ht="18.75" customHeight="1" x14ac:dyDescent="0.2">
      <c r="A36" s="141">
        <v>30</v>
      </c>
      <c r="B36" s="140"/>
      <c r="C36" s="140"/>
      <c r="D36" s="139"/>
      <c r="E36" s="138"/>
      <c r="F36" s="142"/>
      <c r="G36" s="136"/>
      <c r="H36" s="134"/>
      <c r="I36" s="134"/>
      <c r="J36" s="134"/>
      <c r="K36" s="134"/>
      <c r="L36" s="134"/>
      <c r="M36" s="134"/>
      <c r="N36" s="134"/>
      <c r="O36" s="134"/>
      <c r="P36" s="135">
        <f t="shared" si="0"/>
        <v>0</v>
      </c>
      <c r="Q36" s="134"/>
      <c r="R36" s="133"/>
    </row>
    <row r="37" spans="1:18" s="127" customFormat="1" ht="18.75" customHeight="1" x14ac:dyDescent="0.2">
      <c r="A37" s="141">
        <v>31</v>
      </c>
      <c r="B37" s="140"/>
      <c r="C37" s="140"/>
      <c r="D37" s="139"/>
      <c r="E37" s="138"/>
      <c r="F37" s="137"/>
      <c r="G37" s="136"/>
      <c r="H37" s="134"/>
      <c r="I37" s="134"/>
      <c r="J37" s="134"/>
      <c r="K37" s="134"/>
      <c r="L37" s="134"/>
      <c r="M37" s="134"/>
      <c r="N37" s="134"/>
      <c r="O37" s="134"/>
      <c r="P37" s="135">
        <f t="shared" si="0"/>
        <v>0</v>
      </c>
      <c r="Q37" s="134"/>
      <c r="R37" s="133"/>
    </row>
    <row r="38" spans="1:18" s="127" customFormat="1" ht="18.75" customHeight="1" x14ac:dyDescent="0.2">
      <c r="A38" s="141">
        <v>32</v>
      </c>
      <c r="B38" s="140"/>
      <c r="C38" s="140"/>
      <c r="D38" s="139"/>
      <c r="E38" s="138"/>
      <c r="F38" s="137"/>
      <c r="G38" s="136"/>
      <c r="H38" s="134"/>
      <c r="I38" s="134"/>
      <c r="J38" s="134"/>
      <c r="K38" s="134"/>
      <c r="L38" s="134"/>
      <c r="M38" s="134"/>
      <c r="N38" s="134"/>
      <c r="O38" s="134"/>
      <c r="P38" s="135">
        <f t="shared" si="0"/>
        <v>0</v>
      </c>
      <c r="Q38" s="134"/>
      <c r="R38" s="133"/>
    </row>
    <row r="39" spans="1:18" s="127" customFormat="1" ht="18.75" customHeight="1" x14ac:dyDescent="0.2">
      <c r="A39" s="141">
        <v>33</v>
      </c>
      <c r="B39" s="140"/>
      <c r="C39" s="140"/>
      <c r="D39" s="139"/>
      <c r="E39" s="138"/>
      <c r="F39" s="137"/>
      <c r="G39" s="136"/>
      <c r="H39" s="134"/>
      <c r="I39" s="134"/>
      <c r="J39" s="134"/>
      <c r="K39" s="134"/>
      <c r="L39" s="134"/>
      <c r="M39" s="134"/>
      <c r="N39" s="134"/>
      <c r="O39" s="134"/>
      <c r="P39" s="135">
        <f t="shared" si="0"/>
        <v>0</v>
      </c>
      <c r="Q39" s="134"/>
      <c r="R39" s="133"/>
    </row>
    <row r="40" spans="1:18" s="127" customFormat="1" ht="18.75" customHeight="1" x14ac:dyDescent="0.2">
      <c r="A40" s="141">
        <v>34</v>
      </c>
      <c r="B40" s="140"/>
      <c r="C40" s="140"/>
      <c r="D40" s="139"/>
      <c r="E40" s="138"/>
      <c r="F40" s="137"/>
      <c r="G40" s="136"/>
      <c r="H40" s="134"/>
      <c r="I40" s="134"/>
      <c r="J40" s="134"/>
      <c r="K40" s="134"/>
      <c r="L40" s="134"/>
      <c r="M40" s="134"/>
      <c r="N40" s="134"/>
      <c r="O40" s="134"/>
      <c r="P40" s="135">
        <f t="shared" si="0"/>
        <v>0</v>
      </c>
      <c r="Q40" s="134"/>
      <c r="R40" s="133"/>
    </row>
    <row r="41" spans="1:18" s="127" customFormat="1" ht="18.75" customHeight="1" x14ac:dyDescent="0.2">
      <c r="A41" s="141">
        <v>35</v>
      </c>
      <c r="B41" s="140"/>
      <c r="C41" s="140"/>
      <c r="D41" s="139"/>
      <c r="E41" s="138"/>
      <c r="F41" s="137"/>
      <c r="G41" s="136"/>
      <c r="H41" s="134"/>
      <c r="I41" s="134"/>
      <c r="J41" s="134"/>
      <c r="K41" s="134"/>
      <c r="L41" s="134"/>
      <c r="M41" s="134"/>
      <c r="N41" s="134"/>
      <c r="O41" s="134"/>
      <c r="P41" s="135">
        <f t="shared" si="0"/>
        <v>0</v>
      </c>
      <c r="Q41" s="134"/>
      <c r="R41" s="133"/>
    </row>
    <row r="42" spans="1:18" s="127" customFormat="1" ht="18.75" customHeight="1" x14ac:dyDescent="0.2">
      <c r="A42" s="141">
        <v>36</v>
      </c>
      <c r="B42" s="140"/>
      <c r="C42" s="140"/>
      <c r="D42" s="139"/>
      <c r="E42" s="138"/>
      <c r="F42" s="137"/>
      <c r="G42" s="136"/>
      <c r="H42" s="134"/>
      <c r="I42" s="134"/>
      <c r="J42" s="134"/>
      <c r="K42" s="134"/>
      <c r="L42" s="134"/>
      <c r="M42" s="134"/>
      <c r="N42" s="134"/>
      <c r="O42" s="134"/>
      <c r="P42" s="135">
        <f t="shared" si="0"/>
        <v>0</v>
      </c>
      <c r="Q42" s="134"/>
      <c r="R42" s="133"/>
    </row>
    <row r="43" spans="1:18" s="127" customFormat="1" ht="18.75" customHeight="1" x14ac:dyDescent="0.2">
      <c r="A43" s="141">
        <v>37</v>
      </c>
      <c r="B43" s="140"/>
      <c r="C43" s="140"/>
      <c r="D43" s="139"/>
      <c r="E43" s="138"/>
      <c r="F43" s="142"/>
      <c r="G43" s="136"/>
      <c r="H43" s="134"/>
      <c r="I43" s="134"/>
      <c r="J43" s="134"/>
      <c r="K43" s="134"/>
      <c r="L43" s="134"/>
      <c r="M43" s="134"/>
      <c r="N43" s="134"/>
      <c r="O43" s="134"/>
      <c r="P43" s="135">
        <f t="shared" si="0"/>
        <v>0</v>
      </c>
      <c r="Q43" s="134"/>
      <c r="R43" s="133"/>
    </row>
    <row r="44" spans="1:18" s="127" customFormat="1" ht="18.75" customHeight="1" x14ac:dyDescent="0.2">
      <c r="A44" s="141">
        <v>38</v>
      </c>
      <c r="B44" s="140"/>
      <c r="C44" s="140"/>
      <c r="D44" s="139"/>
      <c r="E44" s="138"/>
      <c r="F44" s="142"/>
      <c r="G44" s="136"/>
      <c r="H44" s="134"/>
      <c r="I44" s="134"/>
      <c r="J44" s="134"/>
      <c r="K44" s="134"/>
      <c r="L44" s="134"/>
      <c r="M44" s="134"/>
      <c r="N44" s="134"/>
      <c r="O44" s="134"/>
      <c r="P44" s="135">
        <f t="shared" si="0"/>
        <v>0</v>
      </c>
      <c r="Q44" s="134"/>
      <c r="R44" s="133"/>
    </row>
    <row r="45" spans="1:18" s="127" customFormat="1" ht="18.75" customHeight="1" x14ac:dyDescent="0.2">
      <c r="A45" s="141">
        <v>39</v>
      </c>
      <c r="B45" s="140"/>
      <c r="C45" s="140"/>
      <c r="D45" s="139"/>
      <c r="E45" s="138"/>
      <c r="F45" s="137"/>
      <c r="G45" s="136"/>
      <c r="H45" s="134"/>
      <c r="I45" s="134"/>
      <c r="J45" s="134"/>
      <c r="K45" s="134"/>
      <c r="L45" s="134"/>
      <c r="M45" s="134"/>
      <c r="N45" s="134"/>
      <c r="O45" s="134"/>
      <c r="P45" s="135">
        <f t="shared" si="0"/>
        <v>0</v>
      </c>
      <c r="Q45" s="134"/>
      <c r="R45" s="133"/>
    </row>
    <row r="46" spans="1:18" s="127" customFormat="1" ht="18.75" customHeight="1" thickBot="1" x14ac:dyDescent="0.25">
      <c r="A46" s="141">
        <v>40</v>
      </c>
      <c r="B46" s="140"/>
      <c r="C46" s="140"/>
      <c r="D46" s="139"/>
      <c r="E46" s="138"/>
      <c r="F46" s="137"/>
      <c r="G46" s="136"/>
      <c r="H46" s="134"/>
      <c r="I46" s="134"/>
      <c r="J46" s="134"/>
      <c r="K46" s="134"/>
      <c r="L46" s="134"/>
      <c r="M46" s="134"/>
      <c r="N46" s="134"/>
      <c r="O46" s="134"/>
      <c r="P46" s="135">
        <f>SUM(D46:O46)</f>
        <v>0</v>
      </c>
      <c r="Q46" s="134"/>
      <c r="R46" s="133"/>
    </row>
    <row r="47" spans="1:18" s="163" customFormat="1" ht="26.25" customHeight="1" thickBot="1" x14ac:dyDescent="0.3">
      <c r="A47" s="159"/>
      <c r="B47" s="160" t="s">
        <v>162</v>
      </c>
      <c r="C47" s="160"/>
      <c r="D47" s="161">
        <f>SUM(D7:D46)</f>
        <v>0</v>
      </c>
      <c r="E47" s="161">
        <f>SUM(E7:E46)</f>
        <v>0</v>
      </c>
      <c r="F47" s="161">
        <f>SUM(F7:F46)</f>
        <v>0</v>
      </c>
      <c r="G47" s="161">
        <f t="shared" ref="G47:N47" si="1">SUM(G7:G46)</f>
        <v>0</v>
      </c>
      <c r="H47" s="161">
        <f t="shared" si="1"/>
        <v>0</v>
      </c>
      <c r="I47" s="161">
        <f t="shared" si="1"/>
        <v>0</v>
      </c>
      <c r="J47" s="161">
        <f t="shared" si="1"/>
        <v>0</v>
      </c>
      <c r="K47" s="161">
        <f t="shared" si="1"/>
        <v>0</v>
      </c>
      <c r="L47" s="161">
        <f t="shared" si="1"/>
        <v>0</v>
      </c>
      <c r="M47" s="161">
        <f t="shared" si="1"/>
        <v>0</v>
      </c>
      <c r="N47" s="161">
        <f t="shared" si="1"/>
        <v>0</v>
      </c>
      <c r="O47" s="161">
        <f>SUM(O7:O46)</f>
        <v>0</v>
      </c>
      <c r="P47" s="161">
        <f>SUM(P7:P46)</f>
        <v>0</v>
      </c>
      <c r="Q47" s="161">
        <f>SUM(Q7:Q46)</f>
        <v>0</v>
      </c>
      <c r="R47" s="162"/>
    </row>
    <row r="48" spans="1:18" s="163" customFormat="1" ht="26.25" customHeight="1" thickBot="1" x14ac:dyDescent="0.3">
      <c r="A48" s="159"/>
      <c r="B48" s="164" t="s">
        <v>161</v>
      </c>
      <c r="C48" s="165"/>
      <c r="D48" s="166"/>
      <c r="E48" s="166"/>
      <c r="F48" s="166"/>
      <c r="G48" s="166"/>
      <c r="H48" s="166"/>
      <c r="I48" s="166"/>
      <c r="J48" s="166"/>
      <c r="K48" s="166"/>
      <c r="L48" s="166"/>
      <c r="M48" s="166"/>
      <c r="N48" s="166"/>
      <c r="O48" s="166"/>
      <c r="P48" s="205">
        <f>SUM(D48:O48)</f>
        <v>0</v>
      </c>
      <c r="Q48" s="167"/>
      <c r="R48" s="162"/>
    </row>
    <row r="49" spans="1:34" s="174" customFormat="1" ht="26.25" customHeight="1" thickBot="1" x14ac:dyDescent="0.25">
      <c r="A49" s="168"/>
      <c r="B49" s="169" t="s">
        <v>160</v>
      </c>
      <c r="C49" s="170"/>
      <c r="D49" s="171"/>
      <c r="E49" s="171"/>
      <c r="F49" s="171"/>
      <c r="G49" s="171"/>
      <c r="H49" s="171"/>
      <c r="I49" s="171"/>
      <c r="J49" s="171"/>
      <c r="K49" s="171"/>
      <c r="L49" s="171"/>
      <c r="M49" s="171"/>
      <c r="N49" s="171"/>
      <c r="O49" s="171"/>
      <c r="P49" s="172"/>
      <c r="Q49" s="172"/>
      <c r="R49" s="173"/>
    </row>
    <row r="50" spans="1:34" ht="15" thickBot="1" x14ac:dyDescent="0.25">
      <c r="B50" s="132"/>
      <c r="C50" s="132"/>
      <c r="D50" s="132"/>
      <c r="E50" s="132"/>
      <c r="F50" s="132"/>
      <c r="G50" s="131"/>
      <c r="H50" s="131"/>
      <c r="I50" s="131"/>
      <c r="J50" s="131"/>
      <c r="K50" s="131"/>
      <c r="L50" s="131"/>
      <c r="M50" s="131"/>
      <c r="N50" s="131"/>
      <c r="O50" s="131"/>
      <c r="P50" s="131"/>
      <c r="Q50" s="131"/>
      <c r="R50" s="131"/>
      <c r="S50" s="131"/>
      <c r="T50" s="131"/>
    </row>
    <row r="51" spans="1:34" ht="32.25" customHeight="1" thickBot="1" x14ac:dyDescent="0.25">
      <c r="B51" s="132"/>
      <c r="C51" s="132"/>
      <c r="D51" s="132"/>
      <c r="E51" s="132"/>
      <c r="F51" s="132"/>
      <c r="G51" s="131"/>
      <c r="H51" s="131"/>
      <c r="I51" s="131"/>
      <c r="J51" s="131"/>
      <c r="K51" s="131"/>
      <c r="L51" s="131"/>
      <c r="M51" s="131"/>
      <c r="N51" s="131"/>
      <c r="O51" s="206" t="s">
        <v>224</v>
      </c>
      <c r="P51" s="207" t="e">
        <f>ROUNDUP(P47/P48,1)</f>
        <v>#DIV/0!</v>
      </c>
      <c r="Q51" s="131"/>
      <c r="R51" s="131"/>
      <c r="S51" s="131"/>
      <c r="T51" s="131"/>
    </row>
    <row r="52" spans="1:34" ht="17.25" customHeight="1" x14ac:dyDescent="0.2">
      <c r="B52" s="130"/>
      <c r="C52" s="129"/>
      <c r="D52" s="129"/>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row>
    <row r="53" spans="1:34" s="156" customFormat="1" ht="51.75" customHeight="1" x14ac:dyDescent="0.2">
      <c r="B53" s="707" t="s">
        <v>227</v>
      </c>
      <c r="C53" s="707"/>
      <c r="D53" s="707"/>
      <c r="E53" s="707"/>
      <c r="F53" s="707"/>
      <c r="G53" s="707"/>
      <c r="H53" s="707"/>
      <c r="I53" s="707"/>
      <c r="J53" s="707"/>
      <c r="K53" s="707"/>
      <c r="L53" s="707"/>
      <c r="M53" s="707"/>
      <c r="N53" s="707"/>
      <c r="O53" s="707"/>
      <c r="P53" s="707"/>
      <c r="Q53" s="707"/>
      <c r="R53" s="707"/>
    </row>
    <row r="54" spans="1:34" s="156" customFormat="1" ht="23.4" x14ac:dyDescent="0.2">
      <c r="B54" s="708" t="s">
        <v>174</v>
      </c>
      <c r="C54" s="708"/>
      <c r="D54" s="708"/>
      <c r="E54" s="708"/>
      <c r="F54" s="708"/>
      <c r="G54" s="708"/>
      <c r="H54" s="708"/>
      <c r="I54" s="708"/>
      <c r="J54" s="708"/>
      <c r="K54" s="708"/>
      <c r="L54" s="708"/>
      <c r="M54" s="708"/>
      <c r="N54" s="708"/>
      <c r="O54" s="708"/>
      <c r="P54" s="708"/>
      <c r="Q54" s="708"/>
      <c r="R54" s="708"/>
    </row>
    <row r="55" spans="1:34" s="156" customFormat="1" ht="81.75" customHeight="1" x14ac:dyDescent="0.2">
      <c r="B55" s="709" t="s">
        <v>177</v>
      </c>
      <c r="C55" s="709"/>
      <c r="D55" s="709"/>
      <c r="E55" s="709"/>
      <c r="F55" s="709"/>
      <c r="G55" s="709"/>
      <c r="H55" s="709"/>
      <c r="I55" s="709"/>
      <c r="J55" s="709"/>
      <c r="K55" s="709"/>
      <c r="L55" s="709"/>
      <c r="M55" s="709"/>
      <c r="N55" s="709"/>
      <c r="O55" s="709"/>
      <c r="P55" s="709"/>
      <c r="Q55" s="709"/>
      <c r="R55" s="709"/>
      <c r="S55" s="157"/>
      <c r="T55" s="157"/>
      <c r="U55" s="157"/>
      <c r="V55" s="157"/>
      <c r="W55" s="157"/>
      <c r="X55" s="157"/>
      <c r="Y55" s="157"/>
      <c r="Z55" s="157"/>
      <c r="AA55" s="157"/>
      <c r="AB55" s="157"/>
      <c r="AC55" s="157"/>
      <c r="AD55" s="157"/>
      <c r="AE55" s="157"/>
      <c r="AF55" s="157"/>
      <c r="AG55" s="157"/>
      <c r="AH55" s="157"/>
    </row>
    <row r="56" spans="1:34" s="156" customFormat="1" ht="46.5" customHeight="1" x14ac:dyDescent="0.2">
      <c r="B56" s="709" t="s">
        <v>178</v>
      </c>
      <c r="C56" s="708"/>
      <c r="D56" s="708"/>
      <c r="E56" s="708"/>
      <c r="F56" s="708"/>
      <c r="G56" s="708"/>
      <c r="H56" s="708"/>
      <c r="I56" s="708"/>
      <c r="J56" s="708"/>
      <c r="K56" s="708"/>
      <c r="L56" s="708"/>
      <c r="M56" s="708"/>
      <c r="N56" s="708"/>
      <c r="O56" s="708"/>
      <c r="P56" s="708"/>
      <c r="Q56" s="708"/>
      <c r="R56" s="708"/>
    </row>
    <row r="57" spans="1:34" s="156" customFormat="1" ht="23.4" x14ac:dyDescent="0.2">
      <c r="B57" s="158" t="s">
        <v>176</v>
      </c>
      <c r="C57" s="158"/>
      <c r="D57" s="158"/>
      <c r="E57" s="158"/>
      <c r="F57" s="158"/>
      <c r="G57" s="158"/>
      <c r="H57" s="158"/>
      <c r="I57" s="158"/>
      <c r="J57" s="158"/>
      <c r="K57" s="158"/>
      <c r="L57" s="158"/>
      <c r="M57" s="158"/>
      <c r="N57" s="158"/>
      <c r="O57" s="158"/>
      <c r="P57" s="158"/>
      <c r="Q57" s="158"/>
      <c r="R57" s="158"/>
    </row>
    <row r="58" spans="1:34" s="156" customFormat="1" ht="23.4" x14ac:dyDescent="0.2">
      <c r="B58" s="706" t="s">
        <v>175</v>
      </c>
      <c r="C58" s="706"/>
      <c r="D58" s="706"/>
      <c r="E58" s="706"/>
      <c r="F58" s="706"/>
      <c r="G58" s="706"/>
      <c r="H58" s="706"/>
      <c r="I58" s="706"/>
      <c r="J58" s="706"/>
      <c r="K58" s="706"/>
      <c r="L58" s="706"/>
      <c r="M58" s="706"/>
      <c r="N58" s="706"/>
      <c r="O58" s="706"/>
      <c r="P58" s="706"/>
      <c r="Q58" s="706"/>
      <c r="R58" s="706"/>
    </row>
    <row r="59" spans="1:34" ht="16.2" x14ac:dyDescent="0.2">
      <c r="B59" s="128"/>
      <c r="C59" s="128"/>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row>
    <row r="60" spans="1:34" ht="16.2" x14ac:dyDescent="0.2">
      <c r="B60" s="128"/>
      <c r="C60" s="128"/>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row>
  </sheetData>
  <mergeCells count="27">
    <mergeCell ref="B58:R58"/>
    <mergeCell ref="P5:P6"/>
    <mergeCell ref="B53:R53"/>
    <mergeCell ref="B54:R54"/>
    <mergeCell ref="B55:R55"/>
    <mergeCell ref="B56:R56"/>
    <mergeCell ref="K5:K6"/>
    <mergeCell ref="L5:L6"/>
    <mergeCell ref="M5:M6"/>
    <mergeCell ref="N5:N6"/>
    <mergeCell ref="O5:O6"/>
    <mergeCell ref="B1:T1"/>
    <mergeCell ref="E2:F2"/>
    <mergeCell ref="I2:J2"/>
    <mergeCell ref="A4:A6"/>
    <mergeCell ref="B4:B6"/>
    <mergeCell ref="C4:C6"/>
    <mergeCell ref="P4:Q4"/>
    <mergeCell ref="R4:R6"/>
    <mergeCell ref="D5:D6"/>
    <mergeCell ref="E5:E6"/>
    <mergeCell ref="Q5:Q6"/>
    <mergeCell ref="F5:F6"/>
    <mergeCell ref="G5:G6"/>
    <mergeCell ref="H5:H6"/>
    <mergeCell ref="I5:I6"/>
    <mergeCell ref="J5:J6"/>
  </mergeCells>
  <phoneticPr fontId="19"/>
  <printOptions horizontalCentered="1"/>
  <pageMargins left="0.23622047244094491" right="0.23622047244094491" top="0.19685039370078741" bottom="0.19685039370078741" header="0" footer="0"/>
  <pageSetup paperSize="9" scale="46" orientation="landscape" r:id="rId1"/>
  <headerFooter>
    <oddHeader xml:space="preserve">&amp;R&amp;16（別紙30）
</oddHeader>
  </headerFooter>
  <colBreaks count="1" manualBreakCount="1">
    <brk id="18" max="5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F39"/>
  <sheetViews>
    <sheetView view="pageBreakPreview" topLeftCell="A13" zoomScaleNormal="100" zoomScaleSheetLayoutView="100" zoomScalePageLayoutView="87" workbookViewId="0">
      <selection activeCell="B15" sqref="B15:F16"/>
    </sheetView>
  </sheetViews>
  <sheetFormatPr defaultColWidth="9" defaultRowHeight="13.2" x14ac:dyDescent="0.2"/>
  <cols>
    <col min="1" max="1" width="23.21875" style="1" customWidth="1"/>
    <col min="2" max="2" width="17.77734375" style="1" customWidth="1"/>
    <col min="3" max="3" width="17.88671875" style="1" customWidth="1"/>
    <col min="4" max="4" width="19.109375" style="1" customWidth="1"/>
    <col min="5" max="5" width="20.6640625" style="1" customWidth="1"/>
    <col min="6" max="6" width="17" style="1" customWidth="1"/>
    <col min="7" max="7" width="10.88671875" style="1" customWidth="1"/>
    <col min="8" max="18" width="20.6640625" style="1" customWidth="1"/>
    <col min="19" max="16384" width="9" style="1"/>
  </cols>
  <sheetData>
    <row r="1" spans="1:6" ht="65.400000000000006" customHeight="1" x14ac:dyDescent="0.3">
      <c r="A1" s="248" t="s">
        <v>252</v>
      </c>
      <c r="B1" s="249"/>
      <c r="C1" s="249"/>
      <c r="D1" s="249"/>
      <c r="E1" s="249"/>
      <c r="F1" s="249"/>
    </row>
    <row r="2" spans="1:6" ht="30" customHeight="1" x14ac:dyDescent="0.2">
      <c r="A2" s="262" t="s">
        <v>185</v>
      </c>
      <c r="B2" s="262"/>
      <c r="E2" s="182" t="s">
        <v>191</v>
      </c>
    </row>
    <row r="3" spans="1:6" ht="30" customHeight="1" x14ac:dyDescent="0.2"/>
    <row r="4" spans="1:6" ht="30" customHeight="1" x14ac:dyDescent="0.2">
      <c r="C4" s="182" t="s">
        <v>186</v>
      </c>
    </row>
    <row r="5" spans="1:6" ht="30" customHeight="1" x14ac:dyDescent="0.2">
      <c r="C5" s="1" t="s">
        <v>7</v>
      </c>
    </row>
    <row r="6" spans="1:6" ht="30" customHeight="1" x14ac:dyDescent="0.2">
      <c r="C6" s="182" t="s">
        <v>187</v>
      </c>
      <c r="D6" s="182" t="s">
        <v>188</v>
      </c>
      <c r="F6" s="1" t="s">
        <v>8</v>
      </c>
    </row>
    <row r="7" spans="1:6" ht="30" customHeight="1" x14ac:dyDescent="0.2">
      <c r="C7" s="1" t="s">
        <v>29</v>
      </c>
      <c r="D7" s="182" t="s">
        <v>189</v>
      </c>
    </row>
    <row r="8" spans="1:6" ht="30" customHeight="1" thickBot="1" x14ac:dyDescent="0.25">
      <c r="A8" s="182" t="s">
        <v>190</v>
      </c>
    </row>
    <row r="9" spans="1:6" ht="34.5" customHeight="1" thickTop="1" x14ac:dyDescent="0.2">
      <c r="A9" s="3" t="s">
        <v>31</v>
      </c>
      <c r="B9" s="250" t="s">
        <v>9</v>
      </c>
      <c r="C9" s="250"/>
      <c r="D9" s="250"/>
      <c r="E9" s="250"/>
      <c r="F9" s="251"/>
    </row>
    <row r="10" spans="1:6" ht="42" customHeight="1" x14ac:dyDescent="0.2">
      <c r="A10" s="4" t="s">
        <v>33</v>
      </c>
      <c r="B10" s="291" t="s">
        <v>10</v>
      </c>
      <c r="C10" s="292"/>
      <c r="D10" s="292"/>
      <c r="E10" s="292"/>
      <c r="F10" s="293"/>
    </row>
    <row r="11" spans="1:6" ht="42" customHeight="1" x14ac:dyDescent="0.2">
      <c r="A11" s="254" t="s">
        <v>34</v>
      </c>
      <c r="B11" s="256" t="s">
        <v>11</v>
      </c>
      <c r="C11" s="257"/>
      <c r="D11" s="257"/>
      <c r="E11" s="257"/>
      <c r="F11" s="258"/>
    </row>
    <row r="12" spans="1:6" ht="42" customHeight="1" x14ac:dyDescent="0.2">
      <c r="A12" s="255"/>
      <c r="B12" s="259" t="s">
        <v>12</v>
      </c>
      <c r="C12" s="260"/>
      <c r="D12" s="260"/>
      <c r="E12" s="260"/>
      <c r="F12" s="261"/>
    </row>
    <row r="13" spans="1:6" ht="42" customHeight="1" x14ac:dyDescent="0.2">
      <c r="A13" s="5" t="s">
        <v>36</v>
      </c>
      <c r="B13" s="6" t="s">
        <v>13</v>
      </c>
      <c r="C13" s="7"/>
      <c r="D13" s="7"/>
      <c r="E13" s="7"/>
      <c r="F13" s="8"/>
    </row>
    <row r="14" spans="1:6" ht="42" customHeight="1" x14ac:dyDescent="0.2">
      <c r="A14" s="264" t="s">
        <v>38</v>
      </c>
      <c r="B14" s="10" t="s">
        <v>14</v>
      </c>
      <c r="C14" s="11"/>
      <c r="D14" s="272"/>
      <c r="E14" s="272"/>
      <c r="F14" s="12"/>
    </row>
    <row r="15" spans="1:6" ht="42" customHeight="1" x14ac:dyDescent="0.2">
      <c r="A15" s="264"/>
      <c r="B15" s="282" t="s">
        <v>218</v>
      </c>
      <c r="C15" s="283"/>
      <c r="D15" s="283"/>
      <c r="E15" s="283"/>
      <c r="F15" s="284"/>
    </row>
    <row r="16" spans="1:6" ht="42" customHeight="1" x14ac:dyDescent="0.2">
      <c r="A16" s="271"/>
      <c r="B16" s="285"/>
      <c r="C16" s="286"/>
      <c r="D16" s="286"/>
      <c r="E16" s="286"/>
      <c r="F16" s="287"/>
    </row>
    <row r="17" spans="1:6" ht="45.15" customHeight="1" x14ac:dyDescent="0.2">
      <c r="A17" s="9" t="s">
        <v>40</v>
      </c>
      <c r="B17" s="288" t="s">
        <v>251</v>
      </c>
      <c r="C17" s="289"/>
      <c r="D17" s="289"/>
      <c r="E17" s="289"/>
      <c r="F17" s="290"/>
    </row>
    <row r="18" spans="1:6" ht="30" customHeight="1" x14ac:dyDescent="0.2">
      <c r="A18" s="264" t="s">
        <v>41</v>
      </c>
      <c r="B18" s="281" t="s">
        <v>206</v>
      </c>
      <c r="C18" s="257"/>
      <c r="D18" s="257"/>
      <c r="E18" s="257"/>
      <c r="F18" s="258"/>
    </row>
    <row r="19" spans="1:6" ht="30" customHeight="1" thickBot="1" x14ac:dyDescent="0.25">
      <c r="A19" s="265"/>
      <c r="B19" s="266"/>
      <c r="C19" s="267"/>
      <c r="D19" s="267"/>
      <c r="E19" s="267"/>
      <c r="F19" s="268"/>
    </row>
    <row r="20" spans="1:6" ht="30" customHeight="1" thickTop="1" x14ac:dyDescent="0.2"/>
    <row r="21" spans="1:6" ht="30" customHeight="1" x14ac:dyDescent="0.2">
      <c r="A21" s="1" t="s">
        <v>194</v>
      </c>
    </row>
    <row r="22" spans="1:6" ht="30" customHeight="1" x14ac:dyDescent="0.2">
      <c r="A22" s="269" t="s">
        <v>195</v>
      </c>
      <c r="B22" s="270"/>
      <c r="C22" s="270"/>
      <c r="D22" s="270"/>
      <c r="E22" s="270"/>
      <c r="F22" s="270"/>
    </row>
    <row r="23" spans="1:6" ht="30" customHeight="1" x14ac:dyDescent="0.2">
      <c r="A23" s="1" t="s">
        <v>196</v>
      </c>
    </row>
    <row r="24" spans="1:6" ht="30" customHeight="1" x14ac:dyDescent="0.2">
      <c r="A24" s="2" t="s">
        <v>197</v>
      </c>
    </row>
    <row r="25" spans="1:6" ht="30" customHeight="1" x14ac:dyDescent="0.2">
      <c r="A25" s="1" t="s">
        <v>198</v>
      </c>
    </row>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sheetData>
  <mergeCells count="14">
    <mergeCell ref="A1:F1"/>
    <mergeCell ref="B9:F9"/>
    <mergeCell ref="A18:A19"/>
    <mergeCell ref="B18:F19"/>
    <mergeCell ref="A22:F22"/>
    <mergeCell ref="A14:A16"/>
    <mergeCell ref="D14:E14"/>
    <mergeCell ref="B15:F16"/>
    <mergeCell ref="B17:F17"/>
    <mergeCell ref="B10:F10"/>
    <mergeCell ref="A11:A12"/>
    <mergeCell ref="B11:F11"/>
    <mergeCell ref="B12:F12"/>
    <mergeCell ref="A2:B2"/>
  </mergeCells>
  <phoneticPr fontId="19"/>
  <printOptions horizontalCentered="1"/>
  <pageMargins left="0.39370078740157483" right="0.39370078740157483" top="0.59055118110236227" bottom="0.39370078740157483" header="0.31496062992125984" footer="0.19685039370078741"/>
  <pageSetup paperSize="9" scale="81" orientation="portrait" r:id="rId1"/>
  <headerFooter alignWithMargins="0">
    <oddHeader>&amp;R（別紙２１）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1"/>
  <sheetViews>
    <sheetView showGridLines="0" view="pageBreakPreview" topLeftCell="A28" zoomScale="115" zoomScaleNormal="100" zoomScaleSheetLayoutView="115" zoomScalePageLayoutView="85" workbookViewId="0">
      <selection activeCell="K35" sqref="K35"/>
    </sheetView>
  </sheetViews>
  <sheetFormatPr defaultColWidth="9" defaultRowHeight="13.2" x14ac:dyDescent="0.2"/>
  <cols>
    <col min="1" max="1" width="5.21875" style="190" customWidth="1"/>
    <col min="2" max="3" width="9" style="190" customWidth="1"/>
    <col min="4" max="5" width="8.44140625" style="190" customWidth="1"/>
    <col min="6" max="6" width="8.33203125" style="190" customWidth="1"/>
    <col min="7" max="7" width="7.33203125" style="190" customWidth="1"/>
    <col min="8" max="9" width="8.44140625" style="190" customWidth="1"/>
    <col min="10" max="10" width="17.109375" style="190" customWidth="1"/>
    <col min="11" max="16384" width="9" style="190"/>
  </cols>
  <sheetData>
    <row r="1" spans="1:10" ht="27.75" customHeight="1" x14ac:dyDescent="0.2">
      <c r="A1" s="189"/>
      <c r="B1" s="189"/>
      <c r="G1" s="304" t="s">
        <v>211</v>
      </c>
      <c r="H1" s="304"/>
      <c r="I1" s="304"/>
      <c r="J1" s="304"/>
    </row>
    <row r="2" spans="1:10" ht="84.75" customHeight="1" x14ac:dyDescent="0.2">
      <c r="A2" s="305" t="s">
        <v>249</v>
      </c>
      <c r="B2" s="306"/>
      <c r="C2" s="306"/>
      <c r="D2" s="306"/>
      <c r="E2" s="306"/>
      <c r="F2" s="306"/>
      <c r="G2" s="306"/>
      <c r="H2" s="306"/>
      <c r="I2" s="306"/>
      <c r="J2" s="306"/>
    </row>
    <row r="3" spans="1:10" ht="15.75" customHeight="1" x14ac:dyDescent="0.2">
      <c r="A3" s="307"/>
      <c r="B3" s="307"/>
      <c r="C3" s="307"/>
      <c r="D3" s="307"/>
      <c r="E3" s="307"/>
      <c r="F3" s="191"/>
      <c r="H3" s="192"/>
      <c r="I3" s="192"/>
      <c r="J3" s="192"/>
    </row>
    <row r="4" spans="1:10" ht="15.75" customHeight="1" x14ac:dyDescent="0.2">
      <c r="A4" s="308"/>
      <c r="B4" s="308"/>
      <c r="C4" s="308"/>
      <c r="D4" s="309"/>
      <c r="E4" s="307"/>
      <c r="F4" s="193"/>
    </row>
    <row r="5" spans="1:10" ht="17.25" customHeight="1" x14ac:dyDescent="0.2">
      <c r="A5" s="308"/>
      <c r="B5" s="308"/>
      <c r="C5" s="308"/>
      <c r="D5" s="309"/>
      <c r="E5" s="307"/>
      <c r="F5" s="193"/>
      <c r="G5" s="310" t="s">
        <v>208</v>
      </c>
      <c r="H5" s="310"/>
      <c r="I5" s="311" t="s">
        <v>109</v>
      </c>
      <c r="J5" s="312"/>
    </row>
    <row r="6" spans="1:10" ht="17.25" customHeight="1" x14ac:dyDescent="0.2">
      <c r="A6" s="308"/>
      <c r="B6" s="308"/>
      <c r="C6" s="308"/>
      <c r="D6" s="309"/>
      <c r="E6" s="307"/>
      <c r="F6" s="194"/>
      <c r="G6" s="310"/>
      <c r="H6" s="310"/>
      <c r="I6" s="313"/>
      <c r="J6" s="314"/>
    </row>
    <row r="7" spans="1:10" ht="17.25" customHeight="1" x14ac:dyDescent="0.2">
      <c r="A7" s="308"/>
      <c r="B7" s="308"/>
      <c r="C7" s="308"/>
      <c r="D7" s="309"/>
      <c r="E7" s="309"/>
      <c r="F7" s="194"/>
      <c r="G7" s="310"/>
      <c r="H7" s="310"/>
      <c r="I7" s="315"/>
      <c r="J7" s="316"/>
    </row>
    <row r="8" spans="1:10" ht="15.75" customHeight="1" x14ac:dyDescent="0.2"/>
    <row r="9" spans="1:10" ht="15.75" customHeight="1" thickBot="1" x14ac:dyDescent="0.25">
      <c r="A9" s="195"/>
      <c r="B9" s="195"/>
      <c r="C9" s="195"/>
      <c r="D9" s="195"/>
      <c r="E9" s="195"/>
      <c r="F9" s="195"/>
      <c r="G9" s="195"/>
      <c r="H9" s="195"/>
      <c r="I9" s="195"/>
      <c r="J9" s="195"/>
    </row>
    <row r="10" spans="1:10" s="195" customFormat="1" ht="24.75" customHeight="1" x14ac:dyDescent="0.2">
      <c r="A10" s="196"/>
      <c r="B10" s="294" t="s">
        <v>209</v>
      </c>
      <c r="C10" s="294"/>
      <c r="D10" s="294" t="s">
        <v>239</v>
      </c>
      <c r="E10" s="294"/>
      <c r="F10" s="294" t="s">
        <v>43</v>
      </c>
      <c r="G10" s="295"/>
      <c r="H10" s="296" t="s">
        <v>238</v>
      </c>
      <c r="I10" s="297"/>
      <c r="J10" s="197" t="s">
        <v>210</v>
      </c>
    </row>
    <row r="11" spans="1:10" s="195" customFormat="1" ht="17.25" customHeight="1" x14ac:dyDescent="0.2">
      <c r="A11" s="196">
        <v>1</v>
      </c>
      <c r="B11" s="298"/>
      <c r="C11" s="298"/>
      <c r="D11" s="299"/>
      <c r="E11" s="300"/>
      <c r="F11" s="298"/>
      <c r="G11" s="301"/>
      <c r="H11" s="302"/>
      <c r="I11" s="303"/>
      <c r="J11" s="198"/>
    </row>
    <row r="12" spans="1:10" s="195" customFormat="1" ht="17.25" customHeight="1" x14ac:dyDescent="0.2">
      <c r="A12" s="196">
        <v>2</v>
      </c>
      <c r="B12" s="298"/>
      <c r="C12" s="298"/>
      <c r="D12" s="299"/>
      <c r="E12" s="300"/>
      <c r="F12" s="298"/>
      <c r="G12" s="301"/>
      <c r="H12" s="302"/>
      <c r="I12" s="303"/>
      <c r="J12" s="198"/>
    </row>
    <row r="13" spans="1:10" s="195" customFormat="1" ht="17.25" customHeight="1" x14ac:dyDescent="0.2">
      <c r="A13" s="196">
        <v>3</v>
      </c>
      <c r="B13" s="301"/>
      <c r="C13" s="317"/>
      <c r="D13" s="318"/>
      <c r="E13" s="319"/>
      <c r="F13" s="301"/>
      <c r="G13" s="320"/>
      <c r="H13" s="302"/>
      <c r="I13" s="321"/>
      <c r="J13" s="198"/>
    </row>
    <row r="14" spans="1:10" s="195" customFormat="1" ht="17.25" customHeight="1" x14ac:dyDescent="0.2">
      <c r="A14" s="196">
        <v>4</v>
      </c>
      <c r="B14" s="301"/>
      <c r="C14" s="317"/>
      <c r="D14" s="318"/>
      <c r="E14" s="319"/>
      <c r="F14" s="301"/>
      <c r="G14" s="320"/>
      <c r="H14" s="302"/>
      <c r="I14" s="321"/>
      <c r="J14" s="198"/>
    </row>
    <row r="15" spans="1:10" s="195" customFormat="1" ht="17.25" customHeight="1" x14ac:dyDescent="0.2">
      <c r="A15" s="196">
        <v>5</v>
      </c>
      <c r="B15" s="301"/>
      <c r="C15" s="317"/>
      <c r="D15" s="318"/>
      <c r="E15" s="319"/>
      <c r="F15" s="301"/>
      <c r="G15" s="320"/>
      <c r="H15" s="302"/>
      <c r="I15" s="321"/>
      <c r="J15" s="198"/>
    </row>
    <row r="16" spans="1:10" s="195" customFormat="1" ht="17.25" customHeight="1" x14ac:dyDescent="0.2">
      <c r="A16" s="196">
        <v>6</v>
      </c>
      <c r="B16" s="301"/>
      <c r="C16" s="317"/>
      <c r="D16" s="318"/>
      <c r="E16" s="319"/>
      <c r="F16" s="301"/>
      <c r="G16" s="320"/>
      <c r="H16" s="302"/>
      <c r="I16" s="321"/>
      <c r="J16" s="199"/>
    </row>
    <row r="17" spans="1:10" s="195" customFormat="1" ht="17.25" customHeight="1" x14ac:dyDescent="0.2">
      <c r="A17" s="196">
        <v>7</v>
      </c>
      <c r="B17" s="298"/>
      <c r="C17" s="298"/>
      <c r="D17" s="298"/>
      <c r="E17" s="298"/>
      <c r="F17" s="298"/>
      <c r="G17" s="301"/>
      <c r="H17" s="323"/>
      <c r="I17" s="324"/>
      <c r="J17" s="200"/>
    </row>
    <row r="18" spans="1:10" s="195" customFormat="1" ht="17.25" customHeight="1" x14ac:dyDescent="0.2">
      <c r="A18" s="196">
        <v>8</v>
      </c>
      <c r="B18" s="298"/>
      <c r="C18" s="298"/>
      <c r="D18" s="298"/>
      <c r="E18" s="298"/>
      <c r="F18" s="298"/>
      <c r="G18" s="301"/>
      <c r="H18" s="322"/>
      <c r="I18" s="303"/>
      <c r="J18" s="199"/>
    </row>
    <row r="19" spans="1:10" s="195" customFormat="1" ht="17.25" customHeight="1" x14ac:dyDescent="0.2">
      <c r="A19" s="196">
        <v>9</v>
      </c>
      <c r="B19" s="298"/>
      <c r="C19" s="298"/>
      <c r="D19" s="298"/>
      <c r="E19" s="298"/>
      <c r="F19" s="298"/>
      <c r="G19" s="301"/>
      <c r="H19" s="322"/>
      <c r="I19" s="303"/>
      <c r="J19" s="199"/>
    </row>
    <row r="20" spans="1:10" s="195" customFormat="1" ht="17.25" customHeight="1" x14ac:dyDescent="0.2">
      <c r="A20" s="196">
        <v>10</v>
      </c>
      <c r="B20" s="298"/>
      <c r="C20" s="298"/>
      <c r="D20" s="298"/>
      <c r="E20" s="298"/>
      <c r="F20" s="298"/>
      <c r="G20" s="301"/>
      <c r="H20" s="325"/>
      <c r="I20" s="326"/>
      <c r="J20" s="199"/>
    </row>
    <row r="21" spans="1:10" s="195" customFormat="1" ht="17.25" customHeight="1" x14ac:dyDescent="0.2">
      <c r="A21" s="196">
        <v>11</v>
      </c>
      <c r="B21" s="301"/>
      <c r="C21" s="317"/>
      <c r="D21" s="318"/>
      <c r="E21" s="319"/>
      <c r="F21" s="298"/>
      <c r="G21" s="301"/>
      <c r="H21" s="302"/>
      <c r="I21" s="321"/>
      <c r="J21" s="198"/>
    </row>
    <row r="22" spans="1:10" s="195" customFormat="1" ht="17.25" customHeight="1" x14ac:dyDescent="0.2">
      <c r="A22" s="196">
        <v>12</v>
      </c>
      <c r="B22" s="298"/>
      <c r="C22" s="298"/>
      <c r="D22" s="299"/>
      <c r="E22" s="300"/>
      <c r="F22" s="298"/>
      <c r="G22" s="301"/>
      <c r="H22" s="302"/>
      <c r="I22" s="303"/>
      <c r="J22" s="198"/>
    </row>
    <row r="23" spans="1:10" s="195" customFormat="1" ht="17.25" customHeight="1" x14ac:dyDescent="0.2">
      <c r="A23" s="196">
        <v>13</v>
      </c>
      <c r="B23" s="301"/>
      <c r="C23" s="317"/>
      <c r="D23" s="318"/>
      <c r="E23" s="319"/>
      <c r="F23" s="301"/>
      <c r="G23" s="320"/>
      <c r="H23" s="302"/>
      <c r="I23" s="321"/>
      <c r="J23" s="198"/>
    </row>
    <row r="24" spans="1:10" s="195" customFormat="1" ht="17.25" customHeight="1" x14ac:dyDescent="0.2">
      <c r="A24" s="196">
        <v>14</v>
      </c>
      <c r="B24" s="298"/>
      <c r="C24" s="298"/>
      <c r="D24" s="299"/>
      <c r="E24" s="300"/>
      <c r="F24" s="298"/>
      <c r="G24" s="301"/>
      <c r="H24" s="302"/>
      <c r="I24" s="303"/>
      <c r="J24" s="198"/>
    </row>
    <row r="25" spans="1:10" s="195" customFormat="1" ht="17.25" customHeight="1" x14ac:dyDescent="0.2">
      <c r="A25" s="196">
        <v>15</v>
      </c>
      <c r="B25" s="298"/>
      <c r="C25" s="298"/>
      <c r="D25" s="318"/>
      <c r="E25" s="328"/>
      <c r="F25" s="298"/>
      <c r="G25" s="301"/>
      <c r="H25" s="302"/>
      <c r="I25" s="303"/>
      <c r="J25" s="199"/>
    </row>
    <row r="26" spans="1:10" s="195" customFormat="1" ht="17.25" customHeight="1" x14ac:dyDescent="0.2">
      <c r="A26" s="196">
        <v>16</v>
      </c>
      <c r="B26" s="298"/>
      <c r="C26" s="298"/>
      <c r="D26" s="327"/>
      <c r="E26" s="298"/>
      <c r="F26" s="298"/>
      <c r="G26" s="301"/>
      <c r="H26" s="302"/>
      <c r="I26" s="303"/>
      <c r="J26" s="199"/>
    </row>
    <row r="27" spans="1:10" s="195" customFormat="1" ht="17.25" customHeight="1" x14ac:dyDescent="0.2">
      <c r="A27" s="196">
        <v>17</v>
      </c>
      <c r="B27" s="298"/>
      <c r="C27" s="298"/>
      <c r="D27" s="298"/>
      <c r="E27" s="298"/>
      <c r="F27" s="298"/>
      <c r="G27" s="301"/>
      <c r="H27" s="302"/>
      <c r="I27" s="303"/>
      <c r="J27" s="199"/>
    </row>
    <row r="28" spans="1:10" s="195" customFormat="1" ht="17.25" customHeight="1" x14ac:dyDescent="0.2">
      <c r="A28" s="196">
        <v>18</v>
      </c>
      <c r="B28" s="298"/>
      <c r="C28" s="298"/>
      <c r="D28" s="298"/>
      <c r="E28" s="298"/>
      <c r="F28" s="298"/>
      <c r="G28" s="301"/>
      <c r="H28" s="302"/>
      <c r="I28" s="303"/>
      <c r="J28" s="199"/>
    </row>
    <row r="29" spans="1:10" s="195" customFormat="1" ht="17.25" customHeight="1" x14ac:dyDescent="0.2">
      <c r="A29" s="196">
        <v>19</v>
      </c>
      <c r="B29" s="298"/>
      <c r="C29" s="298"/>
      <c r="D29" s="298"/>
      <c r="E29" s="298"/>
      <c r="F29" s="298"/>
      <c r="G29" s="301"/>
      <c r="H29" s="302"/>
      <c r="I29" s="303"/>
      <c r="J29" s="199"/>
    </row>
    <row r="30" spans="1:10" s="195" customFormat="1" ht="17.25" customHeight="1" thickBot="1" x14ac:dyDescent="0.25">
      <c r="A30" s="196">
        <v>20</v>
      </c>
      <c r="B30" s="298"/>
      <c r="C30" s="298"/>
      <c r="D30" s="298"/>
      <c r="E30" s="298"/>
      <c r="F30" s="298"/>
      <c r="G30" s="301"/>
      <c r="H30" s="330"/>
      <c r="I30" s="331"/>
      <c r="J30" s="199"/>
    </row>
    <row r="31" spans="1:10" s="195" customFormat="1" ht="17.25" customHeight="1" x14ac:dyDescent="0.2">
      <c r="A31" s="329" t="s">
        <v>253</v>
      </c>
      <c r="B31" s="329"/>
      <c r="C31" s="329"/>
      <c r="D31" s="329"/>
      <c r="E31" s="329"/>
      <c r="F31" s="329"/>
      <c r="G31" s="329"/>
      <c r="H31" s="329"/>
      <c r="I31" s="329"/>
      <c r="J31" s="329"/>
    </row>
    <row r="32" spans="1:10" ht="18" customHeight="1" x14ac:dyDescent="0.2">
      <c r="A32" s="329"/>
      <c r="B32" s="329"/>
      <c r="C32" s="329"/>
      <c r="D32" s="329"/>
      <c r="E32" s="329"/>
      <c r="F32" s="329"/>
      <c r="G32" s="329"/>
      <c r="H32" s="329"/>
      <c r="I32" s="329"/>
      <c r="J32" s="329"/>
    </row>
    <row r="33" spans="1:10" s="204" customFormat="1" ht="18" customHeight="1" x14ac:dyDescent="0.2">
      <c r="A33" s="329"/>
      <c r="B33" s="329"/>
      <c r="C33" s="329"/>
      <c r="D33" s="329"/>
      <c r="E33" s="329"/>
      <c r="F33" s="329"/>
      <c r="G33" s="329"/>
      <c r="H33" s="329"/>
      <c r="I33" s="329"/>
      <c r="J33" s="329"/>
    </row>
    <row r="34" spans="1:10" ht="18" customHeight="1" x14ac:dyDescent="0.2">
      <c r="A34" s="329"/>
      <c r="B34" s="329"/>
      <c r="C34" s="329"/>
      <c r="D34" s="329"/>
      <c r="E34" s="329"/>
      <c r="F34" s="329"/>
      <c r="G34" s="329"/>
      <c r="H34" s="329"/>
      <c r="I34" s="329"/>
      <c r="J34" s="329"/>
    </row>
    <row r="35" spans="1:10" ht="18" customHeight="1" x14ac:dyDescent="0.2">
      <c r="A35" s="329"/>
      <c r="B35" s="329"/>
      <c r="C35" s="329"/>
      <c r="D35" s="329"/>
      <c r="E35" s="329"/>
      <c r="F35" s="329"/>
      <c r="G35" s="329"/>
      <c r="H35" s="329"/>
      <c r="I35" s="329"/>
      <c r="J35" s="329"/>
    </row>
    <row r="36" spans="1:10" x14ac:dyDescent="0.2">
      <c r="A36" s="329"/>
      <c r="B36" s="329"/>
      <c r="C36" s="329"/>
      <c r="D36" s="329"/>
      <c r="E36" s="329"/>
      <c r="F36" s="329"/>
      <c r="G36" s="329"/>
      <c r="H36" s="329"/>
      <c r="I36" s="329"/>
      <c r="J36" s="329"/>
    </row>
    <row r="37" spans="1:10" x14ac:dyDescent="0.2">
      <c r="A37" s="329"/>
      <c r="B37" s="329"/>
      <c r="C37" s="329"/>
      <c r="D37" s="329"/>
      <c r="E37" s="329"/>
      <c r="F37" s="329"/>
      <c r="G37" s="329"/>
      <c r="H37" s="329"/>
      <c r="I37" s="329"/>
      <c r="J37" s="329"/>
    </row>
    <row r="38" spans="1:10" x14ac:dyDescent="0.2">
      <c r="A38" s="329"/>
      <c r="B38" s="329"/>
      <c r="C38" s="329"/>
      <c r="D38" s="329"/>
      <c r="E38" s="329"/>
      <c r="F38" s="329"/>
      <c r="G38" s="329"/>
      <c r="H38" s="329"/>
      <c r="I38" s="329"/>
      <c r="J38" s="329"/>
    </row>
    <row r="39" spans="1:10" x14ac:dyDescent="0.2">
      <c r="A39" s="329"/>
      <c r="B39" s="329"/>
      <c r="C39" s="329"/>
      <c r="D39" s="329"/>
      <c r="E39" s="329"/>
      <c r="F39" s="329"/>
      <c r="G39" s="329"/>
      <c r="H39" s="329"/>
      <c r="I39" s="329"/>
      <c r="J39" s="329"/>
    </row>
    <row r="40" spans="1:10" ht="31.2" customHeight="1" x14ac:dyDescent="0.2">
      <c r="A40" s="329"/>
      <c r="B40" s="329"/>
      <c r="C40" s="329"/>
      <c r="D40" s="329"/>
      <c r="E40" s="329"/>
      <c r="F40" s="329"/>
      <c r="G40" s="329"/>
      <c r="H40" s="329"/>
      <c r="I40" s="329"/>
      <c r="J40" s="329"/>
    </row>
    <row r="41" spans="1:10" x14ac:dyDescent="0.2">
      <c r="A41" s="208"/>
      <c r="B41" s="208"/>
      <c r="C41" s="208"/>
      <c r="D41" s="208"/>
      <c r="E41" s="208"/>
      <c r="F41" s="208"/>
      <c r="G41" s="208"/>
      <c r="H41" s="208"/>
      <c r="I41" s="208"/>
      <c r="J41" s="208"/>
    </row>
  </sheetData>
  <mergeCells count="99">
    <mergeCell ref="A31:J40"/>
    <mergeCell ref="B30:C30"/>
    <mergeCell ref="D30:E30"/>
    <mergeCell ref="F30:G30"/>
    <mergeCell ref="H30:I30"/>
    <mergeCell ref="B28:C28"/>
    <mergeCell ref="D28:E28"/>
    <mergeCell ref="F28:G28"/>
    <mergeCell ref="H28:I28"/>
    <mergeCell ref="B29:C29"/>
    <mergeCell ref="D29:E29"/>
    <mergeCell ref="F29:G29"/>
    <mergeCell ref="H29:I29"/>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D5:E5"/>
    <mergeCell ref="G5:H7"/>
    <mergeCell ref="I5:J7"/>
    <mergeCell ref="A6:C6"/>
    <mergeCell ref="D6:E6"/>
    <mergeCell ref="A7:C7"/>
    <mergeCell ref="D7:E7"/>
    <mergeCell ref="A5:C5"/>
    <mergeCell ref="G1:J1"/>
    <mergeCell ref="A2:J2"/>
    <mergeCell ref="A3:C3"/>
    <mergeCell ref="D3:E3"/>
    <mergeCell ref="A4:C4"/>
    <mergeCell ref="D4:E4"/>
    <mergeCell ref="B10:C10"/>
    <mergeCell ref="D10:E10"/>
    <mergeCell ref="F10:G10"/>
    <mergeCell ref="H10:I10"/>
    <mergeCell ref="B11:C11"/>
    <mergeCell ref="D11:E11"/>
    <mergeCell ref="F11:G11"/>
    <mergeCell ref="H11:I11"/>
  </mergeCells>
  <phoneticPr fontId="19"/>
  <pageMargins left="0.70866141732283472" right="0.70866141732283472" top="1.1417322834645669" bottom="0.74803149606299213" header="0.31496062992125984" footer="0.31496062992125984"/>
  <pageSetup paperSize="9" scale="98" orientation="portrait" r:id="rId1"/>
  <headerFooter>
    <oddHeader>&amp;R
（別紙２２）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42"/>
  <sheetViews>
    <sheetView showGridLines="0" zoomScaleNormal="100" zoomScaleSheetLayoutView="100" workbookViewId="0">
      <selection activeCell="I42" sqref="I42"/>
    </sheetView>
  </sheetViews>
  <sheetFormatPr defaultRowHeight="13.2" x14ac:dyDescent="0.2"/>
  <cols>
    <col min="1" max="1" width="3.109375" style="209" customWidth="1"/>
    <col min="2" max="2" width="15.33203125" style="209" customWidth="1"/>
    <col min="3" max="4" width="8.44140625" style="209" customWidth="1"/>
    <col min="5" max="6" width="8.6640625" style="209" customWidth="1"/>
    <col min="7" max="7" width="16.33203125" style="209" customWidth="1"/>
    <col min="8" max="8" width="16.77734375" style="209" bestFit="1" customWidth="1"/>
    <col min="9" max="256" width="8.88671875" style="209"/>
    <col min="257" max="257" width="3.109375" style="209" customWidth="1"/>
    <col min="258" max="258" width="15.33203125" style="209" customWidth="1"/>
    <col min="259" max="260" width="8.44140625" style="209" customWidth="1"/>
    <col min="261" max="262" width="8.6640625" style="209" customWidth="1"/>
    <col min="263" max="263" width="16.33203125" style="209" customWidth="1"/>
    <col min="264" max="264" width="16.77734375" style="209" bestFit="1" customWidth="1"/>
    <col min="265" max="512" width="8.88671875" style="209"/>
    <col min="513" max="513" width="3.109375" style="209" customWidth="1"/>
    <col min="514" max="514" width="15.33203125" style="209" customWidth="1"/>
    <col min="515" max="516" width="8.44140625" style="209" customWidth="1"/>
    <col min="517" max="518" width="8.6640625" style="209" customWidth="1"/>
    <col min="519" max="519" width="16.33203125" style="209" customWidth="1"/>
    <col min="520" max="520" width="16.77734375" style="209" bestFit="1" customWidth="1"/>
    <col min="521" max="768" width="8.88671875" style="209"/>
    <col min="769" max="769" width="3.109375" style="209" customWidth="1"/>
    <col min="770" max="770" width="15.33203125" style="209" customWidth="1"/>
    <col min="771" max="772" width="8.44140625" style="209" customWidth="1"/>
    <col min="773" max="774" width="8.6640625" style="209" customWidth="1"/>
    <col min="775" max="775" width="16.33203125" style="209" customWidth="1"/>
    <col min="776" max="776" width="16.77734375" style="209" bestFit="1" customWidth="1"/>
    <col min="777" max="1024" width="8.88671875" style="209"/>
    <col min="1025" max="1025" width="3.109375" style="209" customWidth="1"/>
    <col min="1026" max="1026" width="15.33203125" style="209" customWidth="1"/>
    <col min="1027" max="1028" width="8.44140625" style="209" customWidth="1"/>
    <col min="1029" max="1030" width="8.6640625" style="209" customWidth="1"/>
    <col min="1031" max="1031" width="16.33203125" style="209" customWidth="1"/>
    <col min="1032" max="1032" width="16.77734375" style="209" bestFit="1" customWidth="1"/>
    <col min="1033" max="1280" width="8.88671875" style="209"/>
    <col min="1281" max="1281" width="3.109375" style="209" customWidth="1"/>
    <col min="1282" max="1282" width="15.33203125" style="209" customWidth="1"/>
    <col min="1283" max="1284" width="8.44140625" style="209" customWidth="1"/>
    <col min="1285" max="1286" width="8.6640625" style="209" customWidth="1"/>
    <col min="1287" max="1287" width="16.33203125" style="209" customWidth="1"/>
    <col min="1288" max="1288" width="16.77734375" style="209" bestFit="1" customWidth="1"/>
    <col min="1289" max="1536" width="8.88671875" style="209"/>
    <col min="1537" max="1537" width="3.109375" style="209" customWidth="1"/>
    <col min="1538" max="1538" width="15.33203125" style="209" customWidth="1"/>
    <col min="1539" max="1540" width="8.44140625" style="209" customWidth="1"/>
    <col min="1541" max="1542" width="8.6640625" style="209" customWidth="1"/>
    <col min="1543" max="1543" width="16.33203125" style="209" customWidth="1"/>
    <col min="1544" max="1544" width="16.77734375" style="209" bestFit="1" customWidth="1"/>
    <col min="1545" max="1792" width="8.88671875" style="209"/>
    <col min="1793" max="1793" width="3.109375" style="209" customWidth="1"/>
    <col min="1794" max="1794" width="15.33203125" style="209" customWidth="1"/>
    <col min="1795" max="1796" width="8.44140625" style="209" customWidth="1"/>
    <col min="1797" max="1798" width="8.6640625" style="209" customWidth="1"/>
    <col min="1799" max="1799" width="16.33203125" style="209" customWidth="1"/>
    <col min="1800" max="1800" width="16.77734375" style="209" bestFit="1" customWidth="1"/>
    <col min="1801" max="2048" width="8.88671875" style="209"/>
    <col min="2049" max="2049" width="3.109375" style="209" customWidth="1"/>
    <col min="2050" max="2050" width="15.33203125" style="209" customWidth="1"/>
    <col min="2051" max="2052" width="8.44140625" style="209" customWidth="1"/>
    <col min="2053" max="2054" width="8.6640625" style="209" customWidth="1"/>
    <col min="2055" max="2055" width="16.33203125" style="209" customWidth="1"/>
    <col min="2056" max="2056" width="16.77734375" style="209" bestFit="1" customWidth="1"/>
    <col min="2057" max="2304" width="8.88671875" style="209"/>
    <col min="2305" max="2305" width="3.109375" style="209" customWidth="1"/>
    <col min="2306" max="2306" width="15.33203125" style="209" customWidth="1"/>
    <col min="2307" max="2308" width="8.44140625" style="209" customWidth="1"/>
    <col min="2309" max="2310" width="8.6640625" style="209" customWidth="1"/>
    <col min="2311" max="2311" width="16.33203125" style="209" customWidth="1"/>
    <col min="2312" max="2312" width="16.77734375" style="209" bestFit="1" customWidth="1"/>
    <col min="2313" max="2560" width="8.88671875" style="209"/>
    <col min="2561" max="2561" width="3.109375" style="209" customWidth="1"/>
    <col min="2562" max="2562" width="15.33203125" style="209" customWidth="1"/>
    <col min="2563" max="2564" width="8.44140625" style="209" customWidth="1"/>
    <col min="2565" max="2566" width="8.6640625" style="209" customWidth="1"/>
    <col min="2567" max="2567" width="16.33203125" style="209" customWidth="1"/>
    <col min="2568" max="2568" width="16.77734375" style="209" bestFit="1" customWidth="1"/>
    <col min="2569" max="2816" width="8.88671875" style="209"/>
    <col min="2817" max="2817" width="3.109375" style="209" customWidth="1"/>
    <col min="2818" max="2818" width="15.33203125" style="209" customWidth="1"/>
    <col min="2819" max="2820" width="8.44140625" style="209" customWidth="1"/>
    <col min="2821" max="2822" width="8.6640625" style="209" customWidth="1"/>
    <col min="2823" max="2823" width="16.33203125" style="209" customWidth="1"/>
    <col min="2824" max="2824" width="16.77734375" style="209" bestFit="1" customWidth="1"/>
    <col min="2825" max="3072" width="8.88671875" style="209"/>
    <col min="3073" max="3073" width="3.109375" style="209" customWidth="1"/>
    <col min="3074" max="3074" width="15.33203125" style="209" customWidth="1"/>
    <col min="3075" max="3076" width="8.44140625" style="209" customWidth="1"/>
    <col min="3077" max="3078" width="8.6640625" style="209" customWidth="1"/>
    <col min="3079" max="3079" width="16.33203125" style="209" customWidth="1"/>
    <col min="3080" max="3080" width="16.77734375" style="209" bestFit="1" customWidth="1"/>
    <col min="3081" max="3328" width="8.88671875" style="209"/>
    <col min="3329" max="3329" width="3.109375" style="209" customWidth="1"/>
    <col min="3330" max="3330" width="15.33203125" style="209" customWidth="1"/>
    <col min="3331" max="3332" width="8.44140625" style="209" customWidth="1"/>
    <col min="3333" max="3334" width="8.6640625" style="209" customWidth="1"/>
    <col min="3335" max="3335" width="16.33203125" style="209" customWidth="1"/>
    <col min="3336" max="3336" width="16.77734375" style="209" bestFit="1" customWidth="1"/>
    <col min="3337" max="3584" width="8.88671875" style="209"/>
    <col min="3585" max="3585" width="3.109375" style="209" customWidth="1"/>
    <col min="3586" max="3586" width="15.33203125" style="209" customWidth="1"/>
    <col min="3587" max="3588" width="8.44140625" style="209" customWidth="1"/>
    <col min="3589" max="3590" width="8.6640625" style="209" customWidth="1"/>
    <col min="3591" max="3591" width="16.33203125" style="209" customWidth="1"/>
    <col min="3592" max="3592" width="16.77734375" style="209" bestFit="1" customWidth="1"/>
    <col min="3593" max="3840" width="8.88671875" style="209"/>
    <col min="3841" max="3841" width="3.109375" style="209" customWidth="1"/>
    <col min="3842" max="3842" width="15.33203125" style="209" customWidth="1"/>
    <col min="3843" max="3844" width="8.44140625" style="209" customWidth="1"/>
    <col min="3845" max="3846" width="8.6640625" style="209" customWidth="1"/>
    <col min="3847" max="3847" width="16.33203125" style="209" customWidth="1"/>
    <col min="3848" max="3848" width="16.77734375" style="209" bestFit="1" customWidth="1"/>
    <col min="3849" max="4096" width="8.88671875" style="209"/>
    <col min="4097" max="4097" width="3.109375" style="209" customWidth="1"/>
    <col min="4098" max="4098" width="15.33203125" style="209" customWidth="1"/>
    <col min="4099" max="4100" width="8.44140625" style="209" customWidth="1"/>
    <col min="4101" max="4102" width="8.6640625" style="209" customWidth="1"/>
    <col min="4103" max="4103" width="16.33203125" style="209" customWidth="1"/>
    <col min="4104" max="4104" width="16.77734375" style="209" bestFit="1" customWidth="1"/>
    <col min="4105" max="4352" width="8.88671875" style="209"/>
    <col min="4353" max="4353" width="3.109375" style="209" customWidth="1"/>
    <col min="4354" max="4354" width="15.33203125" style="209" customWidth="1"/>
    <col min="4355" max="4356" width="8.44140625" style="209" customWidth="1"/>
    <col min="4357" max="4358" width="8.6640625" style="209" customWidth="1"/>
    <col min="4359" max="4359" width="16.33203125" style="209" customWidth="1"/>
    <col min="4360" max="4360" width="16.77734375" style="209" bestFit="1" customWidth="1"/>
    <col min="4361" max="4608" width="8.88671875" style="209"/>
    <col min="4609" max="4609" width="3.109375" style="209" customWidth="1"/>
    <col min="4610" max="4610" width="15.33203125" style="209" customWidth="1"/>
    <col min="4611" max="4612" width="8.44140625" style="209" customWidth="1"/>
    <col min="4613" max="4614" width="8.6640625" style="209" customWidth="1"/>
    <col min="4615" max="4615" width="16.33203125" style="209" customWidth="1"/>
    <col min="4616" max="4616" width="16.77734375" style="209" bestFit="1" customWidth="1"/>
    <col min="4617" max="4864" width="8.88671875" style="209"/>
    <col min="4865" max="4865" width="3.109375" style="209" customWidth="1"/>
    <col min="4866" max="4866" width="15.33203125" style="209" customWidth="1"/>
    <col min="4867" max="4868" width="8.44140625" style="209" customWidth="1"/>
    <col min="4869" max="4870" width="8.6640625" style="209" customWidth="1"/>
    <col min="4871" max="4871" width="16.33203125" style="209" customWidth="1"/>
    <col min="4872" max="4872" width="16.77734375" style="209" bestFit="1" customWidth="1"/>
    <col min="4873" max="5120" width="8.88671875" style="209"/>
    <col min="5121" max="5121" width="3.109375" style="209" customWidth="1"/>
    <col min="5122" max="5122" width="15.33203125" style="209" customWidth="1"/>
    <col min="5123" max="5124" width="8.44140625" style="209" customWidth="1"/>
    <col min="5125" max="5126" width="8.6640625" style="209" customWidth="1"/>
    <col min="5127" max="5127" width="16.33203125" style="209" customWidth="1"/>
    <col min="5128" max="5128" width="16.77734375" style="209" bestFit="1" customWidth="1"/>
    <col min="5129" max="5376" width="8.88671875" style="209"/>
    <col min="5377" max="5377" width="3.109375" style="209" customWidth="1"/>
    <col min="5378" max="5378" width="15.33203125" style="209" customWidth="1"/>
    <col min="5379" max="5380" width="8.44140625" style="209" customWidth="1"/>
    <col min="5381" max="5382" width="8.6640625" style="209" customWidth="1"/>
    <col min="5383" max="5383" width="16.33203125" style="209" customWidth="1"/>
    <col min="5384" max="5384" width="16.77734375" style="209" bestFit="1" customWidth="1"/>
    <col min="5385" max="5632" width="8.88671875" style="209"/>
    <col min="5633" max="5633" width="3.109375" style="209" customWidth="1"/>
    <col min="5634" max="5634" width="15.33203125" style="209" customWidth="1"/>
    <col min="5635" max="5636" width="8.44140625" style="209" customWidth="1"/>
    <col min="5637" max="5638" width="8.6640625" style="209" customWidth="1"/>
    <col min="5639" max="5639" width="16.33203125" style="209" customWidth="1"/>
    <col min="5640" max="5640" width="16.77734375" style="209" bestFit="1" customWidth="1"/>
    <col min="5641" max="5888" width="8.88671875" style="209"/>
    <col min="5889" max="5889" width="3.109375" style="209" customWidth="1"/>
    <col min="5890" max="5890" width="15.33203125" style="209" customWidth="1"/>
    <col min="5891" max="5892" width="8.44140625" style="209" customWidth="1"/>
    <col min="5893" max="5894" width="8.6640625" style="209" customWidth="1"/>
    <col min="5895" max="5895" width="16.33203125" style="209" customWidth="1"/>
    <col min="5896" max="5896" width="16.77734375" style="209" bestFit="1" customWidth="1"/>
    <col min="5897" max="6144" width="8.88671875" style="209"/>
    <col min="6145" max="6145" width="3.109375" style="209" customWidth="1"/>
    <col min="6146" max="6146" width="15.33203125" style="209" customWidth="1"/>
    <col min="6147" max="6148" width="8.44140625" style="209" customWidth="1"/>
    <col min="6149" max="6150" width="8.6640625" style="209" customWidth="1"/>
    <col min="6151" max="6151" width="16.33203125" style="209" customWidth="1"/>
    <col min="6152" max="6152" width="16.77734375" style="209" bestFit="1" customWidth="1"/>
    <col min="6153" max="6400" width="8.88671875" style="209"/>
    <col min="6401" max="6401" width="3.109375" style="209" customWidth="1"/>
    <col min="6402" max="6402" width="15.33203125" style="209" customWidth="1"/>
    <col min="6403" max="6404" width="8.44140625" style="209" customWidth="1"/>
    <col min="6405" max="6406" width="8.6640625" style="209" customWidth="1"/>
    <col min="6407" max="6407" width="16.33203125" style="209" customWidth="1"/>
    <col min="6408" max="6408" width="16.77734375" style="209" bestFit="1" customWidth="1"/>
    <col min="6409" max="6656" width="8.88671875" style="209"/>
    <col min="6657" max="6657" width="3.109375" style="209" customWidth="1"/>
    <col min="6658" max="6658" width="15.33203125" style="209" customWidth="1"/>
    <col min="6659" max="6660" width="8.44140625" style="209" customWidth="1"/>
    <col min="6661" max="6662" width="8.6640625" style="209" customWidth="1"/>
    <col min="6663" max="6663" width="16.33203125" style="209" customWidth="1"/>
    <col min="6664" max="6664" width="16.77734375" style="209" bestFit="1" customWidth="1"/>
    <col min="6665" max="6912" width="8.88671875" style="209"/>
    <col min="6913" max="6913" width="3.109375" style="209" customWidth="1"/>
    <col min="6914" max="6914" width="15.33203125" style="209" customWidth="1"/>
    <col min="6915" max="6916" width="8.44140625" style="209" customWidth="1"/>
    <col min="6917" max="6918" width="8.6640625" style="209" customWidth="1"/>
    <col min="6919" max="6919" width="16.33203125" style="209" customWidth="1"/>
    <col min="6920" max="6920" width="16.77734375" style="209" bestFit="1" customWidth="1"/>
    <col min="6921" max="7168" width="8.88671875" style="209"/>
    <col min="7169" max="7169" width="3.109375" style="209" customWidth="1"/>
    <col min="7170" max="7170" width="15.33203125" style="209" customWidth="1"/>
    <col min="7171" max="7172" width="8.44140625" style="209" customWidth="1"/>
    <col min="7173" max="7174" width="8.6640625" style="209" customWidth="1"/>
    <col min="7175" max="7175" width="16.33203125" style="209" customWidth="1"/>
    <col min="7176" max="7176" width="16.77734375" style="209" bestFit="1" customWidth="1"/>
    <col min="7177" max="7424" width="8.88671875" style="209"/>
    <col min="7425" max="7425" width="3.109375" style="209" customWidth="1"/>
    <col min="7426" max="7426" width="15.33203125" style="209" customWidth="1"/>
    <col min="7427" max="7428" width="8.44140625" style="209" customWidth="1"/>
    <col min="7429" max="7430" width="8.6640625" style="209" customWidth="1"/>
    <col min="7431" max="7431" width="16.33203125" style="209" customWidth="1"/>
    <col min="7432" max="7432" width="16.77734375" style="209" bestFit="1" customWidth="1"/>
    <col min="7433" max="7680" width="8.88671875" style="209"/>
    <col min="7681" max="7681" width="3.109375" style="209" customWidth="1"/>
    <col min="7682" max="7682" width="15.33203125" style="209" customWidth="1"/>
    <col min="7683" max="7684" width="8.44140625" style="209" customWidth="1"/>
    <col min="7685" max="7686" width="8.6640625" style="209" customWidth="1"/>
    <col min="7687" max="7687" width="16.33203125" style="209" customWidth="1"/>
    <col min="7688" max="7688" width="16.77734375" style="209" bestFit="1" customWidth="1"/>
    <col min="7689" max="7936" width="8.88671875" style="209"/>
    <col min="7937" max="7937" width="3.109375" style="209" customWidth="1"/>
    <col min="7938" max="7938" width="15.33203125" style="209" customWidth="1"/>
    <col min="7939" max="7940" width="8.44140625" style="209" customWidth="1"/>
    <col min="7941" max="7942" width="8.6640625" style="209" customWidth="1"/>
    <col min="7943" max="7943" width="16.33203125" style="209" customWidth="1"/>
    <col min="7944" max="7944" width="16.77734375" style="209" bestFit="1" customWidth="1"/>
    <col min="7945" max="8192" width="8.88671875" style="209"/>
    <col min="8193" max="8193" width="3.109375" style="209" customWidth="1"/>
    <col min="8194" max="8194" width="15.33203125" style="209" customWidth="1"/>
    <col min="8195" max="8196" width="8.44140625" style="209" customWidth="1"/>
    <col min="8197" max="8198" width="8.6640625" style="209" customWidth="1"/>
    <col min="8199" max="8199" width="16.33203125" style="209" customWidth="1"/>
    <col min="8200" max="8200" width="16.77734375" style="209" bestFit="1" customWidth="1"/>
    <col min="8201" max="8448" width="8.88671875" style="209"/>
    <col min="8449" max="8449" width="3.109375" style="209" customWidth="1"/>
    <col min="8450" max="8450" width="15.33203125" style="209" customWidth="1"/>
    <col min="8451" max="8452" width="8.44140625" style="209" customWidth="1"/>
    <col min="8453" max="8454" width="8.6640625" style="209" customWidth="1"/>
    <col min="8455" max="8455" width="16.33203125" style="209" customWidth="1"/>
    <col min="8456" max="8456" width="16.77734375" style="209" bestFit="1" customWidth="1"/>
    <col min="8457" max="8704" width="8.88671875" style="209"/>
    <col min="8705" max="8705" width="3.109375" style="209" customWidth="1"/>
    <col min="8706" max="8706" width="15.33203125" style="209" customWidth="1"/>
    <col min="8707" max="8708" width="8.44140625" style="209" customWidth="1"/>
    <col min="8709" max="8710" width="8.6640625" style="209" customWidth="1"/>
    <col min="8711" max="8711" width="16.33203125" style="209" customWidth="1"/>
    <col min="8712" max="8712" width="16.77734375" style="209" bestFit="1" customWidth="1"/>
    <col min="8713" max="8960" width="8.88671875" style="209"/>
    <col min="8961" max="8961" width="3.109375" style="209" customWidth="1"/>
    <col min="8962" max="8962" width="15.33203125" style="209" customWidth="1"/>
    <col min="8963" max="8964" width="8.44140625" style="209" customWidth="1"/>
    <col min="8965" max="8966" width="8.6640625" style="209" customWidth="1"/>
    <col min="8967" max="8967" width="16.33203125" style="209" customWidth="1"/>
    <col min="8968" max="8968" width="16.77734375" style="209" bestFit="1" customWidth="1"/>
    <col min="8969" max="9216" width="8.88671875" style="209"/>
    <col min="9217" max="9217" width="3.109375" style="209" customWidth="1"/>
    <col min="9218" max="9218" width="15.33203125" style="209" customWidth="1"/>
    <col min="9219" max="9220" width="8.44140625" style="209" customWidth="1"/>
    <col min="9221" max="9222" width="8.6640625" style="209" customWidth="1"/>
    <col min="9223" max="9223" width="16.33203125" style="209" customWidth="1"/>
    <col min="9224" max="9224" width="16.77734375" style="209" bestFit="1" customWidth="1"/>
    <col min="9225" max="9472" width="8.88671875" style="209"/>
    <col min="9473" max="9473" width="3.109375" style="209" customWidth="1"/>
    <col min="9474" max="9474" width="15.33203125" style="209" customWidth="1"/>
    <col min="9475" max="9476" width="8.44140625" style="209" customWidth="1"/>
    <col min="9477" max="9478" width="8.6640625" style="209" customWidth="1"/>
    <col min="9479" max="9479" width="16.33203125" style="209" customWidth="1"/>
    <col min="9480" max="9480" width="16.77734375" style="209" bestFit="1" customWidth="1"/>
    <col min="9481" max="9728" width="8.88671875" style="209"/>
    <col min="9729" max="9729" width="3.109375" style="209" customWidth="1"/>
    <col min="9730" max="9730" width="15.33203125" style="209" customWidth="1"/>
    <col min="9731" max="9732" width="8.44140625" style="209" customWidth="1"/>
    <col min="9733" max="9734" width="8.6640625" style="209" customWidth="1"/>
    <col min="9735" max="9735" width="16.33203125" style="209" customWidth="1"/>
    <col min="9736" max="9736" width="16.77734375" style="209" bestFit="1" customWidth="1"/>
    <col min="9737" max="9984" width="8.88671875" style="209"/>
    <col min="9985" max="9985" width="3.109375" style="209" customWidth="1"/>
    <col min="9986" max="9986" width="15.33203125" style="209" customWidth="1"/>
    <col min="9987" max="9988" width="8.44140625" style="209" customWidth="1"/>
    <col min="9989" max="9990" width="8.6640625" style="209" customWidth="1"/>
    <col min="9991" max="9991" width="16.33203125" style="209" customWidth="1"/>
    <col min="9992" max="9992" width="16.77734375" style="209" bestFit="1" customWidth="1"/>
    <col min="9993" max="10240" width="8.88671875" style="209"/>
    <col min="10241" max="10241" width="3.109375" style="209" customWidth="1"/>
    <col min="10242" max="10242" width="15.33203125" style="209" customWidth="1"/>
    <col min="10243" max="10244" width="8.44140625" style="209" customWidth="1"/>
    <col min="10245" max="10246" width="8.6640625" style="209" customWidth="1"/>
    <col min="10247" max="10247" width="16.33203125" style="209" customWidth="1"/>
    <col min="10248" max="10248" width="16.77734375" style="209" bestFit="1" customWidth="1"/>
    <col min="10249" max="10496" width="8.88671875" style="209"/>
    <col min="10497" max="10497" width="3.109375" style="209" customWidth="1"/>
    <col min="10498" max="10498" width="15.33203125" style="209" customWidth="1"/>
    <col min="10499" max="10500" width="8.44140625" style="209" customWidth="1"/>
    <col min="10501" max="10502" width="8.6640625" style="209" customWidth="1"/>
    <col min="10503" max="10503" width="16.33203125" style="209" customWidth="1"/>
    <col min="10504" max="10504" width="16.77734375" style="209" bestFit="1" customWidth="1"/>
    <col min="10505" max="10752" width="8.88671875" style="209"/>
    <col min="10753" max="10753" width="3.109375" style="209" customWidth="1"/>
    <col min="10754" max="10754" width="15.33203125" style="209" customWidth="1"/>
    <col min="10755" max="10756" width="8.44140625" style="209" customWidth="1"/>
    <col min="10757" max="10758" width="8.6640625" style="209" customWidth="1"/>
    <col min="10759" max="10759" width="16.33203125" style="209" customWidth="1"/>
    <col min="10760" max="10760" width="16.77734375" style="209" bestFit="1" customWidth="1"/>
    <col min="10761" max="11008" width="8.88671875" style="209"/>
    <col min="11009" max="11009" width="3.109375" style="209" customWidth="1"/>
    <col min="11010" max="11010" width="15.33203125" style="209" customWidth="1"/>
    <col min="11011" max="11012" width="8.44140625" style="209" customWidth="1"/>
    <col min="11013" max="11014" width="8.6640625" style="209" customWidth="1"/>
    <col min="11015" max="11015" width="16.33203125" style="209" customWidth="1"/>
    <col min="11016" max="11016" width="16.77734375" style="209" bestFit="1" customWidth="1"/>
    <col min="11017" max="11264" width="8.88671875" style="209"/>
    <col min="11265" max="11265" width="3.109375" style="209" customWidth="1"/>
    <col min="11266" max="11266" width="15.33203125" style="209" customWidth="1"/>
    <col min="11267" max="11268" width="8.44140625" style="209" customWidth="1"/>
    <col min="11269" max="11270" width="8.6640625" style="209" customWidth="1"/>
    <col min="11271" max="11271" width="16.33203125" style="209" customWidth="1"/>
    <col min="11272" max="11272" width="16.77734375" style="209" bestFit="1" customWidth="1"/>
    <col min="11273" max="11520" width="8.88671875" style="209"/>
    <col min="11521" max="11521" width="3.109375" style="209" customWidth="1"/>
    <col min="11522" max="11522" width="15.33203125" style="209" customWidth="1"/>
    <col min="11523" max="11524" width="8.44140625" style="209" customWidth="1"/>
    <col min="11525" max="11526" width="8.6640625" style="209" customWidth="1"/>
    <col min="11527" max="11527" width="16.33203125" style="209" customWidth="1"/>
    <col min="11528" max="11528" width="16.77734375" style="209" bestFit="1" customWidth="1"/>
    <col min="11529" max="11776" width="8.88671875" style="209"/>
    <col min="11777" max="11777" width="3.109375" style="209" customWidth="1"/>
    <col min="11778" max="11778" width="15.33203125" style="209" customWidth="1"/>
    <col min="11779" max="11780" width="8.44140625" style="209" customWidth="1"/>
    <col min="11781" max="11782" width="8.6640625" style="209" customWidth="1"/>
    <col min="11783" max="11783" width="16.33203125" style="209" customWidth="1"/>
    <col min="11784" max="11784" width="16.77734375" style="209" bestFit="1" customWidth="1"/>
    <col min="11785" max="12032" width="8.88671875" style="209"/>
    <col min="12033" max="12033" width="3.109375" style="209" customWidth="1"/>
    <col min="12034" max="12034" width="15.33203125" style="209" customWidth="1"/>
    <col min="12035" max="12036" width="8.44140625" style="209" customWidth="1"/>
    <col min="12037" max="12038" width="8.6640625" style="209" customWidth="1"/>
    <col min="12039" max="12039" width="16.33203125" style="209" customWidth="1"/>
    <col min="12040" max="12040" width="16.77734375" style="209" bestFit="1" customWidth="1"/>
    <col min="12041" max="12288" width="8.88671875" style="209"/>
    <col min="12289" max="12289" width="3.109375" style="209" customWidth="1"/>
    <col min="12290" max="12290" width="15.33203125" style="209" customWidth="1"/>
    <col min="12291" max="12292" width="8.44140625" style="209" customWidth="1"/>
    <col min="12293" max="12294" width="8.6640625" style="209" customWidth="1"/>
    <col min="12295" max="12295" width="16.33203125" style="209" customWidth="1"/>
    <col min="12296" max="12296" width="16.77734375" style="209" bestFit="1" customWidth="1"/>
    <col min="12297" max="12544" width="8.88671875" style="209"/>
    <col min="12545" max="12545" width="3.109375" style="209" customWidth="1"/>
    <col min="12546" max="12546" width="15.33203125" style="209" customWidth="1"/>
    <col min="12547" max="12548" width="8.44140625" style="209" customWidth="1"/>
    <col min="12549" max="12550" width="8.6640625" style="209" customWidth="1"/>
    <col min="12551" max="12551" width="16.33203125" style="209" customWidth="1"/>
    <col min="12552" max="12552" width="16.77734375" style="209" bestFit="1" customWidth="1"/>
    <col min="12553" max="12800" width="8.88671875" style="209"/>
    <col min="12801" max="12801" width="3.109375" style="209" customWidth="1"/>
    <col min="12802" max="12802" width="15.33203125" style="209" customWidth="1"/>
    <col min="12803" max="12804" width="8.44140625" style="209" customWidth="1"/>
    <col min="12805" max="12806" width="8.6640625" style="209" customWidth="1"/>
    <col min="12807" max="12807" width="16.33203125" style="209" customWidth="1"/>
    <col min="12808" max="12808" width="16.77734375" style="209" bestFit="1" customWidth="1"/>
    <col min="12809" max="13056" width="8.88671875" style="209"/>
    <col min="13057" max="13057" width="3.109375" style="209" customWidth="1"/>
    <col min="13058" max="13058" width="15.33203125" style="209" customWidth="1"/>
    <col min="13059" max="13060" width="8.44140625" style="209" customWidth="1"/>
    <col min="13061" max="13062" width="8.6640625" style="209" customWidth="1"/>
    <col min="13063" max="13063" width="16.33203125" style="209" customWidth="1"/>
    <col min="13064" max="13064" width="16.77734375" style="209" bestFit="1" customWidth="1"/>
    <col min="13065" max="13312" width="8.88671875" style="209"/>
    <col min="13313" max="13313" width="3.109375" style="209" customWidth="1"/>
    <col min="13314" max="13314" width="15.33203125" style="209" customWidth="1"/>
    <col min="13315" max="13316" width="8.44140625" style="209" customWidth="1"/>
    <col min="13317" max="13318" width="8.6640625" style="209" customWidth="1"/>
    <col min="13319" max="13319" width="16.33203125" style="209" customWidth="1"/>
    <col min="13320" max="13320" width="16.77734375" style="209" bestFit="1" customWidth="1"/>
    <col min="13321" max="13568" width="8.88671875" style="209"/>
    <col min="13569" max="13569" width="3.109375" style="209" customWidth="1"/>
    <col min="13570" max="13570" width="15.33203125" style="209" customWidth="1"/>
    <col min="13571" max="13572" width="8.44140625" style="209" customWidth="1"/>
    <col min="13573" max="13574" width="8.6640625" style="209" customWidth="1"/>
    <col min="13575" max="13575" width="16.33203125" style="209" customWidth="1"/>
    <col min="13576" max="13576" width="16.77734375" style="209" bestFit="1" customWidth="1"/>
    <col min="13577" max="13824" width="8.88671875" style="209"/>
    <col min="13825" max="13825" width="3.109375" style="209" customWidth="1"/>
    <col min="13826" max="13826" width="15.33203125" style="209" customWidth="1"/>
    <col min="13827" max="13828" width="8.44140625" style="209" customWidth="1"/>
    <col min="13829" max="13830" width="8.6640625" style="209" customWidth="1"/>
    <col min="13831" max="13831" width="16.33203125" style="209" customWidth="1"/>
    <col min="13832" max="13832" width="16.77734375" style="209" bestFit="1" customWidth="1"/>
    <col min="13833" max="14080" width="8.88671875" style="209"/>
    <col min="14081" max="14081" width="3.109375" style="209" customWidth="1"/>
    <col min="14082" max="14082" width="15.33203125" style="209" customWidth="1"/>
    <col min="14083" max="14084" width="8.44140625" style="209" customWidth="1"/>
    <col min="14085" max="14086" width="8.6640625" style="209" customWidth="1"/>
    <col min="14087" max="14087" width="16.33203125" style="209" customWidth="1"/>
    <col min="14088" max="14088" width="16.77734375" style="209" bestFit="1" customWidth="1"/>
    <col min="14089" max="14336" width="8.88671875" style="209"/>
    <col min="14337" max="14337" width="3.109375" style="209" customWidth="1"/>
    <col min="14338" max="14338" width="15.33203125" style="209" customWidth="1"/>
    <col min="14339" max="14340" width="8.44140625" style="209" customWidth="1"/>
    <col min="14341" max="14342" width="8.6640625" style="209" customWidth="1"/>
    <col min="14343" max="14343" width="16.33203125" style="209" customWidth="1"/>
    <col min="14344" max="14344" width="16.77734375" style="209" bestFit="1" customWidth="1"/>
    <col min="14345" max="14592" width="8.88671875" style="209"/>
    <col min="14593" max="14593" width="3.109375" style="209" customWidth="1"/>
    <col min="14594" max="14594" width="15.33203125" style="209" customWidth="1"/>
    <col min="14595" max="14596" width="8.44140625" style="209" customWidth="1"/>
    <col min="14597" max="14598" width="8.6640625" style="209" customWidth="1"/>
    <col min="14599" max="14599" width="16.33203125" style="209" customWidth="1"/>
    <col min="14600" max="14600" width="16.77734375" style="209" bestFit="1" customWidth="1"/>
    <col min="14601" max="14848" width="8.88671875" style="209"/>
    <col min="14849" max="14849" width="3.109375" style="209" customWidth="1"/>
    <col min="14850" max="14850" width="15.33203125" style="209" customWidth="1"/>
    <col min="14851" max="14852" width="8.44140625" style="209" customWidth="1"/>
    <col min="14853" max="14854" width="8.6640625" style="209" customWidth="1"/>
    <col min="14855" max="14855" width="16.33203125" style="209" customWidth="1"/>
    <col min="14856" max="14856" width="16.77734375" style="209" bestFit="1" customWidth="1"/>
    <col min="14857" max="15104" width="8.88671875" style="209"/>
    <col min="15105" max="15105" width="3.109375" style="209" customWidth="1"/>
    <col min="15106" max="15106" width="15.33203125" style="209" customWidth="1"/>
    <col min="15107" max="15108" width="8.44140625" style="209" customWidth="1"/>
    <col min="15109" max="15110" width="8.6640625" style="209" customWidth="1"/>
    <col min="15111" max="15111" width="16.33203125" style="209" customWidth="1"/>
    <col min="15112" max="15112" width="16.77734375" style="209" bestFit="1" customWidth="1"/>
    <col min="15113" max="15360" width="8.88671875" style="209"/>
    <col min="15361" max="15361" width="3.109375" style="209" customWidth="1"/>
    <col min="15362" max="15362" width="15.33203125" style="209" customWidth="1"/>
    <col min="15363" max="15364" width="8.44140625" style="209" customWidth="1"/>
    <col min="15365" max="15366" width="8.6640625" style="209" customWidth="1"/>
    <col min="15367" max="15367" width="16.33203125" style="209" customWidth="1"/>
    <col min="15368" max="15368" width="16.77734375" style="209" bestFit="1" customWidth="1"/>
    <col min="15369" max="15616" width="8.88671875" style="209"/>
    <col min="15617" max="15617" width="3.109375" style="209" customWidth="1"/>
    <col min="15618" max="15618" width="15.33203125" style="209" customWidth="1"/>
    <col min="15619" max="15620" width="8.44140625" style="209" customWidth="1"/>
    <col min="15621" max="15622" width="8.6640625" style="209" customWidth="1"/>
    <col min="15623" max="15623" width="16.33203125" style="209" customWidth="1"/>
    <col min="15624" max="15624" width="16.77734375" style="209" bestFit="1" customWidth="1"/>
    <col min="15625" max="15872" width="8.88671875" style="209"/>
    <col min="15873" max="15873" width="3.109375" style="209" customWidth="1"/>
    <col min="15874" max="15874" width="15.33203125" style="209" customWidth="1"/>
    <col min="15875" max="15876" width="8.44140625" style="209" customWidth="1"/>
    <col min="15877" max="15878" width="8.6640625" style="209" customWidth="1"/>
    <col min="15879" max="15879" width="16.33203125" style="209" customWidth="1"/>
    <col min="15880" max="15880" width="16.77734375" style="209" bestFit="1" customWidth="1"/>
    <col min="15881" max="16128" width="8.88671875" style="209"/>
    <col min="16129" max="16129" width="3.109375" style="209" customWidth="1"/>
    <col min="16130" max="16130" width="15.33203125" style="209" customWidth="1"/>
    <col min="16131" max="16132" width="8.44140625" style="209" customWidth="1"/>
    <col min="16133" max="16134" width="8.6640625" style="209" customWidth="1"/>
    <col min="16135" max="16135" width="16.33203125" style="209" customWidth="1"/>
    <col min="16136" max="16136" width="16.77734375" style="209" bestFit="1" customWidth="1"/>
    <col min="16137" max="16384" width="8.88671875" style="209"/>
  </cols>
  <sheetData>
    <row r="1" spans="1:8" ht="27.75" customHeight="1" x14ac:dyDescent="0.2">
      <c r="A1" s="210"/>
      <c r="B1" s="210"/>
      <c r="G1" s="211"/>
      <c r="H1" s="212" t="s">
        <v>228</v>
      </c>
    </row>
    <row r="2" spans="1:8" ht="42.6" customHeight="1" x14ac:dyDescent="0.2">
      <c r="A2" s="342" t="s">
        <v>250</v>
      </c>
      <c r="B2" s="342"/>
      <c r="C2" s="342"/>
      <c r="D2" s="342"/>
      <c r="E2" s="342"/>
      <c r="F2" s="342"/>
      <c r="G2" s="342"/>
      <c r="H2" s="342"/>
    </row>
    <row r="3" spans="1:8" ht="10.199999999999999" customHeight="1" x14ac:dyDescent="0.2">
      <c r="A3" s="343"/>
      <c r="B3" s="343"/>
      <c r="C3" s="343"/>
      <c r="D3" s="343"/>
      <c r="E3" s="238"/>
      <c r="G3" s="211"/>
      <c r="H3" s="211"/>
    </row>
    <row r="4" spans="1:8" ht="7.8" customHeight="1" x14ac:dyDescent="0.2">
      <c r="A4" s="344"/>
      <c r="B4" s="344"/>
      <c r="C4" s="345"/>
      <c r="D4" s="343"/>
      <c r="E4" s="213"/>
    </row>
    <row r="5" spans="1:8" ht="17.25" customHeight="1" x14ac:dyDescent="0.2">
      <c r="A5" s="344"/>
      <c r="B5" s="344"/>
      <c r="C5" s="354" t="s">
        <v>208</v>
      </c>
      <c r="D5" s="354"/>
      <c r="E5" s="355" t="s">
        <v>109</v>
      </c>
      <c r="F5" s="356"/>
      <c r="G5" s="356"/>
      <c r="H5" s="357"/>
    </row>
    <row r="6" spans="1:8" ht="9.6" customHeight="1" x14ac:dyDescent="0.2">
      <c r="A6" s="344"/>
      <c r="B6" s="344"/>
      <c r="C6" s="354"/>
      <c r="D6" s="354"/>
      <c r="E6" s="358"/>
      <c r="F6" s="359"/>
      <c r="G6" s="359"/>
      <c r="H6" s="360"/>
    </row>
    <row r="7" spans="1:8" ht="9.6" customHeight="1" x14ac:dyDescent="0.2">
      <c r="A7" s="344"/>
      <c r="B7" s="344"/>
      <c r="C7" s="354"/>
      <c r="D7" s="354"/>
      <c r="E7" s="361"/>
      <c r="F7" s="362"/>
      <c r="G7" s="362"/>
      <c r="H7" s="363"/>
    </row>
    <row r="8" spans="1:8" ht="17.25" customHeight="1" x14ac:dyDescent="0.2">
      <c r="A8" s="214"/>
      <c r="B8" s="214"/>
      <c r="C8" s="215"/>
      <c r="D8" s="215"/>
      <c r="E8" s="216"/>
      <c r="F8" s="216"/>
      <c r="G8" s="216"/>
    </row>
    <row r="9" spans="1:8" ht="5.4" customHeight="1" x14ac:dyDescent="0.2">
      <c r="A9" s="214"/>
      <c r="B9" s="214"/>
      <c r="C9" s="346" t="s">
        <v>229</v>
      </c>
      <c r="D9" s="347"/>
      <c r="E9" s="239"/>
      <c r="F9" s="217"/>
      <c r="G9" s="217"/>
      <c r="H9" s="240"/>
    </row>
    <row r="10" spans="1:8" ht="15" customHeight="1" x14ac:dyDescent="0.2">
      <c r="A10" s="214"/>
      <c r="B10" s="214"/>
      <c r="C10" s="348"/>
      <c r="D10" s="349"/>
      <c r="E10" s="241">
        <v>1</v>
      </c>
      <c r="F10" s="242" t="s">
        <v>230</v>
      </c>
      <c r="G10" s="238"/>
      <c r="H10" s="243"/>
    </row>
    <row r="11" spans="1:8" ht="15" customHeight="1" x14ac:dyDescent="0.2">
      <c r="A11" s="214"/>
      <c r="B11" s="214"/>
      <c r="C11" s="348"/>
      <c r="D11" s="349"/>
      <c r="E11" s="241">
        <v>2</v>
      </c>
      <c r="F11" s="242" t="s">
        <v>231</v>
      </c>
      <c r="G11" s="238"/>
      <c r="H11" s="243"/>
    </row>
    <row r="12" spans="1:8" ht="15" customHeight="1" x14ac:dyDescent="0.2">
      <c r="A12" s="214"/>
      <c r="B12" s="214"/>
      <c r="C12" s="348"/>
      <c r="D12" s="349"/>
      <c r="E12" s="241">
        <v>3</v>
      </c>
      <c r="F12" s="242" t="s">
        <v>232</v>
      </c>
      <c r="G12" s="238"/>
      <c r="H12" s="243"/>
    </row>
    <row r="13" spans="1:8" ht="15" customHeight="1" x14ac:dyDescent="0.2">
      <c r="A13" s="214"/>
      <c r="B13" s="214"/>
      <c r="C13" s="348"/>
      <c r="D13" s="349"/>
      <c r="E13" s="244">
        <v>4</v>
      </c>
      <c r="F13" s="242" t="s">
        <v>233</v>
      </c>
      <c r="G13" s="238"/>
      <c r="H13" s="243"/>
    </row>
    <row r="14" spans="1:8" ht="15" customHeight="1" x14ac:dyDescent="0.2">
      <c r="A14" s="214"/>
      <c r="B14" s="214"/>
      <c r="C14" s="348"/>
      <c r="D14" s="349"/>
      <c r="E14" s="244">
        <v>5</v>
      </c>
      <c r="F14" s="242" t="s">
        <v>234</v>
      </c>
      <c r="G14" s="238"/>
      <c r="H14" s="243"/>
    </row>
    <row r="15" spans="1:8" ht="15" customHeight="1" x14ac:dyDescent="0.2">
      <c r="A15" s="214"/>
      <c r="B15" s="214"/>
      <c r="C15" s="348"/>
      <c r="D15" s="349"/>
      <c r="E15" s="244">
        <v>6</v>
      </c>
      <c r="F15" s="242" t="s">
        <v>235</v>
      </c>
      <c r="G15" s="238"/>
      <c r="H15" s="243"/>
    </row>
    <row r="16" spans="1:8" ht="15" customHeight="1" x14ac:dyDescent="0.2">
      <c r="A16" s="214"/>
      <c r="B16" s="214"/>
      <c r="C16" s="348"/>
      <c r="D16" s="349"/>
      <c r="E16" s="244">
        <v>7</v>
      </c>
      <c r="F16" s="242" t="s">
        <v>236</v>
      </c>
      <c r="G16" s="238"/>
      <c r="H16" s="243"/>
    </row>
    <row r="17" spans="1:8" ht="4.2" customHeight="1" x14ac:dyDescent="0.2">
      <c r="A17" s="214"/>
      <c r="B17" s="214"/>
      <c r="C17" s="350"/>
      <c r="D17" s="351"/>
      <c r="E17" s="245"/>
      <c r="F17" s="223"/>
      <c r="G17" s="223"/>
      <c r="H17" s="246"/>
    </row>
    <row r="18" spans="1:8" ht="10.199999999999999" customHeight="1" x14ac:dyDescent="0.2"/>
    <row r="19" spans="1:8" ht="5.4" customHeight="1" thickBot="1" x14ac:dyDescent="0.25">
      <c r="A19" s="225"/>
      <c r="B19" s="225"/>
      <c r="C19" s="225"/>
      <c r="D19" s="225"/>
      <c r="E19" s="225"/>
      <c r="F19" s="225"/>
      <c r="G19" s="225"/>
      <c r="H19" s="225"/>
    </row>
    <row r="20" spans="1:8" s="225" customFormat="1" ht="31.95" customHeight="1" x14ac:dyDescent="0.2">
      <c r="A20" s="226"/>
      <c r="B20" s="227" t="s">
        <v>209</v>
      </c>
      <c r="C20" s="352" t="s">
        <v>237</v>
      </c>
      <c r="D20" s="352"/>
      <c r="E20" s="352" t="s">
        <v>43</v>
      </c>
      <c r="F20" s="353"/>
      <c r="G20" s="228" t="s">
        <v>238</v>
      </c>
      <c r="H20" s="229" t="s">
        <v>210</v>
      </c>
    </row>
    <row r="21" spans="1:8" s="225" customFormat="1" ht="17.25" customHeight="1" x14ac:dyDescent="0.2">
      <c r="A21" s="226">
        <v>1</v>
      </c>
      <c r="B21" s="230"/>
      <c r="C21" s="335"/>
      <c r="D21" s="336"/>
      <c r="E21" s="332"/>
      <c r="F21" s="333"/>
      <c r="G21" s="231"/>
      <c r="H21" s="232"/>
    </row>
    <row r="22" spans="1:8" s="225" customFormat="1" ht="17.25" customHeight="1" x14ac:dyDescent="0.2">
      <c r="A22" s="226">
        <v>2</v>
      </c>
      <c r="B22" s="230"/>
      <c r="C22" s="335"/>
      <c r="D22" s="336"/>
      <c r="E22" s="332"/>
      <c r="F22" s="333"/>
      <c r="G22" s="231"/>
      <c r="H22" s="232"/>
    </row>
    <row r="23" spans="1:8" s="225" customFormat="1" ht="17.25" customHeight="1" x14ac:dyDescent="0.2">
      <c r="A23" s="226">
        <v>3</v>
      </c>
      <c r="B23" s="233"/>
      <c r="C23" s="337"/>
      <c r="D23" s="340"/>
      <c r="E23" s="333"/>
      <c r="F23" s="341"/>
      <c r="G23" s="231"/>
      <c r="H23" s="232"/>
    </row>
    <row r="24" spans="1:8" s="225" customFormat="1" ht="17.25" customHeight="1" x14ac:dyDescent="0.2">
      <c r="A24" s="226">
        <v>4</v>
      </c>
      <c r="B24" s="233"/>
      <c r="C24" s="337"/>
      <c r="D24" s="340"/>
      <c r="E24" s="333"/>
      <c r="F24" s="341"/>
      <c r="G24" s="231"/>
      <c r="H24" s="232"/>
    </row>
    <row r="25" spans="1:8" s="225" customFormat="1" ht="17.25" customHeight="1" x14ac:dyDescent="0.2">
      <c r="A25" s="226">
        <v>5</v>
      </c>
      <c r="B25" s="233"/>
      <c r="C25" s="337"/>
      <c r="D25" s="340"/>
      <c r="E25" s="333"/>
      <c r="F25" s="341"/>
      <c r="G25" s="231"/>
      <c r="H25" s="232"/>
    </row>
    <row r="26" spans="1:8" s="225" customFormat="1" ht="17.25" customHeight="1" x14ac:dyDescent="0.2">
      <c r="A26" s="226">
        <v>6</v>
      </c>
      <c r="B26" s="233"/>
      <c r="C26" s="337"/>
      <c r="D26" s="340"/>
      <c r="E26" s="333"/>
      <c r="F26" s="341"/>
      <c r="G26" s="231"/>
      <c r="H26" s="234"/>
    </row>
    <row r="27" spans="1:8" s="225" customFormat="1" ht="17.25" customHeight="1" x14ac:dyDescent="0.2">
      <c r="A27" s="226">
        <v>7</v>
      </c>
      <c r="B27" s="230"/>
      <c r="C27" s="332"/>
      <c r="D27" s="332"/>
      <c r="E27" s="332"/>
      <c r="F27" s="333"/>
      <c r="G27" s="235"/>
      <c r="H27" s="236"/>
    </row>
    <row r="28" spans="1:8" s="225" customFormat="1" ht="17.25" customHeight="1" x14ac:dyDescent="0.2">
      <c r="A28" s="226">
        <v>8</v>
      </c>
      <c r="B28" s="230"/>
      <c r="C28" s="332"/>
      <c r="D28" s="332"/>
      <c r="E28" s="332"/>
      <c r="F28" s="333"/>
      <c r="G28" s="235"/>
      <c r="H28" s="234"/>
    </row>
    <row r="29" spans="1:8" s="225" customFormat="1" ht="17.25" customHeight="1" x14ac:dyDescent="0.2">
      <c r="A29" s="226">
        <v>9</v>
      </c>
      <c r="B29" s="230"/>
      <c r="C29" s="332"/>
      <c r="D29" s="332"/>
      <c r="E29" s="332"/>
      <c r="F29" s="333"/>
      <c r="G29" s="235"/>
      <c r="H29" s="234"/>
    </row>
    <row r="30" spans="1:8" s="225" customFormat="1" ht="17.25" customHeight="1" x14ac:dyDescent="0.2">
      <c r="A30" s="226">
        <v>10</v>
      </c>
      <c r="B30" s="230"/>
      <c r="C30" s="332"/>
      <c r="D30" s="332"/>
      <c r="E30" s="332"/>
      <c r="F30" s="333"/>
      <c r="G30" s="235"/>
      <c r="H30" s="234"/>
    </row>
    <row r="31" spans="1:8" s="225" customFormat="1" ht="17.25" customHeight="1" x14ac:dyDescent="0.2">
      <c r="A31" s="226">
        <v>11</v>
      </c>
      <c r="B31" s="233"/>
      <c r="C31" s="337"/>
      <c r="D31" s="340"/>
      <c r="E31" s="332"/>
      <c r="F31" s="333"/>
      <c r="G31" s="231"/>
      <c r="H31" s="232"/>
    </row>
    <row r="32" spans="1:8" s="225" customFormat="1" ht="17.25" customHeight="1" x14ac:dyDescent="0.2">
      <c r="A32" s="226">
        <v>12</v>
      </c>
      <c r="B32" s="230"/>
      <c r="C32" s="335"/>
      <c r="D32" s="336"/>
      <c r="E32" s="332"/>
      <c r="F32" s="333"/>
      <c r="G32" s="231"/>
      <c r="H32" s="232"/>
    </row>
    <row r="33" spans="1:8" s="225" customFormat="1" ht="17.25" customHeight="1" x14ac:dyDescent="0.2">
      <c r="A33" s="226">
        <v>13</v>
      </c>
      <c r="B33" s="233"/>
      <c r="C33" s="337"/>
      <c r="D33" s="340"/>
      <c r="E33" s="333"/>
      <c r="F33" s="341"/>
      <c r="G33" s="231"/>
      <c r="H33" s="232"/>
    </row>
    <row r="34" spans="1:8" s="225" customFormat="1" ht="17.25" customHeight="1" x14ac:dyDescent="0.2">
      <c r="A34" s="226">
        <v>14</v>
      </c>
      <c r="B34" s="230"/>
      <c r="C34" s="335"/>
      <c r="D34" s="336"/>
      <c r="E34" s="332"/>
      <c r="F34" s="333"/>
      <c r="G34" s="231"/>
      <c r="H34" s="232"/>
    </row>
    <row r="35" spans="1:8" s="225" customFormat="1" ht="17.25" customHeight="1" x14ac:dyDescent="0.2">
      <c r="A35" s="226">
        <v>15</v>
      </c>
      <c r="B35" s="230"/>
      <c r="C35" s="337"/>
      <c r="D35" s="338"/>
      <c r="E35" s="332"/>
      <c r="F35" s="333"/>
      <c r="G35" s="231"/>
      <c r="H35" s="234"/>
    </row>
    <row r="36" spans="1:8" s="225" customFormat="1" ht="17.25" customHeight="1" x14ac:dyDescent="0.2">
      <c r="A36" s="226">
        <v>16</v>
      </c>
      <c r="B36" s="230"/>
      <c r="C36" s="339"/>
      <c r="D36" s="332"/>
      <c r="E36" s="332"/>
      <c r="F36" s="333"/>
      <c r="G36" s="231"/>
      <c r="H36" s="234"/>
    </row>
    <row r="37" spans="1:8" s="225" customFormat="1" ht="17.25" customHeight="1" x14ac:dyDescent="0.2">
      <c r="A37" s="226">
        <v>17</v>
      </c>
      <c r="B37" s="230"/>
      <c r="C37" s="332"/>
      <c r="D37" s="332"/>
      <c r="E37" s="332"/>
      <c r="F37" s="333"/>
      <c r="G37" s="231"/>
      <c r="H37" s="234"/>
    </row>
    <row r="38" spans="1:8" s="225" customFormat="1" ht="17.25" customHeight="1" x14ac:dyDescent="0.2">
      <c r="A38" s="226">
        <v>18</v>
      </c>
      <c r="B38" s="230"/>
      <c r="C38" s="332"/>
      <c r="D38" s="332"/>
      <c r="E38" s="332"/>
      <c r="F38" s="333"/>
      <c r="G38" s="231"/>
      <c r="H38" s="234"/>
    </row>
    <row r="39" spans="1:8" s="225" customFormat="1" ht="17.25" customHeight="1" x14ac:dyDescent="0.2">
      <c r="A39" s="226">
        <v>19</v>
      </c>
      <c r="B39" s="230"/>
      <c r="C39" s="332"/>
      <c r="D39" s="332"/>
      <c r="E39" s="332"/>
      <c r="F39" s="333"/>
      <c r="G39" s="231"/>
      <c r="H39" s="234"/>
    </row>
    <row r="40" spans="1:8" s="225" customFormat="1" ht="17.25" customHeight="1" thickBot="1" x14ac:dyDescent="0.25">
      <c r="A40" s="226">
        <v>20</v>
      </c>
      <c r="B40" s="230"/>
      <c r="C40" s="332"/>
      <c r="D40" s="332"/>
      <c r="E40" s="332"/>
      <c r="F40" s="333"/>
      <c r="G40" s="237"/>
      <c r="H40" s="234"/>
    </row>
    <row r="41" spans="1:8" ht="39.75" customHeight="1" x14ac:dyDescent="0.2">
      <c r="A41" s="329" t="s">
        <v>270</v>
      </c>
      <c r="B41" s="334"/>
      <c r="C41" s="334"/>
      <c r="D41" s="334"/>
      <c r="E41" s="334"/>
      <c r="F41" s="334"/>
      <c r="G41" s="334"/>
      <c r="H41" s="334"/>
    </row>
    <row r="42" spans="1:8" ht="158.4" customHeight="1" x14ac:dyDescent="0.2">
      <c r="A42" s="334"/>
      <c r="B42" s="334"/>
      <c r="C42" s="334"/>
      <c r="D42" s="334"/>
      <c r="E42" s="334"/>
      <c r="F42" s="334"/>
      <c r="G42" s="334"/>
      <c r="H42" s="334"/>
    </row>
  </sheetData>
  <mergeCells count="54">
    <mergeCell ref="C9:D17"/>
    <mergeCell ref="C20:D20"/>
    <mergeCell ref="E20:F20"/>
    <mergeCell ref="C21:D21"/>
    <mergeCell ref="A5:B5"/>
    <mergeCell ref="C5:D7"/>
    <mergeCell ref="E5:H7"/>
    <mergeCell ref="A6:B6"/>
    <mergeCell ref="A7:B7"/>
    <mergeCell ref="E21:F21"/>
    <mergeCell ref="A2:H2"/>
    <mergeCell ref="A3:B3"/>
    <mergeCell ref="C3:D3"/>
    <mergeCell ref="A4:B4"/>
    <mergeCell ref="C4:D4"/>
    <mergeCell ref="C23:D23"/>
    <mergeCell ref="E23:F23"/>
    <mergeCell ref="C24:D24"/>
    <mergeCell ref="E24:F24"/>
    <mergeCell ref="C22:D22"/>
    <mergeCell ref="E22:F22"/>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A41:H42"/>
    <mergeCell ref="C38:D38"/>
    <mergeCell ref="E38:F38"/>
    <mergeCell ref="C39:D39"/>
    <mergeCell ref="E39:F39"/>
    <mergeCell ref="C40:D40"/>
    <mergeCell ref="E40:F40"/>
  </mergeCells>
  <phoneticPr fontId="19"/>
  <pageMargins left="0.70866141732283472" right="0.70866141732283472" top="0.74803149606299213" bottom="0.74803149606299213" header="0.31496062992125984" footer="0.31496062992125984"/>
  <pageSetup paperSize="9" scale="93" orientation="portrait" r:id="rId1"/>
  <headerFooter>
    <oddHeader>&amp;R（別紙２２－２）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view="pageBreakPreview" topLeftCell="A35" zoomScaleNormal="100" zoomScaleSheetLayoutView="100" zoomScalePageLayoutView="85" workbookViewId="0">
      <selection activeCell="A41" sqref="A41:H42"/>
    </sheetView>
  </sheetViews>
  <sheetFormatPr defaultRowHeight="13.2" x14ac:dyDescent="0.2"/>
  <cols>
    <col min="1" max="1" width="3.109375" style="209" customWidth="1"/>
    <col min="2" max="2" width="15.33203125" style="209" customWidth="1"/>
    <col min="3" max="4" width="8.44140625" style="209" customWidth="1"/>
    <col min="5" max="6" width="8.6640625" style="209" customWidth="1"/>
    <col min="7" max="7" width="16.33203125" style="209" customWidth="1"/>
    <col min="8" max="8" width="16.77734375" style="209" bestFit="1" customWidth="1"/>
    <col min="9" max="256" width="8.88671875" style="209"/>
    <col min="257" max="257" width="3.109375" style="209" customWidth="1"/>
    <col min="258" max="258" width="15.33203125" style="209" customWidth="1"/>
    <col min="259" max="260" width="8.44140625" style="209" customWidth="1"/>
    <col min="261" max="262" width="8.6640625" style="209" customWidth="1"/>
    <col min="263" max="263" width="16.33203125" style="209" customWidth="1"/>
    <col min="264" max="264" width="16.77734375" style="209" bestFit="1" customWidth="1"/>
    <col min="265" max="512" width="8.88671875" style="209"/>
    <col min="513" max="513" width="3.109375" style="209" customWidth="1"/>
    <col min="514" max="514" width="15.33203125" style="209" customWidth="1"/>
    <col min="515" max="516" width="8.44140625" style="209" customWidth="1"/>
    <col min="517" max="518" width="8.6640625" style="209" customWidth="1"/>
    <col min="519" max="519" width="16.33203125" style="209" customWidth="1"/>
    <col min="520" max="520" width="16.77734375" style="209" bestFit="1" customWidth="1"/>
    <col min="521" max="768" width="8.88671875" style="209"/>
    <col min="769" max="769" width="3.109375" style="209" customWidth="1"/>
    <col min="770" max="770" width="15.33203125" style="209" customWidth="1"/>
    <col min="771" max="772" width="8.44140625" style="209" customWidth="1"/>
    <col min="773" max="774" width="8.6640625" style="209" customWidth="1"/>
    <col min="775" max="775" width="16.33203125" style="209" customWidth="1"/>
    <col min="776" max="776" width="16.77734375" style="209" bestFit="1" customWidth="1"/>
    <col min="777" max="1024" width="8.88671875" style="209"/>
    <col min="1025" max="1025" width="3.109375" style="209" customWidth="1"/>
    <col min="1026" max="1026" width="15.33203125" style="209" customWidth="1"/>
    <col min="1027" max="1028" width="8.44140625" style="209" customWidth="1"/>
    <col min="1029" max="1030" width="8.6640625" style="209" customWidth="1"/>
    <col min="1031" max="1031" width="16.33203125" style="209" customWidth="1"/>
    <col min="1032" max="1032" width="16.77734375" style="209" bestFit="1" customWidth="1"/>
    <col min="1033" max="1280" width="8.88671875" style="209"/>
    <col min="1281" max="1281" width="3.109375" style="209" customWidth="1"/>
    <col min="1282" max="1282" width="15.33203125" style="209" customWidth="1"/>
    <col min="1283" max="1284" width="8.44140625" style="209" customWidth="1"/>
    <col min="1285" max="1286" width="8.6640625" style="209" customWidth="1"/>
    <col min="1287" max="1287" width="16.33203125" style="209" customWidth="1"/>
    <col min="1288" max="1288" width="16.77734375" style="209" bestFit="1" customWidth="1"/>
    <col min="1289" max="1536" width="8.88671875" style="209"/>
    <col min="1537" max="1537" width="3.109375" style="209" customWidth="1"/>
    <col min="1538" max="1538" width="15.33203125" style="209" customWidth="1"/>
    <col min="1539" max="1540" width="8.44140625" style="209" customWidth="1"/>
    <col min="1541" max="1542" width="8.6640625" style="209" customWidth="1"/>
    <col min="1543" max="1543" width="16.33203125" style="209" customWidth="1"/>
    <col min="1544" max="1544" width="16.77734375" style="209" bestFit="1" customWidth="1"/>
    <col min="1545" max="1792" width="8.88671875" style="209"/>
    <col min="1793" max="1793" width="3.109375" style="209" customWidth="1"/>
    <col min="1794" max="1794" width="15.33203125" style="209" customWidth="1"/>
    <col min="1795" max="1796" width="8.44140625" style="209" customWidth="1"/>
    <col min="1797" max="1798" width="8.6640625" style="209" customWidth="1"/>
    <col min="1799" max="1799" width="16.33203125" style="209" customWidth="1"/>
    <col min="1800" max="1800" width="16.77734375" style="209" bestFit="1" customWidth="1"/>
    <col min="1801" max="2048" width="8.88671875" style="209"/>
    <col min="2049" max="2049" width="3.109375" style="209" customWidth="1"/>
    <col min="2050" max="2050" width="15.33203125" style="209" customWidth="1"/>
    <col min="2051" max="2052" width="8.44140625" style="209" customWidth="1"/>
    <col min="2053" max="2054" width="8.6640625" style="209" customWidth="1"/>
    <col min="2055" max="2055" width="16.33203125" style="209" customWidth="1"/>
    <col min="2056" max="2056" width="16.77734375" style="209" bestFit="1" customWidth="1"/>
    <col min="2057" max="2304" width="8.88671875" style="209"/>
    <col min="2305" max="2305" width="3.109375" style="209" customWidth="1"/>
    <col min="2306" max="2306" width="15.33203125" style="209" customWidth="1"/>
    <col min="2307" max="2308" width="8.44140625" style="209" customWidth="1"/>
    <col min="2309" max="2310" width="8.6640625" style="209" customWidth="1"/>
    <col min="2311" max="2311" width="16.33203125" style="209" customWidth="1"/>
    <col min="2312" max="2312" width="16.77734375" style="209" bestFit="1" customWidth="1"/>
    <col min="2313" max="2560" width="8.88671875" style="209"/>
    <col min="2561" max="2561" width="3.109375" style="209" customWidth="1"/>
    <col min="2562" max="2562" width="15.33203125" style="209" customWidth="1"/>
    <col min="2563" max="2564" width="8.44140625" style="209" customWidth="1"/>
    <col min="2565" max="2566" width="8.6640625" style="209" customWidth="1"/>
    <col min="2567" max="2567" width="16.33203125" style="209" customWidth="1"/>
    <col min="2568" max="2568" width="16.77734375" style="209" bestFit="1" customWidth="1"/>
    <col min="2569" max="2816" width="8.88671875" style="209"/>
    <col min="2817" max="2817" width="3.109375" style="209" customWidth="1"/>
    <col min="2818" max="2818" width="15.33203125" style="209" customWidth="1"/>
    <col min="2819" max="2820" width="8.44140625" style="209" customWidth="1"/>
    <col min="2821" max="2822" width="8.6640625" style="209" customWidth="1"/>
    <col min="2823" max="2823" width="16.33203125" style="209" customWidth="1"/>
    <col min="2824" max="2824" width="16.77734375" style="209" bestFit="1" customWidth="1"/>
    <col min="2825" max="3072" width="8.88671875" style="209"/>
    <col min="3073" max="3073" width="3.109375" style="209" customWidth="1"/>
    <col min="3074" max="3074" width="15.33203125" style="209" customWidth="1"/>
    <col min="3075" max="3076" width="8.44140625" style="209" customWidth="1"/>
    <col min="3077" max="3078" width="8.6640625" style="209" customWidth="1"/>
    <col min="3079" max="3079" width="16.33203125" style="209" customWidth="1"/>
    <col min="3080" max="3080" width="16.77734375" style="209" bestFit="1" customWidth="1"/>
    <col min="3081" max="3328" width="8.88671875" style="209"/>
    <col min="3329" max="3329" width="3.109375" style="209" customWidth="1"/>
    <col min="3330" max="3330" width="15.33203125" style="209" customWidth="1"/>
    <col min="3331" max="3332" width="8.44140625" style="209" customWidth="1"/>
    <col min="3333" max="3334" width="8.6640625" style="209" customWidth="1"/>
    <col min="3335" max="3335" width="16.33203125" style="209" customWidth="1"/>
    <col min="3336" max="3336" width="16.77734375" style="209" bestFit="1" customWidth="1"/>
    <col min="3337" max="3584" width="8.88671875" style="209"/>
    <col min="3585" max="3585" width="3.109375" style="209" customWidth="1"/>
    <col min="3586" max="3586" width="15.33203125" style="209" customWidth="1"/>
    <col min="3587" max="3588" width="8.44140625" style="209" customWidth="1"/>
    <col min="3589" max="3590" width="8.6640625" style="209" customWidth="1"/>
    <col min="3591" max="3591" width="16.33203125" style="209" customWidth="1"/>
    <col min="3592" max="3592" width="16.77734375" style="209" bestFit="1" customWidth="1"/>
    <col min="3593" max="3840" width="8.88671875" style="209"/>
    <col min="3841" max="3841" width="3.109375" style="209" customWidth="1"/>
    <col min="3842" max="3842" width="15.33203125" style="209" customWidth="1"/>
    <col min="3843" max="3844" width="8.44140625" style="209" customWidth="1"/>
    <col min="3845" max="3846" width="8.6640625" style="209" customWidth="1"/>
    <col min="3847" max="3847" width="16.33203125" style="209" customWidth="1"/>
    <col min="3848" max="3848" width="16.77734375" style="209" bestFit="1" customWidth="1"/>
    <col min="3849" max="4096" width="8.88671875" style="209"/>
    <col min="4097" max="4097" width="3.109375" style="209" customWidth="1"/>
    <col min="4098" max="4098" width="15.33203125" style="209" customWidth="1"/>
    <col min="4099" max="4100" width="8.44140625" style="209" customWidth="1"/>
    <col min="4101" max="4102" width="8.6640625" style="209" customWidth="1"/>
    <col min="4103" max="4103" width="16.33203125" style="209" customWidth="1"/>
    <col min="4104" max="4104" width="16.77734375" style="209" bestFit="1" customWidth="1"/>
    <col min="4105" max="4352" width="8.88671875" style="209"/>
    <col min="4353" max="4353" width="3.109375" style="209" customWidth="1"/>
    <col min="4354" max="4354" width="15.33203125" style="209" customWidth="1"/>
    <col min="4355" max="4356" width="8.44140625" style="209" customWidth="1"/>
    <col min="4357" max="4358" width="8.6640625" style="209" customWidth="1"/>
    <col min="4359" max="4359" width="16.33203125" style="209" customWidth="1"/>
    <col min="4360" max="4360" width="16.77734375" style="209" bestFit="1" customWidth="1"/>
    <col min="4361" max="4608" width="8.88671875" style="209"/>
    <col min="4609" max="4609" width="3.109375" style="209" customWidth="1"/>
    <col min="4610" max="4610" width="15.33203125" style="209" customWidth="1"/>
    <col min="4611" max="4612" width="8.44140625" style="209" customWidth="1"/>
    <col min="4613" max="4614" width="8.6640625" style="209" customWidth="1"/>
    <col min="4615" max="4615" width="16.33203125" style="209" customWidth="1"/>
    <col min="4616" max="4616" width="16.77734375" style="209" bestFit="1" customWidth="1"/>
    <col min="4617" max="4864" width="8.88671875" style="209"/>
    <col min="4865" max="4865" width="3.109375" style="209" customWidth="1"/>
    <col min="4866" max="4866" width="15.33203125" style="209" customWidth="1"/>
    <col min="4867" max="4868" width="8.44140625" style="209" customWidth="1"/>
    <col min="4869" max="4870" width="8.6640625" style="209" customWidth="1"/>
    <col min="4871" max="4871" width="16.33203125" style="209" customWidth="1"/>
    <col min="4872" max="4872" width="16.77734375" style="209" bestFit="1" customWidth="1"/>
    <col min="4873" max="5120" width="8.88671875" style="209"/>
    <col min="5121" max="5121" width="3.109375" style="209" customWidth="1"/>
    <col min="5122" max="5122" width="15.33203125" style="209" customWidth="1"/>
    <col min="5123" max="5124" width="8.44140625" style="209" customWidth="1"/>
    <col min="5125" max="5126" width="8.6640625" style="209" customWidth="1"/>
    <col min="5127" max="5127" width="16.33203125" style="209" customWidth="1"/>
    <col min="5128" max="5128" width="16.77734375" style="209" bestFit="1" customWidth="1"/>
    <col min="5129" max="5376" width="8.88671875" style="209"/>
    <col min="5377" max="5377" width="3.109375" style="209" customWidth="1"/>
    <col min="5378" max="5378" width="15.33203125" style="209" customWidth="1"/>
    <col min="5379" max="5380" width="8.44140625" style="209" customWidth="1"/>
    <col min="5381" max="5382" width="8.6640625" style="209" customWidth="1"/>
    <col min="5383" max="5383" width="16.33203125" style="209" customWidth="1"/>
    <col min="5384" max="5384" width="16.77734375" style="209" bestFit="1" customWidth="1"/>
    <col min="5385" max="5632" width="8.88671875" style="209"/>
    <col min="5633" max="5633" width="3.109375" style="209" customWidth="1"/>
    <col min="5634" max="5634" width="15.33203125" style="209" customWidth="1"/>
    <col min="5635" max="5636" width="8.44140625" style="209" customWidth="1"/>
    <col min="5637" max="5638" width="8.6640625" style="209" customWidth="1"/>
    <col min="5639" max="5639" width="16.33203125" style="209" customWidth="1"/>
    <col min="5640" max="5640" width="16.77734375" style="209" bestFit="1" customWidth="1"/>
    <col min="5641" max="5888" width="8.88671875" style="209"/>
    <col min="5889" max="5889" width="3.109375" style="209" customWidth="1"/>
    <col min="5890" max="5890" width="15.33203125" style="209" customWidth="1"/>
    <col min="5891" max="5892" width="8.44140625" style="209" customWidth="1"/>
    <col min="5893" max="5894" width="8.6640625" style="209" customWidth="1"/>
    <col min="5895" max="5895" width="16.33203125" style="209" customWidth="1"/>
    <col min="5896" max="5896" width="16.77734375" style="209" bestFit="1" customWidth="1"/>
    <col min="5897" max="6144" width="8.88671875" style="209"/>
    <col min="6145" max="6145" width="3.109375" style="209" customWidth="1"/>
    <col min="6146" max="6146" width="15.33203125" style="209" customWidth="1"/>
    <col min="6147" max="6148" width="8.44140625" style="209" customWidth="1"/>
    <col min="6149" max="6150" width="8.6640625" style="209" customWidth="1"/>
    <col min="6151" max="6151" width="16.33203125" style="209" customWidth="1"/>
    <col min="6152" max="6152" width="16.77734375" style="209" bestFit="1" customWidth="1"/>
    <col min="6153" max="6400" width="8.88671875" style="209"/>
    <col min="6401" max="6401" width="3.109375" style="209" customWidth="1"/>
    <col min="6402" max="6402" width="15.33203125" style="209" customWidth="1"/>
    <col min="6403" max="6404" width="8.44140625" style="209" customWidth="1"/>
    <col min="6405" max="6406" width="8.6640625" style="209" customWidth="1"/>
    <col min="6407" max="6407" width="16.33203125" style="209" customWidth="1"/>
    <col min="6408" max="6408" width="16.77734375" style="209" bestFit="1" customWidth="1"/>
    <col min="6409" max="6656" width="8.88671875" style="209"/>
    <col min="6657" max="6657" width="3.109375" style="209" customWidth="1"/>
    <col min="6658" max="6658" width="15.33203125" style="209" customWidth="1"/>
    <col min="6659" max="6660" width="8.44140625" style="209" customWidth="1"/>
    <col min="6661" max="6662" width="8.6640625" style="209" customWidth="1"/>
    <col min="6663" max="6663" width="16.33203125" style="209" customWidth="1"/>
    <col min="6664" max="6664" width="16.77734375" style="209" bestFit="1" customWidth="1"/>
    <col min="6665" max="6912" width="8.88671875" style="209"/>
    <col min="6913" max="6913" width="3.109375" style="209" customWidth="1"/>
    <col min="6914" max="6914" width="15.33203125" style="209" customWidth="1"/>
    <col min="6915" max="6916" width="8.44140625" style="209" customWidth="1"/>
    <col min="6917" max="6918" width="8.6640625" style="209" customWidth="1"/>
    <col min="6919" max="6919" width="16.33203125" style="209" customWidth="1"/>
    <col min="6920" max="6920" width="16.77734375" style="209" bestFit="1" customWidth="1"/>
    <col min="6921" max="7168" width="8.88671875" style="209"/>
    <col min="7169" max="7169" width="3.109375" style="209" customWidth="1"/>
    <col min="7170" max="7170" width="15.33203125" style="209" customWidth="1"/>
    <col min="7171" max="7172" width="8.44140625" style="209" customWidth="1"/>
    <col min="7173" max="7174" width="8.6640625" style="209" customWidth="1"/>
    <col min="7175" max="7175" width="16.33203125" style="209" customWidth="1"/>
    <col min="7176" max="7176" width="16.77734375" style="209" bestFit="1" customWidth="1"/>
    <col min="7177" max="7424" width="8.88671875" style="209"/>
    <col min="7425" max="7425" width="3.109375" style="209" customWidth="1"/>
    <col min="7426" max="7426" width="15.33203125" style="209" customWidth="1"/>
    <col min="7427" max="7428" width="8.44140625" style="209" customWidth="1"/>
    <col min="7429" max="7430" width="8.6640625" style="209" customWidth="1"/>
    <col min="7431" max="7431" width="16.33203125" style="209" customWidth="1"/>
    <col min="7432" max="7432" width="16.77734375" style="209" bestFit="1" customWidth="1"/>
    <col min="7433" max="7680" width="8.88671875" style="209"/>
    <col min="7681" max="7681" width="3.109375" style="209" customWidth="1"/>
    <col min="7682" max="7682" width="15.33203125" style="209" customWidth="1"/>
    <col min="7683" max="7684" width="8.44140625" style="209" customWidth="1"/>
    <col min="7685" max="7686" width="8.6640625" style="209" customWidth="1"/>
    <col min="7687" max="7687" width="16.33203125" style="209" customWidth="1"/>
    <col min="7688" max="7688" width="16.77734375" style="209" bestFit="1" customWidth="1"/>
    <col min="7689" max="7936" width="8.88671875" style="209"/>
    <col min="7937" max="7937" width="3.109375" style="209" customWidth="1"/>
    <col min="7938" max="7938" width="15.33203125" style="209" customWidth="1"/>
    <col min="7939" max="7940" width="8.44140625" style="209" customWidth="1"/>
    <col min="7941" max="7942" width="8.6640625" style="209" customWidth="1"/>
    <col min="7943" max="7943" width="16.33203125" style="209" customWidth="1"/>
    <col min="7944" max="7944" width="16.77734375" style="209" bestFit="1" customWidth="1"/>
    <col min="7945" max="8192" width="8.88671875" style="209"/>
    <col min="8193" max="8193" width="3.109375" style="209" customWidth="1"/>
    <col min="8194" max="8194" width="15.33203125" style="209" customWidth="1"/>
    <col min="8195" max="8196" width="8.44140625" style="209" customWidth="1"/>
    <col min="8197" max="8198" width="8.6640625" style="209" customWidth="1"/>
    <col min="8199" max="8199" width="16.33203125" style="209" customWidth="1"/>
    <col min="8200" max="8200" width="16.77734375" style="209" bestFit="1" customWidth="1"/>
    <col min="8201" max="8448" width="8.88671875" style="209"/>
    <col min="8449" max="8449" width="3.109375" style="209" customWidth="1"/>
    <col min="8450" max="8450" width="15.33203125" style="209" customWidth="1"/>
    <col min="8451" max="8452" width="8.44140625" style="209" customWidth="1"/>
    <col min="8453" max="8454" width="8.6640625" style="209" customWidth="1"/>
    <col min="8455" max="8455" width="16.33203125" style="209" customWidth="1"/>
    <col min="8456" max="8456" width="16.77734375" style="209" bestFit="1" customWidth="1"/>
    <col min="8457" max="8704" width="8.88671875" style="209"/>
    <col min="8705" max="8705" width="3.109375" style="209" customWidth="1"/>
    <col min="8706" max="8706" width="15.33203125" style="209" customWidth="1"/>
    <col min="8707" max="8708" width="8.44140625" style="209" customWidth="1"/>
    <col min="8709" max="8710" width="8.6640625" style="209" customWidth="1"/>
    <col min="8711" max="8711" width="16.33203125" style="209" customWidth="1"/>
    <col min="8712" max="8712" width="16.77734375" style="209" bestFit="1" customWidth="1"/>
    <col min="8713" max="8960" width="8.88671875" style="209"/>
    <col min="8961" max="8961" width="3.109375" style="209" customWidth="1"/>
    <col min="8962" max="8962" width="15.33203125" style="209" customWidth="1"/>
    <col min="8963" max="8964" width="8.44140625" style="209" customWidth="1"/>
    <col min="8965" max="8966" width="8.6640625" style="209" customWidth="1"/>
    <col min="8967" max="8967" width="16.33203125" style="209" customWidth="1"/>
    <col min="8968" max="8968" width="16.77734375" style="209" bestFit="1" customWidth="1"/>
    <col min="8969" max="9216" width="8.88671875" style="209"/>
    <col min="9217" max="9217" width="3.109375" style="209" customWidth="1"/>
    <col min="9218" max="9218" width="15.33203125" style="209" customWidth="1"/>
    <col min="9219" max="9220" width="8.44140625" style="209" customWidth="1"/>
    <col min="9221" max="9222" width="8.6640625" style="209" customWidth="1"/>
    <col min="9223" max="9223" width="16.33203125" style="209" customWidth="1"/>
    <col min="9224" max="9224" width="16.77734375" style="209" bestFit="1" customWidth="1"/>
    <col min="9225" max="9472" width="8.88671875" style="209"/>
    <col min="9473" max="9473" width="3.109375" style="209" customWidth="1"/>
    <col min="9474" max="9474" width="15.33203125" style="209" customWidth="1"/>
    <col min="9475" max="9476" width="8.44140625" style="209" customWidth="1"/>
    <col min="9477" max="9478" width="8.6640625" style="209" customWidth="1"/>
    <col min="9479" max="9479" width="16.33203125" style="209" customWidth="1"/>
    <col min="9480" max="9480" width="16.77734375" style="209" bestFit="1" customWidth="1"/>
    <col min="9481" max="9728" width="8.88671875" style="209"/>
    <col min="9729" max="9729" width="3.109375" style="209" customWidth="1"/>
    <col min="9730" max="9730" width="15.33203125" style="209" customWidth="1"/>
    <col min="9731" max="9732" width="8.44140625" style="209" customWidth="1"/>
    <col min="9733" max="9734" width="8.6640625" style="209" customWidth="1"/>
    <col min="9735" max="9735" width="16.33203125" style="209" customWidth="1"/>
    <col min="9736" max="9736" width="16.77734375" style="209" bestFit="1" customWidth="1"/>
    <col min="9737" max="9984" width="8.88671875" style="209"/>
    <col min="9985" max="9985" width="3.109375" style="209" customWidth="1"/>
    <col min="9986" max="9986" width="15.33203125" style="209" customWidth="1"/>
    <col min="9987" max="9988" width="8.44140625" style="209" customWidth="1"/>
    <col min="9989" max="9990" width="8.6640625" style="209" customWidth="1"/>
    <col min="9991" max="9991" width="16.33203125" style="209" customWidth="1"/>
    <col min="9992" max="9992" width="16.77734375" style="209" bestFit="1" customWidth="1"/>
    <col min="9993" max="10240" width="8.88671875" style="209"/>
    <col min="10241" max="10241" width="3.109375" style="209" customWidth="1"/>
    <col min="10242" max="10242" width="15.33203125" style="209" customWidth="1"/>
    <col min="10243" max="10244" width="8.44140625" style="209" customWidth="1"/>
    <col min="10245" max="10246" width="8.6640625" style="209" customWidth="1"/>
    <col min="10247" max="10247" width="16.33203125" style="209" customWidth="1"/>
    <col min="10248" max="10248" width="16.77734375" style="209" bestFit="1" customWidth="1"/>
    <col min="10249" max="10496" width="8.88671875" style="209"/>
    <col min="10497" max="10497" width="3.109375" style="209" customWidth="1"/>
    <col min="10498" max="10498" width="15.33203125" style="209" customWidth="1"/>
    <col min="10499" max="10500" width="8.44140625" style="209" customWidth="1"/>
    <col min="10501" max="10502" width="8.6640625" style="209" customWidth="1"/>
    <col min="10503" max="10503" width="16.33203125" style="209" customWidth="1"/>
    <col min="10504" max="10504" width="16.77734375" style="209" bestFit="1" customWidth="1"/>
    <col min="10505" max="10752" width="8.88671875" style="209"/>
    <col min="10753" max="10753" width="3.109375" style="209" customWidth="1"/>
    <col min="10754" max="10754" width="15.33203125" style="209" customWidth="1"/>
    <col min="10755" max="10756" width="8.44140625" style="209" customWidth="1"/>
    <col min="10757" max="10758" width="8.6640625" style="209" customWidth="1"/>
    <col min="10759" max="10759" width="16.33203125" style="209" customWidth="1"/>
    <col min="10760" max="10760" width="16.77734375" style="209" bestFit="1" customWidth="1"/>
    <col min="10761" max="11008" width="8.88671875" style="209"/>
    <col min="11009" max="11009" width="3.109375" style="209" customWidth="1"/>
    <col min="11010" max="11010" width="15.33203125" style="209" customWidth="1"/>
    <col min="11011" max="11012" width="8.44140625" style="209" customWidth="1"/>
    <col min="11013" max="11014" width="8.6640625" style="209" customWidth="1"/>
    <col min="11015" max="11015" width="16.33203125" style="209" customWidth="1"/>
    <col min="11016" max="11016" width="16.77734375" style="209" bestFit="1" customWidth="1"/>
    <col min="11017" max="11264" width="8.88671875" style="209"/>
    <col min="11265" max="11265" width="3.109375" style="209" customWidth="1"/>
    <col min="11266" max="11266" width="15.33203125" style="209" customWidth="1"/>
    <col min="11267" max="11268" width="8.44140625" style="209" customWidth="1"/>
    <col min="11269" max="11270" width="8.6640625" style="209" customWidth="1"/>
    <col min="11271" max="11271" width="16.33203125" style="209" customWidth="1"/>
    <col min="11272" max="11272" width="16.77734375" style="209" bestFit="1" customWidth="1"/>
    <col min="11273" max="11520" width="8.88671875" style="209"/>
    <col min="11521" max="11521" width="3.109375" style="209" customWidth="1"/>
    <col min="11522" max="11522" width="15.33203125" style="209" customWidth="1"/>
    <col min="11523" max="11524" width="8.44140625" style="209" customWidth="1"/>
    <col min="11525" max="11526" width="8.6640625" style="209" customWidth="1"/>
    <col min="11527" max="11527" width="16.33203125" style="209" customWidth="1"/>
    <col min="11528" max="11528" width="16.77734375" style="209" bestFit="1" customWidth="1"/>
    <col min="11529" max="11776" width="8.88671875" style="209"/>
    <col min="11777" max="11777" width="3.109375" style="209" customWidth="1"/>
    <col min="11778" max="11778" width="15.33203125" style="209" customWidth="1"/>
    <col min="11779" max="11780" width="8.44140625" style="209" customWidth="1"/>
    <col min="11781" max="11782" width="8.6640625" style="209" customWidth="1"/>
    <col min="11783" max="11783" width="16.33203125" style="209" customWidth="1"/>
    <col min="11784" max="11784" width="16.77734375" style="209" bestFit="1" customWidth="1"/>
    <col min="11785" max="12032" width="8.88671875" style="209"/>
    <col min="12033" max="12033" width="3.109375" style="209" customWidth="1"/>
    <col min="12034" max="12034" width="15.33203125" style="209" customWidth="1"/>
    <col min="12035" max="12036" width="8.44140625" style="209" customWidth="1"/>
    <col min="12037" max="12038" width="8.6640625" style="209" customWidth="1"/>
    <col min="12039" max="12039" width="16.33203125" style="209" customWidth="1"/>
    <col min="12040" max="12040" width="16.77734375" style="209" bestFit="1" customWidth="1"/>
    <col min="12041" max="12288" width="8.88671875" style="209"/>
    <col min="12289" max="12289" width="3.109375" style="209" customWidth="1"/>
    <col min="12290" max="12290" width="15.33203125" style="209" customWidth="1"/>
    <col min="12291" max="12292" width="8.44140625" style="209" customWidth="1"/>
    <col min="12293" max="12294" width="8.6640625" style="209" customWidth="1"/>
    <col min="12295" max="12295" width="16.33203125" style="209" customWidth="1"/>
    <col min="12296" max="12296" width="16.77734375" style="209" bestFit="1" customWidth="1"/>
    <col min="12297" max="12544" width="8.88671875" style="209"/>
    <col min="12545" max="12545" width="3.109375" style="209" customWidth="1"/>
    <col min="12546" max="12546" width="15.33203125" style="209" customWidth="1"/>
    <col min="12547" max="12548" width="8.44140625" style="209" customWidth="1"/>
    <col min="12549" max="12550" width="8.6640625" style="209" customWidth="1"/>
    <col min="12551" max="12551" width="16.33203125" style="209" customWidth="1"/>
    <col min="12552" max="12552" width="16.77734375" style="209" bestFit="1" customWidth="1"/>
    <col min="12553" max="12800" width="8.88671875" style="209"/>
    <col min="12801" max="12801" width="3.109375" style="209" customWidth="1"/>
    <col min="12802" max="12802" width="15.33203125" style="209" customWidth="1"/>
    <col min="12803" max="12804" width="8.44140625" style="209" customWidth="1"/>
    <col min="12805" max="12806" width="8.6640625" style="209" customWidth="1"/>
    <col min="12807" max="12807" width="16.33203125" style="209" customWidth="1"/>
    <col min="12808" max="12808" width="16.77734375" style="209" bestFit="1" customWidth="1"/>
    <col min="12809" max="13056" width="8.88671875" style="209"/>
    <col min="13057" max="13057" width="3.109375" style="209" customWidth="1"/>
    <col min="13058" max="13058" width="15.33203125" style="209" customWidth="1"/>
    <col min="13059" max="13060" width="8.44140625" style="209" customWidth="1"/>
    <col min="13061" max="13062" width="8.6640625" style="209" customWidth="1"/>
    <col min="13063" max="13063" width="16.33203125" style="209" customWidth="1"/>
    <col min="13064" max="13064" width="16.77734375" style="209" bestFit="1" customWidth="1"/>
    <col min="13065" max="13312" width="8.88671875" style="209"/>
    <col min="13313" max="13313" width="3.109375" style="209" customWidth="1"/>
    <col min="13314" max="13314" width="15.33203125" style="209" customWidth="1"/>
    <col min="13315" max="13316" width="8.44140625" style="209" customWidth="1"/>
    <col min="13317" max="13318" width="8.6640625" style="209" customWidth="1"/>
    <col min="13319" max="13319" width="16.33203125" style="209" customWidth="1"/>
    <col min="13320" max="13320" width="16.77734375" style="209" bestFit="1" customWidth="1"/>
    <col min="13321" max="13568" width="8.88671875" style="209"/>
    <col min="13569" max="13569" width="3.109375" style="209" customWidth="1"/>
    <col min="13570" max="13570" width="15.33203125" style="209" customWidth="1"/>
    <col min="13571" max="13572" width="8.44140625" style="209" customWidth="1"/>
    <col min="13573" max="13574" width="8.6640625" style="209" customWidth="1"/>
    <col min="13575" max="13575" width="16.33203125" style="209" customWidth="1"/>
    <col min="13576" max="13576" width="16.77734375" style="209" bestFit="1" customWidth="1"/>
    <col min="13577" max="13824" width="8.88671875" style="209"/>
    <col min="13825" max="13825" width="3.109375" style="209" customWidth="1"/>
    <col min="13826" max="13826" width="15.33203125" style="209" customWidth="1"/>
    <col min="13827" max="13828" width="8.44140625" style="209" customWidth="1"/>
    <col min="13829" max="13830" width="8.6640625" style="209" customWidth="1"/>
    <col min="13831" max="13831" width="16.33203125" style="209" customWidth="1"/>
    <col min="13832" max="13832" width="16.77734375" style="209" bestFit="1" customWidth="1"/>
    <col min="13833" max="14080" width="8.88671875" style="209"/>
    <col min="14081" max="14081" width="3.109375" style="209" customWidth="1"/>
    <col min="14082" max="14082" width="15.33203125" style="209" customWidth="1"/>
    <col min="14083" max="14084" width="8.44140625" style="209" customWidth="1"/>
    <col min="14085" max="14086" width="8.6640625" style="209" customWidth="1"/>
    <col min="14087" max="14087" width="16.33203125" style="209" customWidth="1"/>
    <col min="14088" max="14088" width="16.77734375" style="209" bestFit="1" customWidth="1"/>
    <col min="14089" max="14336" width="8.88671875" style="209"/>
    <col min="14337" max="14337" width="3.109375" style="209" customWidth="1"/>
    <col min="14338" max="14338" width="15.33203125" style="209" customWidth="1"/>
    <col min="14339" max="14340" width="8.44140625" style="209" customWidth="1"/>
    <col min="14341" max="14342" width="8.6640625" style="209" customWidth="1"/>
    <col min="14343" max="14343" width="16.33203125" style="209" customWidth="1"/>
    <col min="14344" max="14344" width="16.77734375" style="209" bestFit="1" customWidth="1"/>
    <col min="14345" max="14592" width="8.88671875" style="209"/>
    <col min="14593" max="14593" width="3.109375" style="209" customWidth="1"/>
    <col min="14594" max="14594" width="15.33203125" style="209" customWidth="1"/>
    <col min="14595" max="14596" width="8.44140625" style="209" customWidth="1"/>
    <col min="14597" max="14598" width="8.6640625" style="209" customWidth="1"/>
    <col min="14599" max="14599" width="16.33203125" style="209" customWidth="1"/>
    <col min="14600" max="14600" width="16.77734375" style="209" bestFit="1" customWidth="1"/>
    <col min="14601" max="14848" width="8.88671875" style="209"/>
    <col min="14849" max="14849" width="3.109375" style="209" customWidth="1"/>
    <col min="14850" max="14850" width="15.33203125" style="209" customWidth="1"/>
    <col min="14851" max="14852" width="8.44140625" style="209" customWidth="1"/>
    <col min="14853" max="14854" width="8.6640625" style="209" customWidth="1"/>
    <col min="14855" max="14855" width="16.33203125" style="209" customWidth="1"/>
    <col min="14856" max="14856" width="16.77734375" style="209" bestFit="1" customWidth="1"/>
    <col min="14857" max="15104" width="8.88671875" style="209"/>
    <col min="15105" max="15105" width="3.109375" style="209" customWidth="1"/>
    <col min="15106" max="15106" width="15.33203125" style="209" customWidth="1"/>
    <col min="15107" max="15108" width="8.44140625" style="209" customWidth="1"/>
    <col min="15109" max="15110" width="8.6640625" style="209" customWidth="1"/>
    <col min="15111" max="15111" width="16.33203125" style="209" customWidth="1"/>
    <col min="15112" max="15112" width="16.77734375" style="209" bestFit="1" customWidth="1"/>
    <col min="15113" max="15360" width="8.88671875" style="209"/>
    <col min="15361" max="15361" width="3.109375" style="209" customWidth="1"/>
    <col min="15362" max="15362" width="15.33203125" style="209" customWidth="1"/>
    <col min="15363" max="15364" width="8.44140625" style="209" customWidth="1"/>
    <col min="15365" max="15366" width="8.6640625" style="209" customWidth="1"/>
    <col min="15367" max="15367" width="16.33203125" style="209" customWidth="1"/>
    <col min="15368" max="15368" width="16.77734375" style="209" bestFit="1" customWidth="1"/>
    <col min="15369" max="15616" width="8.88671875" style="209"/>
    <col min="15617" max="15617" width="3.109375" style="209" customWidth="1"/>
    <col min="15618" max="15618" width="15.33203125" style="209" customWidth="1"/>
    <col min="15619" max="15620" width="8.44140625" style="209" customWidth="1"/>
    <col min="15621" max="15622" width="8.6640625" style="209" customWidth="1"/>
    <col min="15623" max="15623" width="16.33203125" style="209" customWidth="1"/>
    <col min="15624" max="15624" width="16.77734375" style="209" bestFit="1" customWidth="1"/>
    <col min="15625" max="15872" width="8.88671875" style="209"/>
    <col min="15873" max="15873" width="3.109375" style="209" customWidth="1"/>
    <col min="15874" max="15874" width="15.33203125" style="209" customWidth="1"/>
    <col min="15875" max="15876" width="8.44140625" style="209" customWidth="1"/>
    <col min="15877" max="15878" width="8.6640625" style="209" customWidth="1"/>
    <col min="15879" max="15879" width="16.33203125" style="209" customWidth="1"/>
    <col min="15880" max="15880" width="16.77734375" style="209" bestFit="1" customWidth="1"/>
    <col min="15881" max="16128" width="8.88671875" style="209"/>
    <col min="16129" max="16129" width="3.109375" style="209" customWidth="1"/>
    <col min="16130" max="16130" width="15.33203125" style="209" customWidth="1"/>
    <col min="16131" max="16132" width="8.44140625" style="209" customWidth="1"/>
    <col min="16133" max="16134" width="8.6640625" style="209" customWidth="1"/>
    <col min="16135" max="16135" width="16.33203125" style="209" customWidth="1"/>
    <col min="16136" max="16136" width="16.77734375" style="209" bestFit="1" customWidth="1"/>
    <col min="16137" max="16384" width="8.88671875" style="209"/>
  </cols>
  <sheetData>
    <row r="1" spans="1:8" ht="21.75" customHeight="1" x14ac:dyDescent="0.2">
      <c r="A1" s="210"/>
      <c r="B1" s="210"/>
      <c r="G1" s="211"/>
      <c r="H1" s="212" t="s">
        <v>228</v>
      </c>
    </row>
    <row r="2" spans="1:8" ht="56.25" customHeight="1" x14ac:dyDescent="0.2">
      <c r="A2" s="342" t="s">
        <v>240</v>
      </c>
      <c r="B2" s="342"/>
      <c r="C2" s="342"/>
      <c r="D2" s="342"/>
      <c r="E2" s="342"/>
      <c r="F2" s="342"/>
      <c r="G2" s="342"/>
      <c r="H2" s="342"/>
    </row>
    <row r="3" spans="1:8" ht="4.8" customHeight="1" x14ac:dyDescent="0.2">
      <c r="A3" s="344"/>
      <c r="B3" s="344"/>
      <c r="C3" s="345"/>
      <c r="D3" s="343"/>
      <c r="E3" s="213"/>
    </row>
    <row r="4" spans="1:8" ht="17.25" customHeight="1" x14ac:dyDescent="0.2">
      <c r="A4" s="344"/>
      <c r="B4" s="344"/>
      <c r="C4" s="354" t="s">
        <v>208</v>
      </c>
      <c r="D4" s="354"/>
      <c r="E4" s="355" t="s">
        <v>109</v>
      </c>
      <c r="F4" s="356"/>
      <c r="G4" s="356"/>
      <c r="H4" s="357"/>
    </row>
    <row r="5" spans="1:8" ht="17.25" customHeight="1" x14ac:dyDescent="0.2">
      <c r="A5" s="344"/>
      <c r="B5" s="344"/>
      <c r="C5" s="354"/>
      <c r="D5" s="354"/>
      <c r="E5" s="358"/>
      <c r="F5" s="359"/>
      <c r="G5" s="359"/>
      <c r="H5" s="360"/>
    </row>
    <row r="6" spans="1:8" ht="2.4" customHeight="1" x14ac:dyDescent="0.2">
      <c r="A6" s="344"/>
      <c r="B6" s="344"/>
      <c r="C6" s="354"/>
      <c r="D6" s="354"/>
      <c r="E6" s="361"/>
      <c r="F6" s="362"/>
      <c r="G6" s="362"/>
      <c r="H6" s="363"/>
    </row>
    <row r="7" spans="1:8" ht="9.6" customHeight="1" x14ac:dyDescent="0.2">
      <c r="A7" s="214"/>
      <c r="B7" s="214"/>
      <c r="C7" s="215"/>
      <c r="D7" s="215"/>
      <c r="E7" s="216"/>
      <c r="F7" s="216"/>
      <c r="G7" s="216"/>
    </row>
    <row r="8" spans="1:8" ht="9.6" customHeight="1" x14ac:dyDescent="0.2">
      <c r="A8" s="214"/>
      <c r="B8" s="364" t="s">
        <v>229</v>
      </c>
      <c r="C8" s="367" t="s">
        <v>254</v>
      </c>
      <c r="D8" s="368"/>
      <c r="E8" s="369"/>
      <c r="F8" s="217"/>
      <c r="G8" s="217"/>
      <c r="H8" s="218"/>
    </row>
    <row r="9" spans="1:8" ht="12.75" customHeight="1" x14ac:dyDescent="0.2">
      <c r="A9" s="214"/>
      <c r="B9" s="365"/>
      <c r="C9" s="370"/>
      <c r="D9" s="371"/>
      <c r="E9" s="372"/>
      <c r="F9" s="219">
        <v>1</v>
      </c>
      <c r="G9" s="220" t="s">
        <v>241</v>
      </c>
      <c r="H9" s="221"/>
    </row>
    <row r="10" spans="1:8" ht="12.75" customHeight="1" x14ac:dyDescent="0.2">
      <c r="A10" s="214"/>
      <c r="B10" s="365"/>
      <c r="C10" s="370"/>
      <c r="D10" s="371"/>
      <c r="E10" s="372"/>
      <c r="F10" s="219">
        <v>2</v>
      </c>
      <c r="G10" s="220" t="s">
        <v>242</v>
      </c>
      <c r="H10" s="221"/>
    </row>
    <row r="11" spans="1:8" ht="12.75" customHeight="1" x14ac:dyDescent="0.2">
      <c r="A11" s="214"/>
      <c r="B11" s="365"/>
      <c r="C11" s="370"/>
      <c r="D11" s="371"/>
      <c r="E11" s="372"/>
      <c r="F11" s="219">
        <v>3</v>
      </c>
      <c r="G11" s="220" t="s">
        <v>243</v>
      </c>
      <c r="H11" s="221"/>
    </row>
    <row r="12" spans="1:8" ht="12.75" customHeight="1" x14ac:dyDescent="0.2">
      <c r="A12" s="214"/>
      <c r="B12" s="365"/>
      <c r="C12" s="370"/>
      <c r="D12" s="371"/>
      <c r="E12" s="372"/>
      <c r="F12" s="222">
        <v>4</v>
      </c>
      <c r="G12" s="220" t="s">
        <v>244</v>
      </c>
      <c r="H12" s="221"/>
    </row>
    <row r="13" spans="1:8" ht="12.75" customHeight="1" x14ac:dyDescent="0.2">
      <c r="A13" s="214"/>
      <c r="B13" s="365"/>
      <c r="C13" s="370"/>
      <c r="D13" s="371"/>
      <c r="E13" s="372"/>
      <c r="F13" s="222">
        <v>5</v>
      </c>
      <c r="G13" s="220" t="s">
        <v>245</v>
      </c>
      <c r="H13" s="221"/>
    </row>
    <row r="14" spans="1:8" ht="12.75" customHeight="1" x14ac:dyDescent="0.2">
      <c r="A14" s="214"/>
      <c r="B14" s="365"/>
      <c r="C14" s="370"/>
      <c r="D14" s="371"/>
      <c r="E14" s="372"/>
      <c r="F14" s="222">
        <v>6</v>
      </c>
      <c r="G14" s="220" t="s">
        <v>246</v>
      </c>
      <c r="H14" s="221"/>
    </row>
    <row r="15" spans="1:8" ht="12.75" customHeight="1" x14ac:dyDescent="0.2">
      <c r="A15" s="214"/>
      <c r="B15" s="365"/>
      <c r="C15" s="370"/>
      <c r="D15" s="371"/>
      <c r="E15" s="372"/>
      <c r="F15" s="222">
        <v>7</v>
      </c>
      <c r="G15" s="220" t="s">
        <v>247</v>
      </c>
      <c r="H15" s="221"/>
    </row>
    <row r="16" spans="1:8" ht="12.75" customHeight="1" x14ac:dyDescent="0.2">
      <c r="A16" s="214"/>
      <c r="B16" s="365"/>
      <c r="C16" s="370"/>
      <c r="D16" s="371"/>
      <c r="E16" s="372"/>
      <c r="F16" s="222">
        <v>8</v>
      </c>
      <c r="G16" s="220" t="s">
        <v>248</v>
      </c>
      <c r="H16" s="221"/>
    </row>
    <row r="17" spans="1:8" ht="9" customHeight="1" x14ac:dyDescent="0.2">
      <c r="A17" s="214"/>
      <c r="B17" s="365"/>
      <c r="C17" s="373"/>
      <c r="D17" s="374"/>
      <c r="E17" s="375"/>
      <c r="F17" s="223"/>
      <c r="G17" s="223"/>
      <c r="H17" s="224"/>
    </row>
    <row r="18" spans="1:8" ht="37.799999999999997" customHeight="1" x14ac:dyDescent="0.2">
      <c r="B18" s="366"/>
      <c r="C18" s="376" t="s">
        <v>255</v>
      </c>
      <c r="D18" s="377"/>
      <c r="E18" s="377"/>
      <c r="F18" s="377"/>
      <c r="G18" s="377"/>
      <c r="H18" s="378"/>
    </row>
    <row r="19" spans="1:8" ht="12.6" customHeight="1" thickBot="1" x14ac:dyDescent="0.25">
      <c r="A19" s="225"/>
      <c r="B19" s="225"/>
      <c r="C19" s="225"/>
      <c r="D19" s="225"/>
      <c r="E19" s="225"/>
      <c r="F19" s="225"/>
      <c r="G19" s="225"/>
      <c r="H19" s="225"/>
    </row>
    <row r="20" spans="1:8" s="225" customFormat="1" ht="24.75" customHeight="1" x14ac:dyDescent="0.2">
      <c r="A20" s="226"/>
      <c r="B20" s="227" t="s">
        <v>209</v>
      </c>
      <c r="C20" s="352" t="s">
        <v>237</v>
      </c>
      <c r="D20" s="352"/>
      <c r="E20" s="352" t="s">
        <v>43</v>
      </c>
      <c r="F20" s="353"/>
      <c r="G20" s="228" t="s">
        <v>238</v>
      </c>
      <c r="H20" s="229" t="s">
        <v>210</v>
      </c>
    </row>
    <row r="21" spans="1:8" s="225" customFormat="1" ht="17.25" customHeight="1" x14ac:dyDescent="0.2">
      <c r="A21" s="226">
        <v>1</v>
      </c>
      <c r="B21" s="230"/>
      <c r="C21" s="335"/>
      <c r="D21" s="336"/>
      <c r="E21" s="332"/>
      <c r="F21" s="333"/>
      <c r="G21" s="231"/>
      <c r="H21" s="232"/>
    </row>
    <row r="22" spans="1:8" s="225" customFormat="1" ht="17.25" customHeight="1" x14ac:dyDescent="0.2">
      <c r="A22" s="226">
        <v>2</v>
      </c>
      <c r="B22" s="230"/>
      <c r="C22" s="335"/>
      <c r="D22" s="336"/>
      <c r="E22" s="332"/>
      <c r="F22" s="333"/>
      <c r="G22" s="231"/>
      <c r="H22" s="232"/>
    </row>
    <row r="23" spans="1:8" s="225" customFormat="1" ht="17.25" customHeight="1" x14ac:dyDescent="0.2">
      <c r="A23" s="226">
        <v>3</v>
      </c>
      <c r="B23" s="233"/>
      <c r="C23" s="337"/>
      <c r="D23" s="340"/>
      <c r="E23" s="333"/>
      <c r="F23" s="341"/>
      <c r="G23" s="231"/>
      <c r="H23" s="232"/>
    </row>
    <row r="24" spans="1:8" s="225" customFormat="1" ht="17.25" customHeight="1" x14ac:dyDescent="0.2">
      <c r="A24" s="226">
        <v>4</v>
      </c>
      <c r="B24" s="233"/>
      <c r="C24" s="337"/>
      <c r="D24" s="340"/>
      <c r="E24" s="333"/>
      <c r="F24" s="341"/>
      <c r="G24" s="231"/>
      <c r="H24" s="232"/>
    </row>
    <row r="25" spans="1:8" s="225" customFormat="1" ht="17.25" customHeight="1" x14ac:dyDescent="0.2">
      <c r="A25" s="226">
        <v>5</v>
      </c>
      <c r="B25" s="233"/>
      <c r="C25" s="337"/>
      <c r="D25" s="340"/>
      <c r="E25" s="333"/>
      <c r="F25" s="341"/>
      <c r="G25" s="231"/>
      <c r="H25" s="232"/>
    </row>
    <row r="26" spans="1:8" s="225" customFormat="1" ht="17.25" customHeight="1" x14ac:dyDescent="0.2">
      <c r="A26" s="226">
        <v>6</v>
      </c>
      <c r="B26" s="233"/>
      <c r="C26" s="337"/>
      <c r="D26" s="340"/>
      <c r="E26" s="333"/>
      <c r="F26" s="341"/>
      <c r="G26" s="231"/>
      <c r="H26" s="234"/>
    </row>
    <row r="27" spans="1:8" s="225" customFormat="1" ht="17.25" customHeight="1" x14ac:dyDescent="0.2">
      <c r="A27" s="226">
        <v>7</v>
      </c>
      <c r="B27" s="230"/>
      <c r="C27" s="332"/>
      <c r="D27" s="332"/>
      <c r="E27" s="332"/>
      <c r="F27" s="333"/>
      <c r="G27" s="235"/>
      <c r="H27" s="236"/>
    </row>
    <row r="28" spans="1:8" s="225" customFormat="1" ht="17.25" customHeight="1" x14ac:dyDescent="0.2">
      <c r="A28" s="226">
        <v>8</v>
      </c>
      <c r="B28" s="230"/>
      <c r="C28" s="332"/>
      <c r="D28" s="332"/>
      <c r="E28" s="332"/>
      <c r="F28" s="333"/>
      <c r="G28" s="235"/>
      <c r="H28" s="234"/>
    </row>
    <row r="29" spans="1:8" s="225" customFormat="1" ht="17.25" customHeight="1" x14ac:dyDescent="0.2">
      <c r="A29" s="226">
        <v>9</v>
      </c>
      <c r="B29" s="230"/>
      <c r="C29" s="332"/>
      <c r="D29" s="332"/>
      <c r="E29" s="332"/>
      <c r="F29" s="333"/>
      <c r="G29" s="235"/>
      <c r="H29" s="234"/>
    </row>
    <row r="30" spans="1:8" s="225" customFormat="1" ht="17.25" customHeight="1" x14ac:dyDescent="0.2">
      <c r="A30" s="226">
        <v>10</v>
      </c>
      <c r="B30" s="230"/>
      <c r="C30" s="332"/>
      <c r="D30" s="332"/>
      <c r="E30" s="332"/>
      <c r="F30" s="333"/>
      <c r="G30" s="235"/>
      <c r="H30" s="234"/>
    </row>
    <row r="31" spans="1:8" s="225" customFormat="1" ht="17.25" customHeight="1" x14ac:dyDescent="0.2">
      <c r="A31" s="226">
        <v>11</v>
      </c>
      <c r="B31" s="233"/>
      <c r="C31" s="337"/>
      <c r="D31" s="340"/>
      <c r="E31" s="332"/>
      <c r="F31" s="333"/>
      <c r="G31" s="231"/>
      <c r="H31" s="232"/>
    </row>
    <row r="32" spans="1:8" s="225" customFormat="1" ht="17.25" customHeight="1" x14ac:dyDescent="0.2">
      <c r="A32" s="226">
        <v>12</v>
      </c>
      <c r="B32" s="230"/>
      <c r="C32" s="335"/>
      <c r="D32" s="336"/>
      <c r="E32" s="332"/>
      <c r="F32" s="333"/>
      <c r="G32" s="231"/>
      <c r="H32" s="232"/>
    </row>
    <row r="33" spans="1:8" s="225" customFormat="1" ht="17.25" customHeight="1" x14ac:dyDescent="0.2">
      <c r="A33" s="226">
        <v>13</v>
      </c>
      <c r="B33" s="233"/>
      <c r="C33" s="337"/>
      <c r="D33" s="340"/>
      <c r="E33" s="333"/>
      <c r="F33" s="341"/>
      <c r="G33" s="231"/>
      <c r="H33" s="232"/>
    </row>
    <row r="34" spans="1:8" s="225" customFormat="1" ht="17.25" customHeight="1" x14ac:dyDescent="0.2">
      <c r="A34" s="226">
        <v>14</v>
      </c>
      <c r="B34" s="230"/>
      <c r="C34" s="335"/>
      <c r="D34" s="336"/>
      <c r="E34" s="332"/>
      <c r="F34" s="333"/>
      <c r="G34" s="231"/>
      <c r="H34" s="232"/>
    </row>
    <row r="35" spans="1:8" s="225" customFormat="1" ht="17.25" customHeight="1" x14ac:dyDescent="0.2">
      <c r="A35" s="226">
        <v>15</v>
      </c>
      <c r="B35" s="230"/>
      <c r="C35" s="337"/>
      <c r="D35" s="338"/>
      <c r="E35" s="332"/>
      <c r="F35" s="333"/>
      <c r="G35" s="231"/>
      <c r="H35" s="234"/>
    </row>
    <row r="36" spans="1:8" s="225" customFormat="1" ht="17.25" customHeight="1" x14ac:dyDescent="0.2">
      <c r="A36" s="226">
        <v>16</v>
      </c>
      <c r="B36" s="230"/>
      <c r="C36" s="339"/>
      <c r="D36" s="332"/>
      <c r="E36" s="332"/>
      <c r="F36" s="333"/>
      <c r="G36" s="231"/>
      <c r="H36" s="234"/>
    </row>
    <row r="37" spans="1:8" s="225" customFormat="1" ht="17.25" customHeight="1" x14ac:dyDescent="0.2">
      <c r="A37" s="226">
        <v>17</v>
      </c>
      <c r="B37" s="230"/>
      <c r="C37" s="332"/>
      <c r="D37" s="332"/>
      <c r="E37" s="332"/>
      <c r="F37" s="333"/>
      <c r="G37" s="231"/>
      <c r="H37" s="234"/>
    </row>
    <row r="38" spans="1:8" s="225" customFormat="1" ht="17.25" customHeight="1" x14ac:dyDescent="0.2">
      <c r="A38" s="226">
        <v>18</v>
      </c>
      <c r="B38" s="230"/>
      <c r="C38" s="332"/>
      <c r="D38" s="332"/>
      <c r="E38" s="332"/>
      <c r="F38" s="333"/>
      <c r="G38" s="231"/>
      <c r="H38" s="234"/>
    </row>
    <row r="39" spans="1:8" s="225" customFormat="1" ht="17.25" customHeight="1" x14ac:dyDescent="0.2">
      <c r="A39" s="226">
        <v>19</v>
      </c>
      <c r="B39" s="230"/>
      <c r="C39" s="332"/>
      <c r="D39" s="332"/>
      <c r="E39" s="332"/>
      <c r="F39" s="333"/>
      <c r="G39" s="231"/>
      <c r="H39" s="234"/>
    </row>
    <row r="40" spans="1:8" s="225" customFormat="1" ht="17.25" customHeight="1" thickBot="1" x14ac:dyDescent="0.25">
      <c r="A40" s="226">
        <v>20</v>
      </c>
      <c r="B40" s="230"/>
      <c r="C40" s="332"/>
      <c r="D40" s="332"/>
      <c r="E40" s="332"/>
      <c r="F40" s="333"/>
      <c r="G40" s="237"/>
      <c r="H40" s="234"/>
    </row>
    <row r="41" spans="1:8" ht="138" customHeight="1" x14ac:dyDescent="0.2">
      <c r="A41" s="329" t="s">
        <v>256</v>
      </c>
      <c r="B41" s="334"/>
      <c r="C41" s="334"/>
      <c r="D41" s="334"/>
      <c r="E41" s="334"/>
      <c r="F41" s="334"/>
      <c r="G41" s="334"/>
      <c r="H41" s="334"/>
    </row>
    <row r="42" spans="1:8" ht="117" customHeight="1" x14ac:dyDescent="0.2">
      <c r="A42" s="334"/>
      <c r="B42" s="334"/>
      <c r="C42" s="334"/>
      <c r="D42" s="334"/>
      <c r="E42" s="334"/>
      <c r="F42" s="334"/>
      <c r="G42" s="334"/>
      <c r="H42" s="334"/>
    </row>
  </sheetData>
  <mergeCells count="54">
    <mergeCell ref="C21:D21"/>
    <mergeCell ref="E21:F21"/>
    <mergeCell ref="A2:H2"/>
    <mergeCell ref="A3:B3"/>
    <mergeCell ref="C3:D3"/>
    <mergeCell ref="A4:B4"/>
    <mergeCell ref="C4:D6"/>
    <mergeCell ref="E4:H6"/>
    <mergeCell ref="A5:B5"/>
    <mergeCell ref="A6:B6"/>
    <mergeCell ref="B8:B18"/>
    <mergeCell ref="C8:E17"/>
    <mergeCell ref="C18:H18"/>
    <mergeCell ref="C20:D20"/>
    <mergeCell ref="E20:F20"/>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40:D40"/>
    <mergeCell ref="E40:F40"/>
    <mergeCell ref="A41:H42"/>
    <mergeCell ref="C37:D37"/>
    <mergeCell ref="E37:F37"/>
    <mergeCell ref="C38:D38"/>
    <mergeCell ref="E38:F38"/>
    <mergeCell ref="C39:D39"/>
    <mergeCell ref="E39:F39"/>
  </mergeCells>
  <phoneticPr fontId="19"/>
  <printOptions horizontalCentered="1"/>
  <pageMargins left="0.70866141732283472" right="0.70866141732283472" top="0.74803149606299213" bottom="0.55118110236220474" header="0.31496062992125984" footer="0.31496062992125984"/>
  <pageSetup paperSize="9" scale="87" orientation="portrait" r:id="rId1"/>
  <headerFooter>
    <oddHeader>&amp;R（別紙２２－３）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90" zoomScaleNormal="70" zoomScaleSheetLayoutView="90" zoomScalePageLayoutView="87" workbookViewId="0">
      <selection activeCell="E4" sqref="E4"/>
    </sheetView>
  </sheetViews>
  <sheetFormatPr defaultColWidth="9" defaultRowHeight="13.2" x14ac:dyDescent="0.2"/>
  <cols>
    <col min="1" max="1" width="5" style="99" customWidth="1"/>
    <col min="2" max="2" width="20.6640625" style="99" customWidth="1"/>
    <col min="3" max="3" width="15.33203125" style="99" customWidth="1"/>
    <col min="4" max="4" width="2.44140625" style="99" customWidth="1"/>
    <col min="5" max="5" width="9.33203125" style="99" customWidth="1"/>
    <col min="6" max="6" width="20.77734375" style="99" customWidth="1"/>
    <col min="7" max="14" width="20.6640625" style="99" customWidth="1"/>
    <col min="15" max="16384" width="9" style="99"/>
  </cols>
  <sheetData>
    <row r="1" spans="1:7" ht="20.25" customHeight="1" x14ac:dyDescent="0.2">
      <c r="G1" s="184" t="s">
        <v>192</v>
      </c>
    </row>
    <row r="2" spans="1:7" ht="20.25" customHeight="1" x14ac:dyDescent="0.2"/>
    <row r="3" spans="1:7" ht="52.5" customHeight="1" thickBot="1" x14ac:dyDescent="0.25">
      <c r="A3" s="380" t="s">
        <v>199</v>
      </c>
      <c r="B3" s="380"/>
      <c r="C3" s="380"/>
      <c r="D3" s="380"/>
      <c r="E3" s="380"/>
      <c r="F3" s="380"/>
      <c r="G3" s="380"/>
    </row>
    <row r="4" spans="1:7" ht="30.75" customHeight="1" x14ac:dyDescent="0.2">
      <c r="A4" s="389" t="s">
        <v>15</v>
      </c>
      <c r="B4" s="390"/>
      <c r="C4" s="390"/>
      <c r="D4" s="390"/>
      <c r="E4" s="101" t="s">
        <v>16</v>
      </c>
      <c r="F4" s="385"/>
      <c r="G4" s="386"/>
    </row>
    <row r="5" spans="1:7" ht="30" customHeight="1" x14ac:dyDescent="0.2">
      <c r="A5" s="102"/>
      <c r="B5" s="391" t="s">
        <v>17</v>
      </c>
      <c r="C5" s="391"/>
      <c r="D5" s="383"/>
      <c r="E5" s="103" t="s">
        <v>18</v>
      </c>
      <c r="F5" s="387"/>
      <c r="G5" s="388"/>
    </row>
    <row r="6" spans="1:7" ht="30" customHeight="1" x14ac:dyDescent="0.2">
      <c r="A6" s="102"/>
      <c r="B6" s="383" t="s">
        <v>19</v>
      </c>
      <c r="C6" s="384"/>
      <c r="D6" s="384"/>
      <c r="E6" s="103" t="s">
        <v>20</v>
      </c>
      <c r="F6" s="381"/>
      <c r="G6" s="382"/>
    </row>
    <row r="7" spans="1:7" ht="30" customHeight="1" x14ac:dyDescent="0.2">
      <c r="A7" s="104"/>
      <c r="B7" s="393" t="s">
        <v>21</v>
      </c>
      <c r="C7" s="393"/>
      <c r="D7" s="393"/>
      <c r="E7" s="402"/>
      <c r="F7" s="105" t="s">
        <v>22</v>
      </c>
      <c r="G7" s="201" t="s">
        <v>23</v>
      </c>
    </row>
    <row r="8" spans="1:7" ht="30" customHeight="1" x14ac:dyDescent="0.2">
      <c r="A8" s="106"/>
      <c r="B8" s="394"/>
      <c r="C8" s="394"/>
      <c r="D8" s="394"/>
      <c r="E8" s="403"/>
      <c r="F8" s="107"/>
      <c r="G8" s="202"/>
    </row>
    <row r="9" spans="1:7" ht="30" customHeight="1" thickBot="1" x14ac:dyDescent="0.25">
      <c r="A9" s="397" t="s">
        <v>193</v>
      </c>
      <c r="B9" s="398"/>
      <c r="C9" s="398"/>
      <c r="D9" s="398"/>
      <c r="E9" s="398"/>
      <c r="F9" s="398"/>
      <c r="G9" s="399"/>
    </row>
    <row r="10" spans="1:7" ht="30" customHeight="1" thickTop="1" x14ac:dyDescent="0.2">
      <c r="A10" s="108">
        <v>1</v>
      </c>
      <c r="B10" s="395"/>
      <c r="C10" s="395"/>
      <c r="D10" s="395"/>
      <c r="E10" s="395"/>
      <c r="F10" s="395"/>
      <c r="G10" s="396"/>
    </row>
    <row r="11" spans="1:7" ht="30" customHeight="1" x14ac:dyDescent="0.2">
      <c r="A11" s="109">
        <v>2</v>
      </c>
      <c r="B11" s="387"/>
      <c r="C11" s="387"/>
      <c r="D11" s="387"/>
      <c r="E11" s="387"/>
      <c r="F11" s="387"/>
      <c r="G11" s="388"/>
    </row>
    <row r="12" spans="1:7" ht="30" customHeight="1" x14ac:dyDescent="0.2">
      <c r="A12" s="109">
        <v>3</v>
      </c>
      <c r="B12" s="387"/>
      <c r="C12" s="387"/>
      <c r="D12" s="387"/>
      <c r="E12" s="387"/>
      <c r="F12" s="387"/>
      <c r="G12" s="388"/>
    </row>
    <row r="13" spans="1:7" ht="30" customHeight="1" x14ac:dyDescent="0.2">
      <c r="A13" s="109">
        <v>4</v>
      </c>
      <c r="B13" s="387"/>
      <c r="C13" s="387"/>
      <c r="D13" s="387"/>
      <c r="E13" s="387"/>
      <c r="F13" s="387"/>
      <c r="G13" s="388"/>
    </row>
    <row r="14" spans="1:7" ht="30" customHeight="1" x14ac:dyDescent="0.2">
      <c r="A14" s="109">
        <v>5</v>
      </c>
      <c r="B14" s="387"/>
      <c r="C14" s="387"/>
      <c r="D14" s="387"/>
      <c r="E14" s="387"/>
      <c r="F14" s="387"/>
      <c r="G14" s="388"/>
    </row>
    <row r="15" spans="1:7" ht="30" customHeight="1" x14ac:dyDescent="0.2">
      <c r="A15" s="109">
        <v>6</v>
      </c>
      <c r="B15" s="391"/>
      <c r="C15" s="391"/>
      <c r="D15" s="391"/>
      <c r="E15" s="391"/>
      <c r="F15" s="391"/>
      <c r="G15" s="392"/>
    </row>
    <row r="16" spans="1:7" ht="30" customHeight="1" x14ac:dyDescent="0.2">
      <c r="A16" s="109">
        <v>7</v>
      </c>
      <c r="B16" s="391"/>
      <c r="C16" s="391"/>
      <c r="D16" s="391"/>
      <c r="E16" s="391"/>
      <c r="F16" s="391"/>
      <c r="G16" s="392"/>
    </row>
    <row r="17" spans="1:7" ht="30" customHeight="1" x14ac:dyDescent="0.2">
      <c r="A17" s="109">
        <v>8</v>
      </c>
      <c r="B17" s="391"/>
      <c r="C17" s="391"/>
      <c r="D17" s="391"/>
      <c r="E17" s="391"/>
      <c r="F17" s="391"/>
      <c r="G17" s="392"/>
    </row>
    <row r="18" spans="1:7" ht="30" customHeight="1" x14ac:dyDescent="0.2">
      <c r="A18" s="109">
        <v>9</v>
      </c>
      <c r="B18" s="391"/>
      <c r="C18" s="391"/>
      <c r="D18" s="391"/>
      <c r="E18" s="391"/>
      <c r="F18" s="391"/>
      <c r="G18" s="392"/>
    </row>
    <row r="19" spans="1:7" ht="30" customHeight="1" thickBot="1" x14ac:dyDescent="0.25">
      <c r="A19" s="110">
        <v>10</v>
      </c>
      <c r="B19" s="400"/>
      <c r="C19" s="400"/>
      <c r="D19" s="400"/>
      <c r="E19" s="400"/>
      <c r="F19" s="400"/>
      <c r="G19" s="401"/>
    </row>
    <row r="20" spans="1:7" ht="62.4" customHeight="1" x14ac:dyDescent="0.2">
      <c r="A20" s="379" t="s">
        <v>223</v>
      </c>
      <c r="B20" s="379"/>
      <c r="C20" s="379"/>
      <c r="D20" s="379"/>
      <c r="E20" s="379"/>
      <c r="F20" s="379"/>
      <c r="G20" s="379"/>
    </row>
    <row r="21" spans="1:7" ht="30" customHeight="1" x14ac:dyDescent="0.2"/>
    <row r="22" spans="1:7" ht="30" customHeight="1" x14ac:dyDescent="0.2"/>
    <row r="23" spans="1:7" ht="30" customHeight="1" x14ac:dyDescent="0.2">
      <c r="B23" s="111"/>
    </row>
    <row r="24" spans="1:7" ht="30" customHeight="1" x14ac:dyDescent="0.2"/>
    <row r="25" spans="1:7" ht="30" customHeight="1" x14ac:dyDescent="0.2"/>
    <row r="26" spans="1:7" ht="30" customHeight="1" x14ac:dyDescent="0.2"/>
    <row r="27" spans="1:7" ht="30" customHeight="1" x14ac:dyDescent="0.2"/>
    <row r="28" spans="1:7" ht="30" customHeight="1" x14ac:dyDescent="0.2"/>
  </sheetData>
  <mergeCells count="21">
    <mergeCell ref="B19:G19"/>
    <mergeCell ref="E7:E8"/>
    <mergeCell ref="B18:G18"/>
    <mergeCell ref="B5:D5"/>
    <mergeCell ref="B16:G16"/>
    <mergeCell ref="A20:G20"/>
    <mergeCell ref="A3:G3"/>
    <mergeCell ref="F6:G6"/>
    <mergeCell ref="B6:D6"/>
    <mergeCell ref="F4:G4"/>
    <mergeCell ref="F5:G5"/>
    <mergeCell ref="A4:D4"/>
    <mergeCell ref="B17:G17"/>
    <mergeCell ref="B7:D8"/>
    <mergeCell ref="B13:G13"/>
    <mergeCell ref="B12:G12"/>
    <mergeCell ref="B15:G15"/>
    <mergeCell ref="B14:G14"/>
    <mergeCell ref="B10:G10"/>
    <mergeCell ref="A9:G9"/>
    <mergeCell ref="B11:G11"/>
  </mergeCells>
  <phoneticPr fontId="19"/>
  <printOptions horizontalCentered="1"/>
  <pageMargins left="0.59055118110236227" right="0.59055118110236227" top="0.98425196850393704" bottom="0.59055118110236227" header="0.59055118110236227" footer="0.39370078740157483"/>
  <pageSetup paperSize="9" scale="90" orientation="portrait" r:id="rId1"/>
  <headerFooter alignWithMargins="0">
    <oddHeader>&amp;R&amp;14（別紙２３）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view="pageBreakPreview" zoomScale="70" zoomScaleNormal="70" zoomScaleSheetLayoutView="70" zoomScalePageLayoutView="70" workbookViewId="0">
      <selection activeCell="B4" sqref="B4:E4"/>
    </sheetView>
  </sheetViews>
  <sheetFormatPr defaultColWidth="9" defaultRowHeight="13.2" x14ac:dyDescent="0.2"/>
  <cols>
    <col min="1" max="1" width="9" style="99"/>
    <col min="2" max="2" width="5" style="99" customWidth="1"/>
    <col min="3" max="3" width="20.6640625" style="99" customWidth="1"/>
    <col min="4" max="4" width="15.33203125" style="99" customWidth="1"/>
    <col min="5" max="5" width="2.44140625" style="99" customWidth="1"/>
    <col min="6" max="6" width="9.33203125" style="99" customWidth="1"/>
    <col min="7" max="7" width="32.44140625" style="99" customWidth="1"/>
    <col min="8" max="8" width="22.6640625" style="99" customWidth="1"/>
    <col min="9" max="9" width="5.88671875" style="99" customWidth="1"/>
    <col min="10" max="21" width="20.6640625" style="99" customWidth="1"/>
    <col min="22" max="16384" width="9" style="99"/>
  </cols>
  <sheetData>
    <row r="1" spans="2:10" ht="20.25" customHeight="1" x14ac:dyDescent="0.2">
      <c r="I1" s="99" t="s">
        <v>182</v>
      </c>
    </row>
    <row r="2" spans="2:10" ht="20.25" customHeight="1" x14ac:dyDescent="0.2"/>
    <row r="3" spans="2:10" ht="52.5" customHeight="1" thickBot="1" x14ac:dyDescent="0.25">
      <c r="B3" s="380" t="s">
        <v>207</v>
      </c>
      <c r="C3" s="380"/>
      <c r="D3" s="380"/>
      <c r="E3" s="380"/>
      <c r="F3" s="380"/>
      <c r="G3" s="380"/>
      <c r="H3" s="380"/>
      <c r="I3" s="380"/>
      <c r="J3" s="100"/>
    </row>
    <row r="4" spans="2:10" ht="30.75" customHeight="1" x14ac:dyDescent="0.2">
      <c r="B4" s="412" t="s">
        <v>15</v>
      </c>
      <c r="C4" s="413"/>
      <c r="D4" s="413"/>
      <c r="E4" s="413"/>
      <c r="F4" s="101" t="s">
        <v>16</v>
      </c>
      <c r="G4" s="409" t="s">
        <v>225</v>
      </c>
      <c r="H4" s="410"/>
      <c r="I4" s="411"/>
    </row>
    <row r="5" spans="2:10" ht="30" customHeight="1" x14ac:dyDescent="0.2">
      <c r="B5" s="102"/>
      <c r="C5" s="391" t="s">
        <v>24</v>
      </c>
      <c r="D5" s="391"/>
      <c r="E5" s="383"/>
      <c r="F5" s="103" t="s">
        <v>25</v>
      </c>
      <c r="G5" s="404" t="s">
        <v>226</v>
      </c>
      <c r="H5" s="405"/>
      <c r="I5" s="406"/>
    </row>
    <row r="6" spans="2:10" ht="30" customHeight="1" x14ac:dyDescent="0.2">
      <c r="B6" s="102"/>
      <c r="C6" s="383" t="s">
        <v>26</v>
      </c>
      <c r="D6" s="384"/>
      <c r="E6" s="384"/>
      <c r="F6" s="103" t="s">
        <v>27</v>
      </c>
      <c r="G6" s="381">
        <v>0.5</v>
      </c>
      <c r="H6" s="407"/>
      <c r="I6" s="408"/>
    </row>
    <row r="7" spans="2:10" ht="30" customHeight="1" x14ac:dyDescent="0.2">
      <c r="B7" s="104"/>
      <c r="C7" s="393" t="s">
        <v>21</v>
      </c>
      <c r="D7" s="393"/>
      <c r="E7" s="393"/>
      <c r="F7" s="402"/>
      <c r="G7" s="105" t="s">
        <v>22</v>
      </c>
      <c r="H7" s="414" t="s">
        <v>23</v>
      </c>
      <c r="I7" s="415"/>
    </row>
    <row r="8" spans="2:10" ht="30" customHeight="1" x14ac:dyDescent="0.2">
      <c r="B8" s="106"/>
      <c r="C8" s="394"/>
      <c r="D8" s="394"/>
      <c r="E8" s="394"/>
      <c r="F8" s="403"/>
      <c r="G8" s="107" t="s">
        <v>28</v>
      </c>
      <c r="H8" s="381"/>
      <c r="I8" s="382"/>
    </row>
    <row r="9" spans="2:10" ht="30" customHeight="1" thickBot="1" x14ac:dyDescent="0.25">
      <c r="B9" s="397" t="s">
        <v>200</v>
      </c>
      <c r="C9" s="398"/>
      <c r="D9" s="398"/>
      <c r="E9" s="398"/>
      <c r="F9" s="398"/>
      <c r="G9" s="398"/>
      <c r="H9" s="418"/>
      <c r="I9" s="399"/>
    </row>
    <row r="10" spans="2:10" ht="30" customHeight="1" thickTop="1" x14ac:dyDescent="0.2">
      <c r="B10" s="108">
        <v>1</v>
      </c>
      <c r="C10" s="395" t="s">
        <v>44</v>
      </c>
      <c r="D10" s="395"/>
      <c r="E10" s="395"/>
      <c r="F10" s="395"/>
      <c r="G10" s="395"/>
      <c r="H10" s="419"/>
      <c r="I10" s="396"/>
    </row>
    <row r="11" spans="2:10" ht="30" customHeight="1" x14ac:dyDescent="0.2">
      <c r="B11" s="109">
        <v>2</v>
      </c>
      <c r="C11" s="387" t="s">
        <v>45</v>
      </c>
      <c r="D11" s="387"/>
      <c r="E11" s="387"/>
      <c r="F11" s="387"/>
      <c r="G11" s="387"/>
      <c r="H11" s="416"/>
      <c r="I11" s="388"/>
    </row>
    <row r="12" spans="2:10" ht="30" customHeight="1" x14ac:dyDescent="0.2">
      <c r="B12" s="109">
        <v>3</v>
      </c>
      <c r="C12" s="387" t="s">
        <v>46</v>
      </c>
      <c r="D12" s="387"/>
      <c r="E12" s="387"/>
      <c r="F12" s="387"/>
      <c r="G12" s="387"/>
      <c r="H12" s="416"/>
      <c r="I12" s="388"/>
    </row>
    <row r="13" spans="2:10" ht="30" customHeight="1" x14ac:dyDescent="0.2">
      <c r="B13" s="109">
        <v>4</v>
      </c>
      <c r="C13" s="387" t="s">
        <v>47</v>
      </c>
      <c r="D13" s="387"/>
      <c r="E13" s="387"/>
      <c r="F13" s="387"/>
      <c r="G13" s="387"/>
      <c r="H13" s="416"/>
      <c r="I13" s="388"/>
    </row>
    <row r="14" spans="2:10" ht="30" customHeight="1" x14ac:dyDescent="0.2">
      <c r="B14" s="109">
        <v>5</v>
      </c>
      <c r="C14" s="387" t="s">
        <v>48</v>
      </c>
      <c r="D14" s="387"/>
      <c r="E14" s="387"/>
      <c r="F14" s="387"/>
      <c r="G14" s="387"/>
      <c r="H14" s="416"/>
      <c r="I14" s="388"/>
    </row>
    <row r="15" spans="2:10" ht="30" customHeight="1" x14ac:dyDescent="0.2">
      <c r="B15" s="109">
        <v>6</v>
      </c>
      <c r="C15" s="391"/>
      <c r="D15" s="391"/>
      <c r="E15" s="391"/>
      <c r="F15" s="391"/>
      <c r="G15" s="391"/>
      <c r="H15" s="383"/>
      <c r="I15" s="392"/>
    </row>
    <row r="16" spans="2:10" ht="30" customHeight="1" x14ac:dyDescent="0.2">
      <c r="B16" s="109">
        <v>7</v>
      </c>
      <c r="C16" s="391"/>
      <c r="D16" s="391"/>
      <c r="E16" s="391"/>
      <c r="F16" s="391"/>
      <c r="G16" s="391"/>
      <c r="H16" s="383"/>
      <c r="I16" s="392"/>
    </row>
    <row r="17" spans="2:9" ht="30" customHeight="1" x14ac:dyDescent="0.2">
      <c r="B17" s="109">
        <v>8</v>
      </c>
      <c r="C17" s="391"/>
      <c r="D17" s="391"/>
      <c r="E17" s="391"/>
      <c r="F17" s="391"/>
      <c r="G17" s="391"/>
      <c r="H17" s="383"/>
      <c r="I17" s="392"/>
    </row>
    <row r="18" spans="2:9" ht="30" customHeight="1" x14ac:dyDescent="0.2">
      <c r="B18" s="109">
        <v>9</v>
      </c>
      <c r="C18" s="391"/>
      <c r="D18" s="391"/>
      <c r="E18" s="391"/>
      <c r="F18" s="391"/>
      <c r="G18" s="391"/>
      <c r="H18" s="383"/>
      <c r="I18" s="392"/>
    </row>
    <row r="19" spans="2:9" ht="30" customHeight="1" thickBot="1" x14ac:dyDescent="0.25">
      <c r="B19" s="110">
        <v>10</v>
      </c>
      <c r="C19" s="400"/>
      <c r="D19" s="400"/>
      <c r="E19" s="400"/>
      <c r="F19" s="400"/>
      <c r="G19" s="400"/>
      <c r="H19" s="417"/>
      <c r="I19" s="401"/>
    </row>
    <row r="20" spans="2:9" ht="45" customHeight="1" x14ac:dyDescent="0.2">
      <c r="B20" s="379" t="s">
        <v>223</v>
      </c>
      <c r="C20" s="379"/>
      <c r="D20" s="379"/>
      <c r="E20" s="379"/>
      <c r="F20" s="379"/>
      <c r="G20" s="379"/>
      <c r="H20" s="379"/>
    </row>
    <row r="21" spans="2:9" ht="30" customHeight="1" x14ac:dyDescent="0.2"/>
    <row r="22" spans="2:9" ht="30" customHeight="1" x14ac:dyDescent="0.2"/>
    <row r="23" spans="2:9" ht="30" customHeight="1" x14ac:dyDescent="0.2">
      <c r="C23" s="111"/>
    </row>
    <row r="24" spans="2:9" ht="30" customHeight="1" x14ac:dyDescent="0.2"/>
    <row r="25" spans="2:9" ht="30" customHeight="1" x14ac:dyDescent="0.2"/>
    <row r="26" spans="2:9" ht="30" customHeight="1" x14ac:dyDescent="0.2"/>
    <row r="27" spans="2:9" ht="30" customHeight="1" x14ac:dyDescent="0.2"/>
    <row r="28" spans="2:9" ht="30" customHeight="1" x14ac:dyDescent="0.2"/>
    <row r="29" spans="2:9" ht="30" customHeight="1" x14ac:dyDescent="0.2"/>
    <row r="30" spans="2:9" ht="30" customHeight="1" x14ac:dyDescent="0.2"/>
    <row r="31" spans="2:9" ht="30" customHeight="1" x14ac:dyDescent="0.2"/>
    <row r="32" spans="2:9"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sheetData>
  <mergeCells count="23">
    <mergeCell ref="C19:I19"/>
    <mergeCell ref="B9:I9"/>
    <mergeCell ref="C10:I10"/>
    <mergeCell ref="C15:I15"/>
    <mergeCell ref="C11:I11"/>
    <mergeCell ref="C18:I18"/>
    <mergeCell ref="C16:I16"/>
    <mergeCell ref="B20:H20"/>
    <mergeCell ref="B3:I3"/>
    <mergeCell ref="G5:I5"/>
    <mergeCell ref="C6:E6"/>
    <mergeCell ref="G6:I6"/>
    <mergeCell ref="G4:I4"/>
    <mergeCell ref="C5:E5"/>
    <mergeCell ref="B4:E4"/>
    <mergeCell ref="H7:I7"/>
    <mergeCell ref="H8:I8"/>
    <mergeCell ref="C7:E8"/>
    <mergeCell ref="C17:I17"/>
    <mergeCell ref="C13:I13"/>
    <mergeCell ref="C14:I14"/>
    <mergeCell ref="F7:F8"/>
    <mergeCell ref="C12:I12"/>
  </mergeCells>
  <phoneticPr fontId="19"/>
  <printOptions horizontalCentered="1"/>
  <pageMargins left="0.39370078740157483" right="0.39370078740157483" top="0.98425196850393704" bottom="0.59055118110236227" header="0.59055118110236227" footer="0.39370078740157483"/>
  <pageSetup paperSize="9" scale="62" orientation="portrait" r:id="rId1"/>
  <headerFooter alignWithMargins="0">
    <oddHeader>&amp;R（別紙２３）</oddHeader>
  </headerFooter>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5"/>
  <sheetViews>
    <sheetView view="pageBreakPreview" zoomScaleNormal="100" zoomScaleSheetLayoutView="100" zoomScalePageLayoutView="87" workbookViewId="0">
      <selection activeCell="A10" sqref="A10:XFD11"/>
    </sheetView>
  </sheetViews>
  <sheetFormatPr defaultColWidth="9" defaultRowHeight="13.2" x14ac:dyDescent="0.2"/>
  <cols>
    <col min="1" max="1" width="6.77734375" style="112" customWidth="1"/>
    <col min="2" max="6" width="14.33203125" style="112" customWidth="1"/>
    <col min="7" max="7" width="19" style="112" customWidth="1"/>
    <col min="8" max="8" width="8" style="112" customWidth="1"/>
    <col min="9" max="16384" width="9" style="112"/>
  </cols>
  <sheetData>
    <row r="1" spans="1:10" ht="14.25" customHeight="1" x14ac:dyDescent="0.2">
      <c r="G1" s="473"/>
      <c r="H1" s="473"/>
      <c r="I1" s="473"/>
      <c r="J1" s="473"/>
    </row>
    <row r="2" spans="1:10" ht="39" customHeight="1" x14ac:dyDescent="0.2">
      <c r="G2" s="112" t="s">
        <v>203</v>
      </c>
    </row>
    <row r="3" spans="1:10" ht="24" customHeight="1" x14ac:dyDescent="0.2">
      <c r="A3" s="474" t="s">
        <v>201</v>
      </c>
      <c r="B3" s="474"/>
      <c r="C3" s="474"/>
      <c r="D3" s="474"/>
      <c r="E3" s="474"/>
      <c r="F3" s="474"/>
      <c r="G3" s="474"/>
      <c r="H3" s="474"/>
      <c r="I3" s="124"/>
      <c r="J3" s="123"/>
    </row>
    <row r="4" spans="1:10" ht="13.8" thickBot="1" x14ac:dyDescent="0.25"/>
    <row r="5" spans="1:10" ht="27" customHeight="1" thickTop="1" x14ac:dyDescent="0.2">
      <c r="A5" s="475" t="s">
        <v>148</v>
      </c>
      <c r="B5" s="476"/>
      <c r="C5" s="476"/>
      <c r="D5" s="476"/>
      <c r="E5" s="476"/>
      <c r="F5" s="476"/>
      <c r="G5" s="477"/>
      <c r="H5" s="478"/>
    </row>
    <row r="6" spans="1:10" ht="27" customHeight="1" x14ac:dyDescent="0.2">
      <c r="A6" s="479" t="s">
        <v>259</v>
      </c>
      <c r="B6" s="480"/>
      <c r="C6" s="480"/>
      <c r="D6" s="480"/>
      <c r="E6" s="480"/>
      <c r="F6" s="481"/>
      <c r="G6" s="465"/>
      <c r="H6" s="466"/>
    </row>
    <row r="7" spans="1:10" ht="27" customHeight="1" x14ac:dyDescent="0.2">
      <c r="A7" s="462" t="s">
        <v>258</v>
      </c>
      <c r="B7" s="463"/>
      <c r="C7" s="463"/>
      <c r="D7" s="463"/>
      <c r="E7" s="463"/>
      <c r="F7" s="464"/>
      <c r="G7" s="467"/>
      <c r="H7" s="468"/>
    </row>
    <row r="8" spans="1:10" ht="27" customHeight="1" x14ac:dyDescent="0.2">
      <c r="A8" s="469" t="s">
        <v>205</v>
      </c>
      <c r="B8" s="470"/>
      <c r="C8" s="470"/>
      <c r="D8" s="470"/>
      <c r="E8" s="470"/>
      <c r="F8" s="470"/>
      <c r="G8" s="465"/>
      <c r="H8" s="466"/>
    </row>
    <row r="9" spans="1:10" ht="27" customHeight="1" thickBot="1" x14ac:dyDescent="0.25">
      <c r="A9" s="482" t="s">
        <v>257</v>
      </c>
      <c r="B9" s="483"/>
      <c r="C9" s="483"/>
      <c r="D9" s="483"/>
      <c r="E9" s="483"/>
      <c r="F9" s="484"/>
      <c r="G9" s="471"/>
      <c r="H9" s="472"/>
    </row>
    <row r="10" spans="1:10" ht="19.5" customHeight="1" thickTop="1" thickBot="1" x14ac:dyDescent="0.25">
      <c r="A10" s="458"/>
      <c r="B10" s="458"/>
      <c r="C10" s="458"/>
      <c r="D10" s="458"/>
      <c r="E10" s="458"/>
      <c r="F10" s="458"/>
      <c r="G10" s="458"/>
      <c r="H10" s="458"/>
    </row>
    <row r="11" spans="1:10" ht="27.75" customHeight="1" thickTop="1" thickBot="1" x14ac:dyDescent="0.25">
      <c r="A11" s="459" t="s">
        <v>179</v>
      </c>
      <c r="B11" s="460"/>
      <c r="C11" s="460"/>
      <c r="D11" s="460"/>
      <c r="E11" s="460"/>
      <c r="F11" s="460"/>
      <c r="G11" s="460" t="s">
        <v>144</v>
      </c>
      <c r="H11" s="461"/>
    </row>
    <row r="12" spans="1:10" ht="27.75" customHeight="1" thickTop="1" x14ac:dyDescent="0.2">
      <c r="A12" s="183">
        <v>1</v>
      </c>
      <c r="B12" s="446"/>
      <c r="C12" s="446"/>
      <c r="D12" s="446"/>
      <c r="E12" s="446"/>
      <c r="F12" s="446"/>
      <c r="G12" s="446"/>
      <c r="H12" s="447"/>
    </row>
    <row r="13" spans="1:10" ht="27.75" customHeight="1" x14ac:dyDescent="0.2">
      <c r="A13" s="185">
        <v>2</v>
      </c>
      <c r="B13" s="456"/>
      <c r="C13" s="456"/>
      <c r="D13" s="456"/>
      <c r="E13" s="456"/>
      <c r="F13" s="456"/>
      <c r="G13" s="456"/>
      <c r="H13" s="457"/>
    </row>
    <row r="14" spans="1:10" ht="27.75" customHeight="1" x14ac:dyDescent="0.2">
      <c r="A14" s="185">
        <v>3</v>
      </c>
      <c r="B14" s="456"/>
      <c r="C14" s="456"/>
      <c r="D14" s="456"/>
      <c r="E14" s="456"/>
      <c r="F14" s="456"/>
      <c r="G14" s="456"/>
      <c r="H14" s="457"/>
    </row>
    <row r="15" spans="1:10" ht="27.75" customHeight="1" x14ac:dyDescent="0.2">
      <c r="A15" s="185">
        <v>4</v>
      </c>
      <c r="B15" s="456"/>
      <c r="C15" s="456"/>
      <c r="D15" s="456"/>
      <c r="E15" s="456"/>
      <c r="F15" s="456"/>
      <c r="G15" s="456"/>
      <c r="H15" s="451"/>
    </row>
    <row r="16" spans="1:10" ht="27.75" customHeight="1" x14ac:dyDescent="0.2">
      <c r="A16" s="185">
        <v>5</v>
      </c>
      <c r="B16" s="456"/>
      <c r="C16" s="456"/>
      <c r="D16" s="456"/>
      <c r="E16" s="456"/>
      <c r="F16" s="456"/>
      <c r="G16" s="456"/>
      <c r="H16" s="457"/>
    </row>
    <row r="17" spans="1:8" ht="27.75" customHeight="1" x14ac:dyDescent="0.2">
      <c r="A17" s="185">
        <v>6</v>
      </c>
      <c r="B17" s="452"/>
      <c r="C17" s="452"/>
      <c r="D17" s="452"/>
      <c r="E17" s="452"/>
      <c r="F17" s="452"/>
      <c r="G17" s="452"/>
      <c r="H17" s="453"/>
    </row>
    <row r="18" spans="1:8" ht="27.75" customHeight="1" x14ac:dyDescent="0.2">
      <c r="A18" s="185">
        <v>7</v>
      </c>
      <c r="B18" s="452"/>
      <c r="C18" s="452"/>
      <c r="D18" s="452"/>
      <c r="E18" s="452"/>
      <c r="F18" s="452"/>
      <c r="G18" s="452"/>
      <c r="H18" s="453"/>
    </row>
    <row r="19" spans="1:8" ht="27.75" customHeight="1" x14ac:dyDescent="0.2">
      <c r="A19" s="185">
        <v>8</v>
      </c>
      <c r="B19" s="452"/>
      <c r="C19" s="452"/>
      <c r="D19" s="452"/>
      <c r="E19" s="452"/>
      <c r="F19" s="452"/>
      <c r="G19" s="452"/>
      <c r="H19" s="453"/>
    </row>
    <row r="20" spans="1:8" ht="27.75" customHeight="1" x14ac:dyDescent="0.2">
      <c r="A20" s="185">
        <v>9</v>
      </c>
      <c r="B20" s="452"/>
      <c r="C20" s="452"/>
      <c r="D20" s="452"/>
      <c r="E20" s="452"/>
      <c r="F20" s="452"/>
      <c r="G20" s="452"/>
      <c r="H20" s="453"/>
    </row>
    <row r="21" spans="1:8" ht="27.75" customHeight="1" thickBot="1" x14ac:dyDescent="0.25">
      <c r="A21" s="186">
        <v>10</v>
      </c>
      <c r="B21" s="454"/>
      <c r="C21" s="454"/>
      <c r="D21" s="454"/>
      <c r="E21" s="454"/>
      <c r="F21" s="454"/>
      <c r="G21" s="454"/>
      <c r="H21" s="455"/>
    </row>
    <row r="22" spans="1:8" ht="27.75" customHeight="1" thickTop="1" thickBot="1" x14ac:dyDescent="0.25">
      <c r="A22" s="186" t="s">
        <v>143</v>
      </c>
      <c r="B22" s="432" t="s">
        <v>147</v>
      </c>
      <c r="C22" s="433"/>
      <c r="D22" s="433"/>
      <c r="E22" s="433"/>
      <c r="F22" s="434"/>
      <c r="G22" s="115"/>
      <c r="H22" s="119" t="s">
        <v>146</v>
      </c>
    </row>
    <row r="23" spans="1:8" ht="14.4" thickTop="1" thickBot="1" x14ac:dyDescent="0.25"/>
    <row r="24" spans="1:8" ht="27.75" customHeight="1" thickTop="1" x14ac:dyDescent="0.2">
      <c r="A24" s="445" t="s">
        <v>180</v>
      </c>
      <c r="B24" s="446"/>
      <c r="C24" s="446"/>
      <c r="D24" s="446"/>
      <c r="E24" s="446"/>
      <c r="F24" s="446"/>
      <c r="G24" s="446" t="s">
        <v>144</v>
      </c>
      <c r="H24" s="447"/>
    </row>
    <row r="25" spans="1:8" ht="27.75" customHeight="1" x14ac:dyDescent="0.2">
      <c r="A25" s="185">
        <v>1</v>
      </c>
      <c r="B25" s="448"/>
      <c r="C25" s="449"/>
      <c r="D25" s="449"/>
      <c r="E25" s="449"/>
      <c r="F25" s="450"/>
      <c r="G25" s="448"/>
      <c r="H25" s="451"/>
    </row>
    <row r="26" spans="1:8" ht="27.75" customHeight="1" x14ac:dyDescent="0.2">
      <c r="A26" s="185">
        <v>2</v>
      </c>
      <c r="B26" s="448"/>
      <c r="C26" s="449"/>
      <c r="D26" s="449"/>
      <c r="E26" s="449"/>
      <c r="F26" s="450"/>
      <c r="G26" s="448"/>
      <c r="H26" s="451"/>
    </row>
    <row r="27" spans="1:8" ht="27.75" customHeight="1" x14ac:dyDescent="0.2">
      <c r="A27" s="185">
        <v>3</v>
      </c>
      <c r="B27" s="424"/>
      <c r="C27" s="425"/>
      <c r="D27" s="425"/>
      <c r="E27" s="425"/>
      <c r="F27" s="426"/>
      <c r="G27" s="424"/>
      <c r="H27" s="427"/>
    </row>
    <row r="28" spans="1:8" ht="27.75" customHeight="1" x14ac:dyDescent="0.2">
      <c r="A28" s="185">
        <v>4</v>
      </c>
      <c r="B28" s="424"/>
      <c r="C28" s="425"/>
      <c r="D28" s="425"/>
      <c r="E28" s="425"/>
      <c r="F28" s="426"/>
      <c r="G28" s="424"/>
      <c r="H28" s="427"/>
    </row>
    <row r="29" spans="1:8" ht="27.75" customHeight="1" thickBot="1" x14ac:dyDescent="0.25">
      <c r="A29" s="187">
        <v>5</v>
      </c>
      <c r="B29" s="428"/>
      <c r="C29" s="429"/>
      <c r="D29" s="429"/>
      <c r="E29" s="429"/>
      <c r="F29" s="430"/>
      <c r="G29" s="428"/>
      <c r="H29" s="431"/>
    </row>
    <row r="30" spans="1:8" ht="27.75" customHeight="1" thickTop="1" thickBot="1" x14ac:dyDescent="0.25">
      <c r="A30" s="188" t="s">
        <v>143</v>
      </c>
      <c r="B30" s="432" t="s">
        <v>142</v>
      </c>
      <c r="C30" s="433"/>
      <c r="D30" s="433"/>
      <c r="E30" s="433"/>
      <c r="F30" s="434"/>
      <c r="G30" s="115"/>
      <c r="H30" s="115" t="s">
        <v>141</v>
      </c>
    </row>
    <row r="31" spans="1:8" ht="14.4" thickTop="1" thickBot="1" x14ac:dyDescent="0.25"/>
    <row r="32" spans="1:8" ht="18" customHeight="1" thickTop="1" x14ac:dyDescent="0.2">
      <c r="B32" s="435" t="s">
        <v>202</v>
      </c>
      <c r="C32" s="436"/>
      <c r="D32" s="436"/>
      <c r="E32" s="437"/>
      <c r="F32" s="441" t="s">
        <v>139</v>
      </c>
      <c r="G32" s="443"/>
      <c r="H32" s="443" t="s">
        <v>138</v>
      </c>
    </row>
    <row r="33" spans="1:11" ht="18" customHeight="1" thickBot="1" x14ac:dyDescent="0.25">
      <c r="B33" s="438"/>
      <c r="C33" s="439"/>
      <c r="D33" s="439"/>
      <c r="E33" s="440"/>
      <c r="F33" s="442"/>
      <c r="G33" s="444"/>
      <c r="H33" s="444"/>
    </row>
    <row r="34" spans="1:11" ht="13.8" thickTop="1" x14ac:dyDescent="0.2"/>
    <row r="35" spans="1:11" ht="17.25" customHeight="1" x14ac:dyDescent="0.2">
      <c r="A35" s="247" t="s">
        <v>261</v>
      </c>
      <c r="C35" s="247"/>
    </row>
    <row r="36" spans="1:11" x14ac:dyDescent="0.2">
      <c r="A36" s="112" t="s">
        <v>204</v>
      </c>
    </row>
    <row r="37" spans="1:11" ht="36.75" customHeight="1" x14ac:dyDescent="0.2">
      <c r="A37" s="422" t="s">
        <v>260</v>
      </c>
      <c r="B37" s="423"/>
      <c r="C37" s="423"/>
      <c r="D37" s="423"/>
      <c r="E37" s="423"/>
      <c r="F37" s="423"/>
      <c r="G37" s="423"/>
      <c r="H37" s="423"/>
      <c r="I37" s="423"/>
      <c r="J37" s="423"/>
      <c r="K37" s="423"/>
    </row>
    <row r="38" spans="1:11" ht="37.5" customHeight="1" x14ac:dyDescent="0.2">
      <c r="A38" s="420" t="s">
        <v>219</v>
      </c>
      <c r="B38" s="421"/>
      <c r="C38" s="421"/>
      <c r="D38" s="421"/>
      <c r="E38" s="421"/>
      <c r="F38" s="421"/>
      <c r="G38" s="421"/>
      <c r="H38" s="421"/>
    </row>
    <row r="39" spans="1:11" ht="27" customHeight="1" x14ac:dyDescent="0.2">
      <c r="A39" s="114"/>
      <c r="B39" s="114"/>
      <c r="C39" s="114"/>
      <c r="D39" s="114"/>
      <c r="E39" s="114"/>
      <c r="F39" s="114"/>
      <c r="G39" s="114"/>
      <c r="H39" s="114"/>
    </row>
    <row r="40" spans="1:11" x14ac:dyDescent="0.2">
      <c r="A40" s="113"/>
      <c r="B40" s="113"/>
      <c r="C40" s="113"/>
      <c r="D40" s="113"/>
      <c r="E40" s="113"/>
      <c r="F40" s="113"/>
      <c r="G40" s="113"/>
      <c r="H40" s="113"/>
    </row>
    <row r="41" spans="1:11" x14ac:dyDescent="0.2">
      <c r="A41" s="113"/>
      <c r="B41" s="113"/>
      <c r="C41" s="113"/>
      <c r="D41" s="113"/>
      <c r="E41" s="113"/>
      <c r="F41" s="113"/>
      <c r="G41" s="113"/>
      <c r="H41" s="113"/>
    </row>
    <row r="42" spans="1:11" x14ac:dyDescent="0.2">
      <c r="A42" s="113"/>
      <c r="B42" s="113"/>
      <c r="C42" s="113"/>
      <c r="D42" s="113"/>
      <c r="E42" s="113"/>
      <c r="F42" s="113"/>
      <c r="G42" s="113"/>
      <c r="H42" s="113"/>
    </row>
    <row r="43" spans="1:11" x14ac:dyDescent="0.2">
      <c r="A43" s="113"/>
      <c r="B43" s="113"/>
      <c r="C43" s="113"/>
      <c r="D43" s="113"/>
      <c r="E43" s="113"/>
      <c r="F43" s="113"/>
      <c r="G43" s="113"/>
      <c r="H43" s="113"/>
    </row>
    <row r="44" spans="1:11" x14ac:dyDescent="0.2">
      <c r="A44" s="113"/>
      <c r="B44" s="113"/>
      <c r="C44" s="113"/>
      <c r="D44" s="113"/>
      <c r="E44" s="113"/>
      <c r="F44" s="113"/>
      <c r="G44" s="113"/>
      <c r="H44" s="113"/>
    </row>
    <row r="45" spans="1:11" x14ac:dyDescent="0.2">
      <c r="A45" s="113"/>
      <c r="B45" s="113"/>
      <c r="C45" s="113"/>
      <c r="D45" s="113"/>
      <c r="E45" s="113"/>
      <c r="F45" s="113"/>
      <c r="G45" s="113"/>
      <c r="H45" s="113"/>
    </row>
    <row r="46" spans="1:11" x14ac:dyDescent="0.2">
      <c r="A46" s="113"/>
      <c r="B46" s="113"/>
      <c r="C46" s="113"/>
      <c r="D46" s="113"/>
      <c r="E46" s="113"/>
      <c r="F46" s="113"/>
      <c r="G46" s="113"/>
      <c r="H46" s="113"/>
    </row>
    <row r="55" ht="6.75" customHeight="1" x14ac:dyDescent="0.2"/>
  </sheetData>
  <mergeCells count="53">
    <mergeCell ref="A7:F7"/>
    <mergeCell ref="G6:H7"/>
    <mergeCell ref="A8:F8"/>
    <mergeCell ref="G8:H9"/>
    <mergeCell ref="G1:J1"/>
    <mergeCell ref="A3:H3"/>
    <mergeCell ref="A5:F5"/>
    <mergeCell ref="G5:H5"/>
    <mergeCell ref="A6:F6"/>
    <mergeCell ref="A9:F9"/>
    <mergeCell ref="A10:H10"/>
    <mergeCell ref="A11:F11"/>
    <mergeCell ref="G11:H11"/>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B20:F20"/>
    <mergeCell ref="G20:H20"/>
    <mergeCell ref="B21:F21"/>
    <mergeCell ref="G21:H21"/>
    <mergeCell ref="B22:F22"/>
    <mergeCell ref="A24:F24"/>
    <mergeCell ref="G24:H24"/>
    <mergeCell ref="H32:H33"/>
    <mergeCell ref="B25:F25"/>
    <mergeCell ref="G25:H25"/>
    <mergeCell ref="B26:F26"/>
    <mergeCell ref="G26:H26"/>
    <mergeCell ref="B27:F27"/>
    <mergeCell ref="G27:H27"/>
    <mergeCell ref="A38:H38"/>
    <mergeCell ref="A37:K37"/>
    <mergeCell ref="B28:F28"/>
    <mergeCell ref="G28:H28"/>
    <mergeCell ref="B29:F29"/>
    <mergeCell ref="G29:H29"/>
    <mergeCell ref="B30:F30"/>
    <mergeCell ref="B32:E33"/>
    <mergeCell ref="F32:F33"/>
    <mergeCell ref="G32:G33"/>
  </mergeCells>
  <phoneticPr fontId="19"/>
  <printOptions horizontalCentered="1"/>
  <pageMargins left="0.70866141732283472" right="0.70866141732283472" top="0.74803149606299213" bottom="0.74803149606299213" header="0.31496062992125984" footer="0.31496062992125984"/>
  <pageSetup paperSize="9" scale="80" orientation="portrait" r:id="rId1"/>
  <headerFooter>
    <oddHeader xml:space="preserve">&amp;R
（別紙２４）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4"/>
  <sheetViews>
    <sheetView tabSelected="1" zoomScale="87" zoomScaleNormal="87" workbookViewId="0">
      <selection activeCell="B12" sqref="B12:F12"/>
    </sheetView>
  </sheetViews>
  <sheetFormatPr defaultColWidth="9" defaultRowHeight="13.2" x14ac:dyDescent="0.2"/>
  <cols>
    <col min="1" max="1" width="6.77734375" style="112" customWidth="1"/>
    <col min="2" max="6" width="12.77734375" style="112" customWidth="1"/>
    <col min="7" max="7" width="17.77734375" style="112" customWidth="1"/>
    <col min="8" max="8" width="6.44140625" style="112" customWidth="1"/>
    <col min="9" max="16384" width="9" style="112"/>
  </cols>
  <sheetData>
    <row r="1" spans="1:10" ht="27.75" customHeight="1" x14ac:dyDescent="0.2">
      <c r="G1" s="473"/>
      <c r="H1" s="473"/>
      <c r="I1" s="473"/>
      <c r="J1" s="473"/>
    </row>
    <row r="2" spans="1:10" ht="39" customHeight="1" x14ac:dyDescent="0.2">
      <c r="G2" s="112" t="s">
        <v>182</v>
      </c>
    </row>
    <row r="3" spans="1:10" ht="24" customHeight="1" x14ac:dyDescent="0.2">
      <c r="A3" s="474" t="s">
        <v>49</v>
      </c>
      <c r="B3" s="474"/>
      <c r="C3" s="474"/>
      <c r="D3" s="474"/>
      <c r="E3" s="474"/>
      <c r="F3" s="474"/>
      <c r="G3" s="474"/>
      <c r="H3" s="474"/>
      <c r="I3" s="124"/>
      <c r="J3" s="123"/>
    </row>
    <row r="4" spans="1:10" ht="13.8" thickBot="1" x14ac:dyDescent="0.25"/>
    <row r="5" spans="1:10" ht="27" customHeight="1" thickTop="1" x14ac:dyDescent="0.2">
      <c r="A5" s="475" t="s">
        <v>148</v>
      </c>
      <c r="B5" s="476"/>
      <c r="C5" s="476"/>
      <c r="D5" s="476"/>
      <c r="E5" s="476"/>
      <c r="F5" s="476"/>
      <c r="G5" s="446" t="s">
        <v>50</v>
      </c>
      <c r="H5" s="447"/>
    </row>
    <row r="6" spans="1:10" ht="27" customHeight="1" x14ac:dyDescent="0.2">
      <c r="A6" s="710" t="s">
        <v>266</v>
      </c>
      <c r="B6" s="711"/>
      <c r="C6" s="711"/>
      <c r="D6" s="711"/>
      <c r="E6" s="711"/>
      <c r="F6" s="712"/>
      <c r="G6" s="493" t="s">
        <v>159</v>
      </c>
      <c r="H6" s="494"/>
    </row>
    <row r="7" spans="1:10" ht="27" customHeight="1" x14ac:dyDescent="0.2">
      <c r="A7" s="462" t="s">
        <v>262</v>
      </c>
      <c r="B7" s="463"/>
      <c r="C7" s="463"/>
      <c r="D7" s="463"/>
      <c r="E7" s="463"/>
      <c r="F7" s="464"/>
      <c r="G7" s="495"/>
      <c r="H7" s="496"/>
    </row>
    <row r="8" spans="1:10" ht="27" customHeight="1" x14ac:dyDescent="0.2">
      <c r="A8" s="713" t="s">
        <v>205</v>
      </c>
      <c r="B8" s="714"/>
      <c r="C8" s="714"/>
      <c r="D8" s="714"/>
      <c r="E8" s="714"/>
      <c r="F8" s="714"/>
      <c r="G8" s="493" t="s">
        <v>264</v>
      </c>
      <c r="H8" s="494"/>
    </row>
    <row r="9" spans="1:10" ht="27" customHeight="1" thickBot="1" x14ac:dyDescent="0.25">
      <c r="A9" s="482" t="s">
        <v>263</v>
      </c>
      <c r="B9" s="483"/>
      <c r="C9" s="483"/>
      <c r="D9" s="483"/>
      <c r="E9" s="483"/>
      <c r="F9" s="484"/>
      <c r="G9" s="497"/>
      <c r="H9" s="498"/>
    </row>
    <row r="10" spans="1:10" ht="19.5" customHeight="1" thickTop="1" thickBot="1" x14ac:dyDescent="0.25">
      <c r="A10" s="458"/>
      <c r="B10" s="458"/>
      <c r="C10" s="458"/>
      <c r="D10" s="458"/>
      <c r="E10" s="458"/>
      <c r="F10" s="458"/>
      <c r="G10" s="458"/>
      <c r="H10" s="458"/>
    </row>
    <row r="11" spans="1:10" ht="27.75" customHeight="1" thickTop="1" thickBot="1" x14ac:dyDescent="0.25">
      <c r="A11" s="459" t="s">
        <v>179</v>
      </c>
      <c r="B11" s="460"/>
      <c r="C11" s="460"/>
      <c r="D11" s="460"/>
      <c r="E11" s="460"/>
      <c r="F11" s="460"/>
      <c r="G11" s="460" t="s">
        <v>144</v>
      </c>
      <c r="H11" s="461"/>
    </row>
    <row r="12" spans="1:10" ht="24" customHeight="1" thickTop="1" x14ac:dyDescent="0.2">
      <c r="A12" s="122">
        <v>1</v>
      </c>
      <c r="B12" s="446" t="s">
        <v>153</v>
      </c>
      <c r="C12" s="446"/>
      <c r="D12" s="446"/>
      <c r="E12" s="446"/>
      <c r="F12" s="446"/>
      <c r="G12" s="446">
        <v>1</v>
      </c>
      <c r="H12" s="447"/>
    </row>
    <row r="13" spans="1:10" ht="24" customHeight="1" x14ac:dyDescent="0.2">
      <c r="A13" s="118">
        <v>2</v>
      </c>
      <c r="B13" s="456" t="s">
        <v>152</v>
      </c>
      <c r="C13" s="456"/>
      <c r="D13" s="456"/>
      <c r="E13" s="456"/>
      <c r="F13" s="456"/>
      <c r="G13" s="456">
        <v>1</v>
      </c>
      <c r="H13" s="457"/>
    </row>
    <row r="14" spans="1:10" ht="24" customHeight="1" x14ac:dyDescent="0.2">
      <c r="A14" s="118">
        <v>3</v>
      </c>
      <c r="B14" s="456" t="s">
        <v>158</v>
      </c>
      <c r="C14" s="456"/>
      <c r="D14" s="456"/>
      <c r="E14" s="456"/>
      <c r="F14" s="456"/>
      <c r="G14" s="456">
        <v>1</v>
      </c>
      <c r="H14" s="457"/>
    </row>
    <row r="15" spans="1:10" ht="24" customHeight="1" x14ac:dyDescent="0.2">
      <c r="A15" s="118">
        <v>4</v>
      </c>
      <c r="B15" s="456" t="s">
        <v>157</v>
      </c>
      <c r="C15" s="456"/>
      <c r="D15" s="456"/>
      <c r="E15" s="456"/>
      <c r="F15" s="456"/>
      <c r="G15" s="456">
        <v>1</v>
      </c>
      <c r="H15" s="451"/>
    </row>
    <row r="16" spans="1:10" ht="24" customHeight="1" x14ac:dyDescent="0.2">
      <c r="A16" s="118">
        <v>5</v>
      </c>
      <c r="B16" s="448" t="s">
        <v>156</v>
      </c>
      <c r="C16" s="449"/>
      <c r="D16" s="449"/>
      <c r="E16" s="449"/>
      <c r="F16" s="450"/>
      <c r="G16" s="456">
        <v>0.5</v>
      </c>
      <c r="H16" s="451"/>
    </row>
    <row r="17" spans="1:11" ht="24" customHeight="1" x14ac:dyDescent="0.2">
      <c r="A17" s="118">
        <v>6</v>
      </c>
      <c r="B17" s="448" t="s">
        <v>265</v>
      </c>
      <c r="C17" s="449"/>
      <c r="D17" s="449"/>
      <c r="E17" s="449"/>
      <c r="F17" s="450"/>
      <c r="G17" s="456">
        <v>0.8</v>
      </c>
      <c r="H17" s="451"/>
    </row>
    <row r="18" spans="1:11" ht="24" customHeight="1" x14ac:dyDescent="0.2">
      <c r="A18" s="118">
        <v>7</v>
      </c>
      <c r="B18" s="452"/>
      <c r="C18" s="452"/>
      <c r="D18" s="452"/>
      <c r="E18" s="452"/>
      <c r="F18" s="452"/>
      <c r="G18" s="452"/>
      <c r="H18" s="453"/>
    </row>
    <row r="19" spans="1:11" ht="24" customHeight="1" x14ac:dyDescent="0.2">
      <c r="A19" s="118">
        <v>8</v>
      </c>
      <c r="B19" s="452"/>
      <c r="C19" s="452"/>
      <c r="D19" s="452"/>
      <c r="E19" s="452"/>
      <c r="F19" s="452"/>
      <c r="G19" s="452"/>
      <c r="H19" s="453"/>
    </row>
    <row r="20" spans="1:11" ht="24" customHeight="1" x14ac:dyDescent="0.2">
      <c r="A20" s="118">
        <v>9</v>
      </c>
      <c r="B20" s="452"/>
      <c r="C20" s="452"/>
      <c r="D20" s="452"/>
      <c r="E20" s="452"/>
      <c r="F20" s="452"/>
      <c r="G20" s="452"/>
      <c r="H20" s="453"/>
    </row>
    <row r="21" spans="1:11" ht="24" customHeight="1" thickBot="1" x14ac:dyDescent="0.25">
      <c r="A21" s="121">
        <v>10</v>
      </c>
      <c r="B21" s="454"/>
      <c r="C21" s="454"/>
      <c r="D21" s="454"/>
      <c r="E21" s="454"/>
      <c r="F21" s="454"/>
      <c r="G21" s="454"/>
      <c r="H21" s="455"/>
    </row>
    <row r="22" spans="1:11" ht="24" customHeight="1" thickTop="1" thickBot="1" x14ac:dyDescent="0.25">
      <c r="A22" s="120" t="s">
        <v>143</v>
      </c>
      <c r="B22" s="432" t="s">
        <v>155</v>
      </c>
      <c r="C22" s="433"/>
      <c r="D22" s="433"/>
      <c r="E22" s="433"/>
      <c r="F22" s="433"/>
      <c r="G22" s="115">
        <v>5.3</v>
      </c>
      <c r="H22" s="119" t="s">
        <v>154</v>
      </c>
      <c r="K22" s="125"/>
    </row>
    <row r="23" spans="1:11" ht="14.4" thickTop="1" thickBot="1" x14ac:dyDescent="0.25"/>
    <row r="24" spans="1:11" ht="24" customHeight="1" thickTop="1" x14ac:dyDescent="0.2">
      <c r="A24" s="488" t="s">
        <v>145</v>
      </c>
      <c r="B24" s="489"/>
      <c r="C24" s="489"/>
      <c r="D24" s="489"/>
      <c r="E24" s="489"/>
      <c r="F24" s="489"/>
      <c r="G24" s="489" t="s">
        <v>144</v>
      </c>
      <c r="H24" s="490"/>
    </row>
    <row r="25" spans="1:11" ht="24" customHeight="1" x14ac:dyDescent="0.2">
      <c r="A25" s="118">
        <v>1</v>
      </c>
      <c r="B25" s="448" t="s">
        <v>153</v>
      </c>
      <c r="C25" s="449"/>
      <c r="D25" s="449"/>
      <c r="E25" s="449"/>
      <c r="F25" s="450"/>
      <c r="G25" s="448">
        <v>0.8</v>
      </c>
      <c r="H25" s="451"/>
    </row>
    <row r="26" spans="1:11" ht="24" customHeight="1" x14ac:dyDescent="0.2">
      <c r="A26" s="118">
        <v>2</v>
      </c>
      <c r="B26" s="448" t="s">
        <v>152</v>
      </c>
      <c r="C26" s="449"/>
      <c r="D26" s="449"/>
      <c r="E26" s="449"/>
      <c r="F26" s="450"/>
      <c r="G26" s="448">
        <v>0.5</v>
      </c>
      <c r="H26" s="451"/>
    </row>
    <row r="27" spans="1:11" ht="24" customHeight="1" x14ac:dyDescent="0.2">
      <c r="A27" s="118">
        <v>3</v>
      </c>
      <c r="B27" s="424"/>
      <c r="C27" s="425"/>
      <c r="D27" s="425"/>
      <c r="E27" s="425"/>
      <c r="F27" s="426"/>
      <c r="G27" s="424"/>
      <c r="H27" s="427"/>
    </row>
    <row r="28" spans="1:11" ht="24" customHeight="1" x14ac:dyDescent="0.2">
      <c r="A28" s="118">
        <v>4</v>
      </c>
      <c r="B28" s="424"/>
      <c r="C28" s="425"/>
      <c r="D28" s="425"/>
      <c r="E28" s="425"/>
      <c r="F28" s="426"/>
      <c r="G28" s="424"/>
      <c r="H28" s="427"/>
    </row>
    <row r="29" spans="1:11" ht="24" customHeight="1" thickBot="1" x14ac:dyDescent="0.25">
      <c r="A29" s="117">
        <v>5</v>
      </c>
      <c r="B29" s="428"/>
      <c r="C29" s="429"/>
      <c r="D29" s="429"/>
      <c r="E29" s="429"/>
      <c r="F29" s="430"/>
      <c r="G29" s="428"/>
      <c r="H29" s="431"/>
    </row>
    <row r="30" spans="1:11" ht="24" customHeight="1" thickTop="1" thickBot="1" x14ac:dyDescent="0.25">
      <c r="A30" s="116" t="s">
        <v>143</v>
      </c>
      <c r="B30" s="432" t="s">
        <v>142</v>
      </c>
      <c r="C30" s="433"/>
      <c r="D30" s="433"/>
      <c r="E30" s="433"/>
      <c r="F30" s="433"/>
      <c r="G30" s="115">
        <v>1.3</v>
      </c>
      <c r="H30" s="115" t="s">
        <v>151</v>
      </c>
    </row>
    <row r="31" spans="1:11" ht="14.4" thickTop="1" thickBot="1" x14ac:dyDescent="0.25"/>
    <row r="32" spans="1:11" ht="13.5" customHeight="1" thickTop="1" x14ac:dyDescent="0.2">
      <c r="B32" s="485" t="s">
        <v>140</v>
      </c>
      <c r="C32" s="485"/>
      <c r="D32" s="485"/>
      <c r="E32" s="485"/>
      <c r="F32" s="486" t="s">
        <v>150</v>
      </c>
      <c r="G32" s="443">
        <f>G22+G30</f>
        <v>6.6</v>
      </c>
      <c r="H32" s="443" t="s">
        <v>149</v>
      </c>
    </row>
    <row r="33" spans="1:11" ht="13.5" customHeight="1" thickBot="1" x14ac:dyDescent="0.25">
      <c r="B33" s="485"/>
      <c r="C33" s="485"/>
      <c r="D33" s="485"/>
      <c r="E33" s="485"/>
      <c r="F33" s="487"/>
      <c r="G33" s="444"/>
      <c r="H33" s="444"/>
    </row>
    <row r="34" spans="1:11" ht="13.8" thickTop="1" x14ac:dyDescent="0.2"/>
    <row r="35" spans="1:11" s="190" customFormat="1" ht="17.25" customHeight="1" x14ac:dyDescent="0.2">
      <c r="A35" s="190" t="s">
        <v>267</v>
      </c>
    </row>
    <row r="36" spans="1:11" s="190" customFormat="1" x14ac:dyDescent="0.2">
      <c r="A36" s="190" t="s">
        <v>268</v>
      </c>
    </row>
    <row r="37" spans="1:11" s="190" customFormat="1" ht="36.75" customHeight="1" x14ac:dyDescent="0.2">
      <c r="A37" s="491" t="s">
        <v>269</v>
      </c>
      <c r="B37" s="492"/>
      <c r="C37" s="492"/>
      <c r="D37" s="492"/>
      <c r="E37" s="492"/>
      <c r="F37" s="492"/>
      <c r="G37" s="492"/>
      <c r="H37" s="492"/>
      <c r="I37" s="492"/>
      <c r="J37" s="492"/>
      <c r="K37" s="492"/>
    </row>
    <row r="38" spans="1:11" ht="37.5" customHeight="1" x14ac:dyDescent="0.2">
      <c r="A38" s="420" t="s">
        <v>219</v>
      </c>
      <c r="B38" s="421"/>
      <c r="C38" s="421"/>
      <c r="D38" s="421"/>
      <c r="E38" s="421"/>
      <c r="F38" s="421"/>
      <c r="G38" s="421"/>
      <c r="H38" s="421"/>
    </row>
    <row r="39" spans="1:11" x14ac:dyDescent="0.2">
      <c r="A39" s="113"/>
      <c r="B39" s="113"/>
      <c r="C39" s="113"/>
      <c r="D39" s="113"/>
      <c r="E39" s="113"/>
      <c r="F39" s="113"/>
      <c r="G39" s="113"/>
      <c r="H39" s="113"/>
    </row>
    <row r="40" spans="1:11" x14ac:dyDescent="0.2">
      <c r="A40" s="113"/>
      <c r="B40" s="113"/>
      <c r="C40" s="113"/>
      <c r="D40" s="113"/>
      <c r="E40" s="113"/>
      <c r="F40" s="113"/>
      <c r="G40" s="113"/>
      <c r="H40" s="113"/>
    </row>
    <row r="41" spans="1:11" x14ac:dyDescent="0.2">
      <c r="A41" s="113"/>
      <c r="B41" s="113"/>
      <c r="C41" s="113"/>
      <c r="D41" s="113"/>
      <c r="E41" s="113"/>
      <c r="F41" s="113"/>
      <c r="G41" s="113"/>
      <c r="H41" s="113"/>
    </row>
    <row r="42" spans="1:11" x14ac:dyDescent="0.2">
      <c r="A42" s="113"/>
      <c r="B42" s="113"/>
      <c r="C42" s="113"/>
      <c r="D42" s="113"/>
      <c r="E42" s="113"/>
      <c r="F42" s="113"/>
      <c r="G42" s="113"/>
      <c r="H42" s="113"/>
    </row>
    <row r="43" spans="1:11" x14ac:dyDescent="0.2">
      <c r="A43" s="113"/>
      <c r="B43" s="113"/>
      <c r="C43" s="113"/>
      <c r="D43" s="113"/>
      <c r="E43" s="113"/>
      <c r="F43" s="113"/>
      <c r="G43" s="113"/>
      <c r="H43" s="113"/>
    </row>
    <row r="44" spans="1:11" x14ac:dyDescent="0.2">
      <c r="A44" s="113"/>
      <c r="B44" s="113"/>
      <c r="C44" s="113"/>
      <c r="D44" s="113"/>
      <c r="E44" s="113"/>
      <c r="F44" s="113"/>
      <c r="G44" s="113"/>
      <c r="H44" s="113"/>
    </row>
  </sheetData>
  <mergeCells count="53">
    <mergeCell ref="A10:H10"/>
    <mergeCell ref="A11:F11"/>
    <mergeCell ref="G11:H11"/>
    <mergeCell ref="A37:K37"/>
    <mergeCell ref="A38:H38"/>
    <mergeCell ref="G1:J1"/>
    <mergeCell ref="A3:H3"/>
    <mergeCell ref="A5:F5"/>
    <mergeCell ref="G5:H5"/>
    <mergeCell ref="A6:F6"/>
    <mergeCell ref="G6:H7"/>
    <mergeCell ref="A7:F7"/>
    <mergeCell ref="A9:F9"/>
    <mergeCell ref="B12:F12"/>
    <mergeCell ref="G12:H12"/>
    <mergeCell ref="A8:F8"/>
    <mergeCell ref="G8:H9"/>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B20:F20"/>
    <mergeCell ref="G20:H20"/>
    <mergeCell ref="B21:F21"/>
    <mergeCell ref="G21:H21"/>
    <mergeCell ref="B22:F22"/>
    <mergeCell ref="A24:F24"/>
    <mergeCell ref="G24:H24"/>
    <mergeCell ref="B25:F25"/>
    <mergeCell ref="G25:H25"/>
    <mergeCell ref="B26:F26"/>
    <mergeCell ref="G26:H26"/>
    <mergeCell ref="B27:F27"/>
    <mergeCell ref="G27:H27"/>
    <mergeCell ref="B28:F28"/>
    <mergeCell ref="G28:H28"/>
    <mergeCell ref="B29:F29"/>
    <mergeCell ref="G29:H29"/>
    <mergeCell ref="B30:F30"/>
    <mergeCell ref="B32:E33"/>
    <mergeCell ref="F32:F33"/>
    <mergeCell ref="G32:G33"/>
    <mergeCell ref="H32:H33"/>
  </mergeCells>
  <phoneticPr fontId="19"/>
  <printOptions horizontalCentered="1"/>
  <pageMargins left="0.70866141732283472" right="0.70866141732283472" top="0.74803149606299213" bottom="0.74803149606299213" header="0.31496062992125984" footer="0.31496062992125984"/>
  <pageSetup paperSize="9" scale="73" orientation="portrait" r:id="rId1"/>
  <headerFooter>
    <oddHeader xml:space="preserve">&amp;R（別紙２４）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別21 就労研修修了</vt:lpstr>
      <vt:lpstr>別21 就労研修（記載例）</vt:lpstr>
      <vt:lpstr>別22 就労移行支援体制加算（就労以外）</vt:lpstr>
      <vt:lpstr>別22-2　就労移行支援体制加算（就労A）</vt:lpstr>
      <vt:lpstr>別22-3　就労移行支援体制加算(就労B）</vt:lpstr>
      <vt:lpstr>別23　重度者支援体制加算</vt:lpstr>
      <vt:lpstr>別23　重度者支援体制加算(記載例)</vt:lpstr>
      <vt:lpstr>別24　目標工賃達成指導員加算</vt:lpstr>
      <vt:lpstr>別24　目標工賃達成指導員加算(記載例)</vt:lpstr>
      <vt:lpstr>別25　重度障害者支援</vt:lpstr>
      <vt:lpstr>別26　短期滞在・退院支援</vt:lpstr>
      <vt:lpstr>別28　障害支援区分 </vt:lpstr>
      <vt:lpstr>別28　障害支援区分（記入例） </vt:lpstr>
      <vt:lpstr>別29　勤務形態一覧表</vt:lpstr>
      <vt:lpstr>別30　利用者状況表</vt:lpstr>
      <vt:lpstr>'別22-2　就労移行支援体制加算（就労A）'!Print_Area</vt:lpstr>
      <vt:lpstr>'別22-3　就労移行支援体制加算(就労B）'!Print_Area</vt:lpstr>
      <vt:lpstr>'別23　重度者支援体制加算'!Print_Area</vt:lpstr>
      <vt:lpstr>'別23　重度者支援体制加算(記載例)'!Print_Area</vt:lpstr>
      <vt:lpstr>'別24　目標工賃達成指導員加算'!Print_Area</vt:lpstr>
      <vt:lpstr>'別25　重度障害者支援'!Print_Area</vt:lpstr>
      <vt:lpstr>'別26　短期滞在・退院支援'!Print_Area</vt:lpstr>
      <vt:lpstr>'別28　障害支援区分 '!Print_Area</vt:lpstr>
      <vt:lpstr>'別28　障害支援区分（記入例） '!Print_Area</vt:lpstr>
      <vt:lpstr>'別29　勤務形態一覧表'!Print_Area</vt:lpstr>
      <vt:lpstr>'別30　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PC090090XP</dc:creator>
  <cp:lastModifiedBy>桒原　正道</cp:lastModifiedBy>
  <cp:lastPrinted>2024-04-08T10:19:36Z</cp:lastPrinted>
  <dcterms:created xsi:type="dcterms:W3CDTF">2012-05-22T10:06:02Z</dcterms:created>
  <dcterms:modified xsi:type="dcterms:W3CDTF">2024-04-08T10:20:52Z</dcterms:modified>
</cp:coreProperties>
</file>