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園尾\09_★公告関係\★★★公告（次金曜日分）\240621\202_20240621_新浜中継施設場内改修工事\"/>
    </mc:Choice>
  </mc:AlternateContent>
  <bookViews>
    <workbookView xWindow="252" yWindow="-156" windowWidth="9996" windowHeight="8652" tabRatio="828" activeTab="1"/>
  </bookViews>
  <sheets>
    <sheet name="1（書面）" sheetId="25" r:id="rId1"/>
    <sheet name="1" sheetId="30" r:id="rId2"/>
    <sheet name="3-1" sheetId="43" r:id="rId3"/>
    <sheet name="3-2" sheetId="48" r:id="rId4"/>
    <sheet name="4-1" sheetId="51" r:id="rId5"/>
    <sheet name="4-2" sheetId="52" r:id="rId6"/>
    <sheet name="4-3" sheetId="47" r:id="rId7"/>
    <sheet name="７" sheetId="38" r:id="rId8"/>
    <sheet name="Ｂ" sheetId="41" r:id="rId9"/>
    <sheet name="Ｄ" sheetId="29" r:id="rId10"/>
    <sheet name="Ｅ" sheetId="42" r:id="rId11"/>
  </sheets>
  <definedNames>
    <definedName name="_xlnm.Print_Area" localSheetId="1">'1'!$A$1:$H$32</definedName>
    <definedName name="_xlnm.Print_Area" localSheetId="2">'3-1'!$A$1:$E$35</definedName>
    <definedName name="_xlnm.Print_Area" localSheetId="3">'3-2'!$A$1:$H$32</definedName>
    <definedName name="_xlnm.Print_Area" localSheetId="4">'4-1'!$A$1:$I$30</definedName>
    <definedName name="_xlnm.Print_Area" localSheetId="5">'4-2'!$A$1:$J$43</definedName>
    <definedName name="_xlnm.Print_Area" localSheetId="6">'4-3'!$A$1:$J$31</definedName>
    <definedName name="_xlnm.Print_Area" localSheetId="7">'７'!$A$1:$F$54</definedName>
    <definedName name="_xlnm.Print_Area" localSheetId="8">Ｂ!$A$1:$I$61</definedName>
    <definedName name="_xlnm.Print_Area" localSheetId="9">Ｄ!$A$1:$I$60</definedName>
    <definedName name="_xlnm.Print_Area" localSheetId="10">Ｅ!$A$1:$I$60</definedName>
    <definedName name="Z_26957DB0_EFC4_11D9_85B3_00A0B00A331E_.wvu.PrintArea" localSheetId="2" hidden="1">'3-1'!$A$1:$E$35</definedName>
    <definedName name="Z_26957DB0_EFC4_11D9_85B3_00A0B00A331E_.wvu.PrintArea" localSheetId="3" hidden="1">'3-2'!$A$1:$D$29</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6" i="30" l="1"/>
  <c r="H25" i="30"/>
  <c r="H23" i="30"/>
  <c r="H21" i="30"/>
  <c r="F21" i="30"/>
  <c r="E21" i="30"/>
  <c r="H19" i="30"/>
  <c r="C15" i="52" l="1"/>
  <c r="D21" i="51"/>
  <c r="A7" i="48" l="1"/>
  <c r="C14" i="47"/>
  <c r="A4" i="43"/>
  <c r="C18" i="38"/>
  <c r="B14" i="25"/>
</calcChain>
</file>

<file path=xl/sharedStrings.xml><?xml version="1.0" encoding="utf-8"?>
<sst xmlns="http://schemas.openxmlformats.org/spreadsheetml/2006/main" count="336" uniqueCount="250">
  <si>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</si>
  <si>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</si>
  <si>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</si>
  <si>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</si>
  <si>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</si>
  <si>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</si>
  <si>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</si>
  <si>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</si>
  <si>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</si>
  <si>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</si>
  <si>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</si>
  <si>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</si>
  <si>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</si>
  <si>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</si>
  <si>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</si>
  <si>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</si>
  <si>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</si>
  <si>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</si>
  <si>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</si>
  <si>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</si>
  <si>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</si>
  <si>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</si>
  <si>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</si>
  <si>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</si>
  <si>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</si>
  <si>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</si>
  <si>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</si>
  <si>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</si>
  <si>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</si>
  <si>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</si>
  <si>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</si>
  <si>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</si>
  <si>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</si>
  <si>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</si>
  <si>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</si>
  <si>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</si>
  <si>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</si>
  <si>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</si>
  <si>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</si>
  <si>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</si>
  <si>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</si>
  <si>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</si>
  <si>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</si>
  <si>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</si>
  <si>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</si>
  <si>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</si>
  <si>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</si>
  <si>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</si>
  <si>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</si>
  <si>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</si>
  <si>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</si>
  <si>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</si>
  <si>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</si>
  <si>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</si>
  <si>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</si>
  <si>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</si>
  <si>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</si>
  <si>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</si>
  <si>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</si>
  <si>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</si>
  <si>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</si>
  <si>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</si>
  <si>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</si>
  <si>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</si>
  <si>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</si>
  <si>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</si>
  <si>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</si>
  <si>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様</t>
    <rPh sb="0" eb="1">
      <t>サマ</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</si>
  <si>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</si>
  <si>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</si>
  <si>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</si>
  <si>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</si>
  <si>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から</t>
    <phoneticPr fontId="2"/>
  </si>
  <si>
    <t>まで</t>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</si>
  <si>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</si>
  <si>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</si>
  <si>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</si>
  <si>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</si>
  <si>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</si>
  <si>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</si>
  <si>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</si>
  <si>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</si>
  <si>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</si>
  <si>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</si>
  <si>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</si>
  <si>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</si>
  <si>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</si>
  <si>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</si>
  <si>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</si>
  <si>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</si>
  <si>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</si>
  <si>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</si>
  <si>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</si>
  <si>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</si>
  <si>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</si>
  <si>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</si>
  <si>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</si>
  <si>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</si>
  <si>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</si>
  <si>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</si>
  <si>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</si>
  <si>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</si>
  <si>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</si>
  <si>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</si>
  <si>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</si>
  <si>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</si>
  <si>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</si>
  <si>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</si>
  <si>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</si>
  <si>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</si>
  <si>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</si>
  <si>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</si>
  <si>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</si>
  <si>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シート「様式３号」に必要事項を入力</t>
    <rPh sb="4" eb="6">
      <t>ヨウシキ</t>
    </rPh>
    <rPh sb="7" eb="8">
      <t>ダイ８ゴウ</t>
    </rPh>
    <rPh sb="10" eb="12">
      <t>ヒツヨウ</t>
    </rPh>
    <rPh sb="12" eb="14">
      <t>ジコウ</t>
    </rPh>
    <rPh sb="15" eb="17">
      <t>ニュウリョク</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</si>
  <si>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</si>
  <si>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</si>
  <si>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</si>
  <si>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</si>
  <si>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</si>
  <si>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</si>
  <si>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</si>
  <si>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</si>
  <si>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</si>
  <si>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</si>
  <si>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</si>
  <si>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</si>
  <si>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</si>
  <si>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</si>
  <si>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</si>
  <si>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</si>
  <si>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</si>
  <si>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</si>
  <si>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</si>
  <si>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</si>
  <si>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</si>
  <si>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４</t>
  </si>
  <si>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</si>
  <si>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</si>
  <si>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</si>
  <si>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</si>
  <si>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</si>
  <si>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</si>
  <si>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</si>
  <si>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</si>
  <si>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</si>
  <si>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</si>
  <si>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</si>
  <si>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</si>
  <si>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</si>
  <si>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</si>
  <si>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</si>
  <si>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</si>
  <si>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</si>
  <si>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</si>
  <si>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</si>
  <si>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</si>
  <si>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</si>
  <si>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様式4-1号
様式4-2号
様式4-3号</t>
    <rPh sb="0" eb="2">
      <t>ヨウシキ</t>
    </rPh>
    <rPh sb="5" eb="6">
      <t>ダイ７ゴウ</t>
    </rPh>
    <phoneticPr fontId="2"/>
  </si>
  <si>
    <t>１ 誓約書（現場代理人及び技術者）
   誓約書（自社施工に係る誓約）</t>
    <rPh sb="2" eb="5">
      <t>セイヤクショ</t>
    </rPh>
    <rPh sb="6" eb="8">
      <t>ゲンバ</t>
    </rPh>
    <rPh sb="8" eb="11">
      <t>ダイリニン</t>
    </rPh>
    <rPh sb="11" eb="12">
      <t>オヨ</t>
    </rPh>
    <rPh sb="13" eb="16">
      <t>ギジュツシャ</t>
    </rPh>
    <rPh sb="21" eb="24">
      <t>セイヤクショ</t>
    </rPh>
    <rPh sb="25" eb="27">
      <t>ジシャ</t>
    </rPh>
    <rPh sb="27" eb="29">
      <t>セコウ</t>
    </rPh>
    <rPh sb="30" eb="31">
      <t>カカ</t>
    </rPh>
    <rPh sb="32" eb="34">
      <t>セイヤク</t>
    </rPh>
    <phoneticPr fontId="2"/>
  </si>
  <si>
    <t>自社施工型</t>
    <rPh sb="0" eb="2">
      <t>ジシャ</t>
    </rPh>
    <rPh sb="2" eb="4">
      <t>セコウ</t>
    </rPh>
    <rPh sb="4" eb="5">
      <t>ガタ</t>
    </rPh>
    <phoneticPr fontId="2"/>
  </si>
  <si>
    <t>様式４-３号</t>
    <rPh sb="0" eb="2">
      <t>ヨウシキ</t>
    </rPh>
    <rPh sb="5" eb="6">
      <t>ゴウ</t>
    </rPh>
    <phoneticPr fontId="2"/>
  </si>
  <si>
    <t>誓約書（様式４－１号・４－２号・４－３号）</t>
    <rPh sb="0" eb="2">
      <t>セイヤク</t>
    </rPh>
    <rPh sb="2" eb="3">
      <t>チョウショ</t>
    </rPh>
    <rPh sb="4" eb="6">
      <t>ヨウシキ</t>
    </rPh>
    <rPh sb="14" eb="15">
      <t>ゴウ</t>
    </rPh>
    <phoneticPr fontId="2"/>
  </si>
  <si>
    <t>様式３－１号</t>
    <rPh sb="0" eb="2">
      <t>ヨウシキ</t>
    </rPh>
    <rPh sb="5" eb="6">
      <t>ゴウ</t>
    </rPh>
    <phoneticPr fontId="2"/>
  </si>
  <si>
    <t>様式３－２号</t>
    <rPh sb="0" eb="2">
      <t>ヨウシキ</t>
    </rPh>
    <rPh sb="5" eb="6">
      <t>ゴウ</t>
    </rPh>
    <phoneticPr fontId="2"/>
  </si>
  <si>
    <t>自社技術者等の名簿</t>
    <rPh sb="0" eb="2">
      <t>ジシャ</t>
    </rPh>
    <rPh sb="2" eb="5">
      <t>ギジュツシャ</t>
    </rPh>
    <rPh sb="5" eb="6">
      <t>トウ</t>
    </rPh>
    <rPh sb="7" eb="9">
      <t>メイボ</t>
    </rPh>
    <phoneticPr fontId="2"/>
  </si>
  <si>
    <t>自社施工型</t>
    <phoneticPr fontId="2"/>
  </si>
  <si>
    <t>名　前</t>
    <rPh sb="0" eb="1">
      <t>ナ</t>
    </rPh>
    <rPh sb="2" eb="3">
      <t>マエ</t>
    </rPh>
    <phoneticPr fontId="2"/>
  </si>
  <si>
    <t>現場代理人</t>
    <rPh sb="0" eb="2">
      <t>ゲンバ</t>
    </rPh>
    <rPh sb="2" eb="5">
      <t>ダイリニン</t>
    </rPh>
    <phoneticPr fontId="2"/>
  </si>
  <si>
    <t>様式３－１号（技術者の資格・工事経験調書）配置予定技術者の申請時の資格関係添付書類</t>
    <phoneticPr fontId="2"/>
  </si>
  <si>
    <t>様式３－２号（自社技術者等の名簿）配置予定技術者の申請時の資格関係添付書類</t>
    <rPh sb="7" eb="9">
      <t>ジシャ</t>
    </rPh>
    <rPh sb="9" eb="12">
      <t>ギジュツシャ</t>
    </rPh>
    <rPh sb="12" eb="13">
      <t>トウ</t>
    </rPh>
    <rPh sb="14" eb="16">
      <t>メイボ</t>
    </rPh>
    <phoneticPr fontId="2"/>
  </si>
  <si>
    <t>　・直接雇用が確認できる書類の写し</t>
    <rPh sb="2" eb="4">
      <t>チョクセツ</t>
    </rPh>
    <rPh sb="4" eb="6">
      <t>コヨウ</t>
    </rPh>
    <rPh sb="7" eb="9">
      <t>カクニン</t>
    </rPh>
    <rPh sb="12" eb="14">
      <t>ショルイ</t>
    </rPh>
    <rPh sb="15" eb="16">
      <t>ウツ</t>
    </rPh>
    <phoneticPr fontId="2"/>
  </si>
  <si>
    <t>このシートに入りきらない場合はコピーしてください。</t>
    <rPh sb="6" eb="7">
      <t>ハイ</t>
    </rPh>
    <rPh sb="12" eb="14">
      <t>バアイ</t>
    </rPh>
    <phoneticPr fontId="2"/>
  </si>
  <si>
    <t>主任技術者</t>
    <rPh sb="0" eb="2">
      <t>シュニン</t>
    </rPh>
    <rPh sb="2" eb="5">
      <t>ギジュツシャ</t>
    </rPh>
    <phoneticPr fontId="2"/>
  </si>
  <si>
    <t>〇〇運転手</t>
    <rPh sb="2" eb="5">
      <t>ウンテンシュ</t>
    </rPh>
    <phoneticPr fontId="2"/>
  </si>
  <si>
    <t>一般作業員</t>
    <rPh sb="0" eb="2">
      <t>イッパン</t>
    </rPh>
    <rPh sb="2" eb="5">
      <t>サギョウイン</t>
    </rPh>
    <phoneticPr fontId="2"/>
  </si>
  <si>
    <t>〇〇施工管理技士</t>
    <rPh sb="2" eb="4">
      <t>セコウ</t>
    </rPh>
    <rPh sb="4" eb="6">
      <t>カンリ</t>
    </rPh>
    <rPh sb="6" eb="8">
      <t>ギシ</t>
    </rPh>
    <phoneticPr fontId="2"/>
  </si>
  <si>
    <t>〇〇　〇〇</t>
    <phoneticPr fontId="2"/>
  </si>
  <si>
    <t>大型特殊</t>
    <rPh sb="0" eb="2">
      <t>オオガタ</t>
    </rPh>
    <rPh sb="2" eb="4">
      <t>トクシュ</t>
    </rPh>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</si>
  <si>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</si>
  <si>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自社技術者等の名簿（様式３－２号）</t>
    <rPh sb="0" eb="2">
      <t>ジシャ</t>
    </rPh>
    <rPh sb="2" eb="6">
      <t>ギジュツシャトウ</t>
    </rPh>
    <rPh sb="7" eb="9">
      <t>メイボ</t>
    </rPh>
    <rPh sb="10" eb="12">
      <t>ヨウシキ</t>
    </rPh>
    <phoneticPr fontId="2"/>
  </si>
  <si>
    <t>３　自社技術者等の名簿</t>
    <rPh sb="2" eb="4">
      <t>ジシャ</t>
    </rPh>
    <rPh sb="4" eb="8">
      <t>ギジュツシャトウ</t>
    </rPh>
    <rPh sb="9" eb="11">
      <t>メイボ</t>
    </rPh>
    <phoneticPr fontId="2"/>
  </si>
  <si>
    <t>様式3-1号</t>
    <rPh sb="0" eb="2">
      <t>ヨウシキ</t>
    </rPh>
    <rPh sb="5" eb="6">
      <t>ダイ７ゴウ</t>
    </rPh>
    <phoneticPr fontId="2"/>
  </si>
  <si>
    <t>様式3-2号</t>
    <rPh sb="0" eb="2">
      <t>ヨウシキ</t>
    </rPh>
    <rPh sb="5" eb="6">
      <t>ダイ７ゴウ</t>
    </rPh>
    <phoneticPr fontId="2"/>
  </si>
  <si>
    <t>雇用関係の確認できる書面（健康保険被保険者証等の写し）及び重機の運転に必要な免許証等の写し</t>
    <rPh sb="0" eb="2">
      <t>コヨウ</t>
    </rPh>
    <rPh sb="2" eb="4">
      <t>カンケイ</t>
    </rPh>
    <rPh sb="5" eb="7">
      <t>カクニン</t>
    </rPh>
    <rPh sb="10" eb="12">
      <t>ショメン</t>
    </rPh>
    <rPh sb="22" eb="23">
      <t>トウ</t>
    </rPh>
    <rPh sb="27" eb="28">
      <t>オヨ</t>
    </rPh>
    <rPh sb="29" eb="31">
      <t>ジュウキ</t>
    </rPh>
    <rPh sb="32" eb="34">
      <t>ウンテン</t>
    </rPh>
    <rPh sb="35" eb="37">
      <t>ヒツヨウ</t>
    </rPh>
    <rPh sb="38" eb="42">
      <t>メンキョショウナド</t>
    </rPh>
    <rPh sb="43" eb="44">
      <t>ウツ</t>
    </rPh>
    <phoneticPr fontId="2"/>
  </si>
  <si>
    <t>（備考）</t>
    <phoneticPr fontId="2"/>
  </si>
  <si>
    <t>職　種</t>
    <rPh sb="0" eb="1">
      <t>ショク</t>
    </rPh>
    <rPh sb="2" eb="3">
      <t>シュ</t>
    </rPh>
    <phoneticPr fontId="2"/>
  </si>
  <si>
    <t>資　格　等</t>
    <rPh sb="0" eb="1">
      <t>シ</t>
    </rPh>
    <rPh sb="2" eb="3">
      <t>カク</t>
    </rPh>
    <rPh sb="4" eb="5">
      <t>トウ</t>
    </rPh>
    <phoneticPr fontId="2"/>
  </si>
  <si>
    <t>（注）</t>
    <phoneticPr fontId="2"/>
  </si>
  <si>
    <t>４　その他</t>
    <rPh sb="2" eb="5">
      <t>ソノタ</t>
    </rPh>
    <phoneticPr fontId="2"/>
  </si>
  <si>
    <t>　　　年　　　月　　　日</t>
    <rPh sb="3" eb="4">
      <t>ネン</t>
    </rPh>
    <rPh sb="7" eb="8">
      <t>ツキ</t>
    </rPh>
    <rPh sb="11" eb="12">
      <t>ニチ</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</si>
  <si>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</si>
  <si>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</si>
  <si>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施工体系</t>
    <rPh sb="0" eb="2">
      <t>セコウ</t>
    </rPh>
    <rPh sb="2" eb="4">
      <t>タイケイ</t>
    </rPh>
    <phoneticPr fontId="2"/>
  </si>
  <si>
    <t>工事名
（工事場所）</t>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</si>
  <si>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</si>
  <si>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</si>
  <si>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</si>
  <si>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下請</t>
    <rPh sb="0" eb="2">
      <t>シタウケ</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</si>
  <si>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</si>
  <si>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</si>
  <si>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配置予定者名</t>
    <phoneticPr fontId="2"/>
  </si>
  <si>
    <t>から</t>
    <phoneticPr fontId="2"/>
  </si>
  <si>
    <t>まで</t>
    <phoneticPr fontId="2"/>
  </si>
  <si>
    <t>１</t>
    <phoneticPr fontId="2"/>
  </si>
  <si>
    <t>２</t>
    <phoneticPr fontId="2"/>
  </si>
  <si>
    <t>３</t>
    <phoneticPr fontId="2"/>
  </si>
  <si>
    <t>から</t>
    <phoneticPr fontId="2"/>
  </si>
  <si>
    <t>工事名
（工事場所）</t>
    <phoneticPr fontId="2"/>
  </si>
  <si>
    <t>まで</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</si>
  <si>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</si>
  <si>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</si>
  <si>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</si>
  <si>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</si>
  <si>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</si>
  <si>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</si>
  <si>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</si>
  <si>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契約担当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74" eb="76">
      <t>シンセイ</t>
    </rPh>
    <rPh sb="76" eb="78">
      <t>ショルイ</t>
    </rPh>
    <rPh sb="79" eb="81">
      <t>テイシュツ</t>
    </rPh>
    <rPh sb="81" eb="83">
      <t>キゲン</t>
    </rPh>
    <rPh sb="86" eb="88">
      <t>ライホウ</t>
    </rPh>
    <rPh sb="90" eb="91">
      <t>オコナ</t>
    </rPh>
    <rPh sb="92" eb="94">
      <t>テイシュツ</t>
    </rPh>
    <rPh sb="94" eb="96">
      <t>ホウホウ</t>
    </rPh>
    <phoneticPr fontId="2"/>
  </si>
  <si>
    <t>シート「様式４－１、２、３号」に必要事項を入力</t>
  </si>
  <si>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</si>
  <si>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</si>
  <si>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</si>
  <si>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</si>
  <si>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2" eb="4">
      <t>ハイチ</t>
    </rPh>
    <rPh sb="4" eb="6">
      <t>ヨテイ</t>
    </rPh>
    <rPh sb="6" eb="8">
      <t>カンリ</t>
    </rPh>
    <rPh sb="8" eb="11">
      <t>ギジュツシャ</t>
    </rPh>
    <rPh sb="12" eb="13">
      <t>ラン</t>
    </rPh>
    <rPh sb="18" eb="20">
      <t>キサイ</t>
    </rPh>
    <rPh sb="22" eb="24">
      <t>ホウレイ</t>
    </rPh>
    <rPh sb="27" eb="29">
      <t>シカク</t>
    </rPh>
    <rPh sb="30" eb="32">
      <t>メンキョ</t>
    </rPh>
    <rPh sb="33" eb="34">
      <t>ショウ</t>
    </rPh>
    <rPh sb="36" eb="38">
      <t>ショメン</t>
    </rPh>
    <rPh sb="39" eb="40">
      <t>ウツ</t>
    </rPh>
    <rPh sb="42" eb="44">
      <t>テンプ</t>
    </rPh>
    <phoneticPr fontId="2"/>
  </si>
  <si>
    <t>　上記の工事における、特記仕様書に記載の自社施工を求める対象工種については、次の技術者及び作業員等で全て施工しますので、福山市建設工事自社施工型試行要領第４条第２項の規定に基づき提出します。</t>
    <rPh sb="1" eb="3">
      <t>ジョウキ</t>
    </rPh>
    <rPh sb="4" eb="6">
      <t>コウジ</t>
    </rPh>
    <rPh sb="76" eb="77">
      <t>ダイ</t>
    </rPh>
    <rPh sb="78" eb="79">
      <t>ジョウ</t>
    </rPh>
    <rPh sb="79" eb="80">
      <t>ダイ</t>
    </rPh>
    <rPh sb="81" eb="82">
      <t>コウ</t>
    </rPh>
    <rPh sb="83" eb="85">
      <t>キテイ</t>
    </rPh>
    <rPh sb="86" eb="87">
      <t>モト</t>
    </rPh>
    <rPh sb="89" eb="91">
      <t>テイシュツ</t>
    </rPh>
    <phoneticPr fontId="2"/>
  </si>
  <si>
    <t>１　現場代理人、主任技術者以外の者については、雇用関係が確認できる書面（例：健康保険被保険者証
　の写し、雇用保険被保険者証の写し、雇用契約書の写し、賃金台帳の写し等）を添付すること。</t>
    <rPh sb="2" eb="4">
      <t>ゲンバ</t>
    </rPh>
    <rPh sb="4" eb="7">
      <t>ダイリニン</t>
    </rPh>
    <rPh sb="8" eb="10">
      <t>シュニン</t>
    </rPh>
    <rPh sb="10" eb="13">
      <t>ギジュツシャ</t>
    </rPh>
    <rPh sb="13" eb="15">
      <t>イガイ</t>
    </rPh>
    <rPh sb="16" eb="17">
      <t>シャ</t>
    </rPh>
    <rPh sb="23" eb="25">
      <t>コヨウ</t>
    </rPh>
    <rPh sb="33" eb="35">
      <t>ショメン</t>
    </rPh>
    <rPh sb="36" eb="37">
      <t>レイ</t>
    </rPh>
    <rPh sb="53" eb="55">
      <t>コヨウ</t>
    </rPh>
    <rPh sb="55" eb="57">
      <t>ホケン</t>
    </rPh>
    <rPh sb="57" eb="61">
      <t>ヒホケンシャ</t>
    </rPh>
    <rPh sb="61" eb="62">
      <t>ショウ</t>
    </rPh>
    <rPh sb="63" eb="64">
      <t>ウツ</t>
    </rPh>
    <rPh sb="66" eb="68">
      <t>コヨウ</t>
    </rPh>
    <rPh sb="68" eb="71">
      <t>ケイヤクショ</t>
    </rPh>
    <rPh sb="72" eb="73">
      <t>ウツ</t>
    </rPh>
    <rPh sb="75" eb="77">
      <t>チンギン</t>
    </rPh>
    <rPh sb="77" eb="79">
      <t>ダイチョウ</t>
    </rPh>
    <rPh sb="80" eb="81">
      <t>ウツ</t>
    </rPh>
    <rPh sb="82" eb="83">
      <t>トウ</t>
    </rPh>
    <rPh sb="85" eb="87">
      <t>テンプ</t>
    </rPh>
    <phoneticPr fontId="2"/>
  </si>
  <si>
    <t>２　重機の運転手については、当該重機の運転に必要な免許証等の写しを添付すること。</t>
    <rPh sb="2" eb="4">
      <t>ジュウキ</t>
    </rPh>
    <rPh sb="5" eb="8">
      <t>ウンテンシュ</t>
    </rPh>
    <rPh sb="14" eb="16">
      <t>トウガイ</t>
    </rPh>
    <rPh sb="16" eb="18">
      <t>ジュウキ</t>
    </rPh>
    <rPh sb="19" eb="21">
      <t>ウンテン</t>
    </rPh>
    <rPh sb="22" eb="24">
      <t>ヒツヨウ</t>
    </rPh>
    <rPh sb="25" eb="29">
      <t>メンキョショウトウ</t>
    </rPh>
    <rPh sb="30" eb="31">
      <t>ウツ</t>
    </rPh>
    <rPh sb="33" eb="35">
      <t>テンプ</t>
    </rPh>
    <phoneticPr fontId="2"/>
  </si>
  <si>
    <t>３　記載事項に変更が生じたときは、速やかに変更後の名簿を監督員に提出すること。</t>
    <rPh sb="2" eb="4">
      <t>キサイ</t>
    </rPh>
    <rPh sb="4" eb="6">
      <t>ジコウ</t>
    </rPh>
    <rPh sb="7" eb="9">
      <t>ヘンコウ</t>
    </rPh>
    <rPh sb="10" eb="11">
      <t>ショウ</t>
    </rPh>
    <rPh sb="17" eb="18">
      <t>スミ</t>
    </rPh>
    <rPh sb="21" eb="23">
      <t>ヘンコウ</t>
    </rPh>
    <rPh sb="23" eb="24">
      <t>ゴ</t>
    </rPh>
    <rPh sb="25" eb="27">
      <t>メイボ</t>
    </rPh>
    <rPh sb="28" eb="31">
      <t>カントクイン</t>
    </rPh>
    <rPh sb="32" eb="34">
      <t>テイシュツ</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</si>
  <si>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</si>
  <si>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</si>
  <si>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</si>
  <si>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</si>
  <si>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</si>
  <si>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</si>
  <si>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</si>
  <si>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上記の工事について、主任技術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</si>
  <si>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　他工事の監理技術者（特例監理技術者及び監理技術者補佐を含む。）、専任補助者及び低入札技術者として配置されていないこと</t>
    <rPh sb="1" eb="2">
      <t>タ</t>
    </rPh>
    <rPh sb="2" eb="4">
      <t>コウジ</t>
    </rPh>
    <rPh sb="5" eb="7">
      <t>カンリ</t>
    </rPh>
    <rPh sb="7" eb="10">
      <t>ギジュツシャ</t>
    </rPh>
    <rPh sb="11" eb="15">
      <t>トクレイカンリ</t>
    </rPh>
    <rPh sb="15" eb="18">
      <t>ギジュツシャ</t>
    </rPh>
    <rPh sb="18" eb="19">
      <t>オヨ</t>
    </rPh>
    <rPh sb="20" eb="25">
      <t>カンリギジュツシャ</t>
    </rPh>
    <rPh sb="25" eb="27">
      <t>ホサ</t>
    </rPh>
    <rPh sb="28" eb="29">
      <t>フク</t>
    </rPh>
    <rPh sb="33" eb="38">
      <t>センニンホジョシャ</t>
    </rPh>
    <rPh sb="38" eb="39">
      <t>オヨ</t>
    </rPh>
    <rPh sb="40" eb="46">
      <t>テイニュウサツギジュツシャ</t>
    </rPh>
    <rPh sb="49" eb="51">
      <t>ハイチ</t>
    </rPh>
    <phoneticPr fontId="2"/>
  </si>
  <si>
    <t>　建設業法施行令（昭和31年政令第273号。以下「施行令」という。）第２７条第２項が適用される工事にあっては、この工事を含め２件を超える工事の主任技術者として配置されていないこと</t>
    <rPh sb="9" eb="11">
      <t>ショウワ</t>
    </rPh>
    <rPh sb="13" eb="14">
      <t>ネン</t>
    </rPh>
    <rPh sb="14" eb="16">
      <t>セイレイ</t>
    </rPh>
    <rPh sb="16" eb="17">
      <t>ダイ</t>
    </rPh>
    <rPh sb="20" eb="21">
      <t>ゴウ</t>
    </rPh>
    <rPh sb="57" eb="59">
      <t>コウジ</t>
    </rPh>
    <rPh sb="60" eb="61">
      <t>フク</t>
    </rPh>
    <rPh sb="65" eb="66">
      <t>コ</t>
    </rPh>
    <phoneticPr fontId="2"/>
  </si>
  <si>
    <t>　専任配置が必要で、施行令第２７条第２項が適用されない他工事の主任技術者として配置されていないこと（災害復旧工事への配置に伴う兼務制限緩和を受けている場合を除く。）</t>
    <rPh sb="1" eb="3">
      <t>センニン</t>
    </rPh>
    <rPh sb="3" eb="5">
      <t>ハイチ</t>
    </rPh>
    <rPh sb="6" eb="8">
      <t>ヒツヨウ</t>
    </rPh>
    <rPh sb="10" eb="13">
      <t>シコウレイ</t>
    </rPh>
    <rPh sb="13" eb="14">
      <t>ダイ</t>
    </rPh>
    <rPh sb="16" eb="17">
      <t>ジョウ</t>
    </rPh>
    <rPh sb="17" eb="18">
      <t>ダイ</t>
    </rPh>
    <rPh sb="19" eb="20">
      <t>コウ</t>
    </rPh>
    <rPh sb="21" eb="23">
      <t>テキヨウ</t>
    </rPh>
    <rPh sb="27" eb="28">
      <t>ホカ</t>
    </rPh>
    <rPh sb="28" eb="30">
      <t>コウジ</t>
    </rPh>
    <rPh sb="31" eb="33">
      <t>シュニン</t>
    </rPh>
    <rPh sb="33" eb="36">
      <t>ギジュツシャ</t>
    </rPh>
    <rPh sb="39" eb="41">
      <t>ハイチ</t>
    </rPh>
    <rPh sb="50" eb="56">
      <t>サイガイフッキュウコウジ</t>
    </rPh>
    <rPh sb="58" eb="60">
      <t>ハイチ</t>
    </rPh>
    <rPh sb="61" eb="62">
      <t>トモナ</t>
    </rPh>
    <rPh sb="63" eb="69">
      <t>ケンムセイゲンカンワ</t>
    </rPh>
    <rPh sb="70" eb="71">
      <t>ウ</t>
    </rPh>
    <rPh sb="75" eb="77">
      <t>バアイ</t>
    </rPh>
    <rPh sb="78" eb="79">
      <t>ノゾ</t>
    </rPh>
    <phoneticPr fontId="2"/>
  </si>
  <si>
    <t xml:space="preserve">配置予定技術者が開札日の前日において、技術者として従事している請負金額５００万円以上の
全ての工事の状況
                                                                                                  </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キンガク</t>
    </rPh>
    <rPh sb="38" eb="42">
      <t>マンエンイジョウ</t>
    </rPh>
    <rPh sb="44" eb="45">
      <t>スベ</t>
    </rPh>
    <rPh sb="47" eb="49">
      <t>コウジ</t>
    </rPh>
    <rPh sb="50" eb="52">
      <t>ジョウキョウ</t>
    </rPh>
    <phoneticPr fontId="2"/>
  </si>
  <si>
    <t>※施工体系の欄は、「元請」又は「下請」のいずれかを選択すること。</t>
    <rPh sb="1" eb="3">
      <t>セコウ</t>
    </rPh>
    <rPh sb="3" eb="5">
      <t>タイケイ</t>
    </rPh>
    <rPh sb="6" eb="7">
      <t>ラン</t>
    </rPh>
    <rPh sb="10" eb="12">
      <t>モトウケ</t>
    </rPh>
    <rPh sb="13" eb="14">
      <t>マタ</t>
    </rPh>
    <rPh sb="16" eb="18">
      <t>シタウケ</t>
    </rPh>
    <rPh sb="25" eb="27">
      <t>センタク</t>
    </rPh>
    <phoneticPr fontId="2"/>
  </si>
  <si>
    <t>※建設業法に違反する行為があったときは、建設業許可行政庁へ通報します。</t>
  </si>
  <si>
    <t>　福山市建設工事自社施工型試行要領を確認のうえ、上記の工事における、特記仕様書に記載の自社施工を求める対象工種については、様式３－２号「自社技術者等の名簿」にて報告する、直接的な雇用関係にある技術者及び作業員等で全て施工することを誓約します。</t>
    <rPh sb="1" eb="4">
      <t>フクヤマシ</t>
    </rPh>
    <rPh sb="4" eb="6">
      <t>ケンセツ</t>
    </rPh>
    <rPh sb="6" eb="8">
      <t>コウジ</t>
    </rPh>
    <rPh sb="8" eb="10">
      <t>ジシャ</t>
    </rPh>
    <rPh sb="10" eb="12">
      <t>セコウ</t>
    </rPh>
    <rPh sb="12" eb="13">
      <t>ガタ</t>
    </rPh>
    <rPh sb="13" eb="15">
      <t>シコウ</t>
    </rPh>
    <rPh sb="15" eb="17">
      <t>ヨウリョウ</t>
    </rPh>
    <rPh sb="24" eb="26">
      <t>ジョウキ</t>
    </rPh>
    <rPh sb="27" eb="29">
      <t>コウジ</t>
    </rPh>
    <rPh sb="34" eb="36">
      <t>トッキ</t>
    </rPh>
    <rPh sb="36" eb="39">
      <t>シヨウショ</t>
    </rPh>
    <rPh sb="40" eb="42">
      <t>キサイ</t>
    </rPh>
    <rPh sb="61" eb="63">
      <t>ヨウシキ</t>
    </rPh>
    <rPh sb="66" eb="67">
      <t>ゴウ</t>
    </rPh>
    <rPh sb="68" eb="70">
      <t>ジシャ</t>
    </rPh>
    <rPh sb="70" eb="74">
      <t>ギジュツシャトウ</t>
    </rPh>
    <rPh sb="75" eb="77">
      <t>メイボ</t>
    </rPh>
    <rPh sb="80" eb="82">
      <t>ホウコク</t>
    </rPh>
    <rPh sb="85" eb="88">
      <t>チョクセツテキ</t>
    </rPh>
    <rPh sb="89" eb="91">
      <t>コヨウ</t>
    </rPh>
    <rPh sb="91" eb="93">
      <t>カンケイ</t>
    </rPh>
    <rPh sb="106" eb="107">
      <t>スベ</t>
    </rPh>
    <rPh sb="108" eb="110">
      <t>セコウ</t>
    </rPh>
    <rPh sb="115" eb="117">
      <t>セイヤク</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</si>
  <si>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</si>
  <si>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</si>
  <si>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なお、提出された質問に対しては、本市建設政策課契約担当ホームページの条件付一般競争入札の該当工事の「Ｑ＆Ａ」欄において回答を掲載します。</t>
  </si>
  <si>
    <t>　・重機の運転手については、免許証、講習修了証等の写し</t>
    <rPh sb="2" eb="4">
      <t>ジュウキ</t>
    </rPh>
    <rPh sb="5" eb="8">
      <t>ウンテンシュ</t>
    </rPh>
    <rPh sb="14" eb="17">
      <t>メンキョショウ</t>
    </rPh>
    <rPh sb="18" eb="20">
      <t>コウシュウ</t>
    </rPh>
    <rPh sb="20" eb="22">
      <t>シュウリョウ</t>
    </rPh>
    <rPh sb="22" eb="23">
      <t>アカシ</t>
    </rPh>
    <rPh sb="23" eb="24">
      <t>ナド</t>
    </rPh>
    <rPh sb="25" eb="26">
      <t>ウツ</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</si>
  <si>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</si>
  <si>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請負金額５００万円以上４，０００万円未満（建築一式工事については１，５００万円以上８，０００万円未満）の工事について、この工事を含め３件（営業所の専任技術者にあっては２件。なお、４，０００万円未満（建築一式工事については８，０００万円未満）の災害復旧工事は除く。）を超える工事の主任技術者として配置されていないこと</t>
    <rPh sb="1" eb="3">
      <t>ウケオイ</t>
    </rPh>
    <rPh sb="4" eb="5">
      <t>ガク</t>
    </rPh>
    <rPh sb="8" eb="10">
      <t>マンエン</t>
    </rPh>
    <rPh sb="10" eb="12">
      <t>イジョウ</t>
    </rPh>
    <rPh sb="19" eb="21">
      <t>ミマン</t>
    </rPh>
    <rPh sb="22" eb="24">
      <t>ケンチク</t>
    </rPh>
    <rPh sb="24" eb="26">
      <t>イッシキ</t>
    </rPh>
    <rPh sb="26" eb="28">
      <t>コウジ</t>
    </rPh>
    <rPh sb="38" eb="40">
      <t>マンエン</t>
    </rPh>
    <rPh sb="40" eb="42">
      <t>イジョウ</t>
    </rPh>
    <rPh sb="49" eb="51">
      <t>ミマン</t>
    </rPh>
    <rPh sb="53" eb="55">
      <t>コウジ</t>
    </rPh>
    <rPh sb="62" eb="64">
      <t>コウジ</t>
    </rPh>
    <rPh sb="65" eb="66">
      <t>フク</t>
    </rPh>
    <rPh sb="68" eb="69">
      <t>ケン</t>
    </rPh>
    <rPh sb="97" eb="99">
      <t>ミマン</t>
    </rPh>
    <rPh sb="100" eb="104">
      <t>ケンチクイッシキ</t>
    </rPh>
    <rPh sb="104" eb="106">
      <t>コウジ</t>
    </rPh>
    <rPh sb="118" eb="120">
      <t>ミマン</t>
    </rPh>
    <rPh sb="122" eb="128">
      <t>サイガイフッキュウコウジ</t>
    </rPh>
    <rPh sb="129" eb="130">
      <t>ノゾ</t>
    </rPh>
    <rPh sb="140" eb="142">
      <t>シュニン</t>
    </rPh>
    <rPh sb="142" eb="145">
      <t>ギジュツシャ</t>
    </rPh>
    <rPh sb="148" eb="150">
      <t>ハイチ</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</si>
  <si>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</si>
  <si>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新浜中継施設場内改修工事</t>
    <rPh sb="0" eb="1">
      <t>シン</t>
    </rPh>
    <rPh sb="1" eb="2">
      <t>ハマ</t>
    </rPh>
    <rPh sb="2" eb="4">
      <t>チュウケイ</t>
    </rPh>
    <rPh sb="4" eb="6">
      <t>シセツ</t>
    </rPh>
    <rPh sb="6" eb="8">
      <t>ジョウナイ</t>
    </rPh>
    <rPh sb="8" eb="10">
      <t>カイシュウ</t>
    </rPh>
    <rPh sb="10" eb="12">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</si>
</sst>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2"/>
      <color theme="1"/>
      <name val="ＭＳ Ｐゴシック"/>
      <family val="3"/>
      <charset val="128"/>
    </font>
    <font>
      <sz val="11"/>
      <color theme="1"/>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theme="8" tint="0.79998168889431442"/>
        <bgColor indexed="64"/>
      </patternFill>
    </fill>
  </fills>
  <borders count="79">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32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5" borderId="27"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8" xfId="0" applyFill="1" applyBorder="1" applyAlignment="1">
      <alignment horizontal="distributed" vertical="center"/>
    </xf>
    <xf numFmtId="0" fontId="0" fillId="0" borderId="30" xfId="0" applyFill="1" applyBorder="1" applyAlignment="1">
      <alignment horizontal="distributed" vertical="center"/>
    </xf>
    <xf numFmtId="0" fontId="0" fillId="3" borderId="18" xfId="0" applyFill="1" applyBorder="1" applyAlignment="1">
      <alignment horizontal="center" vertical="center"/>
    </xf>
    <xf numFmtId="0" fontId="0" fillId="3" borderId="30" xfId="0" applyFill="1" applyBorder="1" applyAlignment="1">
      <alignment horizontal="center" vertical="center"/>
    </xf>
    <xf numFmtId="0" fontId="0" fillId="3" borderId="19" xfId="0" applyFill="1" applyBorder="1" applyAlignment="1">
      <alignment horizontal="center" vertical="center"/>
    </xf>
    <xf numFmtId="0" fontId="21" fillId="0" borderId="28" xfId="0" applyFont="1" applyFill="1" applyBorder="1" applyAlignment="1">
      <alignment horizontal="distributed" vertical="center"/>
    </xf>
    <xf numFmtId="0" fontId="0" fillId="3" borderId="28" xfId="0" applyFill="1" applyBorder="1" applyAlignment="1">
      <alignment horizontal="center" vertical="center"/>
    </xf>
    <xf numFmtId="0" fontId="21" fillId="0" borderId="31" xfId="0" applyFont="1" applyFill="1" applyBorder="1" applyAlignment="1">
      <alignment horizontal="distributed" vertical="center"/>
    </xf>
    <xf numFmtId="0" fontId="0" fillId="3" borderId="31"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0" borderId="35" xfId="0" applyFont="1" applyFill="1" applyBorder="1" applyAlignment="1">
      <alignment horizontal="left" vertical="center" wrapText="1"/>
    </xf>
    <xf numFmtId="0" fontId="11" fillId="0" borderId="36" xfId="0" applyFont="1" applyFill="1" applyBorder="1" applyAlignment="1">
      <alignment horizontal="center" vertical="center" wrapText="1"/>
    </xf>
    <xf numFmtId="0" fontId="3" fillId="0" borderId="37"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8" xfId="0" applyFont="1" applyFill="1" applyBorder="1" applyAlignment="1">
      <alignment horizontal="center" vertical="center" wrapText="1"/>
    </xf>
    <xf numFmtId="0" fontId="3" fillId="5" borderId="39"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5" fillId="0" borderId="0" xfId="0" applyNumberFormat="1" applyFont="1" applyFill="1" applyAlignment="1">
      <alignment horizontal="left" vertical="distributed" wrapText="1"/>
    </xf>
    <xf numFmtId="49" fontId="0" fillId="0" borderId="0" xfId="0" applyNumberFormat="1" applyFill="1" applyAlignment="1">
      <alignment horizontal="right" vertical="top"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5" fillId="0" borderId="0" xfId="0" applyFont="1" applyAlignment="1">
      <alignment horizontal="center" vertical="distributed" wrapText="1"/>
    </xf>
    <xf numFmtId="0" fontId="21" fillId="0" borderId="0" xfId="0" applyFont="1" applyFill="1" applyAlignment="1">
      <alignment horizontal="right"/>
    </xf>
    <xf numFmtId="49" fontId="0" fillId="0" borderId="0" xfId="0" applyNumberFormat="1" applyAlignment="1">
      <alignment vertical="top"/>
    </xf>
    <xf numFmtId="49" fontId="12" fillId="0" borderId="0" xfId="0" applyNumberFormat="1" applyFont="1" applyAlignment="1">
      <alignment vertical="center" wrapText="1"/>
    </xf>
    <xf numFmtId="0" fontId="5" fillId="0" borderId="0" xfId="0" applyFont="1" applyFill="1" applyBorder="1" applyAlignment="1">
      <alignment vertical="center"/>
    </xf>
    <xf numFmtId="49" fontId="0" fillId="0" borderId="0" xfId="0" applyNumberFormat="1" applyFill="1" applyBorder="1"/>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17" xfId="0" applyFont="1" applyFill="1" applyBorder="1" applyAlignment="1">
      <alignment horizontal="center" vertical="center"/>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0" fillId="0" borderId="17" xfId="0" applyNumberFormat="1" applyFont="1" applyFill="1" applyBorder="1" applyAlignment="1">
      <alignment vertical="center" shrinkToFit="1"/>
    </xf>
    <xf numFmtId="0" fontId="0" fillId="0" borderId="0" xfId="0" applyFont="1" applyFill="1" applyAlignment="1">
      <alignment vertical="center"/>
    </xf>
    <xf numFmtId="0" fontId="23" fillId="0" borderId="0" xfId="0" applyFont="1" applyFill="1" applyAlignment="1">
      <alignment vertical="center"/>
    </xf>
    <xf numFmtId="49" fontId="0" fillId="0" borderId="0" xfId="0" applyNumberFormat="1" applyFont="1" applyFill="1" applyAlignment="1">
      <alignment horizontal="right" vertical="top" wrapText="1"/>
    </xf>
    <xf numFmtId="0" fontId="1" fillId="0" borderId="0" xfId="0" applyFont="1" applyAlignment="1">
      <alignment vertical="justify" wrapText="1"/>
    </xf>
    <xf numFmtId="0" fontId="0" fillId="0" borderId="0" xfId="0" applyAlignment="1">
      <alignment wrapText="1"/>
    </xf>
    <xf numFmtId="0" fontId="1" fillId="3" borderId="41" xfId="0" applyFont="1" applyFill="1" applyBorder="1" applyAlignment="1">
      <alignment horizontal="left"/>
    </xf>
    <xf numFmtId="0" fontId="1" fillId="3" borderId="42"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3" xfId="0" applyFont="1" applyBorder="1" applyAlignment="1">
      <alignment horizontal="center"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3" fillId="0" borderId="44"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3" fillId="0" borderId="43" xfId="0" applyFont="1" applyBorder="1" applyAlignment="1">
      <alignment vertical="center" wrapText="1"/>
    </xf>
    <xf numFmtId="0" fontId="13" fillId="2" borderId="52" xfId="0" applyFont="1" applyFill="1" applyBorder="1" applyAlignment="1">
      <alignment horizontal="left" vertical="center" wrapText="1"/>
    </xf>
    <xf numFmtId="0" fontId="20" fillId="0" borderId="23" xfId="0" applyFont="1" applyBorder="1" applyAlignment="1">
      <alignment horizontal="left"/>
    </xf>
    <xf numFmtId="0" fontId="20" fillId="0" borderId="53" xfId="0" applyFont="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13" fillId="0" borderId="7" xfId="0" applyFont="1" applyFill="1" applyBorder="1" applyAlignment="1">
      <alignment horizontal="left" vertical="center"/>
    </xf>
    <xf numFmtId="0" fontId="3" fillId="0" borderId="45"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vertical="center" wrapText="1"/>
    </xf>
    <xf numFmtId="0" fontId="3" fillId="0" borderId="50"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1" xfId="0" applyFont="1" applyFill="1" applyBorder="1" applyAlignment="1">
      <alignment horizontal="left" vertical="center" indent="1" shrinkToFit="1"/>
    </xf>
    <xf numFmtId="0" fontId="3" fillId="0" borderId="51" xfId="0" applyFont="1" applyBorder="1" applyAlignment="1">
      <alignment horizontal="left" vertical="center" indent="1" shrinkToFit="1"/>
    </xf>
    <xf numFmtId="0" fontId="3" fillId="3" borderId="42" xfId="0" applyFont="1" applyFill="1" applyBorder="1" applyAlignment="1">
      <alignment horizontal="left" vertical="center" indent="1" shrinkToFit="1"/>
    </xf>
    <xf numFmtId="0" fontId="3" fillId="0" borderId="42" xfId="0" applyFont="1" applyBorder="1" applyAlignment="1">
      <alignment horizontal="left" vertical="center" indent="1" shrinkToFit="1"/>
    </xf>
    <xf numFmtId="0" fontId="16" fillId="0" borderId="49" xfId="0" applyFont="1" applyBorder="1" applyAlignment="1">
      <alignment vertical="center" wrapText="1"/>
    </xf>
    <xf numFmtId="0" fontId="12" fillId="0" borderId="49" xfId="0" applyFont="1" applyBorder="1" applyAlignment="1">
      <alignment vertical="center" wrapText="1"/>
    </xf>
    <xf numFmtId="0" fontId="0" fillId="0" borderId="17" xfId="0" applyFill="1" applyBorder="1" applyAlignment="1">
      <alignment horizontal="distributed" vertical="center" wrapText="1"/>
    </xf>
    <xf numFmtId="0" fontId="0" fillId="0" borderId="17" xfId="0" applyBorder="1" applyAlignment="1"/>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18" xfId="0" applyFill="1" applyBorder="1" applyAlignment="1">
      <alignment horizontal="center" vertical="center" textRotation="255"/>
    </xf>
    <xf numFmtId="0" fontId="0" fillId="0" borderId="29"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54" xfId="0" applyFill="1" applyBorder="1" applyAlignment="1">
      <alignment horizontal="center" vertical="center" wrapText="1"/>
    </xf>
    <xf numFmtId="0" fontId="0" fillId="0" borderId="55"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3" borderId="43" xfId="0" applyFill="1" applyBorder="1" applyAlignment="1">
      <alignment horizontal="center" vertical="center"/>
    </xf>
    <xf numFmtId="0" fontId="0" fillId="0" borderId="60" xfId="0" applyBorder="1" applyAlignment="1">
      <alignment vertical="center"/>
    </xf>
    <xf numFmtId="0" fontId="0" fillId="0" borderId="43" xfId="0" applyFill="1" applyBorder="1" applyAlignment="1">
      <alignment horizontal="distributed" vertical="center"/>
    </xf>
    <xf numFmtId="0" fontId="9" fillId="0" borderId="18" xfId="0" applyFont="1" applyFill="1" applyBorder="1" applyAlignment="1">
      <alignment horizontal="center" vertical="center" textRotation="255" wrapText="1"/>
    </xf>
    <xf numFmtId="0" fontId="0" fillId="0" borderId="29"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textRotation="255" wrapText="1"/>
    </xf>
    <xf numFmtId="0" fontId="0" fillId="0" borderId="18" xfId="0" applyFill="1" applyBorder="1" applyAlignment="1">
      <alignment horizontal="center" vertical="center"/>
    </xf>
    <xf numFmtId="0" fontId="0" fillId="0" borderId="29"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22" fillId="6" borderId="17" xfId="0" applyFont="1" applyFill="1" applyBorder="1" applyAlignment="1">
      <alignment horizontal="center" vertical="center"/>
    </xf>
    <xf numFmtId="0" fontId="22" fillId="6" borderId="17" xfId="0" applyFont="1" applyFill="1" applyBorder="1" applyAlignment="1">
      <alignment horizontal="left" vertical="center"/>
    </xf>
    <xf numFmtId="0" fontId="0" fillId="0" borderId="0" xfId="0" applyFill="1" applyAlignment="1">
      <alignment horizontal="left" vertical="center" wrapText="1"/>
    </xf>
    <xf numFmtId="0" fontId="0" fillId="0" borderId="0" xfId="0" applyFont="1" applyFill="1" applyAlignment="1">
      <alignment horizontal="left" vertical="center" wrapText="1"/>
    </xf>
    <xf numFmtId="0" fontId="0" fillId="0" borderId="0" xfId="0" applyFont="1" applyFill="1" applyAlignment="1">
      <alignment vertical="center" wrapText="1"/>
    </xf>
    <xf numFmtId="0" fontId="23" fillId="6" borderId="17" xfId="0" applyFont="1" applyFill="1" applyBorder="1" applyAlignment="1">
      <alignment horizontal="center" vertical="center"/>
    </xf>
    <xf numFmtId="0" fontId="5" fillId="0" borderId="0" xfId="0" applyFont="1" applyFill="1" applyAlignment="1">
      <alignment horizontal="center" vertical="center"/>
    </xf>
    <xf numFmtId="0" fontId="0" fillId="0" borderId="0" xfId="0" applyBorder="1" applyAlignment="1">
      <alignment horizontal="center" vertical="center"/>
    </xf>
    <xf numFmtId="0" fontId="4" fillId="0" borderId="0" xfId="0" applyFont="1" applyFill="1" applyAlignment="1">
      <alignment horizontal="center" vertical="center"/>
    </xf>
    <xf numFmtId="0" fontId="5" fillId="6" borderId="61" xfId="0" applyFont="1" applyFill="1" applyBorder="1" applyAlignment="1">
      <alignment horizontal="left" vertical="center"/>
    </xf>
    <xf numFmtId="0" fontId="5" fillId="0" borderId="0" xfId="0" applyFont="1" applyFill="1" applyAlignment="1">
      <alignment horizontal="left" vertical="top" wrapText="1"/>
    </xf>
    <xf numFmtId="0" fontId="5" fillId="0" borderId="17" xfId="0" applyFont="1" applyFill="1" applyBorder="1" applyAlignment="1">
      <alignment horizontal="center" vertical="center"/>
    </xf>
    <xf numFmtId="0" fontId="6" fillId="0" borderId="0" xfId="0" applyFont="1" applyFill="1" applyAlignment="1">
      <alignment horizontal="center" vertical="center"/>
    </xf>
    <xf numFmtId="0" fontId="5" fillId="3" borderId="43"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1" xfId="0" applyFill="1" applyBorder="1" applyAlignment="1">
      <alignment horizontal="left" vertical="center"/>
    </xf>
    <xf numFmtId="0" fontId="0" fillId="3" borderId="42"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65" xfId="0" applyFont="1" applyFill="1" applyBorder="1" applyAlignment="1">
      <alignment horizontal="left" vertical="center" wrapText="1"/>
    </xf>
    <xf numFmtId="0" fontId="1" fillId="3"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2" xfId="0" applyFont="1" applyFill="1" applyBorder="1" applyAlignment="1">
      <alignment horizontal="left" vertical="center" indent="1"/>
    </xf>
    <xf numFmtId="0" fontId="1" fillId="3" borderId="63" xfId="0" applyFont="1" applyFill="1" applyBorder="1" applyAlignment="1">
      <alignment horizontal="left" vertical="center" indent="1"/>
    </xf>
    <xf numFmtId="0" fontId="1" fillId="0" borderId="63" xfId="0" applyFont="1" applyBorder="1" applyAlignment="1">
      <alignment horizontal="left" vertical="center" indent="1"/>
    </xf>
    <xf numFmtId="0" fontId="1" fillId="0" borderId="64"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0" fillId="3" borderId="0" xfId="0" applyFill="1" applyAlignment="1">
      <alignment horizontal="right" vertical="center"/>
    </xf>
    <xf numFmtId="0" fontId="0" fillId="0" borderId="0" xfId="0" applyFill="1" applyAlignment="1">
      <alignment horizontal="center" vertical="center"/>
    </xf>
    <xf numFmtId="0" fontId="0" fillId="3" borderId="1" xfId="0" applyFill="1" applyBorder="1" applyAlignment="1">
      <alignment horizontal="left" vertical="center"/>
    </xf>
    <xf numFmtId="49" fontId="0" fillId="0" borderId="0" xfId="0" applyNumberFormat="1" applyFont="1" applyFill="1" applyAlignment="1">
      <alignment horizontal="left" vertical="center"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0" xfId="0" applyNumberFormat="1" applyFont="1" applyAlignment="1">
      <alignment horizontal="left" vertical="top" wrapText="1"/>
    </xf>
    <xf numFmtId="49" fontId="0" fillId="0" borderId="43"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43"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66" xfId="0" applyFill="1" applyBorder="1" applyAlignment="1">
      <alignment horizontal="center" vertical="center"/>
    </xf>
    <xf numFmtId="0" fontId="0" fillId="3" borderId="67" xfId="0" applyFill="1" applyBorder="1" applyAlignment="1">
      <alignment horizontal="center" vertical="center"/>
    </xf>
    <xf numFmtId="0" fontId="0" fillId="3" borderId="17" xfId="0" applyFill="1" applyBorder="1" applyAlignment="1">
      <alignment horizontal="center" vertical="center"/>
    </xf>
    <xf numFmtId="0" fontId="0" fillId="3" borderId="65" xfId="0" applyFill="1" applyBorder="1" applyAlignment="1">
      <alignment horizontal="right" vertical="center"/>
    </xf>
    <xf numFmtId="0" fontId="0" fillId="3" borderId="67" xfId="0" applyFill="1" applyBorder="1" applyAlignment="1">
      <alignment horizontal="right" vertical="center"/>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12" fillId="0" borderId="0" xfId="0" applyNumberFormat="1" applyFont="1" applyAlignment="1">
      <alignment horizontal="left" vertical="center" wrapText="1"/>
    </xf>
    <xf numFmtId="0" fontId="5" fillId="0" borderId="1" xfId="0" applyFont="1" applyFill="1" applyBorder="1" applyAlignment="1">
      <alignment horizontal="left" vertical="center"/>
    </xf>
    <xf numFmtId="0" fontId="5" fillId="2" borderId="1" xfId="0" applyFont="1" applyFill="1" applyBorder="1" applyAlignment="1">
      <alignment horizontal="left" vertical="center"/>
    </xf>
    <xf numFmtId="0" fontId="0" fillId="3" borderId="69" xfId="0" applyFill="1" applyBorder="1" applyAlignment="1">
      <alignment horizontal="left" readingOrder="1"/>
    </xf>
    <xf numFmtId="0" fontId="0" fillId="3" borderId="2" xfId="0" applyFill="1" applyBorder="1" applyAlignment="1">
      <alignment horizontal="left" readingOrder="1"/>
    </xf>
    <xf numFmtId="0" fontId="0" fillId="3" borderId="70" xfId="0" applyFill="1" applyBorder="1" applyAlignment="1">
      <alignment horizontal="left" readingOrder="1"/>
    </xf>
    <xf numFmtId="0" fontId="0" fillId="0" borderId="0" xfId="0" applyFill="1" applyAlignment="1">
      <alignment wrapText="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0" fillId="3" borderId="78" xfId="0" applyFill="1" applyBorder="1" applyAlignment="1">
      <alignment horizontal="left" readingOrder="1"/>
    </xf>
    <xf numFmtId="0" fontId="0" fillId="0" borderId="68" xfId="0" applyFill="1" applyBorder="1" applyAlignment="1">
      <alignment horizontal="center" vertical="center" textRotation="255"/>
    </xf>
    <xf numFmtId="0" fontId="0" fillId="0" borderId="45" xfId="0" applyFill="1" applyBorder="1" applyAlignment="1">
      <alignment horizontal="center" vertical="center" textRotation="255"/>
    </xf>
    <xf numFmtId="0" fontId="0" fillId="0" borderId="46" xfId="0" applyFill="1" applyBorder="1" applyAlignment="1">
      <alignment horizontal="center" vertical="center" textRotation="255"/>
    </xf>
    <xf numFmtId="0" fontId="0" fillId="3" borderId="71" xfId="0" applyFill="1" applyBorder="1" applyAlignment="1">
      <alignment horizontal="left" readingOrder="1"/>
    </xf>
    <xf numFmtId="0" fontId="0" fillId="3" borderId="72" xfId="0" applyFill="1" applyBorder="1" applyAlignment="1">
      <alignment horizontal="left" readingOrder="1"/>
    </xf>
    <xf numFmtId="0" fontId="0" fillId="3" borderId="73" xfId="0" applyFill="1" applyBorder="1" applyAlignment="1">
      <alignment horizontal="left" readingOrder="1"/>
    </xf>
    <xf numFmtId="0" fontId="0" fillId="3" borderId="74" xfId="0" applyFill="1" applyBorder="1" applyAlignment="1">
      <alignment horizontal="left" readingOrder="1"/>
    </xf>
    <xf numFmtId="0" fontId="0" fillId="3" borderId="1" xfId="0" applyFill="1" applyBorder="1" applyAlignment="1">
      <alignment horizontal="left" readingOrder="1"/>
    </xf>
    <xf numFmtId="0" fontId="0" fillId="3" borderId="75"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1504950</xdr:colOff>
      <xdr:row>8</xdr:row>
      <xdr:rowOff>228600</xdr:rowOff>
    </xdr:from>
    <xdr:to>
      <xdr:col>2</xdr:col>
      <xdr:colOff>0</xdr:colOff>
      <xdr:row>11</xdr:row>
      <xdr:rowOff>0</xdr:rowOff>
    </xdr:to>
    <xdr:sp macro="" textlink="">
      <xdr:nvSpPr>
        <xdr:cNvPr id="7299" name="AutoShape 3"/>
        <xdr:cNvSpPr>
          <a:spLocks/>
        </xdr:cNvSpPr>
      </xdr:nvSpPr>
      <xdr:spPr bwMode="auto">
        <a:xfrm>
          <a:off x="1933575" y="3219450"/>
          <a:ext cx="66675" cy="914400"/>
        </a:xfrm>
        <a:prstGeom prst="leftBracket">
          <a:avLst>
            <a:gd name="adj" fmla="val 11428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552450</xdr:colOff>
      <xdr:row>16</xdr:row>
      <xdr:rowOff>19050</xdr:rowOff>
    </xdr:from>
    <xdr:to>
      <xdr:col>2</xdr:col>
      <xdr:colOff>628650</xdr:colOff>
      <xdr:row>16</xdr:row>
      <xdr:rowOff>228600</xdr:rowOff>
    </xdr:to>
    <xdr:sp macro="" textlink="">
      <xdr:nvSpPr>
        <xdr:cNvPr id="7300" name="Text Box 5"/>
        <xdr:cNvSpPr txBox="1">
          <a:spLocks noChangeArrowheads="1"/>
        </xdr:cNvSpPr>
      </xdr:nvSpPr>
      <xdr:spPr bwMode="auto">
        <a:xfrm>
          <a:off x="2552700" y="6419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1223010</xdr:colOff>
      <xdr:row>10</xdr:row>
      <xdr:rowOff>95250</xdr:rowOff>
    </xdr:from>
    <xdr:to>
      <xdr:col>4</xdr:col>
      <xdr:colOff>1452492</xdr:colOff>
      <xdr:row>10</xdr:row>
      <xdr:rowOff>311077</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13450" name="AutoShape 1"/>
        <xdr:cNvSpPr>
          <a:spLocks/>
        </xdr:cNvSpPr>
      </xdr:nvSpPr>
      <xdr:spPr bwMode="auto">
        <a:xfrm>
          <a:off x="2667000" y="4953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7</xdr:row>
      <xdr:rowOff>114300</xdr:rowOff>
    </xdr:from>
    <xdr:to>
      <xdr:col>4</xdr:col>
      <xdr:colOff>0</xdr:colOff>
      <xdr:row>9</xdr:row>
      <xdr:rowOff>266700</xdr:rowOff>
    </xdr:to>
    <xdr:sp macro="" textlink="">
      <xdr:nvSpPr>
        <xdr:cNvPr id="13451" name="AutoShape 14"/>
        <xdr:cNvSpPr>
          <a:spLocks/>
        </xdr:cNvSpPr>
      </xdr:nvSpPr>
      <xdr:spPr bwMode="auto">
        <a:xfrm>
          <a:off x="2590800" y="1390650"/>
          <a:ext cx="76200" cy="781050"/>
        </a:xfrm>
        <a:prstGeom prst="leftBracket">
          <a:avLst>
            <a:gd name="adj" fmla="val 854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314325</xdr:colOff>
      <xdr:row>10</xdr:row>
      <xdr:rowOff>38100</xdr:rowOff>
    </xdr:from>
    <xdr:to>
      <xdr:col>9</xdr:col>
      <xdr:colOff>581025</xdr:colOff>
      <xdr:row>10</xdr:row>
      <xdr:rowOff>276225</xdr:rowOff>
    </xdr:to>
    <xdr:sp macro="" textlink="">
      <xdr:nvSpPr>
        <xdr:cNvPr id="2" name="Oval 1"/>
        <xdr:cNvSpPr>
          <a:spLocks noChangeArrowheads="1"/>
        </xdr:cNvSpPr>
      </xdr:nvSpPr>
      <xdr:spPr bwMode="auto">
        <a:xfrm>
          <a:off x="5991225" y="2533650"/>
          <a:ext cx="266700"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59</v>
      </c>
    </row>
    <row r="2" spans="1:5" ht="37.5" customHeight="1" x14ac:dyDescent="0.2">
      <c r="A2" s="62"/>
      <c r="B2" s="11"/>
      <c r="C2" s="11"/>
      <c r="D2" s="11"/>
    </row>
    <row r="3" spans="1:5" ht="30" customHeight="1" x14ac:dyDescent="0.2">
      <c r="A3" s="2" t="s">
        <v>55</v>
      </c>
      <c r="B3" s="12"/>
      <c r="C3" s="12"/>
      <c r="D3" s="12"/>
      <c r="E3" s="12"/>
    </row>
    <row r="4" spans="1:5" ht="15" customHeight="1" x14ac:dyDescent="0.2">
      <c r="A4" s="2"/>
      <c r="B4" s="12"/>
      <c r="C4" s="12"/>
      <c r="D4" s="12"/>
    </row>
    <row r="5" spans="1:5" ht="30" customHeight="1" x14ac:dyDescent="0.2">
      <c r="A5" s="2"/>
      <c r="B5" s="12"/>
      <c r="C5" s="12"/>
      <c r="E5" s="24" t="s">
        <v>53</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8"/>
      <c r="E9" s="158"/>
    </row>
    <row r="10" spans="1:5" s="14" customFormat="1" ht="30" customHeight="1" x14ac:dyDescent="0.2">
      <c r="A10" s="23"/>
      <c r="B10" s="66" t="s">
        <v>61</v>
      </c>
      <c r="C10" s="5" t="s">
        <v>4</v>
      </c>
      <c r="D10" s="159"/>
      <c r="E10" s="159"/>
    </row>
    <row r="11" spans="1:5" s="14" customFormat="1" ht="30" customHeight="1" x14ac:dyDescent="0.2">
      <c r="C11" s="5" t="s">
        <v>5</v>
      </c>
      <c r="D11" s="159"/>
      <c r="E11" s="159"/>
    </row>
    <row r="12" spans="1:5" s="14" customFormat="1" ht="18" customHeight="1" x14ac:dyDescent="0.2">
      <c r="C12" s="5" t="s">
        <v>63</v>
      </c>
      <c r="D12" s="160"/>
      <c r="E12" s="160"/>
    </row>
    <row r="13" spans="1:5" ht="36" customHeight="1" x14ac:dyDescent="0.2">
      <c r="A13" s="14"/>
      <c r="B13" s="14"/>
      <c r="C13" s="5"/>
      <c r="D13" s="11"/>
    </row>
    <row r="14" spans="1:5" s="18" customFormat="1" ht="51" customHeight="1" x14ac:dyDescent="0.2">
      <c r="A14" s="67"/>
      <c r="B14" s="75" t="str">
        <f>'1'!A4</f>
        <v>新浜中継施設場内改修工事</v>
      </c>
      <c r="C14" s="71"/>
      <c r="D14" s="68"/>
    </row>
    <row r="15" spans="1:5" s="18" customFormat="1" ht="36" customHeight="1" x14ac:dyDescent="0.2">
      <c r="A15" s="67"/>
      <c r="B15" s="156" t="s">
        <v>211</v>
      </c>
      <c r="C15" s="157"/>
      <c r="D15" s="157"/>
      <c r="E15" s="157"/>
    </row>
    <row r="16" spans="1:5" s="18" customFormat="1" ht="37.5" customHeight="1" x14ac:dyDescent="0.2">
      <c r="A16" s="67"/>
      <c r="B16" s="68"/>
      <c r="C16" s="77"/>
      <c r="D16" s="77"/>
      <c r="E16" s="77"/>
    </row>
    <row r="17" spans="1:2" ht="24.9" customHeight="1" x14ac:dyDescent="0.2">
      <c r="B17" s="1" t="s">
        <v>6</v>
      </c>
    </row>
    <row r="18" spans="1:2" s="18" customFormat="1" ht="30.75" customHeight="1" x14ac:dyDescent="0.2">
      <c r="A18" s="18">
        <v>1</v>
      </c>
      <c r="B18" s="78" t="s">
        <v>161</v>
      </c>
    </row>
    <row r="19" spans="1:2" s="18" customFormat="1" ht="30.75" customHeight="1" x14ac:dyDescent="0.2">
      <c r="A19" s="18">
        <v>2</v>
      </c>
      <c r="B19" s="78" t="s">
        <v>178</v>
      </c>
    </row>
    <row r="20" spans="1:2" s="18" customFormat="1" ht="30.75" customHeight="1" x14ac:dyDescent="0.2">
      <c r="A20" s="18">
        <v>3</v>
      </c>
      <c r="B20" s="78" t="s">
        <v>179</v>
      </c>
    </row>
    <row r="21" spans="1:2" s="18" customFormat="1" ht="30.75" customHeight="1" x14ac:dyDescent="0.2">
      <c r="A21" s="18">
        <v>4</v>
      </c>
      <c r="B21" s="78" t="s">
        <v>38</v>
      </c>
    </row>
    <row r="22" spans="1:2" s="18" customFormat="1" ht="30.75" customHeight="1" x14ac:dyDescent="0.2">
      <c r="A22" s="18">
        <v>5</v>
      </c>
      <c r="B22" s="78" t="s">
        <v>82</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58</v>
      </c>
      <c r="E1" s="319"/>
      <c r="F1" s="320"/>
      <c r="G1" s="320"/>
      <c r="H1" s="320"/>
      <c r="I1" s="320"/>
    </row>
    <row r="2" spans="1:9" x14ac:dyDescent="0.2">
      <c r="A2" s="21" t="s">
        <v>47</v>
      </c>
      <c r="H2" s="60"/>
    </row>
    <row r="3" spans="1:9" x14ac:dyDescent="0.2">
      <c r="A3" s="73" t="s">
        <v>246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80</v>
      </c>
      <c r="E1" s="319"/>
      <c r="F1" s="320"/>
      <c r="G1" s="320"/>
      <c r="H1" s="320"/>
      <c r="I1" s="320"/>
    </row>
    <row r="2" spans="1:9" x14ac:dyDescent="0.2">
      <c r="A2" s="21" t="s">
        <v>81</v>
      </c>
      <c r="H2" s="60"/>
    </row>
    <row r="3" spans="1:9" x14ac:dyDescent="0.2">
      <c r="A3" s="73" t="s">
        <v>246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3"/>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0" style="69" hidden="1" customWidth="1"/>
  </cols>
  <sheetData>
    <row r="1" spans="1:42" x14ac:dyDescent="0.2">
      <c r="A1" s="1" t="s">
        <v>127</v>
      </c>
      <c r="AA1" s="175" t="s">
        <v>116</v>
      </c>
      <c r="AB1" s="175"/>
      <c r="AC1" s="175"/>
      <c r="AD1" s="175" t="s">
        <v>117</v>
      </c>
      <c r="AE1" s="175"/>
      <c r="AF1" s="175"/>
      <c r="AG1" s="176" t="s">
        <v>128</v>
      </c>
      <c r="AH1" s="176"/>
      <c r="AI1" s="176"/>
      <c r="AJ1" s="123" t="s">
        <v>118</v>
      </c>
      <c r="AK1" s="123" t="s">
        <v>119</v>
      </c>
      <c r="AL1" s="123" t="s">
        <v>120</v>
      </c>
      <c r="AM1" s="123" t="s">
        <v>121</v>
      </c>
      <c r="AN1" s="123" t="s">
        <v>122</v>
      </c>
      <c r="AO1" s="123" t="s">
        <v>123</v>
      </c>
      <c r="AP1" s="123" t="s">
        <v>124</v>
      </c>
    </row>
    <row r="2" spans="1:42" ht="4.95" customHeight="1" x14ac:dyDescent="0.2">
      <c r="A2" s="62"/>
      <c r="AA2" s="124" t="s">
        <v>13</v>
      </c>
      <c r="AB2" s="125" t="s">
        <v>16</v>
      </c>
      <c r="AC2" s="126" t="s">
        <v>16</v>
      </c>
      <c r="AD2" s="124" t="s">
        <v>13</v>
      </c>
      <c r="AE2" s="125" t="s">
        <v>16</v>
      </c>
      <c r="AF2" s="126" t="s">
        <v>16</v>
      </c>
      <c r="AG2" s="124" t="s">
        <v>13</v>
      </c>
      <c r="AH2" s="125" t="s">
        <v>16</v>
      </c>
      <c r="AI2" s="126" t="s">
        <v>16</v>
      </c>
      <c r="AJ2" s="124" t="s">
        <v>13</v>
      </c>
      <c r="AK2" s="125" t="s">
        <v>16</v>
      </c>
      <c r="AL2" s="125" t="s">
        <v>16</v>
      </c>
      <c r="AM2" s="125" t="s">
        <v>16</v>
      </c>
      <c r="AN2" s="125" t="s">
        <v>16</v>
      </c>
      <c r="AO2" s="125" t="s">
        <v>16</v>
      </c>
      <c r="AP2" s="125" t="s">
        <v>16</v>
      </c>
    </row>
    <row r="3" spans="1:42" ht="21" x14ac:dyDescent="0.2">
      <c r="A3" s="2" t="s">
        <v>56</v>
      </c>
      <c r="B3" s="40"/>
      <c r="C3" s="40"/>
      <c r="D3" s="40"/>
      <c r="E3" s="40"/>
      <c r="F3" s="40"/>
      <c r="G3" s="40"/>
      <c r="H3" s="40"/>
      <c r="AA3" s="124" t="s">
        <v>17</v>
      </c>
      <c r="AB3" s="125" t="s">
        <v>18</v>
      </c>
      <c r="AC3" s="126" t="s">
        <v>125</v>
      </c>
      <c r="AD3" s="125" t="s">
        <v>23</v>
      </c>
      <c r="AE3" s="125" t="s">
        <v>24</v>
      </c>
      <c r="AF3" s="126" t="s">
        <v>21</v>
      </c>
      <c r="AG3" s="125" t="s">
        <v>23</v>
      </c>
      <c r="AH3" s="125" t="s">
        <v>212</v>
      </c>
      <c r="AI3" s="126" t="s">
        <v>21</v>
      </c>
      <c r="AJ3" s="125" t="s">
        <v>27</v>
      </c>
      <c r="AK3" s="125" t="s">
        <v>30</v>
      </c>
      <c r="AL3" s="125" t="s">
        <v>31</v>
      </c>
      <c r="AM3" s="125" t="s">
        <v>129</v>
      </c>
      <c r="AN3" s="125" t="s">
        <v>32</v>
      </c>
      <c r="AO3" s="125" t="s">
        <v>64</v>
      </c>
      <c r="AP3" s="125" t="s">
        <v>126</v>
      </c>
    </row>
    <row r="4" spans="1:42" s="1" customFormat="1" ht="24.9" customHeight="1" x14ac:dyDescent="0.2">
      <c r="A4" s="13" t="s">
        <v>249</v>
      </c>
      <c r="B4" s="12"/>
      <c r="C4" s="12"/>
      <c r="D4" s="12"/>
      <c r="E4" s="12"/>
      <c r="F4" s="12"/>
      <c r="G4" s="12"/>
      <c r="H4" s="12"/>
      <c r="AA4" s="124" t="s">
        <v>19</v>
      </c>
      <c r="AB4" s="125" t="s">
        <v>18</v>
      </c>
      <c r="AC4" s="126" t="s">
        <v>125</v>
      </c>
      <c r="AD4" s="125" t="s">
        <v>25</v>
      </c>
      <c r="AE4" s="125" t="s">
        <v>26</v>
      </c>
      <c r="AF4" s="126" t="s">
        <v>21</v>
      </c>
      <c r="AG4" s="125" t="s">
        <v>25</v>
      </c>
      <c r="AH4" s="132" t="s">
        <v>213</v>
      </c>
      <c r="AI4" s="126" t="s">
        <v>21</v>
      </c>
      <c r="AJ4" s="125" t="s">
        <v>28</v>
      </c>
      <c r="AK4" s="127" t="s">
        <v>130</v>
      </c>
      <c r="AL4" s="127" t="s">
        <v>130</v>
      </c>
      <c r="AM4" s="127" t="s">
        <v>130</v>
      </c>
      <c r="AN4" s="127" t="s">
        <v>130</v>
      </c>
      <c r="AO4" s="127" t="s">
        <v>130</v>
      </c>
      <c r="AP4" s="127" t="s">
        <v>130</v>
      </c>
    </row>
    <row r="5" spans="1:42" s="1" customFormat="1" ht="15" customHeight="1" x14ac:dyDescent="0.2">
      <c r="A5" s="13"/>
      <c r="B5" s="12"/>
      <c r="C5" s="12"/>
      <c r="D5" s="12"/>
      <c r="E5" s="12"/>
      <c r="F5" s="12"/>
      <c r="G5" s="185" t="s">
        <v>52</v>
      </c>
      <c r="H5" s="186"/>
      <c r="AA5" s="124" t="s">
        <v>20</v>
      </c>
      <c r="AB5" s="125" t="s">
        <v>36</v>
      </c>
      <c r="AC5" s="126" t="s">
        <v>21</v>
      </c>
      <c r="AD5" s="125"/>
      <c r="AE5" s="125"/>
      <c r="AF5" s="17"/>
      <c r="AG5" s="17"/>
      <c r="AH5" s="17"/>
      <c r="AI5" s="17"/>
      <c r="AJ5" s="14"/>
      <c r="AK5" s="14"/>
      <c r="AL5" s="14"/>
      <c r="AM5" s="14"/>
      <c r="AN5" s="14"/>
      <c r="AO5" s="14"/>
      <c r="AP5" s="14"/>
    </row>
    <row r="6" spans="1:42" s="44" customFormat="1" ht="15" customHeight="1" x14ac:dyDescent="0.15">
      <c r="A6" s="45" t="s">
        <v>29</v>
      </c>
      <c r="D6" s="47"/>
      <c r="E6" s="46"/>
      <c r="F6" s="46"/>
      <c r="G6" s="46"/>
      <c r="H6" s="46"/>
      <c r="AA6" s="124" t="s">
        <v>22</v>
      </c>
      <c r="AB6" s="125" t="s">
        <v>36</v>
      </c>
      <c r="AC6" s="126" t="s">
        <v>21</v>
      </c>
      <c r="AD6" s="125"/>
      <c r="AE6" s="125"/>
      <c r="AF6" s="17"/>
      <c r="AJ6" s="128"/>
      <c r="AK6" s="128"/>
      <c r="AL6" s="128"/>
      <c r="AM6" s="128"/>
      <c r="AN6" s="128"/>
      <c r="AO6" s="128"/>
      <c r="AP6" s="128"/>
    </row>
    <row r="7" spans="1:42" s="44" customFormat="1" ht="7.2" customHeight="1" x14ac:dyDescent="0.15">
      <c r="A7" s="45"/>
      <c r="D7" s="47"/>
      <c r="E7" s="46"/>
      <c r="F7" s="46"/>
      <c r="G7" s="46"/>
      <c r="H7" s="46"/>
      <c r="AA7" s="128"/>
      <c r="AB7" s="128"/>
      <c r="AC7" s="128"/>
      <c r="AD7" s="128"/>
      <c r="AE7" s="128"/>
      <c r="AF7" s="128"/>
      <c r="AG7" s="128"/>
      <c r="AH7" s="128"/>
      <c r="AI7" s="128"/>
      <c r="AJ7" s="128"/>
      <c r="AK7" s="128"/>
      <c r="AL7" s="128"/>
      <c r="AM7" s="128"/>
      <c r="AN7" s="128"/>
      <c r="AO7" s="128"/>
      <c r="AP7" s="128"/>
    </row>
    <row r="8" spans="1:42" s="17" customFormat="1" ht="24.9" customHeight="1" x14ac:dyDescent="0.15">
      <c r="A8" s="42"/>
      <c r="E8" s="19" t="s">
        <v>7</v>
      </c>
      <c r="F8" s="187"/>
      <c r="G8" s="187"/>
      <c r="H8" s="187"/>
      <c r="AG8" s="128"/>
    </row>
    <row r="9" spans="1:42" s="17" customFormat="1" ht="24.9" customHeight="1" x14ac:dyDescent="0.2">
      <c r="D9" s="65" t="s">
        <v>57</v>
      </c>
      <c r="E9" s="19" t="s">
        <v>33</v>
      </c>
      <c r="F9" s="188"/>
      <c r="G9" s="188"/>
      <c r="H9" s="188"/>
      <c r="AG9" s="58"/>
      <c r="AH9" s="58"/>
      <c r="AI9" s="58"/>
    </row>
    <row r="10" spans="1:42" s="17" customFormat="1" ht="24.9" customHeight="1" x14ac:dyDescent="0.2">
      <c r="D10" s="48"/>
      <c r="E10" s="19" t="s">
        <v>34</v>
      </c>
      <c r="F10" s="188"/>
      <c r="G10" s="188"/>
      <c r="H10" s="188"/>
      <c r="AG10" s="58"/>
      <c r="AH10" s="58"/>
      <c r="AI10" s="58"/>
    </row>
    <row r="11" spans="1:42" s="17" customFormat="1" ht="17.399999999999999" customHeight="1" x14ac:dyDescent="0.2">
      <c r="D11" s="43" t="s">
        <v>37</v>
      </c>
      <c r="E11" s="63" t="s">
        <v>39</v>
      </c>
      <c r="F11" s="189"/>
      <c r="G11" s="190"/>
      <c r="H11" s="190"/>
    </row>
    <row r="12" spans="1:42" s="17" customFormat="1" ht="17.399999999999999" customHeight="1" x14ac:dyDescent="0.2">
      <c r="D12" s="61"/>
      <c r="E12" s="63" t="s">
        <v>40</v>
      </c>
      <c r="F12" s="191"/>
      <c r="G12" s="192"/>
      <c r="H12" s="192"/>
    </row>
    <row r="13" spans="1:42" s="44" customFormat="1" ht="9.9" customHeight="1" x14ac:dyDescent="0.15">
      <c r="AA13" s="128"/>
      <c r="AB13" s="128"/>
      <c r="AC13" s="128"/>
      <c r="AD13" s="128"/>
      <c r="AE13" s="128"/>
      <c r="AF13" s="128"/>
      <c r="AG13" s="128"/>
      <c r="AH13" s="128"/>
      <c r="AI13" s="128"/>
      <c r="AJ13" s="128"/>
      <c r="AK13" s="128"/>
      <c r="AL13" s="128"/>
      <c r="AM13" s="128"/>
      <c r="AN13" s="128"/>
      <c r="AO13" s="128"/>
      <c r="AP13" s="128"/>
    </row>
    <row r="14" spans="1:42" s="44" customFormat="1" ht="35.1" customHeight="1" x14ac:dyDescent="0.15">
      <c r="A14" s="162" t="s">
        <v>214</v>
      </c>
      <c r="B14" s="163"/>
      <c r="C14" s="163"/>
      <c r="D14" s="163"/>
      <c r="E14" s="163"/>
      <c r="F14" s="163"/>
      <c r="G14" s="163"/>
      <c r="H14" s="163"/>
      <c r="AA14" s="128"/>
      <c r="AB14" s="128"/>
      <c r="AC14" s="128"/>
      <c r="AD14" s="128"/>
      <c r="AE14" s="128"/>
      <c r="AF14" s="128"/>
      <c r="AG14" s="128"/>
      <c r="AH14" s="128"/>
      <c r="AI14" s="128"/>
      <c r="AJ14" s="128"/>
      <c r="AK14" s="128"/>
      <c r="AL14" s="128"/>
      <c r="AM14" s="128"/>
      <c r="AN14" s="128"/>
      <c r="AO14" s="128"/>
      <c r="AP14" s="128"/>
    </row>
    <row r="15" spans="1:42" s="58" customFormat="1" ht="12" customHeight="1" x14ac:dyDescent="0.2">
      <c r="A15" s="56" t="s">
        <v>8</v>
      </c>
      <c r="B15" s="57" t="s">
        <v>215</v>
      </c>
    </row>
    <row r="16" spans="1:42" s="58" customFormat="1" ht="22.5" customHeight="1" thickBot="1" x14ac:dyDescent="0.25">
      <c r="A16" s="59" t="s">
        <v>9</v>
      </c>
      <c r="B16" s="193" t="s">
        <v>216</v>
      </c>
      <c r="C16" s="194"/>
      <c r="D16" s="194"/>
      <c r="E16" s="194"/>
      <c r="F16" s="194"/>
      <c r="G16" s="194"/>
      <c r="H16" s="194"/>
    </row>
    <row r="17" spans="1:43" s="17" customFormat="1" ht="39.9" customHeight="1" thickBot="1" x14ac:dyDescent="0.25">
      <c r="A17" s="50" t="s">
        <v>10</v>
      </c>
      <c r="B17" s="51"/>
      <c r="C17" s="51"/>
      <c r="D17" s="52"/>
      <c r="E17" s="53" t="s">
        <v>11</v>
      </c>
      <c r="F17" s="54" t="s">
        <v>12</v>
      </c>
      <c r="G17" s="55" t="s">
        <v>49</v>
      </c>
      <c r="H17" s="74" t="s">
        <v>48</v>
      </c>
    </row>
    <row r="18" spans="1:43" s="84" customFormat="1" ht="66.75" customHeight="1" thickTop="1" x14ac:dyDescent="0.2">
      <c r="A18" s="172" t="s">
        <v>158</v>
      </c>
      <c r="B18" s="173"/>
      <c r="C18" s="173"/>
      <c r="D18" s="174"/>
      <c r="E18" s="90" t="s">
        <v>157</v>
      </c>
      <c r="F18" s="91" t="s">
        <v>75</v>
      </c>
      <c r="G18" s="92"/>
      <c r="H18" s="93" t="s">
        <v>217</v>
      </c>
    </row>
    <row r="19" spans="1:43" s="84" customFormat="1" ht="32.4" x14ac:dyDescent="0.15">
      <c r="A19" s="116"/>
      <c r="B19" s="94" t="s">
        <v>77</v>
      </c>
      <c r="C19" s="171" t="s">
        <v>79</v>
      </c>
      <c r="D19" s="165"/>
      <c r="E19" s="166"/>
      <c r="F19" s="95" t="s">
        <v>15</v>
      </c>
      <c r="G19" s="96" t="s">
        <v>13</v>
      </c>
      <c r="H19" s="86" t="str">
        <f>VLOOKUP(G19,$AJ$2:$AP$4,3)</f>
        <v>（表示欄です）</v>
      </c>
    </row>
    <row r="20" spans="1:43" s="84" customFormat="1" ht="35.1" customHeight="1" x14ac:dyDescent="0.15">
      <c r="A20" s="168" t="s">
        <v>115</v>
      </c>
      <c r="B20" s="169"/>
      <c r="C20" s="169"/>
      <c r="D20" s="170"/>
      <c r="E20" s="119" t="s">
        <v>181</v>
      </c>
      <c r="F20" s="120" t="s">
        <v>75</v>
      </c>
      <c r="G20" s="121"/>
      <c r="H20" s="122" t="s">
        <v>113</v>
      </c>
      <c r="AA20" s="46"/>
      <c r="AB20" s="46"/>
      <c r="AC20" s="46"/>
      <c r="AD20" s="46"/>
      <c r="AE20" s="46"/>
      <c r="AF20" s="46"/>
      <c r="AG20" s="46"/>
      <c r="AH20" s="46"/>
      <c r="AI20" s="46"/>
      <c r="AJ20" s="46"/>
      <c r="AK20" s="46"/>
      <c r="AL20" s="46"/>
      <c r="AM20" s="46"/>
      <c r="AN20" s="46"/>
      <c r="AO20" s="46"/>
      <c r="AP20" s="46"/>
    </row>
    <row r="21" spans="1:43" s="84" customFormat="1" ht="90" customHeight="1" x14ac:dyDescent="0.15">
      <c r="A21" s="116"/>
      <c r="B21" s="94" t="s">
        <v>77</v>
      </c>
      <c r="C21" s="115" t="s">
        <v>114</v>
      </c>
      <c r="D21" s="117" t="s">
        <v>13</v>
      </c>
      <c r="E21" s="118" t="str">
        <f>VLOOKUP(D21,$AD$2:$AF$4,2)</f>
        <v>（表示欄です）</v>
      </c>
      <c r="F21" s="120" t="str">
        <f>VLOOKUP(D21,$AD$2:$AF$4,3)</f>
        <v>（表示欄です）</v>
      </c>
      <c r="G21" s="96" t="s">
        <v>13</v>
      </c>
      <c r="H21" s="86" t="str">
        <f>VLOOKUP(G21,$AJ$2:$AP$4,3)</f>
        <v>（表示欄です）</v>
      </c>
      <c r="AA21" s="46"/>
      <c r="AB21" s="46"/>
      <c r="AC21" s="46"/>
      <c r="AD21" s="46"/>
      <c r="AE21" s="46"/>
      <c r="AF21" s="46"/>
      <c r="AG21" s="46"/>
      <c r="AH21" s="46"/>
      <c r="AI21" s="46"/>
      <c r="AJ21" s="46"/>
      <c r="AK21" s="46"/>
      <c r="AL21" s="46"/>
      <c r="AM21" s="46"/>
      <c r="AN21" s="46"/>
      <c r="AO21" s="46"/>
      <c r="AP21" s="46"/>
      <c r="AQ21" s="17"/>
    </row>
    <row r="22" spans="1:43" s="84" customFormat="1" ht="35.1" customHeight="1" x14ac:dyDescent="0.15">
      <c r="A22" s="168" t="s">
        <v>180</v>
      </c>
      <c r="B22" s="169"/>
      <c r="C22" s="169"/>
      <c r="D22" s="170"/>
      <c r="E22" s="119" t="s">
        <v>182</v>
      </c>
      <c r="F22" s="120" t="s">
        <v>75</v>
      </c>
      <c r="G22" s="121"/>
      <c r="H22" s="122" t="s">
        <v>113</v>
      </c>
      <c r="AA22" s="46"/>
      <c r="AB22" s="46"/>
      <c r="AC22" s="46"/>
      <c r="AD22" s="46"/>
      <c r="AE22" s="46"/>
      <c r="AF22" s="46"/>
      <c r="AG22" s="46"/>
      <c r="AH22" s="46"/>
      <c r="AI22" s="46"/>
      <c r="AJ22" s="46"/>
      <c r="AK22" s="46"/>
      <c r="AL22" s="46"/>
      <c r="AM22" s="46"/>
      <c r="AN22" s="46"/>
      <c r="AO22" s="46"/>
      <c r="AP22" s="46"/>
    </row>
    <row r="23" spans="1:43" s="84" customFormat="1" ht="33.75" customHeight="1" x14ac:dyDescent="0.15">
      <c r="A23" s="116"/>
      <c r="B23" s="94" t="s">
        <v>77</v>
      </c>
      <c r="C23" s="171" t="s">
        <v>183</v>
      </c>
      <c r="D23" s="165"/>
      <c r="E23" s="166"/>
      <c r="F23" s="95" t="s">
        <v>15</v>
      </c>
      <c r="G23" s="96" t="s">
        <v>13</v>
      </c>
      <c r="H23" s="86" t="str">
        <f>VLOOKUP(G23,$AJ$2:$AP$4,3)</f>
        <v>（表示欄です）</v>
      </c>
      <c r="AA23" s="46"/>
      <c r="AB23" s="46"/>
      <c r="AC23" s="46"/>
      <c r="AD23" s="46"/>
      <c r="AE23" s="46"/>
      <c r="AF23" s="46"/>
      <c r="AG23" s="46"/>
      <c r="AH23" s="46"/>
      <c r="AI23" s="46"/>
      <c r="AJ23" s="46"/>
      <c r="AK23" s="46"/>
      <c r="AL23" s="46"/>
      <c r="AM23" s="46"/>
      <c r="AN23" s="46"/>
      <c r="AO23" s="46"/>
      <c r="AP23" s="46"/>
      <c r="AQ23" s="17"/>
    </row>
    <row r="24" spans="1:43" s="84" customFormat="1" ht="30.75" customHeight="1" x14ac:dyDescent="0.15">
      <c r="A24" s="168" t="s">
        <v>188</v>
      </c>
      <c r="B24" s="177"/>
      <c r="C24" s="177"/>
      <c r="D24" s="177"/>
      <c r="E24" s="87"/>
      <c r="F24" s="88"/>
      <c r="G24" s="87"/>
      <c r="H24" s="89"/>
      <c r="AA24" s="46"/>
      <c r="AB24" s="46"/>
      <c r="AC24" s="46"/>
      <c r="AD24" s="46"/>
      <c r="AE24" s="46"/>
      <c r="AF24" s="46"/>
      <c r="AG24" s="46"/>
      <c r="AH24" s="46"/>
      <c r="AI24" s="46"/>
      <c r="AJ24" s="46"/>
      <c r="AK24" s="46"/>
      <c r="AL24" s="46"/>
      <c r="AM24" s="46"/>
      <c r="AN24" s="46"/>
      <c r="AO24" s="46"/>
      <c r="AP24" s="46"/>
      <c r="AQ24" s="17"/>
    </row>
    <row r="25" spans="1:43" s="17" customFormat="1" ht="33.75" customHeight="1" x14ac:dyDescent="0.15">
      <c r="A25" s="178"/>
      <c r="B25" s="180" t="s">
        <v>35</v>
      </c>
      <c r="C25" s="164" t="s">
        <v>14</v>
      </c>
      <c r="D25" s="165"/>
      <c r="E25" s="166"/>
      <c r="F25" s="95" t="s">
        <v>15</v>
      </c>
      <c r="G25" s="96" t="s">
        <v>13</v>
      </c>
      <c r="H25" s="86" t="str">
        <f>VLOOKUP(G25,$AJ$2:$AP$4,5)</f>
        <v>（表示欄です）</v>
      </c>
      <c r="I25" s="84"/>
      <c r="J25" s="84"/>
      <c r="K25" s="84"/>
      <c r="L25" s="84"/>
      <c r="M25" s="84"/>
      <c r="N25" s="84"/>
      <c r="O25" s="84"/>
      <c r="P25" s="84"/>
      <c r="Q25" s="84"/>
      <c r="R25" s="84"/>
      <c r="S25" s="84"/>
      <c r="T25" s="84"/>
      <c r="U25" s="84"/>
      <c r="V25" s="84"/>
      <c r="W25" s="84"/>
      <c r="X25" s="84"/>
      <c r="Y25" s="84"/>
    </row>
    <row r="26" spans="1:43" s="17" customFormat="1" ht="33.75" customHeight="1" thickBot="1" x14ac:dyDescent="0.2">
      <c r="A26" s="179"/>
      <c r="B26" s="181"/>
      <c r="C26" s="182" t="s">
        <v>82</v>
      </c>
      <c r="D26" s="183"/>
      <c r="E26" s="184"/>
      <c r="F26" s="129" t="s">
        <v>83</v>
      </c>
      <c r="G26" s="130" t="s">
        <v>13</v>
      </c>
      <c r="H26" s="131" t="str">
        <f>VLOOKUP(G26,$AJ$2:$AP$4,6)</f>
        <v>（表示欄です）</v>
      </c>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44"/>
    </row>
    <row r="27" spans="1:43" s="44" customFormat="1" ht="9.9" customHeight="1" x14ac:dyDescent="0.15">
      <c r="A27" s="76"/>
      <c r="F27" s="49"/>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58"/>
    </row>
    <row r="28" spans="1:43" s="44" customFormat="1" ht="9.9" customHeight="1" x14ac:dyDescent="0.15">
      <c r="A28" s="76" t="s">
        <v>184</v>
      </c>
      <c r="F28" s="49"/>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58"/>
    </row>
    <row r="29" spans="1:43" s="41" customFormat="1" ht="24.75" customHeight="1" x14ac:dyDescent="0.15">
      <c r="A29" s="167" t="s">
        <v>218</v>
      </c>
      <c r="B29" s="167"/>
      <c r="C29" s="167"/>
      <c r="D29" s="167"/>
      <c r="E29" s="167"/>
      <c r="F29" s="167"/>
      <c r="G29" s="167"/>
      <c r="H29" s="167"/>
      <c r="I29" s="84"/>
      <c r="J29" s="84"/>
      <c r="K29" s="84"/>
      <c r="L29" s="84"/>
      <c r="M29" s="84"/>
      <c r="N29" s="84"/>
      <c r="O29" s="84"/>
      <c r="P29" s="84"/>
      <c r="Q29" s="84"/>
      <c r="R29" s="84"/>
      <c r="S29" s="84"/>
      <c r="T29" s="84"/>
      <c r="U29" s="84"/>
      <c r="V29" s="84"/>
      <c r="W29" s="84"/>
      <c r="X29" s="84"/>
      <c r="Y29" s="84"/>
      <c r="Z29" s="17"/>
      <c r="AA29" s="17"/>
      <c r="AB29" s="17"/>
      <c r="AC29" s="17"/>
      <c r="AD29" s="17"/>
      <c r="AE29" s="17"/>
      <c r="AF29" s="17"/>
      <c r="AG29" s="17"/>
      <c r="AH29" s="17"/>
      <c r="AI29" s="17"/>
      <c r="AJ29" s="17"/>
      <c r="AK29" s="17"/>
      <c r="AL29" s="17"/>
      <c r="AM29" s="17"/>
      <c r="AN29" s="17"/>
      <c r="AO29" s="17"/>
      <c r="AP29" s="17"/>
      <c r="AQ29" s="58"/>
    </row>
    <row r="30" spans="1:43" s="58" customFormat="1" ht="15.75" customHeight="1" x14ac:dyDescent="0.15">
      <c r="A30" s="161" t="s">
        <v>219</v>
      </c>
      <c r="B30" s="161"/>
      <c r="C30" s="161"/>
      <c r="D30" s="161"/>
      <c r="E30" s="161"/>
      <c r="F30" s="161"/>
      <c r="G30" s="161"/>
      <c r="H30" s="161"/>
      <c r="I30" s="17"/>
      <c r="J30" s="17"/>
      <c r="K30" s="17"/>
      <c r="L30" s="17"/>
      <c r="M30" s="17"/>
      <c r="N30" s="17"/>
      <c r="O30" s="17"/>
      <c r="P30" s="17"/>
      <c r="Q30" s="17"/>
      <c r="R30" s="17"/>
      <c r="S30" s="17"/>
      <c r="T30" s="17"/>
      <c r="U30" s="17"/>
      <c r="V30" s="17"/>
      <c r="W30" s="17"/>
      <c r="X30" s="17"/>
      <c r="Y30" s="17"/>
      <c r="Z30" s="17"/>
      <c r="AA30" s="128"/>
      <c r="AB30" s="128"/>
      <c r="AC30" s="128"/>
      <c r="AD30" s="128"/>
      <c r="AE30" s="128"/>
      <c r="AF30" s="128"/>
      <c r="AG30" s="128"/>
      <c r="AH30" s="128"/>
      <c r="AI30" s="128"/>
      <c r="AJ30" s="128"/>
      <c r="AK30" s="128"/>
      <c r="AL30" s="128"/>
      <c r="AM30" s="128"/>
      <c r="AN30" s="128"/>
      <c r="AO30" s="128"/>
      <c r="AP30" s="128"/>
    </row>
    <row r="31" spans="1:43" s="58" customFormat="1" ht="15.75" customHeight="1" x14ac:dyDescent="0.2">
      <c r="A31" s="161" t="s">
        <v>220</v>
      </c>
      <c r="B31" s="161"/>
      <c r="C31" s="161"/>
      <c r="D31" s="161"/>
      <c r="E31" s="161"/>
      <c r="F31" s="161"/>
      <c r="G31" s="161"/>
      <c r="H31" s="161"/>
      <c r="I31" s="17"/>
      <c r="J31" s="17"/>
      <c r="K31" s="17"/>
      <c r="L31" s="17"/>
      <c r="M31" s="17"/>
      <c r="N31" s="17"/>
      <c r="O31" s="17"/>
      <c r="P31" s="17"/>
      <c r="Q31" s="17"/>
      <c r="R31" s="17"/>
      <c r="S31" s="17"/>
      <c r="T31" s="17"/>
      <c r="U31" s="17"/>
      <c r="V31" s="17"/>
      <c r="W31" s="17"/>
      <c r="X31" s="17"/>
      <c r="Y31" s="17"/>
      <c r="Z31" s="17"/>
      <c r="AA31" s="128"/>
      <c r="AB31" s="128"/>
      <c r="AC31" s="128"/>
      <c r="AD31" s="128"/>
      <c r="AE31" s="128"/>
      <c r="AF31" s="128"/>
      <c r="AG31" s="128"/>
      <c r="AH31" s="128"/>
      <c r="AI31" s="128"/>
      <c r="AJ31" s="128"/>
      <c r="AK31" s="128"/>
      <c r="AL31" s="128"/>
      <c r="AM31" s="128"/>
      <c r="AN31" s="128"/>
      <c r="AO31" s="128"/>
      <c r="AP31" s="128"/>
      <c r="AQ31" s="39"/>
    </row>
    <row r="32" spans="1:43" s="58" customFormat="1" ht="15.75" customHeight="1" x14ac:dyDescent="0.2">
      <c r="A32" s="161" t="s">
        <v>221</v>
      </c>
      <c r="B32" s="161"/>
      <c r="C32" s="161"/>
      <c r="D32" s="161"/>
      <c r="E32" s="161"/>
      <c r="F32" s="161"/>
      <c r="G32" s="161"/>
      <c r="H32" s="161"/>
      <c r="I32" s="17"/>
      <c r="J32" s="17"/>
      <c r="K32" s="17"/>
      <c r="L32" s="17"/>
      <c r="M32" s="17"/>
      <c r="N32" s="17"/>
      <c r="O32" s="17"/>
      <c r="P32" s="17"/>
      <c r="Q32" s="17"/>
      <c r="R32" s="17"/>
      <c r="S32" s="17"/>
      <c r="T32" s="17"/>
      <c r="U32" s="17"/>
      <c r="V32" s="17"/>
      <c r="W32" s="17"/>
      <c r="X32" s="17"/>
      <c r="Y32" s="17"/>
      <c r="Z32" s="44"/>
      <c r="AA32" s="41"/>
      <c r="AB32" s="41"/>
      <c r="AC32" s="41"/>
      <c r="AD32" s="41"/>
      <c r="AE32" s="41"/>
      <c r="AF32" s="41"/>
      <c r="AG32" s="41"/>
      <c r="AH32" s="41"/>
      <c r="AI32" s="41"/>
      <c r="AJ32" s="41"/>
      <c r="AK32" s="41"/>
      <c r="AL32" s="41"/>
      <c r="AM32" s="41"/>
      <c r="AN32" s="41"/>
      <c r="AO32" s="41"/>
      <c r="AP32" s="41"/>
      <c r="AQ32" s="39"/>
    </row>
    <row r="33" spans="9:43" x14ac:dyDescent="0.2">
      <c r="I33" s="17"/>
      <c r="J33" s="17"/>
      <c r="K33" s="17"/>
      <c r="L33" s="17"/>
      <c r="M33" s="17"/>
      <c r="N33" s="17"/>
      <c r="O33" s="17"/>
      <c r="P33" s="17"/>
      <c r="Q33" s="17"/>
      <c r="R33" s="17"/>
      <c r="S33" s="17"/>
      <c r="T33" s="17"/>
      <c r="U33" s="17"/>
      <c r="V33" s="17"/>
      <c r="W33" s="17"/>
      <c r="X33" s="17"/>
      <c r="Y33" s="17"/>
      <c r="Z33" s="41"/>
      <c r="AA33" s="58"/>
      <c r="AB33" s="58"/>
      <c r="AC33" s="58"/>
      <c r="AD33" s="58"/>
      <c r="AE33" s="58"/>
      <c r="AF33" s="58"/>
      <c r="AG33" s="58"/>
      <c r="AH33" s="58"/>
      <c r="AI33" s="58"/>
      <c r="AJ33" s="58"/>
      <c r="AK33" s="58"/>
      <c r="AL33" s="58"/>
      <c r="AM33" s="58"/>
      <c r="AN33" s="58"/>
      <c r="AO33" s="58"/>
      <c r="AP33" s="58"/>
      <c r="AQ33" s="39"/>
    </row>
    <row r="34" spans="9:43" x14ac:dyDescent="0.2">
      <c r="I34" s="44"/>
      <c r="J34" s="44"/>
      <c r="K34" s="44"/>
      <c r="L34" s="44"/>
      <c r="M34" s="44"/>
      <c r="N34" s="44"/>
      <c r="O34" s="44"/>
      <c r="P34" s="44"/>
      <c r="Q34" s="44"/>
      <c r="R34" s="44"/>
      <c r="S34" s="44"/>
      <c r="T34" s="44"/>
      <c r="U34" s="44"/>
      <c r="V34" s="44"/>
      <c r="W34" s="44"/>
      <c r="X34" s="44"/>
      <c r="Y34" s="44"/>
      <c r="Z34" s="58"/>
      <c r="AA34" s="58"/>
      <c r="AB34" s="58"/>
      <c r="AC34" s="58"/>
      <c r="AD34" s="58"/>
      <c r="AE34" s="58"/>
      <c r="AF34" s="58"/>
      <c r="AG34" s="58"/>
      <c r="AH34" s="58"/>
      <c r="AI34" s="58"/>
      <c r="AJ34" s="58"/>
      <c r="AK34" s="58"/>
      <c r="AL34" s="58"/>
      <c r="AM34" s="58"/>
      <c r="AN34" s="58"/>
      <c r="AO34" s="58"/>
      <c r="AP34" s="58"/>
      <c r="AQ34" s="39"/>
    </row>
    <row r="35" spans="9:43" x14ac:dyDescent="0.2">
      <c r="I35" s="41"/>
      <c r="J35" s="41"/>
      <c r="K35" s="41"/>
      <c r="L35" s="41"/>
      <c r="M35" s="41"/>
      <c r="N35" s="41"/>
      <c r="O35" s="41"/>
      <c r="P35" s="41"/>
      <c r="Q35" s="41"/>
      <c r="R35" s="41"/>
      <c r="S35" s="41"/>
      <c r="T35" s="41"/>
      <c r="U35" s="41"/>
      <c r="V35" s="41"/>
      <c r="W35" s="41"/>
      <c r="X35" s="41"/>
      <c r="Y35" s="41"/>
      <c r="Z35" s="58"/>
      <c r="AA35" s="58"/>
      <c r="AB35" s="58"/>
      <c r="AC35" s="58"/>
      <c r="AD35" s="58"/>
      <c r="AE35" s="58"/>
      <c r="AF35" s="58"/>
      <c r="AG35" s="58"/>
      <c r="AH35" s="58"/>
      <c r="AI35" s="58"/>
      <c r="AJ35" s="58"/>
      <c r="AK35" s="58"/>
      <c r="AL35" s="58"/>
      <c r="AM35" s="58"/>
      <c r="AN35" s="58"/>
      <c r="AO35" s="58"/>
      <c r="AP35" s="58"/>
      <c r="AQ35" s="39"/>
    </row>
    <row r="36" spans="9:43" x14ac:dyDescent="0.2">
      <c r="I36" s="58"/>
      <c r="J36" s="58"/>
      <c r="K36" s="58"/>
      <c r="L36" s="58"/>
      <c r="M36" s="58"/>
      <c r="N36" s="58"/>
      <c r="O36" s="58"/>
      <c r="P36" s="58"/>
      <c r="Q36" s="58"/>
      <c r="R36" s="58"/>
      <c r="S36" s="58"/>
      <c r="T36" s="58"/>
      <c r="U36" s="58"/>
      <c r="V36" s="58"/>
      <c r="W36" s="58"/>
      <c r="X36" s="58"/>
      <c r="Y36" s="58"/>
      <c r="Z36" s="58"/>
      <c r="AA36" s="58"/>
      <c r="AB36" s="58"/>
      <c r="AC36" s="58"/>
      <c r="AD36" s="58"/>
      <c r="AE36" s="58"/>
      <c r="AF36" s="58"/>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I38" s="58"/>
      <c r="J38" s="58"/>
      <c r="K38" s="58"/>
      <c r="L38" s="58"/>
      <c r="M38" s="58"/>
      <c r="N38" s="58"/>
      <c r="O38" s="58"/>
      <c r="P38" s="58"/>
      <c r="Q38" s="58"/>
      <c r="R38" s="58"/>
      <c r="S38" s="58"/>
      <c r="T38" s="58"/>
      <c r="U38" s="58"/>
      <c r="V38" s="58"/>
      <c r="W38" s="58"/>
      <c r="X38" s="58"/>
      <c r="Y38" s="58"/>
      <c r="Z38" s="39"/>
      <c r="AQ38" s="39"/>
    </row>
    <row r="39" spans="9:43" x14ac:dyDescent="0.2">
      <c r="Z39" s="39"/>
      <c r="AQ39" s="39"/>
    </row>
    <row r="40" spans="9:43" x14ac:dyDescent="0.2">
      <c r="Z40" s="39"/>
      <c r="AQ40" s="39"/>
    </row>
    <row r="41" spans="9:43" x14ac:dyDescent="0.2">
      <c r="AQ41" s="39"/>
    </row>
    <row r="42" spans="9:43" x14ac:dyDescent="0.2">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c r="AQ67" s="39"/>
    </row>
    <row r="68" spans="26:43" x14ac:dyDescent="0.2">
      <c r="Z68" s="39"/>
    </row>
    <row r="69" spans="26:43" x14ac:dyDescent="0.2">
      <c r="Z69" s="39"/>
    </row>
    <row r="70" spans="26:43" x14ac:dyDescent="0.2">
      <c r="Z70" s="39"/>
    </row>
    <row r="71" spans="26:43" x14ac:dyDescent="0.2">
      <c r="Z71" s="39"/>
    </row>
    <row r="72" spans="26:43" x14ac:dyDescent="0.2">
      <c r="Z72" s="39"/>
    </row>
    <row r="73" spans="26:43" x14ac:dyDescent="0.2">
      <c r="Z73" s="39"/>
    </row>
  </sheetData>
  <mergeCells count="25">
    <mergeCell ref="AA1:AC1"/>
    <mergeCell ref="AD1:AF1"/>
    <mergeCell ref="AG1:AI1"/>
    <mergeCell ref="A24:D24"/>
    <mergeCell ref="A25:A26"/>
    <mergeCell ref="B25:B26"/>
    <mergeCell ref="A20:D20"/>
    <mergeCell ref="C26:E26"/>
    <mergeCell ref="G5:H5"/>
    <mergeCell ref="F8:H8"/>
    <mergeCell ref="F9:H9"/>
    <mergeCell ref="F10:H10"/>
    <mergeCell ref="F11:H11"/>
    <mergeCell ref="F12:H12"/>
    <mergeCell ref="B16:H16"/>
    <mergeCell ref="C19:E19"/>
    <mergeCell ref="A32:H32"/>
    <mergeCell ref="A14:H14"/>
    <mergeCell ref="A30:H30"/>
    <mergeCell ref="A31:H31"/>
    <mergeCell ref="C25:E25"/>
    <mergeCell ref="A29:H29"/>
    <mergeCell ref="A22:D22"/>
    <mergeCell ref="C23:E23"/>
    <mergeCell ref="A18:D18"/>
  </mergeCells>
  <phoneticPr fontId="2"/>
  <dataValidations count="2">
    <dataValidation type="list" allowBlank="1" showInputMessage="1" showErrorMessage="1" sqref="G19 G23 G21 G25:G26">
      <formula1>$AJ$2:$AJ$4</formula1>
    </dataValidation>
    <dataValidation type="list" allowBlank="1" showInputMessage="1" showErrorMessage="1" sqref="D21">
      <formula1>$AD$2:$AD$4</formula1>
    </dataValidation>
  </dataValidations>
  <pageMargins left="0.78740157480314965" right="0.59055118110236227" top="0.59055118110236227" bottom="0.59055118110236227" header="0.51181102362204722" footer="0.51181102362204722"/>
  <pageSetup paperSize="9" scale="9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162</v>
      </c>
      <c r="E1" s="4"/>
    </row>
    <row r="2" spans="1:6" ht="15" customHeight="1" x14ac:dyDescent="0.2">
      <c r="A2" s="62"/>
    </row>
    <row r="3" spans="1:6" ht="30" customHeight="1" x14ac:dyDescent="0.2">
      <c r="A3" s="2" t="s">
        <v>89</v>
      </c>
      <c r="B3" s="2"/>
      <c r="C3" s="12"/>
      <c r="D3" s="12"/>
      <c r="E3" s="12"/>
    </row>
    <row r="4" spans="1:6" ht="24.9" customHeight="1" x14ac:dyDescent="0.2">
      <c r="A4" s="13" t="str">
        <f>'1'!A4</f>
        <v>新浜中継施設場内改修工事</v>
      </c>
      <c r="B4" s="13"/>
      <c r="C4" s="12"/>
      <c r="D4" s="12"/>
      <c r="E4" s="12"/>
    </row>
    <row r="5" spans="1:6" ht="16.5" customHeight="1" x14ac:dyDescent="0.2">
      <c r="A5" s="13"/>
      <c r="B5" s="13"/>
      <c r="C5" s="12"/>
      <c r="D5" s="12"/>
      <c r="E5" s="12"/>
    </row>
    <row r="6" spans="1:6" s="10" customFormat="1" ht="24.9" customHeight="1" x14ac:dyDescent="0.2">
      <c r="C6" s="97" t="s">
        <v>84</v>
      </c>
      <c r="D6" s="217"/>
      <c r="E6" s="218"/>
    </row>
    <row r="7" spans="1:6" s="10" customFormat="1" ht="9" customHeight="1" x14ac:dyDescent="0.2">
      <c r="C7" s="97"/>
      <c r="D7" s="98"/>
      <c r="E7" s="99"/>
    </row>
    <row r="8" spans="1:6" s="10" customFormat="1" ht="24.9" customHeight="1" x14ac:dyDescent="0.2">
      <c r="A8" s="219" t="s">
        <v>85</v>
      </c>
      <c r="B8" s="219"/>
      <c r="C8" s="219"/>
      <c r="D8" s="219"/>
      <c r="E8" s="219"/>
    </row>
    <row r="9" spans="1:6" ht="15" customHeight="1" x14ac:dyDescent="0.2">
      <c r="E9" s="100"/>
      <c r="F9" s="11"/>
    </row>
    <row r="10" spans="1:6" ht="24" customHeight="1" x14ac:dyDescent="0.2">
      <c r="A10" s="223" t="s">
        <v>90</v>
      </c>
      <c r="B10" s="222" t="s">
        <v>86</v>
      </c>
      <c r="C10" s="221"/>
      <c r="D10" s="220" t="s">
        <v>91</v>
      </c>
      <c r="E10" s="221"/>
      <c r="F10" s="9"/>
    </row>
    <row r="11" spans="1:6" s="18" customFormat="1" ht="24" customHeight="1" x14ac:dyDescent="0.2">
      <c r="A11" s="224"/>
      <c r="B11" s="226" t="s">
        <v>92</v>
      </c>
      <c r="C11" s="227" t="s">
        <v>93</v>
      </c>
      <c r="D11" s="101" t="s">
        <v>94</v>
      </c>
      <c r="E11" s="103"/>
    </row>
    <row r="12" spans="1:6" s="18" customFormat="1" ht="24" customHeight="1" x14ac:dyDescent="0.2">
      <c r="A12" s="224"/>
      <c r="B12" s="224"/>
      <c r="C12" s="228"/>
      <c r="D12" s="102" t="s">
        <v>95</v>
      </c>
      <c r="E12" s="104"/>
    </row>
    <row r="13" spans="1:6" s="18" customFormat="1" ht="24" customHeight="1" x14ac:dyDescent="0.2">
      <c r="A13" s="224"/>
      <c r="B13" s="224"/>
      <c r="C13" s="229"/>
      <c r="D13" s="102" t="s">
        <v>96</v>
      </c>
      <c r="E13" s="105"/>
    </row>
    <row r="14" spans="1:6" s="18" customFormat="1" ht="24" customHeight="1" x14ac:dyDescent="0.2">
      <c r="A14" s="224"/>
      <c r="B14" s="224"/>
      <c r="C14" s="227" t="s">
        <v>87</v>
      </c>
      <c r="D14" s="101" t="s">
        <v>97</v>
      </c>
      <c r="E14" s="103"/>
    </row>
    <row r="15" spans="1:6" s="18" customFormat="1" ht="24" customHeight="1" x14ac:dyDescent="0.2">
      <c r="A15" s="224"/>
      <c r="B15" s="224"/>
      <c r="C15" s="228"/>
      <c r="D15" s="102" t="s">
        <v>98</v>
      </c>
      <c r="E15" s="104"/>
    </row>
    <row r="16" spans="1:6" s="18" customFormat="1" ht="24" customHeight="1" x14ac:dyDescent="0.2">
      <c r="A16" s="224"/>
      <c r="B16" s="224"/>
      <c r="C16" s="229"/>
      <c r="D16" s="102" t="s">
        <v>99</v>
      </c>
      <c r="E16" s="105"/>
    </row>
    <row r="17" spans="1:5" s="18" customFormat="1" ht="24" customHeight="1" x14ac:dyDescent="0.2">
      <c r="A17" s="224"/>
      <c r="B17" s="224"/>
      <c r="C17" s="230" t="s">
        <v>100</v>
      </c>
      <c r="D17" s="106" t="s">
        <v>101</v>
      </c>
      <c r="E17" s="107" t="s">
        <v>189</v>
      </c>
    </row>
    <row r="18" spans="1:5" s="18" customFormat="1" ht="24" customHeight="1" x14ac:dyDescent="0.2">
      <c r="A18" s="225"/>
      <c r="B18" s="225"/>
      <c r="C18" s="231"/>
      <c r="D18" s="108" t="s">
        <v>102</v>
      </c>
      <c r="E18" s="109" t="s">
        <v>189</v>
      </c>
    </row>
    <row r="19" spans="1:5" s="14" customFormat="1" ht="22.5" customHeight="1" x14ac:dyDescent="0.2">
      <c r="A19" s="202" t="s">
        <v>103</v>
      </c>
      <c r="B19" s="195" t="s">
        <v>68</v>
      </c>
      <c r="C19" s="205"/>
      <c r="D19" s="211"/>
      <c r="E19" s="212"/>
    </row>
    <row r="20" spans="1:5" ht="22.5" customHeight="1" x14ac:dyDescent="0.2">
      <c r="A20" s="203"/>
      <c r="B20" s="195" t="s">
        <v>104</v>
      </c>
      <c r="C20" s="196"/>
      <c r="D20" s="213"/>
      <c r="E20" s="214"/>
    </row>
    <row r="21" spans="1:5" ht="22.5" customHeight="1" x14ac:dyDescent="0.2">
      <c r="A21" s="203"/>
      <c r="B21" s="195" t="s">
        <v>105</v>
      </c>
      <c r="C21" s="196"/>
      <c r="D21" s="213"/>
      <c r="E21" s="214"/>
    </row>
    <row r="22" spans="1:5" ht="22.5" customHeight="1" x14ac:dyDescent="0.2">
      <c r="A22" s="203"/>
      <c r="B22" s="195" t="s">
        <v>106</v>
      </c>
      <c r="C22" s="196"/>
      <c r="D22" s="213"/>
      <c r="E22" s="214"/>
    </row>
    <row r="23" spans="1:5" ht="22.5" customHeight="1" x14ac:dyDescent="0.2">
      <c r="A23" s="203"/>
      <c r="B23" s="195" t="s">
        <v>107</v>
      </c>
      <c r="C23" s="196"/>
      <c r="D23" s="213"/>
      <c r="E23" s="214"/>
    </row>
    <row r="24" spans="1:5" ht="22.5" customHeight="1" x14ac:dyDescent="0.2">
      <c r="A24" s="203"/>
      <c r="B24" s="195" t="s">
        <v>108</v>
      </c>
      <c r="C24" s="196"/>
      <c r="D24" s="213"/>
      <c r="E24" s="214"/>
    </row>
    <row r="25" spans="1:5" ht="22.5" customHeight="1" x14ac:dyDescent="0.2">
      <c r="A25" s="203"/>
      <c r="B25" s="195" t="s">
        <v>109</v>
      </c>
      <c r="C25" s="196"/>
      <c r="D25" s="213"/>
      <c r="E25" s="214"/>
    </row>
    <row r="26" spans="1:5" ht="20.100000000000001" customHeight="1" x14ac:dyDescent="0.2">
      <c r="A26" s="203"/>
      <c r="B26" s="207"/>
      <c r="C26" s="208"/>
      <c r="D26" s="213"/>
      <c r="E26" s="214"/>
    </row>
    <row r="27" spans="1:5" ht="20.100000000000001" customHeight="1" x14ac:dyDescent="0.2">
      <c r="A27" s="203"/>
      <c r="B27" s="209" t="s">
        <v>110</v>
      </c>
      <c r="C27" s="210"/>
      <c r="D27" s="213"/>
      <c r="E27" s="214"/>
    </row>
    <row r="28" spans="1:5" ht="20.100000000000001" customHeight="1" x14ac:dyDescent="0.2">
      <c r="A28" s="203"/>
      <c r="B28" s="206"/>
      <c r="C28" s="201"/>
      <c r="D28" s="213"/>
      <c r="E28" s="214"/>
    </row>
    <row r="29" spans="1:5" ht="22.5" customHeight="1" x14ac:dyDescent="0.2">
      <c r="A29" s="204"/>
      <c r="B29" s="200" t="s">
        <v>88</v>
      </c>
      <c r="C29" s="201"/>
      <c r="D29" s="215"/>
      <c r="E29" s="216"/>
    </row>
    <row r="30" spans="1:5" ht="16.5" customHeight="1" x14ac:dyDescent="0.2">
      <c r="A30" s="110"/>
      <c r="B30" s="111"/>
      <c r="C30" s="112"/>
      <c r="D30" s="113"/>
      <c r="E30" s="113"/>
    </row>
    <row r="31" spans="1:5" ht="15" customHeight="1" x14ac:dyDescent="0.2">
      <c r="A31" s="16"/>
      <c r="B31" s="16"/>
      <c r="C31" s="114"/>
      <c r="D31" s="114"/>
      <c r="E31" s="114"/>
    </row>
    <row r="32" spans="1:5" s="17" customFormat="1" ht="51.75" customHeight="1" x14ac:dyDescent="0.2"/>
    <row r="33" spans="1:5" s="17" customFormat="1" ht="19.5" customHeight="1" x14ac:dyDescent="0.2">
      <c r="A33" s="197"/>
      <c r="B33" s="197"/>
      <c r="C33" s="197"/>
      <c r="D33" s="197"/>
      <c r="E33" s="197"/>
    </row>
    <row r="34" spans="1:5" s="17" customFormat="1" ht="19.5" customHeight="1" x14ac:dyDescent="0.2">
      <c r="A34" s="197" t="s">
        <v>187</v>
      </c>
      <c r="B34" s="197"/>
      <c r="C34" s="197"/>
      <c r="D34" s="197"/>
      <c r="E34" s="197"/>
    </row>
    <row r="35" spans="1:5" s="17" customFormat="1" ht="53.25" customHeight="1" x14ac:dyDescent="0.2">
      <c r="A35" s="198" t="s">
        <v>222</v>
      </c>
      <c r="B35" s="199"/>
      <c r="C35" s="199"/>
      <c r="D35" s="199"/>
      <c r="E35" s="199"/>
    </row>
  </sheetData>
  <mergeCells count="25">
    <mergeCell ref="D6:E6"/>
    <mergeCell ref="B21:C21"/>
    <mergeCell ref="A8:E8"/>
    <mergeCell ref="B20:C20"/>
    <mergeCell ref="D10:E10"/>
    <mergeCell ref="B10:C10"/>
    <mergeCell ref="A10:A18"/>
    <mergeCell ref="B11:B18"/>
    <mergeCell ref="C11:C13"/>
    <mergeCell ref="C14:C16"/>
    <mergeCell ref="C17:C18"/>
    <mergeCell ref="B23:C23"/>
    <mergeCell ref="A33:E33"/>
    <mergeCell ref="B25:C25"/>
    <mergeCell ref="A35:E35"/>
    <mergeCell ref="B29:C29"/>
    <mergeCell ref="A34:E34"/>
    <mergeCell ref="A19:A29"/>
    <mergeCell ref="B19:C19"/>
    <mergeCell ref="B28:C28"/>
    <mergeCell ref="B26:C26"/>
    <mergeCell ref="B27:C27"/>
    <mergeCell ref="D19:E29"/>
    <mergeCell ref="B24:C24"/>
    <mergeCell ref="B22:C22"/>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H32"/>
  <sheetViews>
    <sheetView view="pageBreakPreview" zoomScaleNormal="75" zoomScaleSheetLayoutView="100" workbookViewId="0"/>
  </sheetViews>
  <sheetFormatPr defaultColWidth="9" defaultRowHeight="13.2" x14ac:dyDescent="0.2"/>
  <cols>
    <col min="1" max="8" width="11.21875" style="1" customWidth="1"/>
    <col min="9" max="16384" width="9" style="1"/>
  </cols>
  <sheetData>
    <row r="1" spans="1:8" x14ac:dyDescent="0.2">
      <c r="A1" s="1" t="s">
        <v>163</v>
      </c>
      <c r="H1" s="4" t="s">
        <v>165</v>
      </c>
    </row>
    <row r="2" spans="1:8" ht="15" customHeight="1" x14ac:dyDescent="0.2">
      <c r="A2" s="62"/>
    </row>
    <row r="3" spans="1:8" ht="30" customHeight="1" x14ac:dyDescent="0.2">
      <c r="A3" s="240" t="s">
        <v>164</v>
      </c>
      <c r="B3" s="240"/>
      <c r="C3" s="240"/>
      <c r="D3" s="240"/>
      <c r="E3" s="240"/>
      <c r="F3" s="240"/>
      <c r="G3" s="240"/>
      <c r="H3" s="240"/>
    </row>
    <row r="4" spans="1:8" ht="24" customHeight="1" x14ac:dyDescent="0.2">
      <c r="A4" s="13"/>
      <c r="B4" s="13"/>
      <c r="C4" s="12"/>
      <c r="D4" s="12"/>
    </row>
    <row r="5" spans="1:8" s="10" customFormat="1" ht="24.9" customHeight="1" x14ac:dyDescent="0.2">
      <c r="E5" s="97" t="s">
        <v>84</v>
      </c>
      <c r="F5" s="241"/>
      <c r="G5" s="241"/>
      <c r="H5" s="241"/>
    </row>
    <row r="6" spans="1:8" s="10" customFormat="1" ht="24" customHeight="1" x14ac:dyDescent="0.2">
      <c r="C6" s="145"/>
      <c r="D6" s="99"/>
    </row>
    <row r="7" spans="1:8" ht="24.9" customHeight="1" x14ac:dyDescent="0.2">
      <c r="A7" s="244" t="str">
        <f>'1'!A4</f>
        <v>新浜中継施設場内改修工事</v>
      </c>
      <c r="B7" s="244"/>
      <c r="C7" s="244"/>
      <c r="D7" s="244"/>
      <c r="E7" s="244"/>
      <c r="F7" s="244"/>
      <c r="G7" s="244"/>
    </row>
    <row r="8" spans="1:8" s="10" customFormat="1" ht="24" customHeight="1" x14ac:dyDescent="0.2">
      <c r="C8" s="145"/>
      <c r="D8" s="99"/>
    </row>
    <row r="9" spans="1:8" s="10" customFormat="1" ht="47.25" customHeight="1" x14ac:dyDescent="0.2">
      <c r="A9" s="242" t="s">
        <v>223</v>
      </c>
      <c r="B9" s="242"/>
      <c r="C9" s="242"/>
      <c r="D9" s="242"/>
      <c r="E9" s="242"/>
      <c r="F9" s="242"/>
      <c r="G9" s="242"/>
      <c r="H9" s="242"/>
    </row>
    <row r="10" spans="1:8" s="10" customFormat="1" ht="18" customHeight="1" x14ac:dyDescent="0.2">
      <c r="C10" s="145"/>
      <c r="D10" s="99"/>
    </row>
    <row r="11" spans="1:8" s="10" customFormat="1" ht="23.25" customHeight="1" x14ac:dyDescent="0.2">
      <c r="A11" s="243" t="s">
        <v>185</v>
      </c>
      <c r="B11" s="243"/>
      <c r="C11" s="243"/>
      <c r="D11" s="243" t="s">
        <v>166</v>
      </c>
      <c r="E11" s="243"/>
      <c r="F11" s="243" t="s">
        <v>186</v>
      </c>
      <c r="G11" s="243"/>
      <c r="H11" s="243"/>
    </row>
    <row r="12" spans="1:8" s="10" customFormat="1" ht="23.25" customHeight="1" x14ac:dyDescent="0.2">
      <c r="A12" s="232" t="s">
        <v>167</v>
      </c>
      <c r="B12" s="232"/>
      <c r="C12" s="232"/>
      <c r="D12" s="237" t="s">
        <v>176</v>
      </c>
      <c r="E12" s="237"/>
      <c r="F12" s="233" t="s">
        <v>175</v>
      </c>
      <c r="G12" s="233"/>
      <c r="H12" s="233"/>
    </row>
    <row r="13" spans="1:8" s="10" customFormat="1" ht="23.25" customHeight="1" x14ac:dyDescent="0.2">
      <c r="A13" s="232" t="s">
        <v>172</v>
      </c>
      <c r="B13" s="232"/>
      <c r="C13" s="232"/>
      <c r="D13" s="237"/>
      <c r="E13" s="237"/>
      <c r="F13" s="233"/>
      <c r="G13" s="233"/>
      <c r="H13" s="233"/>
    </row>
    <row r="14" spans="1:8" s="10" customFormat="1" ht="23.25" customHeight="1" x14ac:dyDescent="0.2">
      <c r="A14" s="232" t="s">
        <v>173</v>
      </c>
      <c r="B14" s="232"/>
      <c r="C14" s="232"/>
      <c r="D14" s="237"/>
      <c r="E14" s="237"/>
      <c r="F14" s="233" t="s">
        <v>177</v>
      </c>
      <c r="G14" s="233"/>
      <c r="H14" s="233"/>
    </row>
    <row r="15" spans="1:8" s="10" customFormat="1" ht="23.25" customHeight="1" x14ac:dyDescent="0.2">
      <c r="A15" s="232" t="s">
        <v>173</v>
      </c>
      <c r="B15" s="232"/>
      <c r="C15" s="232"/>
      <c r="D15" s="237"/>
      <c r="E15" s="237"/>
      <c r="F15" s="233"/>
      <c r="G15" s="233"/>
      <c r="H15" s="233"/>
    </row>
    <row r="16" spans="1:8" s="10" customFormat="1" ht="23.25" customHeight="1" x14ac:dyDescent="0.2">
      <c r="A16" s="232" t="s">
        <v>173</v>
      </c>
      <c r="B16" s="232"/>
      <c r="C16" s="232"/>
      <c r="D16" s="237"/>
      <c r="E16" s="237"/>
      <c r="F16" s="233"/>
      <c r="G16" s="233"/>
      <c r="H16" s="233"/>
    </row>
    <row r="17" spans="1:8" s="10" customFormat="1" ht="23.25" customHeight="1" x14ac:dyDescent="0.2">
      <c r="A17" s="232" t="s">
        <v>173</v>
      </c>
      <c r="B17" s="232"/>
      <c r="C17" s="232"/>
      <c r="D17" s="237"/>
      <c r="E17" s="237"/>
      <c r="F17" s="233"/>
      <c r="G17" s="233"/>
      <c r="H17" s="233"/>
    </row>
    <row r="18" spans="1:8" s="10" customFormat="1" ht="23.25" customHeight="1" x14ac:dyDescent="0.2">
      <c r="A18" s="232" t="s">
        <v>174</v>
      </c>
      <c r="B18" s="232"/>
      <c r="C18" s="232"/>
      <c r="D18" s="237"/>
      <c r="E18" s="237"/>
      <c r="F18" s="233"/>
      <c r="G18" s="233"/>
      <c r="H18" s="233"/>
    </row>
    <row r="19" spans="1:8" s="10" customFormat="1" ht="23.25" customHeight="1" x14ac:dyDescent="0.2">
      <c r="A19" s="232"/>
      <c r="B19" s="232"/>
      <c r="C19" s="232"/>
      <c r="D19" s="237"/>
      <c r="E19" s="237"/>
      <c r="F19" s="233"/>
      <c r="G19" s="233"/>
      <c r="H19" s="233"/>
    </row>
    <row r="20" spans="1:8" s="10" customFormat="1" ht="23.25" customHeight="1" x14ac:dyDescent="0.2">
      <c r="A20" s="232"/>
      <c r="B20" s="232"/>
      <c r="C20" s="232"/>
      <c r="D20" s="237"/>
      <c r="E20" s="237"/>
      <c r="F20" s="233"/>
      <c r="G20" s="233"/>
      <c r="H20" s="233"/>
    </row>
    <row r="21" spans="1:8" s="10" customFormat="1" ht="23.25" customHeight="1" x14ac:dyDescent="0.2">
      <c r="A21" s="232"/>
      <c r="B21" s="232"/>
      <c r="C21" s="232"/>
      <c r="D21" s="237"/>
      <c r="E21" s="237"/>
      <c r="F21" s="233"/>
      <c r="G21" s="233"/>
      <c r="H21" s="233"/>
    </row>
    <row r="22" spans="1:8" s="10" customFormat="1" ht="23.25" customHeight="1" x14ac:dyDescent="0.2">
      <c r="A22" s="232"/>
      <c r="B22" s="232"/>
      <c r="C22" s="232"/>
      <c r="D22" s="237"/>
      <c r="E22" s="237"/>
      <c r="F22" s="233"/>
      <c r="G22" s="233"/>
      <c r="H22" s="233"/>
    </row>
    <row r="23" spans="1:8" s="10" customFormat="1" ht="23.25" customHeight="1" x14ac:dyDescent="0.2">
      <c r="A23" s="232"/>
      <c r="B23" s="232"/>
      <c r="C23" s="232"/>
      <c r="D23" s="237"/>
      <c r="E23" s="237"/>
      <c r="F23" s="233"/>
      <c r="G23" s="233"/>
      <c r="H23" s="233"/>
    </row>
    <row r="24" spans="1:8" s="10" customFormat="1" ht="23.25" customHeight="1" x14ac:dyDescent="0.2">
      <c r="A24" s="232"/>
      <c r="B24" s="232"/>
      <c r="C24" s="232"/>
      <c r="D24" s="237"/>
      <c r="E24" s="237"/>
      <c r="F24" s="233"/>
      <c r="G24" s="233"/>
      <c r="H24" s="233"/>
    </row>
    <row r="25" spans="1:8" ht="23.25" customHeight="1" x14ac:dyDescent="0.2">
      <c r="A25" s="232"/>
      <c r="B25" s="232"/>
      <c r="C25" s="232"/>
      <c r="D25" s="237"/>
      <c r="E25" s="237"/>
      <c r="F25" s="233"/>
      <c r="G25" s="233"/>
      <c r="H25" s="233"/>
    </row>
    <row r="26" spans="1:8" ht="23.25" customHeight="1" x14ac:dyDescent="0.2">
      <c r="A26" s="232"/>
      <c r="B26" s="232"/>
      <c r="C26" s="232"/>
      <c r="D26" s="237"/>
      <c r="E26" s="237"/>
      <c r="F26" s="233"/>
      <c r="G26" s="233"/>
      <c r="H26" s="233"/>
    </row>
    <row r="27" spans="1:8" s="17" customFormat="1" ht="20.25" customHeight="1" x14ac:dyDescent="0.2">
      <c r="A27" s="238"/>
      <c r="B27" s="238"/>
      <c r="C27" s="238"/>
      <c r="D27" s="239"/>
      <c r="E27" s="239"/>
    </row>
    <row r="28" spans="1:8" s="17" customFormat="1" ht="19.5" customHeight="1" x14ac:dyDescent="0.2">
      <c r="A28" s="236" t="s">
        <v>187</v>
      </c>
      <c r="B28" s="236"/>
      <c r="C28" s="236"/>
      <c r="D28" s="236"/>
    </row>
    <row r="29" spans="1:8" s="17" customFormat="1" ht="30.75" customHeight="1" x14ac:dyDescent="0.2">
      <c r="A29" s="234" t="s">
        <v>224</v>
      </c>
      <c r="B29" s="235"/>
      <c r="C29" s="235"/>
      <c r="D29" s="235"/>
      <c r="E29" s="235"/>
      <c r="F29" s="235"/>
      <c r="G29" s="235"/>
      <c r="H29" s="235"/>
    </row>
    <row r="30" spans="1:8" s="17" customFormat="1" ht="24" customHeight="1" x14ac:dyDescent="0.2">
      <c r="A30" s="234" t="s">
        <v>225</v>
      </c>
      <c r="B30" s="235"/>
      <c r="C30" s="235"/>
      <c r="D30" s="235"/>
      <c r="E30" s="235"/>
      <c r="F30" s="235"/>
      <c r="G30" s="235"/>
      <c r="H30" s="235"/>
    </row>
    <row r="31" spans="1:8" s="17" customFormat="1" ht="24" customHeight="1" x14ac:dyDescent="0.2">
      <c r="A31" s="235" t="s">
        <v>226</v>
      </c>
      <c r="B31" s="235"/>
      <c r="C31" s="235"/>
      <c r="D31" s="235"/>
      <c r="E31" s="235"/>
      <c r="F31" s="235"/>
      <c r="G31" s="235"/>
      <c r="H31" s="235"/>
    </row>
    <row r="32" spans="1:8" s="17" customFormat="1" ht="38.25" customHeight="1" x14ac:dyDescent="0.2">
      <c r="A32" s="198"/>
      <c r="B32" s="198"/>
      <c r="C32" s="198"/>
      <c r="D32" s="198"/>
      <c r="E32" s="198"/>
      <c r="F32" s="198"/>
      <c r="G32" s="198"/>
      <c r="H32" s="198"/>
    </row>
  </sheetData>
  <mergeCells count="59">
    <mergeCell ref="D13:E13"/>
    <mergeCell ref="F12:H12"/>
    <mergeCell ref="F13:H13"/>
    <mergeCell ref="D23:E23"/>
    <mergeCell ref="D24:E24"/>
    <mergeCell ref="D22:E22"/>
    <mergeCell ref="D16:E16"/>
    <mergeCell ref="D17:E17"/>
    <mergeCell ref="D18:E18"/>
    <mergeCell ref="D19:E19"/>
    <mergeCell ref="D20:E20"/>
    <mergeCell ref="F16:H16"/>
    <mergeCell ref="F17:H17"/>
    <mergeCell ref="D21:E21"/>
    <mergeCell ref="F18:H18"/>
    <mergeCell ref="F19:H19"/>
    <mergeCell ref="A3:H3"/>
    <mergeCell ref="F5:H5"/>
    <mergeCell ref="A9:H9"/>
    <mergeCell ref="A14:C14"/>
    <mergeCell ref="A15:C15"/>
    <mergeCell ref="D14:E14"/>
    <mergeCell ref="D15:E15"/>
    <mergeCell ref="F14:H14"/>
    <mergeCell ref="F15:H15"/>
    <mergeCell ref="A11:C11"/>
    <mergeCell ref="A7:G7"/>
    <mergeCell ref="D11:E11"/>
    <mergeCell ref="F11:H11"/>
    <mergeCell ref="A12:C12"/>
    <mergeCell ref="A13:C13"/>
    <mergeCell ref="D12:E12"/>
    <mergeCell ref="A30:H30"/>
    <mergeCell ref="A32:H32"/>
    <mergeCell ref="A31:H31"/>
    <mergeCell ref="F22:H22"/>
    <mergeCell ref="F23:H23"/>
    <mergeCell ref="F24:H24"/>
    <mergeCell ref="A25:C25"/>
    <mergeCell ref="A23:C23"/>
    <mergeCell ref="F25:H25"/>
    <mergeCell ref="F26:H26"/>
    <mergeCell ref="A29:H29"/>
    <mergeCell ref="A28:D28"/>
    <mergeCell ref="D25:E25"/>
    <mergeCell ref="D26:E26"/>
    <mergeCell ref="A27:C27"/>
    <mergeCell ref="D27:E27"/>
    <mergeCell ref="A16:C16"/>
    <mergeCell ref="A17:C17"/>
    <mergeCell ref="A18:C18"/>
    <mergeCell ref="A20:C20"/>
    <mergeCell ref="A22:C22"/>
    <mergeCell ref="A26:C26"/>
    <mergeCell ref="F20:H20"/>
    <mergeCell ref="F21:H21"/>
    <mergeCell ref="A19:C19"/>
    <mergeCell ref="A21:C21"/>
    <mergeCell ref="A24:C24"/>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74</v>
      </c>
      <c r="I1" s="4"/>
    </row>
    <row r="2" spans="1:9" x14ac:dyDescent="0.2">
      <c r="A2" s="62"/>
      <c r="B2" s="62"/>
    </row>
    <row r="3" spans="1:9" ht="30" customHeight="1" x14ac:dyDescent="0.2">
      <c r="A3" s="2" t="s">
        <v>65</v>
      </c>
      <c r="B3" s="2"/>
      <c r="C3" s="3"/>
      <c r="D3" s="3"/>
      <c r="E3" s="3"/>
      <c r="F3" s="3"/>
      <c r="G3" s="3"/>
      <c r="H3" s="3"/>
      <c r="I3" s="3"/>
    </row>
    <row r="4" spans="1:9" ht="18" customHeight="1" x14ac:dyDescent="0.2">
      <c r="A4" s="2"/>
      <c r="B4" s="2"/>
      <c r="C4" s="3"/>
      <c r="D4" s="3"/>
      <c r="E4" s="3"/>
      <c r="F4" s="3"/>
      <c r="G4" s="3"/>
      <c r="H4" s="3"/>
      <c r="I4" s="3"/>
    </row>
    <row r="5" spans="1:9" ht="18" customHeight="1" x14ac:dyDescent="0.2">
      <c r="H5" s="186" t="s">
        <v>66</v>
      </c>
      <c r="I5" s="186"/>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248"/>
      <c r="I9" s="248"/>
    </row>
    <row r="10" spans="1:9" ht="24.9" customHeight="1" x14ac:dyDescent="0.2">
      <c r="G10" s="7" t="s">
        <v>4</v>
      </c>
      <c r="H10" s="249"/>
      <c r="I10" s="249"/>
    </row>
    <row r="11" spans="1:9" ht="24.9" customHeight="1" x14ac:dyDescent="0.2">
      <c r="G11" s="7" t="s">
        <v>42</v>
      </c>
      <c r="H11" s="249"/>
      <c r="I11" s="249"/>
    </row>
    <row r="12" spans="1:9" ht="9.9" customHeight="1" x14ac:dyDescent="0.2">
      <c r="G12" s="5"/>
      <c r="H12" s="5"/>
      <c r="I12" s="79" t="s">
        <v>228</v>
      </c>
    </row>
    <row r="13" spans="1:9" ht="20.399999999999999" customHeight="1" x14ac:dyDescent="0.2">
      <c r="G13" s="8"/>
      <c r="H13" s="8"/>
      <c r="I13" s="9"/>
    </row>
    <row r="14" spans="1:9" s="10" customFormat="1" ht="33.6" customHeight="1" x14ac:dyDescent="0.2">
      <c r="A14" s="250" t="s">
        <v>229</v>
      </c>
      <c r="B14" s="250"/>
      <c r="C14" s="251"/>
      <c r="D14" s="251"/>
      <c r="E14" s="251"/>
      <c r="F14" s="251"/>
      <c r="G14" s="251"/>
      <c r="H14" s="251"/>
      <c r="I14" s="251"/>
    </row>
    <row r="15" spans="1:9" s="10" customFormat="1" ht="31.8" customHeight="1" x14ac:dyDescent="0.2">
      <c r="A15" s="150"/>
      <c r="B15" s="242" t="s">
        <v>198</v>
      </c>
      <c r="C15" s="242"/>
      <c r="D15" s="242"/>
      <c r="E15" s="242"/>
      <c r="F15" s="242"/>
      <c r="G15" s="242"/>
      <c r="H15" s="242"/>
      <c r="I15" s="242"/>
    </row>
    <row r="16" spans="1:9" s="10" customFormat="1" ht="30.6" customHeight="1" x14ac:dyDescent="0.2">
      <c r="A16" s="150"/>
      <c r="B16" s="150"/>
      <c r="C16" s="252" t="s">
        <v>230</v>
      </c>
      <c r="D16" s="252"/>
      <c r="E16" s="252"/>
      <c r="F16" s="252"/>
      <c r="G16" s="252"/>
      <c r="H16" s="252"/>
      <c r="I16" s="252"/>
    </row>
    <row r="17" spans="1:9" s="10" customFormat="1" ht="15.6" customHeight="1" x14ac:dyDescent="0.2">
      <c r="A17" s="150"/>
      <c r="B17" s="150"/>
      <c r="C17" s="252" t="s">
        <v>199</v>
      </c>
      <c r="D17" s="252"/>
      <c r="E17" s="252"/>
      <c r="F17" s="252"/>
      <c r="G17" s="252"/>
      <c r="H17" s="252"/>
      <c r="I17" s="252"/>
    </row>
    <row r="18" spans="1:9" s="10" customFormat="1" ht="31.8" customHeight="1" x14ac:dyDescent="0.2">
      <c r="A18" s="150"/>
      <c r="B18" s="242" t="s">
        <v>231</v>
      </c>
      <c r="C18" s="242"/>
      <c r="D18" s="242"/>
      <c r="E18" s="242"/>
      <c r="F18" s="242"/>
      <c r="G18" s="242"/>
      <c r="H18" s="242"/>
      <c r="I18" s="242"/>
    </row>
    <row r="19" spans="1:9" s="10" customFormat="1" ht="219.6" customHeight="1" x14ac:dyDescent="0.2">
      <c r="C19" s="253" t="s">
        <v>248</v>
      </c>
      <c r="D19" s="251"/>
      <c r="E19" s="251"/>
      <c r="F19" s="251"/>
      <c r="G19" s="251"/>
      <c r="H19" s="251"/>
      <c r="I19" s="251"/>
    </row>
    <row r="20" spans="1:9" ht="24.9" customHeight="1" x14ac:dyDescent="0.2">
      <c r="A20" s="81"/>
      <c r="B20" s="81"/>
      <c r="C20" s="80"/>
      <c r="D20" s="80"/>
      <c r="E20" s="80"/>
      <c r="F20" s="80"/>
      <c r="G20" s="80"/>
      <c r="H20" s="80"/>
      <c r="I20" s="80"/>
    </row>
    <row r="21" spans="1:9" s="64" customFormat="1" ht="50.1" customHeight="1" x14ac:dyDescent="0.2">
      <c r="C21" s="82" t="s">
        <v>68</v>
      </c>
      <c r="D21" s="245" t="str">
        <f>'1'!A4</f>
        <v>新浜中継施設場内改修工事</v>
      </c>
      <c r="E21" s="246"/>
      <c r="F21" s="246"/>
      <c r="G21" s="246"/>
      <c r="H21" s="246"/>
      <c r="I21" s="247"/>
    </row>
    <row r="22" spans="1:9" s="64" customFormat="1" ht="50.1" customHeight="1" x14ac:dyDescent="0.2">
      <c r="C22" s="82" t="s">
        <v>200</v>
      </c>
      <c r="D22" s="245"/>
      <c r="E22" s="246"/>
      <c r="F22" s="246"/>
      <c r="G22" s="246"/>
      <c r="H22" s="246"/>
      <c r="I22" s="247"/>
    </row>
    <row r="23" spans="1:9" ht="18" customHeight="1" x14ac:dyDescent="0.2"/>
    <row r="24" spans="1:9" ht="18" customHeight="1" x14ac:dyDescent="0.2">
      <c r="C24" s="1" t="s">
        <v>232</v>
      </c>
    </row>
    <row r="25" spans="1:9" s="64" customFormat="1" ht="39.9" customHeight="1" x14ac:dyDescent="0.2">
      <c r="C25" s="82" t="s">
        <v>69</v>
      </c>
      <c r="D25" s="255" t="s">
        <v>70</v>
      </c>
      <c r="E25" s="255"/>
      <c r="F25" s="256"/>
      <c r="G25" s="256"/>
      <c r="H25" s="83" t="s">
        <v>137</v>
      </c>
      <c r="I25" s="149" t="s">
        <v>71</v>
      </c>
    </row>
    <row r="26" spans="1:9" s="64" customFormat="1" ht="24.9" customHeight="1" x14ac:dyDescent="0.2">
      <c r="C26" s="257"/>
      <c r="D26" s="259"/>
      <c r="E26" s="260"/>
      <c r="F26" s="261"/>
      <c r="G26" s="262"/>
      <c r="H26" s="263"/>
      <c r="I26" s="147" t="s">
        <v>201</v>
      </c>
    </row>
    <row r="27" spans="1:9" s="64" customFormat="1" ht="24.9" customHeight="1" x14ac:dyDescent="0.2">
      <c r="C27" s="258"/>
      <c r="D27" s="265"/>
      <c r="E27" s="266"/>
      <c r="F27" s="267"/>
      <c r="G27" s="268"/>
      <c r="H27" s="264"/>
      <c r="I27" s="148" t="s">
        <v>202</v>
      </c>
    </row>
    <row r="28" spans="1:9" s="64" customFormat="1" ht="24.9" customHeight="1" x14ac:dyDescent="0.2">
      <c r="C28" s="257"/>
      <c r="D28" s="259"/>
      <c r="E28" s="260"/>
      <c r="F28" s="261"/>
      <c r="G28" s="262"/>
      <c r="H28" s="263"/>
      <c r="I28" s="147" t="s">
        <v>72</v>
      </c>
    </row>
    <row r="29" spans="1:9" s="64" customFormat="1" ht="24.9" customHeight="1" x14ac:dyDescent="0.2">
      <c r="C29" s="258"/>
      <c r="D29" s="265"/>
      <c r="E29" s="266"/>
      <c r="F29" s="267"/>
      <c r="G29" s="268"/>
      <c r="H29" s="264"/>
      <c r="I29" s="148" t="s">
        <v>73</v>
      </c>
    </row>
    <row r="30" spans="1:9" ht="32.4" customHeight="1" x14ac:dyDescent="0.2">
      <c r="C30" s="254" t="s">
        <v>233</v>
      </c>
      <c r="D30" s="254"/>
      <c r="E30" s="254"/>
      <c r="F30" s="254"/>
      <c r="G30" s="254"/>
      <c r="H30" s="254"/>
      <c r="I30" s="254"/>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6"/>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111</v>
      </c>
      <c r="F1" s="4"/>
    </row>
    <row r="2" spans="1:10" x14ac:dyDescent="0.2">
      <c r="A2" s="62"/>
    </row>
    <row r="3" spans="1:10" ht="30" customHeight="1" x14ac:dyDescent="0.2">
      <c r="A3" s="240" t="s">
        <v>65</v>
      </c>
      <c r="B3" s="240"/>
      <c r="C3" s="240"/>
      <c r="D3" s="240"/>
      <c r="E3" s="240"/>
      <c r="F3" s="240"/>
      <c r="G3" s="240"/>
      <c r="H3" s="240"/>
      <c r="I3" s="240"/>
      <c r="J3" s="240"/>
    </row>
    <row r="4" spans="1:10" ht="18" customHeight="1" x14ac:dyDescent="0.2">
      <c r="A4" s="2"/>
      <c r="B4" s="3"/>
      <c r="C4" s="3"/>
      <c r="D4" s="3"/>
      <c r="E4" s="3"/>
      <c r="F4" s="3"/>
    </row>
    <row r="5" spans="1:10" ht="18" customHeight="1" x14ac:dyDescent="0.2">
      <c r="H5" s="271" t="s">
        <v>131</v>
      </c>
      <c r="I5" s="271"/>
      <c r="J5" s="271"/>
    </row>
    <row r="6" spans="1:10" ht="18" customHeight="1" x14ac:dyDescent="0.2"/>
    <row r="7" spans="1:10" ht="18" customHeight="1" x14ac:dyDescent="0.2">
      <c r="A7" s="272" t="s">
        <v>132</v>
      </c>
      <c r="B7" s="272"/>
      <c r="C7" s="16" t="s">
        <v>3</v>
      </c>
    </row>
    <row r="8" spans="1:10" ht="18" customHeight="1" x14ac:dyDescent="0.2">
      <c r="A8" s="4"/>
      <c r="B8" s="6"/>
      <c r="C8" s="4"/>
    </row>
    <row r="9" spans="1:10" ht="24.9" customHeight="1" x14ac:dyDescent="0.2">
      <c r="E9" s="269" t="s">
        <v>133</v>
      </c>
      <c r="F9" s="269"/>
      <c r="G9" s="273"/>
      <c r="H9" s="273"/>
      <c r="I9" s="273"/>
      <c r="J9" s="273"/>
    </row>
    <row r="10" spans="1:10" ht="24.9" customHeight="1" x14ac:dyDescent="0.2">
      <c r="E10" s="269" t="s">
        <v>4</v>
      </c>
      <c r="F10" s="269"/>
      <c r="G10" s="270"/>
      <c r="H10" s="270"/>
      <c r="I10" s="270"/>
      <c r="J10" s="270"/>
    </row>
    <row r="11" spans="1:10" ht="24.9" customHeight="1" x14ac:dyDescent="0.2">
      <c r="E11" s="269" t="s">
        <v>134</v>
      </c>
      <c r="F11" s="269"/>
      <c r="G11" s="270"/>
      <c r="H11" s="270"/>
      <c r="I11" s="270"/>
      <c r="J11" s="270"/>
    </row>
    <row r="12" spans="1:10" ht="9.9" customHeight="1" x14ac:dyDescent="0.2">
      <c r="E12" s="5"/>
      <c r="J12" s="79" t="s">
        <v>227</v>
      </c>
    </row>
    <row r="13" spans="1:10" ht="14.4" customHeight="1" x14ac:dyDescent="0.2">
      <c r="E13" s="8"/>
      <c r="F13" s="9"/>
    </row>
    <row r="14" spans="1:10" s="10" customFormat="1" ht="23.25" customHeight="1" x14ac:dyDescent="0.2">
      <c r="A14" s="133"/>
      <c r="B14" s="134"/>
      <c r="C14" s="134"/>
      <c r="D14" s="134"/>
      <c r="E14" s="134"/>
      <c r="F14" s="134"/>
    </row>
    <row r="15" spans="1:10" s="10" customFormat="1" ht="36" customHeight="1" x14ac:dyDescent="0.2">
      <c r="A15" s="275" t="s">
        <v>139</v>
      </c>
      <c r="B15" s="275"/>
      <c r="C15" s="273" t="str">
        <f>'1'!A4</f>
        <v>新浜中継施設場内改修工事</v>
      </c>
      <c r="D15" s="273"/>
      <c r="E15" s="273"/>
      <c r="F15" s="273"/>
      <c r="G15" s="273"/>
      <c r="H15" s="273"/>
      <c r="I15" s="273"/>
      <c r="J15" s="273"/>
    </row>
    <row r="16" spans="1:10" s="10" customFormat="1" ht="36" customHeight="1" x14ac:dyDescent="0.2">
      <c r="A16" s="276" t="s">
        <v>140</v>
      </c>
      <c r="B16" s="276"/>
      <c r="C16" s="270"/>
      <c r="D16" s="270"/>
      <c r="E16" s="270"/>
      <c r="F16" s="270"/>
      <c r="G16" s="270"/>
      <c r="H16" s="270"/>
      <c r="I16" s="270"/>
      <c r="J16" s="270"/>
    </row>
    <row r="17" spans="1:10" s="10" customFormat="1" ht="23.25" customHeight="1" x14ac:dyDescent="0.2">
      <c r="A17" s="134"/>
      <c r="C17" s="134"/>
      <c r="D17" s="134"/>
      <c r="E17" s="134"/>
      <c r="F17" s="134"/>
    </row>
    <row r="18" spans="1:10" s="10" customFormat="1" ht="67.8" customHeight="1" x14ac:dyDescent="0.2">
      <c r="A18" s="277" t="s">
        <v>234</v>
      </c>
      <c r="B18" s="277"/>
      <c r="C18" s="277"/>
      <c r="D18" s="277"/>
      <c r="E18" s="277"/>
      <c r="F18" s="277"/>
      <c r="G18" s="277"/>
      <c r="H18" s="277"/>
      <c r="I18" s="277"/>
      <c r="J18" s="277"/>
    </row>
    <row r="19" spans="1:10" s="10" customFormat="1" ht="16.8" customHeight="1" x14ac:dyDescent="0.2">
      <c r="A19" s="151"/>
      <c r="B19" s="151"/>
      <c r="C19" s="151"/>
      <c r="D19" s="151"/>
      <c r="E19" s="151"/>
      <c r="F19" s="151"/>
      <c r="G19" s="151"/>
      <c r="H19" s="151"/>
      <c r="I19" s="151"/>
      <c r="J19" s="151"/>
    </row>
    <row r="20" spans="1:10" s="10" customFormat="1" ht="30" customHeight="1" x14ac:dyDescent="0.2">
      <c r="A20" s="155" t="s">
        <v>203</v>
      </c>
      <c r="B20" s="278" t="s">
        <v>235</v>
      </c>
      <c r="C20" s="278"/>
      <c r="D20" s="278"/>
      <c r="E20" s="278"/>
      <c r="F20" s="278"/>
      <c r="G20" s="278"/>
      <c r="H20" s="278"/>
      <c r="I20" s="278"/>
      <c r="J20" s="278"/>
    </row>
    <row r="21" spans="1:10" s="10" customFormat="1" ht="55.05" customHeight="1" x14ac:dyDescent="0.2">
      <c r="A21" s="155" t="s">
        <v>204</v>
      </c>
      <c r="B21" s="278" t="s">
        <v>247</v>
      </c>
      <c r="C21" s="278"/>
      <c r="D21" s="278"/>
      <c r="E21" s="278"/>
      <c r="F21" s="278"/>
      <c r="G21" s="278"/>
      <c r="H21" s="278"/>
      <c r="I21" s="278"/>
      <c r="J21" s="278"/>
    </row>
    <row r="22" spans="1:10" s="10" customFormat="1" ht="42.6" customHeight="1" x14ac:dyDescent="0.2">
      <c r="A22" s="155" t="s">
        <v>205</v>
      </c>
      <c r="B22" s="278" t="s">
        <v>236</v>
      </c>
      <c r="C22" s="278"/>
      <c r="D22" s="278"/>
      <c r="E22" s="278"/>
      <c r="F22" s="278"/>
      <c r="G22" s="278"/>
      <c r="H22" s="278"/>
      <c r="I22" s="278"/>
      <c r="J22" s="278"/>
    </row>
    <row r="23" spans="1:10" s="10" customFormat="1" ht="45" customHeight="1" x14ac:dyDescent="0.2">
      <c r="A23" s="155" t="s">
        <v>135</v>
      </c>
      <c r="B23" s="278" t="s">
        <v>237</v>
      </c>
      <c r="C23" s="278"/>
      <c r="D23" s="278"/>
      <c r="E23" s="278"/>
      <c r="F23" s="278"/>
      <c r="G23" s="278"/>
      <c r="H23" s="278"/>
      <c r="I23" s="278"/>
      <c r="J23" s="278"/>
    </row>
    <row r="24" spans="1:10" s="10" customFormat="1" ht="16.5" customHeight="1" x14ac:dyDescent="0.2">
      <c r="B24" s="137"/>
      <c r="C24" s="137"/>
      <c r="D24" s="137"/>
      <c r="E24" s="137"/>
      <c r="F24" s="137"/>
      <c r="G24" s="137"/>
      <c r="H24" s="137"/>
      <c r="I24" s="137"/>
      <c r="J24" s="137"/>
    </row>
    <row r="25" spans="1:10" s="18" customFormat="1" ht="40.200000000000003" customHeight="1" x14ac:dyDescent="0.2">
      <c r="A25" s="274" t="s">
        <v>238</v>
      </c>
      <c r="B25" s="274"/>
      <c r="C25" s="274"/>
      <c r="D25" s="274"/>
      <c r="E25" s="274"/>
      <c r="F25" s="274"/>
      <c r="G25" s="274"/>
      <c r="H25" s="274"/>
      <c r="I25" s="274"/>
      <c r="J25" s="274"/>
    </row>
    <row r="26" spans="1:10" s="64" customFormat="1" ht="33" customHeight="1" x14ac:dyDescent="0.2">
      <c r="A26" s="279" t="s">
        <v>136</v>
      </c>
      <c r="B26" s="280"/>
      <c r="C26" s="152" t="s">
        <v>192</v>
      </c>
      <c r="D26" s="281" t="s">
        <v>193</v>
      </c>
      <c r="E26" s="282"/>
      <c r="F26" s="283"/>
      <c r="G26" s="284" t="s">
        <v>137</v>
      </c>
      <c r="H26" s="284"/>
      <c r="I26" s="284" t="s">
        <v>138</v>
      </c>
      <c r="J26" s="284"/>
    </row>
    <row r="27" spans="1:10" s="64" customFormat="1" ht="22.5" customHeight="1" x14ac:dyDescent="0.2">
      <c r="A27" s="285"/>
      <c r="B27" s="286"/>
      <c r="C27" s="289"/>
      <c r="D27" s="291"/>
      <c r="E27" s="291"/>
      <c r="F27" s="292"/>
      <c r="G27" s="293"/>
      <c r="H27" s="293"/>
      <c r="I27" s="294" t="s">
        <v>206</v>
      </c>
      <c r="J27" s="295"/>
    </row>
    <row r="28" spans="1:10" s="64" customFormat="1" ht="22.5" customHeight="1" x14ac:dyDescent="0.2">
      <c r="A28" s="287"/>
      <c r="B28" s="288"/>
      <c r="C28" s="290"/>
      <c r="D28" s="296"/>
      <c r="E28" s="296"/>
      <c r="F28" s="297"/>
      <c r="G28" s="293"/>
      <c r="H28" s="293"/>
      <c r="I28" s="298" t="s">
        <v>73</v>
      </c>
      <c r="J28" s="299"/>
    </row>
    <row r="29" spans="1:10" s="64" customFormat="1" ht="22.5" customHeight="1" x14ac:dyDescent="0.2">
      <c r="A29" s="285"/>
      <c r="B29" s="286"/>
      <c r="C29" s="289"/>
      <c r="D29" s="291"/>
      <c r="E29" s="291"/>
      <c r="F29" s="292"/>
      <c r="G29" s="293"/>
      <c r="H29" s="293"/>
      <c r="I29" s="294" t="s">
        <v>72</v>
      </c>
      <c r="J29" s="295"/>
    </row>
    <row r="30" spans="1:10" s="64" customFormat="1" ht="22.5" customHeight="1" x14ac:dyDescent="0.2">
      <c r="A30" s="287"/>
      <c r="B30" s="288"/>
      <c r="C30" s="290"/>
      <c r="D30" s="296"/>
      <c r="E30" s="296"/>
      <c r="F30" s="297"/>
      <c r="G30" s="293"/>
      <c r="H30" s="293"/>
      <c r="I30" s="298" t="s">
        <v>202</v>
      </c>
      <c r="J30" s="299"/>
    </row>
    <row r="31" spans="1:10" s="64" customFormat="1" ht="23.25" customHeight="1" x14ac:dyDescent="0.2">
      <c r="A31" s="138" t="s">
        <v>194</v>
      </c>
      <c r="B31" s="139"/>
      <c r="C31" s="140"/>
      <c r="D31" s="140"/>
      <c r="E31" s="140"/>
      <c r="F31" s="140"/>
      <c r="G31" s="138"/>
      <c r="H31" s="138"/>
      <c r="I31" s="138"/>
      <c r="J31" s="138"/>
    </row>
    <row r="32" spans="1:10" s="64" customFormat="1" ht="23.25" customHeight="1" x14ac:dyDescent="0.2">
      <c r="A32" s="138" t="s">
        <v>239</v>
      </c>
      <c r="B32" s="139"/>
      <c r="C32" s="140"/>
      <c r="D32" s="140"/>
      <c r="E32" s="140"/>
      <c r="F32" s="140"/>
      <c r="G32" s="138"/>
      <c r="H32" s="138"/>
      <c r="I32" s="138"/>
      <c r="J32" s="138"/>
    </row>
    <row r="33" spans="1:10" ht="21.75" customHeight="1" x14ac:dyDescent="0.2">
      <c r="A33" s="153" t="s">
        <v>240</v>
      </c>
    </row>
    <row r="34" spans="1:10" ht="21.75" customHeight="1" x14ac:dyDescent="0.2">
      <c r="A34" s="154"/>
      <c r="J34" s="1" t="s">
        <v>195</v>
      </c>
    </row>
    <row r="35" spans="1:10" s="64" customFormat="1" ht="33" customHeight="1" x14ac:dyDescent="0.2">
      <c r="A35" s="279" t="s">
        <v>136</v>
      </c>
      <c r="B35" s="280"/>
      <c r="C35" s="152" t="s">
        <v>192</v>
      </c>
      <c r="D35" s="281" t="s">
        <v>207</v>
      </c>
      <c r="E35" s="282"/>
      <c r="F35" s="283"/>
      <c r="G35" s="284" t="s">
        <v>137</v>
      </c>
      <c r="H35" s="284"/>
      <c r="I35" s="284" t="s">
        <v>138</v>
      </c>
      <c r="J35" s="284"/>
    </row>
    <row r="36" spans="1:10" s="64" customFormat="1" ht="22.5" customHeight="1" x14ac:dyDescent="0.2">
      <c r="A36" s="285"/>
      <c r="B36" s="286"/>
      <c r="C36" s="289"/>
      <c r="D36" s="291"/>
      <c r="E36" s="291"/>
      <c r="F36" s="292"/>
      <c r="G36" s="293"/>
      <c r="H36" s="293"/>
      <c r="I36" s="294" t="s">
        <v>201</v>
      </c>
      <c r="J36" s="295"/>
    </row>
    <row r="37" spans="1:10" s="64" customFormat="1" ht="22.5" customHeight="1" x14ac:dyDescent="0.2">
      <c r="A37" s="287"/>
      <c r="B37" s="288"/>
      <c r="C37" s="290"/>
      <c r="D37" s="296"/>
      <c r="E37" s="296"/>
      <c r="F37" s="297"/>
      <c r="G37" s="293"/>
      <c r="H37" s="293"/>
      <c r="I37" s="298" t="s">
        <v>208</v>
      </c>
      <c r="J37" s="299"/>
    </row>
    <row r="38" spans="1:10" s="64" customFormat="1" ht="22.5" customHeight="1" x14ac:dyDescent="0.2">
      <c r="A38" s="285"/>
      <c r="B38" s="286"/>
      <c r="C38" s="289"/>
      <c r="D38" s="291"/>
      <c r="E38" s="291"/>
      <c r="F38" s="292"/>
      <c r="G38" s="293"/>
      <c r="H38" s="293"/>
      <c r="I38" s="294" t="s">
        <v>209</v>
      </c>
      <c r="J38" s="295"/>
    </row>
    <row r="39" spans="1:10" s="64" customFormat="1" ht="22.5" customHeight="1" x14ac:dyDescent="0.2">
      <c r="A39" s="287"/>
      <c r="B39" s="288"/>
      <c r="C39" s="290"/>
      <c r="D39" s="296"/>
      <c r="E39" s="296"/>
      <c r="F39" s="297"/>
      <c r="G39" s="293"/>
      <c r="H39" s="293"/>
      <c r="I39" s="298" t="s">
        <v>73</v>
      </c>
      <c r="J39" s="299"/>
    </row>
    <row r="40" spans="1:10" s="64" customFormat="1" ht="22.5" customHeight="1" x14ac:dyDescent="0.2">
      <c r="A40" s="285"/>
      <c r="B40" s="286"/>
      <c r="C40" s="289"/>
      <c r="D40" s="291"/>
      <c r="E40" s="291"/>
      <c r="F40" s="292"/>
      <c r="G40" s="293"/>
      <c r="H40" s="293"/>
      <c r="I40" s="294" t="s">
        <v>209</v>
      </c>
      <c r="J40" s="295"/>
    </row>
    <row r="41" spans="1:10" s="64" customFormat="1" ht="22.5" customHeight="1" x14ac:dyDescent="0.2">
      <c r="A41" s="287"/>
      <c r="B41" s="288"/>
      <c r="C41" s="290"/>
      <c r="D41" s="296"/>
      <c r="E41" s="296"/>
      <c r="F41" s="297"/>
      <c r="G41" s="293"/>
      <c r="H41" s="293"/>
      <c r="I41" s="298" t="s">
        <v>210</v>
      </c>
      <c r="J41" s="299"/>
    </row>
    <row r="42" spans="1:10" s="64" customFormat="1" ht="22.5" customHeight="1" x14ac:dyDescent="0.2">
      <c r="A42" s="285"/>
      <c r="B42" s="286"/>
      <c r="C42" s="289"/>
      <c r="D42" s="291"/>
      <c r="E42" s="291"/>
      <c r="F42" s="292"/>
      <c r="G42" s="293"/>
      <c r="H42" s="293"/>
      <c r="I42" s="294" t="s">
        <v>209</v>
      </c>
      <c r="J42" s="295"/>
    </row>
    <row r="43" spans="1:10" s="64" customFormat="1" ht="22.5" customHeight="1" x14ac:dyDescent="0.2">
      <c r="A43" s="287"/>
      <c r="B43" s="288"/>
      <c r="C43" s="290"/>
      <c r="D43" s="296"/>
      <c r="E43" s="296"/>
      <c r="F43" s="297"/>
      <c r="G43" s="293"/>
      <c r="H43" s="293"/>
      <c r="I43" s="298" t="s">
        <v>202</v>
      </c>
      <c r="J43" s="299"/>
    </row>
    <row r="45" spans="1:10" hidden="1" x14ac:dyDescent="0.2">
      <c r="A45" s="1" t="s">
        <v>196</v>
      </c>
    </row>
    <row r="46" spans="1:10" hidden="1" x14ac:dyDescent="0.2">
      <c r="A46" s="1" t="s">
        <v>197</v>
      </c>
    </row>
  </sheetData>
  <mergeCells count="69">
    <mergeCell ref="A42:B43"/>
    <mergeCell ref="C42:C43"/>
    <mergeCell ref="D42:F42"/>
    <mergeCell ref="G42:H43"/>
    <mergeCell ref="I42:J42"/>
    <mergeCell ref="D43:F43"/>
    <mergeCell ref="I43:J43"/>
    <mergeCell ref="A40:B41"/>
    <mergeCell ref="C40:C41"/>
    <mergeCell ref="D40:F40"/>
    <mergeCell ref="G40:H41"/>
    <mergeCell ref="I40:J40"/>
    <mergeCell ref="D41:F41"/>
    <mergeCell ref="I41:J41"/>
    <mergeCell ref="A38:B39"/>
    <mergeCell ref="C38:C39"/>
    <mergeCell ref="D38:F38"/>
    <mergeCell ref="G38:H39"/>
    <mergeCell ref="I38:J38"/>
    <mergeCell ref="D39:F39"/>
    <mergeCell ref="I39:J39"/>
    <mergeCell ref="A35:B35"/>
    <mergeCell ref="D35:F35"/>
    <mergeCell ref="G35:H35"/>
    <mergeCell ref="I35:J35"/>
    <mergeCell ref="A36:B37"/>
    <mergeCell ref="C36:C37"/>
    <mergeCell ref="D36:F36"/>
    <mergeCell ref="G36:H37"/>
    <mergeCell ref="I36:J36"/>
    <mergeCell ref="D37:F37"/>
    <mergeCell ref="I37:J37"/>
    <mergeCell ref="A29:B30"/>
    <mergeCell ref="C29:C30"/>
    <mergeCell ref="D29:F29"/>
    <mergeCell ref="G29:H30"/>
    <mergeCell ref="I29:J29"/>
    <mergeCell ref="D30:F30"/>
    <mergeCell ref="I30:J30"/>
    <mergeCell ref="A26:B26"/>
    <mergeCell ref="D26:F26"/>
    <mergeCell ref="G26:H26"/>
    <mergeCell ref="I26:J26"/>
    <mergeCell ref="A27:B28"/>
    <mergeCell ref="C27:C28"/>
    <mergeCell ref="D27:F27"/>
    <mergeCell ref="G27:H28"/>
    <mergeCell ref="I27:J27"/>
    <mergeCell ref="D28:F28"/>
    <mergeCell ref="I28:J28"/>
    <mergeCell ref="A25:J25"/>
    <mergeCell ref="E11:F11"/>
    <mergeCell ref="G11:J11"/>
    <mergeCell ref="A15:B15"/>
    <mergeCell ref="C15:J15"/>
    <mergeCell ref="A16:B16"/>
    <mergeCell ref="C16:J16"/>
    <mergeCell ref="A18:J18"/>
    <mergeCell ref="B20:J20"/>
    <mergeCell ref="B21:J21"/>
    <mergeCell ref="B22:J22"/>
    <mergeCell ref="B23:J23"/>
    <mergeCell ref="E10:F10"/>
    <mergeCell ref="G10:J10"/>
    <mergeCell ref="A3:J3"/>
    <mergeCell ref="H5:J5"/>
    <mergeCell ref="A7:B7"/>
    <mergeCell ref="E9:F9"/>
    <mergeCell ref="G9:J9"/>
  </mergeCells>
  <phoneticPr fontId="2"/>
  <dataValidations count="1">
    <dataValidation type="list" allowBlank="1" showInputMessage="1" showErrorMessage="1" sqref="C27:C30 C36:C43">
      <formula1>$A$44:$A$46</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rowBreaks count="1" manualBreakCount="1">
    <brk id="33"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27"/>
  <sheetViews>
    <sheetView view="pageBreakPreview" zoomScaleNormal="100" workbookViewId="0"/>
  </sheetViews>
  <sheetFormatPr defaultColWidth="9" defaultRowHeight="13.2" x14ac:dyDescent="0.2"/>
  <cols>
    <col min="1" max="1" width="7" style="1" customWidth="1"/>
    <col min="2" max="2" width="6.109375" style="1" customWidth="1"/>
    <col min="3" max="3" width="11.109375" style="1" customWidth="1"/>
    <col min="4" max="14" width="8.33203125" style="1" customWidth="1"/>
    <col min="15" max="16384" width="9" style="1"/>
  </cols>
  <sheetData>
    <row r="1" spans="1:10" x14ac:dyDescent="0.2">
      <c r="A1" s="1" t="s">
        <v>160</v>
      </c>
      <c r="F1" s="4"/>
      <c r="J1" s="142" t="s">
        <v>159</v>
      </c>
    </row>
    <row r="2" spans="1:10" x14ac:dyDescent="0.2">
      <c r="A2" s="62"/>
    </row>
    <row r="3" spans="1:10" ht="30" customHeight="1" x14ac:dyDescent="0.2">
      <c r="A3" s="240" t="s">
        <v>65</v>
      </c>
      <c r="B3" s="240"/>
      <c r="C3" s="240"/>
      <c r="D3" s="240"/>
      <c r="E3" s="240"/>
      <c r="F3" s="240"/>
      <c r="G3" s="240"/>
      <c r="H3" s="240"/>
      <c r="I3" s="240"/>
      <c r="J3" s="240"/>
    </row>
    <row r="4" spans="1:10" ht="18" customHeight="1" x14ac:dyDescent="0.2">
      <c r="A4" s="2"/>
      <c r="B4" s="3"/>
      <c r="C4" s="3"/>
      <c r="D4" s="3"/>
      <c r="E4" s="3"/>
      <c r="F4" s="3"/>
    </row>
    <row r="5" spans="1:10" ht="18" customHeight="1" x14ac:dyDescent="0.2">
      <c r="H5" s="271" t="s">
        <v>131</v>
      </c>
      <c r="I5" s="271"/>
      <c r="J5" s="271"/>
    </row>
    <row r="6" spans="1:10" ht="18" customHeight="1" x14ac:dyDescent="0.2"/>
    <row r="7" spans="1:10" ht="18" customHeight="1" x14ac:dyDescent="0.2">
      <c r="A7" s="272" t="s">
        <v>132</v>
      </c>
      <c r="B7" s="272"/>
      <c r="C7" s="16" t="s">
        <v>67</v>
      </c>
    </row>
    <row r="8" spans="1:10" ht="18" customHeight="1" x14ac:dyDescent="0.2">
      <c r="A8" s="4"/>
      <c r="B8" s="6"/>
      <c r="C8" s="4"/>
    </row>
    <row r="9" spans="1:10" ht="24.9" customHeight="1" x14ac:dyDescent="0.2">
      <c r="E9" s="269" t="s">
        <v>133</v>
      </c>
      <c r="F9" s="269"/>
      <c r="G9" s="273"/>
      <c r="H9" s="273"/>
      <c r="I9" s="273"/>
      <c r="J9" s="273"/>
    </row>
    <row r="10" spans="1:10" ht="24.9" customHeight="1" x14ac:dyDescent="0.2">
      <c r="E10" s="269" t="s">
        <v>33</v>
      </c>
      <c r="F10" s="269"/>
      <c r="G10" s="270"/>
      <c r="H10" s="270"/>
      <c r="I10" s="270"/>
      <c r="J10" s="270"/>
    </row>
    <row r="11" spans="1:10" ht="24.9" customHeight="1" x14ac:dyDescent="0.2">
      <c r="E11" s="269" t="s">
        <v>134</v>
      </c>
      <c r="F11" s="269"/>
      <c r="G11" s="270"/>
      <c r="H11" s="270"/>
      <c r="I11" s="270"/>
      <c r="J11" s="270"/>
    </row>
    <row r="12" spans="1:10" ht="9.9" customHeight="1" x14ac:dyDescent="0.2">
      <c r="E12" s="5"/>
      <c r="J12" s="79" t="s">
        <v>227</v>
      </c>
    </row>
    <row r="13" spans="1:10" ht="24.9" customHeight="1" x14ac:dyDescent="0.2">
      <c r="E13" s="8"/>
      <c r="F13" s="9"/>
    </row>
    <row r="14" spans="1:10" s="10" customFormat="1" ht="36" customHeight="1" x14ac:dyDescent="0.2">
      <c r="A14" s="275" t="s">
        <v>139</v>
      </c>
      <c r="B14" s="275"/>
      <c r="C14" s="301" t="str">
        <f>'1'!A4</f>
        <v>新浜中継施設場内改修工事</v>
      </c>
      <c r="D14" s="301"/>
      <c r="E14" s="301"/>
      <c r="F14" s="301"/>
      <c r="G14" s="301"/>
      <c r="H14" s="301"/>
      <c r="I14" s="301"/>
      <c r="J14" s="301"/>
    </row>
    <row r="15" spans="1:10" s="10" customFormat="1" ht="36" customHeight="1" x14ac:dyDescent="0.2">
      <c r="A15" s="141"/>
      <c r="B15" s="141"/>
      <c r="C15" s="134"/>
      <c r="D15" s="134"/>
      <c r="E15" s="134"/>
      <c r="F15" s="134"/>
    </row>
    <row r="16" spans="1:10" s="10" customFormat="1" ht="23.25" customHeight="1" x14ac:dyDescent="0.2">
      <c r="A16" s="134"/>
      <c r="C16" s="134"/>
      <c r="D16" s="134"/>
      <c r="E16" s="134"/>
      <c r="F16" s="134"/>
    </row>
    <row r="17" spans="1:10" s="10" customFormat="1" ht="79.5" customHeight="1" x14ac:dyDescent="0.2">
      <c r="A17" s="277" t="s">
        <v>241</v>
      </c>
      <c r="B17" s="277"/>
      <c r="C17" s="277"/>
      <c r="D17" s="277"/>
      <c r="E17" s="277"/>
      <c r="F17" s="277"/>
      <c r="G17" s="277"/>
      <c r="H17" s="277"/>
      <c r="I17" s="277"/>
      <c r="J17" s="277"/>
    </row>
    <row r="18" spans="1:10" s="10" customFormat="1" ht="21.75" customHeight="1" x14ac:dyDescent="0.2">
      <c r="A18" s="135"/>
      <c r="B18" s="135"/>
      <c r="C18" s="135"/>
      <c r="D18" s="135"/>
      <c r="E18" s="135"/>
      <c r="F18" s="135"/>
      <c r="G18" s="135"/>
      <c r="H18" s="135"/>
      <c r="I18" s="135"/>
      <c r="J18" s="135"/>
    </row>
    <row r="19" spans="1:10" s="10" customFormat="1" ht="21.75" customHeight="1" x14ac:dyDescent="0.2">
      <c r="A19" s="135"/>
      <c r="B19" s="135"/>
      <c r="C19" s="135"/>
      <c r="D19" s="135"/>
      <c r="E19" s="135"/>
      <c r="F19" s="135"/>
      <c r="G19" s="135"/>
      <c r="H19" s="135"/>
      <c r="I19" s="135"/>
      <c r="J19" s="135"/>
    </row>
    <row r="20" spans="1:10" s="10" customFormat="1" ht="21.75" customHeight="1" x14ac:dyDescent="0.2">
      <c r="A20" s="135"/>
      <c r="B20" s="135"/>
      <c r="C20" s="135"/>
      <c r="D20" s="135"/>
      <c r="E20" s="135"/>
      <c r="F20" s="135"/>
      <c r="G20" s="135"/>
      <c r="H20" s="135"/>
      <c r="I20" s="135"/>
      <c r="J20" s="135"/>
    </row>
    <row r="21" spans="1:10" s="10" customFormat="1" ht="21.75" customHeight="1" x14ac:dyDescent="0.2">
      <c r="A21" s="135"/>
      <c r="B21" s="135"/>
      <c r="C21" s="135"/>
      <c r="D21" s="135"/>
      <c r="E21" s="135"/>
      <c r="F21" s="135"/>
      <c r="G21" s="135"/>
      <c r="H21" s="135"/>
      <c r="I21" s="135"/>
      <c r="J21" s="135"/>
    </row>
    <row r="22" spans="1:10" s="10" customFormat="1" ht="16.5" customHeight="1" x14ac:dyDescent="0.2">
      <c r="A22" s="136"/>
      <c r="B22" s="137"/>
      <c r="C22" s="143"/>
      <c r="D22" s="143"/>
      <c r="E22" s="143"/>
      <c r="F22" s="143"/>
      <c r="G22" s="143"/>
      <c r="H22" s="143"/>
      <c r="I22" s="143"/>
      <c r="J22" s="137"/>
    </row>
    <row r="23" spans="1:10" s="10" customFormat="1" ht="16.5" customHeight="1" x14ac:dyDescent="0.2">
      <c r="A23" s="136"/>
      <c r="B23" s="137"/>
      <c r="C23" s="143"/>
      <c r="D23" s="143"/>
      <c r="E23" s="143"/>
      <c r="F23" s="143"/>
      <c r="G23" s="143"/>
      <c r="H23" s="143"/>
      <c r="I23" s="143"/>
      <c r="J23" s="137"/>
    </row>
    <row r="24" spans="1:10" ht="16.5" customHeight="1" x14ac:dyDescent="0.2">
      <c r="B24" s="144"/>
      <c r="C24" s="144"/>
      <c r="D24" s="144"/>
      <c r="E24" s="144"/>
      <c r="F24" s="144"/>
      <c r="G24" s="144"/>
      <c r="H24" s="144"/>
      <c r="I24" s="144"/>
      <c r="J24" s="144"/>
    </row>
    <row r="25" spans="1:10" ht="16.5" customHeight="1" x14ac:dyDescent="0.2">
      <c r="B25" s="300"/>
      <c r="C25" s="300"/>
      <c r="D25" s="300"/>
      <c r="E25" s="300"/>
      <c r="F25" s="300"/>
      <c r="G25" s="300"/>
      <c r="H25" s="300"/>
      <c r="I25" s="300"/>
      <c r="J25" s="300"/>
    </row>
    <row r="26" spans="1:10" ht="16.5" customHeight="1" x14ac:dyDescent="0.2"/>
    <row r="27" spans="1:10" ht="16.5" customHeight="1" x14ac:dyDescent="0.2"/>
  </sheetData>
  <mergeCells count="13">
    <mergeCell ref="E10:F10"/>
    <mergeCell ref="G10:J10"/>
    <mergeCell ref="B25:J25"/>
    <mergeCell ref="E11:F11"/>
    <mergeCell ref="G11:J11"/>
    <mergeCell ref="A14:B14"/>
    <mergeCell ref="C14:J14"/>
    <mergeCell ref="A17:J17"/>
    <mergeCell ref="A3:J3"/>
    <mergeCell ref="H5:J5"/>
    <mergeCell ref="A7:B7"/>
    <mergeCell ref="E9:F9"/>
    <mergeCell ref="G9:J9"/>
  </mergeCells>
  <phoneticPr fontId="2"/>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60</v>
      </c>
    </row>
    <row r="2" spans="1:6" x14ac:dyDescent="0.2">
      <c r="A2" s="62"/>
    </row>
    <row r="3" spans="1:6" ht="30" customHeight="1" x14ac:dyDescent="0.2">
      <c r="A3" s="2" t="s">
        <v>50</v>
      </c>
      <c r="B3" s="3"/>
      <c r="C3" s="3"/>
      <c r="D3" s="3"/>
      <c r="E3" s="3"/>
      <c r="F3" s="3"/>
    </row>
    <row r="4" spans="1:6" ht="18" customHeight="1" x14ac:dyDescent="0.2">
      <c r="A4" s="2"/>
      <c r="B4" s="3"/>
      <c r="C4" s="3"/>
      <c r="D4" s="3"/>
      <c r="E4" s="3"/>
      <c r="F4" s="3"/>
    </row>
    <row r="5" spans="1:6" ht="18" customHeight="1" x14ac:dyDescent="0.2">
      <c r="F5" s="24" t="s">
        <v>54</v>
      </c>
    </row>
    <row r="6" spans="1:6" ht="18" customHeight="1" x14ac:dyDescent="0.2"/>
    <row r="7" spans="1:6" ht="18" customHeight="1" x14ac:dyDescent="0.2">
      <c r="B7" s="5" t="s">
        <v>41</v>
      </c>
      <c r="C7" s="6" t="s">
        <v>3</v>
      </c>
    </row>
    <row r="8" spans="1:6" ht="18" customHeight="1" x14ac:dyDescent="0.2">
      <c r="A8" s="4"/>
      <c r="B8" s="70" t="s">
        <v>242</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79" t="s">
        <v>190</v>
      </c>
    </row>
    <row r="14" spans="1:6" ht="20.100000000000001" customHeight="1" x14ac:dyDescent="0.2">
      <c r="E14" s="19" t="s">
        <v>43</v>
      </c>
      <c r="F14" s="28"/>
    </row>
    <row r="15" spans="1:6" ht="20.100000000000001" customHeight="1" x14ac:dyDescent="0.2">
      <c r="E15" s="19" t="s">
        <v>0</v>
      </c>
      <c r="F15" s="29"/>
    </row>
    <row r="16" spans="1:6" ht="20.100000000000001" customHeight="1" x14ac:dyDescent="0.2">
      <c r="E16" s="19" t="s">
        <v>44</v>
      </c>
      <c r="F16" s="29"/>
    </row>
    <row r="17" spans="1:6" ht="9.9" customHeight="1" x14ac:dyDescent="0.2">
      <c r="E17" s="8"/>
      <c r="F17" s="9"/>
    </row>
    <row r="18" spans="1:6" s="64" customFormat="1" ht="30" customHeight="1" x14ac:dyDescent="0.2">
      <c r="B18" s="72" t="s">
        <v>45</v>
      </c>
      <c r="C18" s="302" t="str">
        <f>'1'!A4</f>
        <v>新浜中継施設場内改修工事</v>
      </c>
      <c r="D18" s="302"/>
      <c r="E18" s="302"/>
      <c r="F18" s="302"/>
    </row>
    <row r="19" spans="1:6" ht="18" customHeight="1" thickBot="1" x14ac:dyDescent="0.25"/>
    <row r="20" spans="1:6" ht="30" customHeight="1" x14ac:dyDescent="0.2">
      <c r="A20" s="310" t="s">
        <v>46</v>
      </c>
      <c r="B20" s="313"/>
      <c r="C20" s="314"/>
      <c r="D20" s="314"/>
      <c r="E20" s="314"/>
      <c r="F20" s="315"/>
    </row>
    <row r="21" spans="1:6" ht="30" customHeight="1" x14ac:dyDescent="0.2">
      <c r="A21" s="311"/>
      <c r="B21" s="303"/>
      <c r="C21" s="304"/>
      <c r="D21" s="304"/>
      <c r="E21" s="304"/>
      <c r="F21" s="305"/>
    </row>
    <row r="22" spans="1:6" ht="30" customHeight="1" x14ac:dyDescent="0.2">
      <c r="A22" s="311"/>
      <c r="B22" s="303"/>
      <c r="C22" s="304"/>
      <c r="D22" s="304"/>
      <c r="E22" s="304"/>
      <c r="F22" s="305"/>
    </row>
    <row r="23" spans="1:6" ht="30" customHeight="1" x14ac:dyDescent="0.2">
      <c r="A23" s="311"/>
      <c r="B23" s="303"/>
      <c r="C23" s="304"/>
      <c r="D23" s="304"/>
      <c r="E23" s="304"/>
      <c r="F23" s="305"/>
    </row>
    <row r="24" spans="1:6" ht="30" customHeight="1" x14ac:dyDescent="0.2">
      <c r="A24" s="311"/>
      <c r="B24" s="303"/>
      <c r="C24" s="304"/>
      <c r="D24" s="304"/>
      <c r="E24" s="304"/>
      <c r="F24" s="305"/>
    </row>
    <row r="25" spans="1:6" ht="30" customHeight="1" x14ac:dyDescent="0.2">
      <c r="A25" s="311"/>
      <c r="B25" s="316"/>
      <c r="C25" s="317"/>
      <c r="D25" s="317"/>
      <c r="E25" s="317"/>
      <c r="F25" s="318"/>
    </row>
    <row r="26" spans="1:6" ht="30" customHeight="1" x14ac:dyDescent="0.2">
      <c r="A26" s="311"/>
      <c r="B26" s="303"/>
      <c r="C26" s="304"/>
      <c r="D26" s="304"/>
      <c r="E26" s="304"/>
      <c r="F26" s="305"/>
    </row>
    <row r="27" spans="1:6" ht="30" customHeight="1" x14ac:dyDescent="0.2">
      <c r="A27" s="311"/>
      <c r="B27" s="303"/>
      <c r="C27" s="304"/>
      <c r="D27" s="304"/>
      <c r="E27" s="304"/>
      <c r="F27" s="305"/>
    </row>
    <row r="28" spans="1:6" ht="30" customHeight="1" x14ac:dyDescent="0.2">
      <c r="A28" s="311"/>
      <c r="B28" s="303"/>
      <c r="C28" s="304"/>
      <c r="D28" s="304"/>
      <c r="E28" s="304"/>
      <c r="F28" s="305"/>
    </row>
    <row r="29" spans="1:6" ht="30" customHeight="1" thickBot="1" x14ac:dyDescent="0.25">
      <c r="A29" s="312"/>
      <c r="B29" s="307"/>
      <c r="C29" s="308"/>
      <c r="D29" s="308"/>
      <c r="E29" s="308"/>
      <c r="F29" s="309"/>
    </row>
    <row r="30" spans="1:6" x14ac:dyDescent="0.2">
      <c r="A30" s="1" t="s">
        <v>243</v>
      </c>
    </row>
    <row r="32" spans="1:6" x14ac:dyDescent="0.2">
      <c r="B32" s="306" t="s">
        <v>244</v>
      </c>
      <c r="C32" s="157"/>
      <c r="D32" s="157"/>
      <c r="E32" s="157"/>
      <c r="F32" s="157"/>
    </row>
    <row r="33" spans="2:6" ht="13.5" hidden="1" customHeight="1" x14ac:dyDescent="0.2">
      <c r="B33" s="157"/>
      <c r="C33" s="157"/>
      <c r="D33" s="157"/>
      <c r="E33" s="157"/>
      <c r="F33" s="157"/>
    </row>
    <row r="34" spans="2:6" ht="13.5" hidden="1" customHeight="1" x14ac:dyDescent="0.2">
      <c r="B34" s="157"/>
      <c r="C34" s="157"/>
      <c r="D34" s="157"/>
      <c r="E34" s="157"/>
      <c r="F34" s="157"/>
    </row>
    <row r="35" spans="2:6" ht="13.5" hidden="1" customHeight="1" x14ac:dyDescent="0.2">
      <c r="B35" s="157"/>
      <c r="C35" s="157"/>
      <c r="D35" s="157"/>
      <c r="E35" s="157"/>
      <c r="F35" s="157"/>
    </row>
    <row r="36" spans="2:6" ht="13.5" hidden="1" customHeight="1" x14ac:dyDescent="0.2">
      <c r="B36" s="157"/>
      <c r="C36" s="157"/>
      <c r="D36" s="157"/>
      <c r="E36" s="157"/>
      <c r="F36" s="157"/>
    </row>
    <row r="37" spans="2:6" ht="13.5" hidden="1" customHeight="1" x14ac:dyDescent="0.2">
      <c r="B37" s="157"/>
      <c r="C37" s="157"/>
      <c r="D37" s="157"/>
      <c r="E37" s="157"/>
      <c r="F37" s="157"/>
    </row>
    <row r="38" spans="2:6" ht="13.5" hidden="1" customHeight="1" x14ac:dyDescent="0.2">
      <c r="B38" s="157"/>
      <c r="C38" s="157"/>
      <c r="D38" s="157"/>
      <c r="E38" s="157"/>
      <c r="F38" s="157"/>
    </row>
    <row r="39" spans="2:6" ht="13.5" hidden="1" customHeight="1" x14ac:dyDescent="0.2">
      <c r="B39" s="157"/>
      <c r="C39" s="157"/>
      <c r="D39" s="157"/>
      <c r="E39" s="157"/>
      <c r="F39" s="157"/>
    </row>
    <row r="40" spans="2:6" ht="13.5" hidden="1" customHeight="1" x14ac:dyDescent="0.2">
      <c r="B40" s="157"/>
      <c r="C40" s="157"/>
      <c r="D40" s="157"/>
      <c r="E40" s="157"/>
      <c r="F40" s="157"/>
    </row>
    <row r="41" spans="2:6" ht="13.5" hidden="1" customHeight="1" x14ac:dyDescent="0.2">
      <c r="B41" s="157"/>
      <c r="C41" s="157"/>
      <c r="D41" s="157"/>
      <c r="E41" s="157"/>
      <c r="F41" s="157"/>
    </row>
    <row r="42" spans="2:6" ht="13.5" hidden="1" customHeight="1" x14ac:dyDescent="0.2">
      <c r="B42" s="157"/>
      <c r="C42" s="157"/>
      <c r="D42" s="157"/>
      <c r="E42" s="157"/>
      <c r="F42" s="157"/>
    </row>
    <row r="43" spans="2:6" ht="13.5" hidden="1" customHeight="1" x14ac:dyDescent="0.2">
      <c r="B43" s="157"/>
      <c r="C43" s="157"/>
      <c r="D43" s="157"/>
      <c r="E43" s="157"/>
      <c r="F43" s="157"/>
    </row>
    <row r="44" spans="2:6" ht="13.5" hidden="1" customHeight="1" x14ac:dyDescent="0.2">
      <c r="B44" s="157"/>
      <c r="C44" s="157"/>
      <c r="D44" s="157"/>
      <c r="E44" s="157"/>
      <c r="F44" s="157"/>
    </row>
    <row r="45" spans="2:6" ht="13.5" hidden="1" customHeight="1" x14ac:dyDescent="0.2">
      <c r="B45" s="157"/>
      <c r="C45" s="157"/>
      <c r="D45" s="157"/>
      <c r="E45" s="157"/>
      <c r="F45" s="157"/>
    </row>
    <row r="46" spans="2:6" ht="13.5" hidden="1" customHeight="1" x14ac:dyDescent="0.2">
      <c r="B46" s="157"/>
      <c r="C46" s="157"/>
      <c r="D46" s="157"/>
      <c r="E46" s="157"/>
      <c r="F46" s="157"/>
    </row>
    <row r="47" spans="2:6" ht="13.5" hidden="1" customHeight="1" x14ac:dyDescent="0.2">
      <c r="B47" s="157"/>
      <c r="C47" s="157"/>
      <c r="D47" s="157"/>
      <c r="E47" s="157"/>
      <c r="F47" s="157"/>
    </row>
    <row r="48" spans="2:6" ht="13.5" hidden="1" customHeight="1" x14ac:dyDescent="0.2">
      <c r="B48" s="157"/>
      <c r="C48" s="157"/>
      <c r="D48" s="157"/>
      <c r="E48" s="157"/>
      <c r="F48" s="157"/>
    </row>
    <row r="49" spans="2:6" ht="13.5" hidden="1" customHeight="1" x14ac:dyDescent="0.2">
      <c r="B49" s="157"/>
      <c r="C49" s="157"/>
      <c r="D49" s="157"/>
      <c r="E49" s="157"/>
      <c r="F49" s="157"/>
    </row>
    <row r="50" spans="2:6" ht="13.5" hidden="1" customHeight="1" x14ac:dyDescent="0.2">
      <c r="B50" s="157"/>
      <c r="C50" s="157"/>
      <c r="D50" s="157"/>
      <c r="E50" s="157"/>
      <c r="F50" s="157"/>
    </row>
    <row r="51" spans="2:6" ht="13.5" hidden="1" customHeight="1" x14ac:dyDescent="0.2">
      <c r="B51" s="157"/>
      <c r="C51" s="157"/>
      <c r="D51" s="157"/>
      <c r="E51" s="157"/>
      <c r="F51" s="157"/>
    </row>
    <row r="52" spans="2:6" ht="13.5" hidden="1" customHeight="1" x14ac:dyDescent="0.2">
      <c r="B52" s="157"/>
      <c r="C52" s="157"/>
      <c r="D52" s="157"/>
      <c r="E52" s="157"/>
      <c r="F52" s="157"/>
    </row>
    <row r="53" spans="2:6" ht="13.5" hidden="1" customHeight="1" x14ac:dyDescent="0.2">
      <c r="B53" s="157"/>
      <c r="C53" s="157"/>
      <c r="D53" s="157"/>
      <c r="E53" s="157"/>
      <c r="F53" s="157"/>
    </row>
    <row r="54" spans="2:6" x14ac:dyDescent="0.2">
      <c r="B54" s="157"/>
      <c r="C54" s="157"/>
      <c r="D54" s="157"/>
      <c r="E54" s="157"/>
      <c r="F54" s="157"/>
    </row>
    <row r="56" spans="2:6" ht="14.25" customHeight="1" x14ac:dyDescent="0.2"/>
    <row r="57" spans="2:6" ht="14.25" hidden="1" customHeight="1" x14ac:dyDescent="0.2">
      <c r="B57" s="1" t="s">
        <v>242</v>
      </c>
    </row>
    <row r="58" spans="2:6" ht="14.25" hidden="1" customHeight="1" x14ac:dyDescent="0.2">
      <c r="B58" s="1" t="s">
        <v>141</v>
      </c>
    </row>
    <row r="59" spans="2:6" ht="14.25" hidden="1" customHeight="1" x14ac:dyDescent="0.2">
      <c r="B59" s="1" t="s">
        <v>142</v>
      </c>
    </row>
    <row r="60" spans="2:6" ht="14.25" hidden="1" customHeight="1" x14ac:dyDescent="0.2">
      <c r="B60" s="1" t="s">
        <v>156</v>
      </c>
    </row>
    <row r="61" spans="2:6" ht="14.25" hidden="1" customHeight="1" x14ac:dyDescent="0.2">
      <c r="B61" s="1" t="s">
        <v>51</v>
      </c>
    </row>
    <row r="62" spans="2:6" ht="14.25" hidden="1" customHeight="1" x14ac:dyDescent="0.2">
      <c r="B62" s="1" t="s">
        <v>143</v>
      </c>
    </row>
    <row r="63" spans="2:6" ht="14.25" hidden="1" customHeight="1" x14ac:dyDescent="0.2">
      <c r="B63" s="1" t="s">
        <v>144</v>
      </c>
    </row>
    <row r="64" spans="2:6" ht="14.25" hidden="1" customHeight="1" x14ac:dyDescent="0.2">
      <c r="B64" s="1" t="s">
        <v>145</v>
      </c>
    </row>
    <row r="65" spans="2:2" ht="14.25" hidden="1" customHeight="1" x14ac:dyDescent="0.2">
      <c r="B65" s="1" t="s">
        <v>146</v>
      </c>
    </row>
    <row r="66" spans="2:2" ht="14.25" hidden="1" customHeight="1" x14ac:dyDescent="0.2">
      <c r="B66" s="1" t="s">
        <v>147</v>
      </c>
    </row>
    <row r="67" spans="2:2" ht="14.25" hidden="1" customHeight="1" x14ac:dyDescent="0.2">
      <c r="B67" s="1" t="s">
        <v>148</v>
      </c>
    </row>
    <row r="68" spans="2:2" ht="14.25" hidden="1" customHeight="1" x14ac:dyDescent="0.2">
      <c r="B68" s="1" t="s">
        <v>149</v>
      </c>
    </row>
    <row r="69" spans="2:2" ht="14.25" hidden="1" customHeight="1" x14ac:dyDescent="0.2">
      <c r="B69" s="1" t="s">
        <v>150</v>
      </c>
    </row>
    <row r="70" spans="2:2" ht="14.25" hidden="1" customHeight="1" x14ac:dyDescent="0.2">
      <c r="B70" s="1" t="s">
        <v>151</v>
      </c>
    </row>
    <row r="71" spans="2:2" ht="14.25" hidden="1" customHeight="1" x14ac:dyDescent="0.2">
      <c r="B71" s="1" t="s">
        <v>152</v>
      </c>
    </row>
    <row r="72" spans="2:2" ht="14.25" hidden="1" customHeight="1" x14ac:dyDescent="0.2">
      <c r="B72" s="1" t="s">
        <v>153</v>
      </c>
    </row>
    <row r="73" spans="2:2" ht="14.25" hidden="1" customHeight="1" x14ac:dyDescent="0.2">
      <c r="B73" s="1" t="s">
        <v>154</v>
      </c>
    </row>
    <row r="74" spans="2:2" ht="14.25" hidden="1" customHeight="1" x14ac:dyDescent="0.2">
      <c r="B74" s="1" t="s">
        <v>155</v>
      </c>
    </row>
    <row r="75" spans="2:2" ht="14.25" hidden="1" customHeight="1" x14ac:dyDescent="0.2">
      <c r="B75" s="1" t="s">
        <v>62</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76</v>
      </c>
      <c r="E1" s="319"/>
      <c r="F1" s="320"/>
      <c r="G1" s="320"/>
      <c r="H1" s="320"/>
      <c r="I1" s="320"/>
    </row>
    <row r="2" spans="1:9" x14ac:dyDescent="0.2">
      <c r="A2" s="21" t="s">
        <v>78</v>
      </c>
    </row>
    <row r="3" spans="1:9" x14ac:dyDescent="0.2">
      <c r="A3" s="85" t="s">
        <v>191</v>
      </c>
    </row>
    <row r="4" spans="1:9" x14ac:dyDescent="0.2">
      <c r="A4" s="21" t="s">
        <v>168</v>
      </c>
    </row>
    <row r="5" spans="1:9" x14ac:dyDescent="0.2">
      <c r="A5" s="85" t="s">
        <v>112</v>
      </c>
    </row>
    <row r="6" spans="1:9" x14ac:dyDescent="0.2">
      <c r="A6" s="85" t="s">
        <v>191</v>
      </c>
    </row>
    <row r="7" spans="1:9" x14ac:dyDescent="0.2">
      <c r="A7" s="21" t="s">
        <v>169</v>
      </c>
    </row>
    <row r="8" spans="1:9" x14ac:dyDescent="0.2">
      <c r="A8" s="146" t="s">
        <v>170</v>
      </c>
    </row>
    <row r="9" spans="1:9" x14ac:dyDescent="0.2">
      <c r="A9" s="146" t="s">
        <v>245</v>
      </c>
    </row>
    <row r="10" spans="1:9" x14ac:dyDescent="0.2">
      <c r="A10" s="73" t="s">
        <v>246</v>
      </c>
    </row>
    <row r="11" spans="1:9" x14ac:dyDescent="0.2">
      <c r="A11" s="30"/>
      <c r="B11" s="31"/>
      <c r="C11" s="31"/>
      <c r="D11" s="31"/>
      <c r="E11" s="31"/>
      <c r="F11" s="31"/>
      <c r="G11" s="31"/>
      <c r="H11" s="31"/>
      <c r="I11" s="36"/>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row r="61" spans="1:9" x14ac:dyDescent="0.2">
      <c r="A61" s="21" t="s">
        <v>171</v>
      </c>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1（書面）</vt:lpstr>
      <vt:lpstr>1</vt:lpstr>
      <vt:lpstr>3-1</vt:lpstr>
      <vt:lpstr>3-2</vt:lpstr>
      <vt:lpstr>4-1</vt:lpstr>
      <vt:lpstr>4-2</vt:lpstr>
      <vt:lpstr>4-3</vt:lpstr>
      <vt:lpstr>７</vt:lpstr>
      <vt:lpstr>Ｂ</vt:lpstr>
      <vt:lpstr>Ｄ</vt:lpstr>
      <vt:lpstr>Ｅ</vt:lpstr>
      <vt:lpstr>'1'!Print_Area</vt:lpstr>
      <vt:lpstr>'3-1'!Print_Area</vt:lpstr>
      <vt:lpstr>'3-2'!Print_Area</vt:lpstr>
      <vt:lpstr>'4-1'!Print_Area</vt:lpstr>
      <vt:lpstr>'4-2'!Print_Area</vt:lpstr>
      <vt:lpstr>'4-3'!Print_Area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2019-05-30T08:01:17Z</cp:lastPrinted>
  <dcterms:created xsi:type="dcterms:W3CDTF">2004-09-21T12:35:59Z</dcterms:created>
  <dcterms:modified xsi:type="dcterms:W3CDTF">2024-06-20T06:44:35Z</dcterms:modified>
</cp:coreProperties>
</file>