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４年度入札\①一般競争入札・総合評価\2024.11.08公告\宮本頭首工災害復旧工事\"/>
    </mc:Choice>
  </mc:AlternateContent>
  <bookViews>
    <workbookView xWindow="252" yWindow="-156" windowWidth="9996" windowHeight="8652" tabRatio="828" activeTab="1"/>
  </bookViews>
  <sheets>
    <sheet name="1（書面）" sheetId="25" r:id="rId1"/>
    <sheet name="1" sheetId="30" r:id="rId2"/>
    <sheet name="3" sheetId="43" r:id="rId3"/>
    <sheet name="4-1" sheetId="47" r:id="rId4"/>
    <sheet name="4-2" sheetId="48"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'4-2'!$A$1:$J$32</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48" l="1"/>
  <c r="D21" i="47"/>
  <c r="H24" i="30" l="1"/>
  <c r="H23" i="30"/>
  <c r="H21" i="30"/>
  <c r="H19" i="30"/>
  <c r="F21" i="30"/>
  <c r="E21" i="30"/>
  <c r="A4" i="43"/>
  <c r="C18" i="38"/>
  <c r="B14" i="25"/>
</calcChain>
</file>

<file path=xl/sharedStrings.xml><?xml version="1.0" encoding="utf-8"?>
<sst xmlns="http://schemas.openxmlformats.org/spreadsheetml/2006/main" count="271" uniqueCount="214">
  <si>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</si>
  <si>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</si>
  <si>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</si>
  <si>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</si>
  <si>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</si>
  <si>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</si>
  <si>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</si>
  <si>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</si>
  <si>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</si>
  <si>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</si>
  <si>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</si>
  <si>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</si>
  <si>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</si>
  <si>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</si>
  <si>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</si>
  <si>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</si>
  <si>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</si>
  <si>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</si>
  <si>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</si>
  <si>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</si>
  <si>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</si>
  <si>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</si>
  <si>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</si>
  <si>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</si>
  <si>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</si>
  <si>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</si>
  <si>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</si>
  <si>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</si>
  <si>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</si>
  <si>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</si>
  <si>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</si>
  <si>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</si>
  <si>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</si>
  <si>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</si>
  <si>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</si>
  <si>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</si>
  <si>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</si>
  <si>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</si>
  <si>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</si>
  <si>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</si>
  <si>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</si>
  <si>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</si>
  <si>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</si>
  <si>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</si>
  <si>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</si>
  <si>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</si>
  <si>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</si>
  <si>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</si>
  <si>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</si>
  <si>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</si>
  <si>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</si>
  <si>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</si>
  <si>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</si>
  <si>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</si>
  <si>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</si>
  <si>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</si>
  <si>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</si>
  <si>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</si>
  <si>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</si>
  <si>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</si>
  <si>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</si>
  <si>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</si>
  <si>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</si>
  <si>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</si>
  <si>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</si>
  <si>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</si>
  <si>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</si>
  <si>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</si>
  <si>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</si>
  <si>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</si>
  <si>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</si>
  <si>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</si>
  <si>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</si>
  <si>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</si>
  <si>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</si>
  <si>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</si>
  <si>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</si>
  <si>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</si>
  <si>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</si>
  <si>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</si>
  <si>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</si>
  <si>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</si>
  <si>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</si>
  <si>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</si>
  <si>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</si>
  <si>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</si>
  <si>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</si>
  <si>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</si>
  <si>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</si>
  <si>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</si>
  <si>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</si>
  <si>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</si>
  <si>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</si>
  <si>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</si>
  <si>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</si>
  <si>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</si>
  <si>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</si>
  <si>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</si>
  <si>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</si>
  <si>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</si>
  <si>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</si>
  <si>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</si>
  <si>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</si>
  <si>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</si>
  <si>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</si>
  <si>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</si>
  <si>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</si>
  <si>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</si>
  <si>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</si>
  <si>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</si>
  <si>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</si>
  <si>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</si>
  <si>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</si>
  <si>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</si>
  <si>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</si>
  <si>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</si>
  <si>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</si>
  <si>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</si>
  <si>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</si>
  <si>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</si>
  <si>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</si>
  <si>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</si>
  <si>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</si>
  <si>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</si>
  <si>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</si>
  <si>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</si>
  <si>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</si>
  <si>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</si>
  <si>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</si>
  <si>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</si>
  <si>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</si>
  <si>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</si>
  <si>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</si>
  <si>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</si>
  <si>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</si>
  <si>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</si>
  <si>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</si>
  <si>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</si>
  <si>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</si>
  <si>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</si>
  <si>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</si>
  <si>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</si>
  <si>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</si>
  <si>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</si>
  <si>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</si>
  <si>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</si>
  <si>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</si>
  <si>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</si>
  <si>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</si>
  <si>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</si>
  <si>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</si>
  <si>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</si>
  <si>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</si>
  <si>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</si>
  <si>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</si>
  <si>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</si>
  <si>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</si>
  <si>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</si>
  <si>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</si>
  <si>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</si>
  <si>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</si>
  <si>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</si>
  <si>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</si>
  <si>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</si>
  <si>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</si>
  <si>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</si>
  <si>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</si>
  <si>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</si>
  <si>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</si>
  <si>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</si>
  <si>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r>
      <t>請負金額（</t>
    </r>
    <r>
      <rPr>
        <sz val="12"/>
        <color rgb="FFFF0000"/>
        <rFont val="ＭＳ Ｐゴシック"/>
        <family val="3"/>
        <charset val="128"/>
      </rPr>
      <t>円</t>
    </r>
    <r>
      <rPr>
        <sz val="12"/>
        <rFont val="ＭＳ Ｐゴシック"/>
        <family val="3"/>
        <charset val="128"/>
      </rPr>
      <t>）</t>
    </r>
    <rPh sb="0" eb="2">
      <t>ウケオイ</t>
    </rPh>
    <rPh sb="2" eb="4">
      <t>キンガク</t>
    </rPh>
    <rPh sb="5" eb="6">
      <t>エン</t>
    </rPh>
    <phoneticPr fontId="2"/>
  </si>
  <si>
    <t>から</t>
    <phoneticPr fontId="2"/>
  </si>
  <si>
    <t>から</t>
    <phoneticPr fontId="2"/>
  </si>
  <si>
    <t>まで</t>
    <phoneticPr fontId="2"/>
  </si>
  <si>
    <t>まで</t>
    <phoneticPr fontId="2"/>
  </si>
  <si>
    <t>１</t>
    <phoneticPr fontId="2"/>
  </si>
  <si>
    <t>２</t>
    <phoneticPr fontId="2"/>
  </si>
  <si>
    <t>３</t>
    <phoneticPr fontId="2"/>
  </si>
  <si>
    <t>４</t>
  </si>
  <si>
    <t>施工体系</t>
    <rPh sb="0" eb="2">
      <t>セコウ</t>
    </rPh>
    <rPh sb="2" eb="4">
      <t>タイケイ</t>
    </rPh>
    <phoneticPr fontId="2"/>
  </si>
  <si>
    <t>工事名
（工事場所）</t>
    <phoneticPr fontId="2"/>
  </si>
  <si>
    <t>まで</t>
    <phoneticPr fontId="2"/>
  </si>
  <si>
    <t>元請</t>
    <rPh sb="0" eb="2">
      <t>モトウケ</t>
    </rPh>
    <phoneticPr fontId="2"/>
  </si>
  <si>
    <t>下請</t>
    <rPh sb="0" eb="2">
      <t>シタウケ</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</si>
  <si>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</si>
  <si>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</si>
  <si>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</si>
  <si>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</si>
  <si>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</si>
  <si>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</si>
  <si>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</si>
  <si>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</si>
  <si>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</si>
  <si>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</si>
  <si>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</si>
  <si>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</si>
  <si>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</si>
  <si>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</si>
  <si>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</si>
  <si>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</si>
  <si>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（電子参加者は、押印不要）</t>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</si>
  <si>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</si>
  <si>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</si>
  <si>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</si>
  <si>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</si>
  <si>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</si>
  <si>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</si>
  <si>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</si>
  <si>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</si>
  <si>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</si>
  <si>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</si>
  <si>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</si>
  <si>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</si>
  <si>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宮本頭首工災害復旧工事</t>
    <rPh sb="0" eb="2">
      <t>ミヤモト</t>
    </rPh>
    <rPh sb="2" eb="4">
      <t>トウシュ</t>
    </rPh>
    <rPh sb="4" eb="5">
      <t>コウ</t>
    </rPh>
    <rPh sb="5" eb="7">
      <t>サイガイ</t>
    </rPh>
    <rPh sb="7" eb="9">
      <t>フッキュウ</t>
    </rPh>
    <rPh sb="9" eb="1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</si>
</sst>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27" xfId="0" applyFill="1" applyBorder="1" applyAlignment="1">
      <alignment horizontal="center"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22" fillId="0" borderId="28" xfId="0" applyFont="1" applyFill="1" applyBorder="1" applyAlignment="1">
      <alignment horizontal="distributed" vertical="center"/>
    </xf>
    <xf numFmtId="0" fontId="0" fillId="3" borderId="28"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49" fontId="0" fillId="0" borderId="17" xfId="0" applyNumberFormat="1" applyFont="1" applyFill="1" applyBorder="1" applyAlignment="1">
      <alignment vertical="center" shrinkToFit="1"/>
    </xf>
    <xf numFmtId="0" fontId="1" fillId="6" borderId="27" xfId="0" applyFont="1" applyFill="1" applyBorder="1" applyAlignment="1">
      <alignment horizontal="right" vertical="center"/>
    </xf>
    <xf numFmtId="0" fontId="1" fillId="6" borderId="31" xfId="0" applyFont="1" applyFill="1" applyBorder="1" applyAlignment="1">
      <alignment horizontal="right" vertical="center"/>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6" xfId="0" applyFont="1" applyBorder="1" applyAlignment="1">
      <alignment horizontal="center" vertical="center" wrapText="1"/>
    </xf>
    <xf numFmtId="0" fontId="3" fillId="0" borderId="33"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wrapText="1"/>
    </xf>
    <xf numFmtId="0" fontId="14" fillId="0" borderId="4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53" xfId="0" applyFont="1" applyBorder="1" applyAlignment="1">
      <alignment horizontal="center" vertical="center" wrapText="1"/>
    </xf>
    <xf numFmtId="0" fontId="3" fillId="0" borderId="45" xfId="0" applyFont="1" applyBorder="1" applyAlignment="1">
      <alignment vertical="center" wrapText="1"/>
    </xf>
    <xf numFmtId="0" fontId="3" fillId="0" borderId="54" xfId="0" applyFont="1" applyBorder="1" applyAlignment="1">
      <alignment vertical="center" wrapText="1"/>
    </xf>
    <xf numFmtId="0" fontId="3" fillId="0" borderId="46" xfId="0" applyFont="1" applyBorder="1" applyAlignment="1">
      <alignment vertical="center" wrapText="1"/>
    </xf>
    <xf numFmtId="0" fontId="14" fillId="2" borderId="47" xfId="0" applyFont="1" applyFill="1" applyBorder="1" applyAlignment="1">
      <alignment horizontal="left" vertical="center" wrapText="1"/>
    </xf>
    <xf numFmtId="0" fontId="21" fillId="0" borderId="21" xfId="0" applyFont="1" applyBorder="1" applyAlignment="1">
      <alignment horizontal="left"/>
    </xf>
    <xf numFmtId="0" fontId="21" fillId="0" borderId="48"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44" xfId="0" applyFont="1" applyFill="1" applyBorder="1" applyAlignment="1">
      <alignment horizontal="left" vertical="center" indent="1" shrinkToFit="1"/>
    </xf>
    <xf numFmtId="0" fontId="3" fillId="0" borderId="44"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45" xfId="0" applyFont="1" applyBorder="1" applyAlignment="1">
      <alignment vertical="center" wrapText="1"/>
    </xf>
    <xf numFmtId="0" fontId="12" fillId="0" borderId="45"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0" fillId="0" borderId="27" xfId="0" applyFill="1" applyBorder="1" applyAlignment="1">
      <alignment horizontal="center" vertical="center" textRotation="255"/>
    </xf>
    <xf numFmtId="0" fontId="0" fillId="0" borderId="29" xfId="0" applyFill="1" applyBorder="1" applyAlignment="1"/>
    <xf numFmtId="0" fontId="0" fillId="0" borderId="31"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6" xfId="0" applyFill="1" applyBorder="1" applyAlignment="1">
      <alignment horizontal="center" vertical="center"/>
    </xf>
    <xf numFmtId="0" fontId="0" fillId="0" borderId="55" xfId="0" applyBorder="1" applyAlignment="1">
      <alignment vertical="center"/>
    </xf>
    <xf numFmtId="0" fontId="0" fillId="0" borderId="46" xfId="0" applyFill="1" applyBorder="1" applyAlignment="1">
      <alignment horizontal="distributed" vertical="center"/>
    </xf>
    <xf numFmtId="0" fontId="0" fillId="0" borderId="27" xfId="0" applyFill="1" applyBorder="1" applyAlignment="1">
      <alignment horizontal="center" vertical="center"/>
    </xf>
    <xf numFmtId="0" fontId="0" fillId="0" borderId="29" xfId="0" applyFill="1" applyBorder="1" applyAlignment="1">
      <alignment horizontal="center" vertical="center"/>
    </xf>
    <xf numFmtId="0" fontId="0" fillId="0" borderId="31" xfId="0" applyFill="1" applyBorder="1" applyAlignment="1">
      <alignment horizontal="center" vertical="center"/>
    </xf>
    <xf numFmtId="0" fontId="9" fillId="0" borderId="27"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27" xfId="0" applyFont="1" applyFill="1"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7"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6" borderId="27" xfId="0" applyFont="1" applyFill="1" applyBorder="1" applyAlignment="1">
      <alignment horizontal="distributed" vertical="center"/>
    </xf>
    <xf numFmtId="0" fontId="1" fillId="6" borderId="31" xfId="0" applyFont="1" applyFill="1" applyBorder="1" applyAlignment="1">
      <alignment horizontal="distributed" vertical="center"/>
    </xf>
    <xf numFmtId="0" fontId="1" fillId="6" borderId="62" xfId="0" applyFont="1" applyFill="1" applyBorder="1" applyAlignment="1">
      <alignment horizontal="left" vertical="center" wrapText="1"/>
    </xf>
    <xf numFmtId="0" fontId="1" fillId="6" borderId="63" xfId="0" applyFont="1" applyFill="1" applyBorder="1" applyAlignment="1">
      <alignment horizontal="left" vertical="center" wrapText="1"/>
    </xf>
    <xf numFmtId="0" fontId="1" fillId="6" borderId="64" xfId="0" applyFont="1" applyFill="1" applyBorder="1" applyAlignment="1">
      <alignment horizontal="left" vertical="center" wrapText="1"/>
    </xf>
    <xf numFmtId="177" fontId="1" fillId="6" borderId="27" xfId="0" applyNumberFormat="1" applyFont="1" applyFill="1" applyBorder="1" applyAlignment="1">
      <alignment horizontal="center" vertical="center"/>
    </xf>
    <xf numFmtId="177" fontId="1" fillId="6" borderId="31" xfId="0" applyNumberFormat="1" applyFont="1" applyFill="1" applyBorder="1" applyAlignment="1">
      <alignment horizontal="center" vertical="center"/>
    </xf>
    <xf numFmtId="0" fontId="1" fillId="6" borderId="65" xfId="0" applyFont="1" applyFill="1" applyBorder="1" applyAlignment="1">
      <alignment horizontal="left" vertical="center" indent="1"/>
    </xf>
    <xf numFmtId="0" fontId="1" fillId="6" borderId="66" xfId="0" applyFont="1" applyFill="1" applyBorder="1" applyAlignment="1">
      <alignment horizontal="left" vertical="center" indent="1"/>
    </xf>
    <xf numFmtId="0" fontId="1" fillId="6" borderId="67" xfId="0" applyFont="1" applyFill="1" applyBorder="1" applyAlignment="1">
      <alignment horizontal="left" vertical="center" indent="1"/>
    </xf>
    <xf numFmtId="0" fontId="5" fillId="3" borderId="46" xfId="0" applyFont="1" applyFill="1" applyBorder="1" applyAlignment="1">
      <alignment vertical="center"/>
    </xf>
    <xf numFmtId="0" fontId="5" fillId="3" borderId="33" xfId="0" applyFont="1" applyFill="1" applyBorder="1" applyAlignment="1">
      <alignment vertical="center"/>
    </xf>
    <xf numFmtId="0" fontId="5" fillId="3" borderId="55"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27"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17" xfId="0" applyFill="1" applyBorder="1" applyAlignment="1">
      <alignment horizontal="center" vertical="center"/>
    </xf>
    <xf numFmtId="0" fontId="0" fillId="3" borderId="62" xfId="0" applyFill="1" applyBorder="1" applyAlignment="1">
      <alignment horizontal="right" vertical="center"/>
    </xf>
    <xf numFmtId="0" fontId="0" fillId="3" borderId="64" xfId="0" applyFill="1" applyBorder="1" applyAlignment="1">
      <alignment horizontal="right"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6"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6"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2" borderId="1" xfId="0" applyFont="1" applyFill="1" applyBorder="1" applyAlignment="1">
      <alignment horizontal="left" vertical="center"/>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73" xfId="0" applyFill="1" applyBorder="1" applyAlignment="1">
      <alignment horizontal="center" vertical="center" textRotation="255"/>
    </xf>
    <xf numFmtId="0" fontId="0" fillId="0" borderId="50"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3"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0"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1"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434340</xdr:colOff>
      <xdr:row>26</xdr:row>
      <xdr:rowOff>15240</xdr:rowOff>
    </xdr:from>
    <xdr:ext cx="5405407" cy="714375"/>
    <xdr:sp macro="" textlink="">
      <xdr:nvSpPr>
        <xdr:cNvPr id="3" name="テキスト ボックス 2"/>
        <xdr:cNvSpPr txBox="1"/>
      </xdr:nvSpPr>
      <xdr:spPr>
        <a:xfrm>
          <a:off x="693420" y="10591800"/>
          <a:ext cx="5405407"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0</xdr:col>
      <xdr:colOff>53340</xdr:colOff>
      <xdr:row>26</xdr:row>
      <xdr:rowOff>220980</xdr:rowOff>
    </xdr:from>
    <xdr:ext cx="5405407" cy="714375"/>
    <xdr:sp macro="" textlink="">
      <xdr:nvSpPr>
        <xdr:cNvPr id="3" name="テキスト ボックス 2"/>
        <xdr:cNvSpPr txBox="1"/>
      </xdr:nvSpPr>
      <xdr:spPr>
        <a:xfrm>
          <a:off x="53340" y="9212580"/>
          <a:ext cx="5405407"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5"/>
      <c r="E9" s="155"/>
    </row>
    <row r="10" spans="1:5" s="14" customFormat="1" ht="30" customHeight="1" x14ac:dyDescent="0.2">
      <c r="A10" s="23"/>
      <c r="B10" s="66" t="s">
        <v>62</v>
      </c>
      <c r="C10" s="5" t="s">
        <v>4</v>
      </c>
      <c r="D10" s="156"/>
      <c r="E10" s="156"/>
    </row>
    <row r="11" spans="1:5" s="14" customFormat="1" ht="30" customHeight="1" x14ac:dyDescent="0.2">
      <c r="C11" s="5" t="s">
        <v>5</v>
      </c>
      <c r="D11" s="156"/>
      <c r="E11" s="156"/>
    </row>
    <row r="12" spans="1:5" s="14" customFormat="1" ht="18" customHeight="1" x14ac:dyDescent="0.2">
      <c r="C12" s="5" t="s">
        <v>64</v>
      </c>
      <c r="D12" s="157"/>
      <c r="E12" s="157"/>
    </row>
    <row r="13" spans="1:5" ht="36" customHeight="1" x14ac:dyDescent="0.2">
      <c r="A13" s="14"/>
      <c r="B13" s="14"/>
      <c r="C13" s="5"/>
      <c r="D13" s="11"/>
    </row>
    <row r="14" spans="1:5" s="18" customFormat="1" ht="51" customHeight="1" x14ac:dyDescent="0.2">
      <c r="A14" s="67"/>
      <c r="B14" s="75" t="str">
        <f>'1'!A4</f>
        <v>宮本頭首工災害復旧工事</v>
      </c>
      <c r="C14" s="71"/>
      <c r="D14" s="68"/>
    </row>
    <row r="15" spans="1:5" s="18" customFormat="1" ht="36" customHeight="1" x14ac:dyDescent="0.2">
      <c r="A15" s="67"/>
      <c r="B15" s="153" t="s">
        <v>184</v>
      </c>
      <c r="C15" s="154"/>
      <c r="D15" s="154"/>
      <c r="E15" s="154"/>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137</v>
      </c>
    </row>
    <row r="19" spans="1:2" s="18" customFormat="1" ht="30.75" customHeight="1" x14ac:dyDescent="0.2">
      <c r="A19" s="18">
        <v>2</v>
      </c>
      <c r="B19" s="78" t="s">
        <v>121</v>
      </c>
    </row>
    <row r="20" spans="1:2" s="18" customFormat="1" ht="30.75" customHeight="1" x14ac:dyDescent="0.2">
      <c r="A20" s="18">
        <v>3</v>
      </c>
      <c r="B20" s="78" t="s">
        <v>38</v>
      </c>
    </row>
    <row r="21" spans="1:2" s="18" customFormat="1" ht="30.75" customHeight="1" x14ac:dyDescent="0.2">
      <c r="A21" s="18">
        <v>4</v>
      </c>
      <c r="B21" s="78" t="s">
        <v>80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F6" sqref="F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133</v>
      </c>
      <c r="AA1" s="180" t="s">
        <v>122</v>
      </c>
      <c r="AB1" s="180"/>
      <c r="AC1" s="180"/>
      <c r="AD1" s="180" t="s">
        <v>123</v>
      </c>
      <c r="AE1" s="180"/>
      <c r="AF1" s="180"/>
      <c r="AG1" s="181" t="s">
        <v>134</v>
      </c>
      <c r="AH1" s="181"/>
      <c r="AI1" s="181"/>
      <c r="AJ1" s="131" t="s">
        <v>124</v>
      </c>
      <c r="AK1" s="131" t="s">
        <v>125</v>
      </c>
      <c r="AL1" s="131" t="s">
        <v>126</v>
      </c>
      <c r="AM1" s="131" t="s">
        <v>127</v>
      </c>
      <c r="AN1" s="131" t="s">
        <v>128</v>
      </c>
      <c r="AO1" s="131" t="s">
        <v>129</v>
      </c>
      <c r="AP1" s="131" t="s">
        <v>130</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131</v>
      </c>
      <c r="AD3" s="133" t="s">
        <v>23</v>
      </c>
      <c r="AE3" s="133" t="s">
        <v>24</v>
      </c>
      <c r="AF3" s="134" t="s">
        <v>21</v>
      </c>
      <c r="AG3" s="133" t="s">
        <v>23</v>
      </c>
      <c r="AH3" s="133" t="s">
        <v>192</v>
      </c>
      <c r="AI3" s="134" t="s">
        <v>21</v>
      </c>
      <c r="AJ3" s="133" t="s">
        <v>27</v>
      </c>
      <c r="AK3" s="133" t="s">
        <v>30</v>
      </c>
      <c r="AL3" s="133" t="s">
        <v>31</v>
      </c>
      <c r="AM3" s="133" t="s">
        <v>135</v>
      </c>
      <c r="AN3" s="133" t="s">
        <v>32</v>
      </c>
      <c r="AO3" s="133" t="s">
        <v>65</v>
      </c>
      <c r="AP3" s="133" t="s">
        <v>132</v>
      </c>
    </row>
    <row r="4" spans="1:42" s="1" customFormat="1" ht="24.9" customHeight="1" x14ac:dyDescent="0.2">
      <c r="A4" s="13" t="s">
        <v>213</v>
      </c>
      <c r="B4" s="12"/>
      <c r="C4" s="12"/>
      <c r="D4" s="12"/>
      <c r="E4" s="12"/>
      <c r="F4" s="12"/>
      <c r="G4" s="12"/>
      <c r="H4" s="12"/>
      <c r="AA4" s="132" t="s">
        <v>19</v>
      </c>
      <c r="AB4" s="133" t="s">
        <v>18</v>
      </c>
      <c r="AC4" s="134" t="s">
        <v>131</v>
      </c>
      <c r="AD4" s="133" t="s">
        <v>25</v>
      </c>
      <c r="AE4" s="133" t="s">
        <v>26</v>
      </c>
      <c r="AF4" s="134" t="s">
        <v>21</v>
      </c>
      <c r="AG4" s="133" t="s">
        <v>25</v>
      </c>
      <c r="AH4" s="140" t="s">
        <v>193</v>
      </c>
      <c r="AI4" s="134" t="s">
        <v>21</v>
      </c>
      <c r="AJ4" s="133" t="s">
        <v>28</v>
      </c>
      <c r="AK4" s="135" t="s">
        <v>136</v>
      </c>
      <c r="AL4" s="135" t="s">
        <v>136</v>
      </c>
      <c r="AM4" s="135" t="s">
        <v>136</v>
      </c>
      <c r="AN4" s="135" t="s">
        <v>136</v>
      </c>
      <c r="AO4" s="135" t="s">
        <v>136</v>
      </c>
      <c r="AP4" s="135" t="s">
        <v>136</v>
      </c>
    </row>
    <row r="5" spans="1:42" s="1" customFormat="1" ht="15" customHeight="1" x14ac:dyDescent="0.2">
      <c r="A5" s="13"/>
      <c r="B5" s="12"/>
      <c r="C5" s="12"/>
      <c r="D5" s="12"/>
      <c r="E5" s="12"/>
      <c r="F5" s="12"/>
      <c r="G5" s="182" t="s">
        <v>53</v>
      </c>
      <c r="H5" s="183"/>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4"/>
      <c r="G8" s="184"/>
      <c r="H8" s="184"/>
      <c r="AG8" s="136"/>
    </row>
    <row r="9" spans="1:42" s="17" customFormat="1" ht="24.9" customHeight="1" x14ac:dyDescent="0.2">
      <c r="D9" s="65" t="s">
        <v>58</v>
      </c>
      <c r="E9" s="19" t="s">
        <v>33</v>
      </c>
      <c r="F9" s="185"/>
      <c r="G9" s="185"/>
      <c r="H9" s="185"/>
      <c r="AG9" s="58"/>
      <c r="AH9" s="58"/>
      <c r="AI9" s="58"/>
    </row>
    <row r="10" spans="1:42" s="17" customFormat="1" ht="24.9" customHeight="1" x14ac:dyDescent="0.2">
      <c r="D10" s="48"/>
      <c r="E10" s="19" t="s">
        <v>34</v>
      </c>
      <c r="F10" s="185"/>
      <c r="G10" s="185"/>
      <c r="H10" s="185"/>
      <c r="AG10" s="58"/>
      <c r="AH10" s="58"/>
      <c r="AI10" s="58"/>
    </row>
    <row r="11" spans="1:42" s="17" customFormat="1" ht="17.399999999999999" customHeight="1" x14ac:dyDescent="0.2">
      <c r="D11" s="43" t="s">
        <v>37</v>
      </c>
      <c r="E11" s="63" t="s">
        <v>39</v>
      </c>
      <c r="F11" s="186"/>
      <c r="G11" s="187"/>
      <c r="H11" s="187"/>
    </row>
    <row r="12" spans="1:42" s="17" customFormat="1" ht="17.399999999999999" customHeight="1" x14ac:dyDescent="0.2">
      <c r="D12" s="61"/>
      <c r="E12" s="63" t="s">
        <v>40</v>
      </c>
      <c r="F12" s="188"/>
      <c r="G12" s="189"/>
      <c r="H12" s="189"/>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59" t="s">
        <v>185</v>
      </c>
      <c r="B14" s="160"/>
      <c r="C14" s="160"/>
      <c r="D14" s="160"/>
      <c r="E14" s="160"/>
      <c r="F14" s="160"/>
      <c r="G14" s="160"/>
      <c r="H14" s="160"/>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186</v>
      </c>
    </row>
    <row r="16" spans="1:42" s="58" customFormat="1" ht="22.5" customHeight="1" thickBot="1" x14ac:dyDescent="0.25">
      <c r="A16" s="59" t="s">
        <v>9</v>
      </c>
      <c r="B16" s="190" t="s">
        <v>187</v>
      </c>
      <c r="C16" s="191"/>
      <c r="D16" s="191"/>
      <c r="E16" s="191"/>
      <c r="F16" s="191"/>
      <c r="G16" s="191"/>
      <c r="H16" s="191"/>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77" t="s">
        <v>118</v>
      </c>
      <c r="B18" s="178"/>
      <c r="C18" s="178"/>
      <c r="D18" s="179"/>
      <c r="E18" s="97" t="s">
        <v>119</v>
      </c>
      <c r="F18" s="98" t="s">
        <v>73</v>
      </c>
      <c r="G18" s="99"/>
      <c r="H18" s="100" t="s">
        <v>120</v>
      </c>
    </row>
    <row r="19" spans="1:43" s="91" customFormat="1" ht="32.4" x14ac:dyDescent="0.15">
      <c r="A19" s="101"/>
      <c r="B19" s="102" t="s">
        <v>75</v>
      </c>
      <c r="C19" s="176" t="s">
        <v>77</v>
      </c>
      <c r="D19" s="162"/>
      <c r="E19" s="163"/>
      <c r="F19" s="103" t="s">
        <v>15</v>
      </c>
      <c r="G19" s="104" t="s">
        <v>13</v>
      </c>
      <c r="H19" s="93" t="str">
        <f>VLOOKUP(G19,$AJ$2:$AP$4,3)</f>
        <v>（表示欄です）</v>
      </c>
    </row>
    <row r="20" spans="1:43" s="91" customFormat="1" ht="35.1" customHeight="1" x14ac:dyDescent="0.15">
      <c r="A20" s="165" t="s">
        <v>117</v>
      </c>
      <c r="B20" s="171"/>
      <c r="C20" s="171"/>
      <c r="D20" s="172"/>
      <c r="E20" s="127" t="s">
        <v>114</v>
      </c>
      <c r="F20" s="128" t="s">
        <v>73</v>
      </c>
      <c r="G20" s="129"/>
      <c r="H20" s="130" t="s">
        <v>115</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75</v>
      </c>
      <c r="C21" s="123" t="s">
        <v>116</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65" t="s">
        <v>113</v>
      </c>
      <c r="B22" s="166"/>
      <c r="C22" s="166"/>
      <c r="D22" s="166"/>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67"/>
      <c r="B23" s="169" t="s">
        <v>35</v>
      </c>
      <c r="C23" s="161" t="s">
        <v>14</v>
      </c>
      <c r="D23" s="162"/>
      <c r="E23" s="163"/>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68"/>
      <c r="B24" s="170"/>
      <c r="C24" s="173" t="s">
        <v>80</v>
      </c>
      <c r="D24" s="174"/>
      <c r="E24" s="175"/>
      <c r="F24" s="137" t="s">
        <v>81</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4" t="s">
        <v>188</v>
      </c>
      <c r="B27" s="164"/>
      <c r="C27" s="164"/>
      <c r="D27" s="164"/>
      <c r="E27" s="164"/>
      <c r="F27" s="164"/>
      <c r="G27" s="164"/>
      <c r="H27" s="164"/>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58" t="s">
        <v>189</v>
      </c>
      <c r="B28" s="158"/>
      <c r="C28" s="158"/>
      <c r="D28" s="158"/>
      <c r="E28" s="158"/>
      <c r="F28" s="158"/>
      <c r="G28" s="158"/>
      <c r="H28" s="158"/>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58" t="s">
        <v>190</v>
      </c>
      <c r="B29" s="158"/>
      <c r="C29" s="158"/>
      <c r="D29" s="158"/>
      <c r="E29" s="158"/>
      <c r="F29" s="158"/>
      <c r="G29" s="158"/>
      <c r="H29" s="158"/>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58" t="s">
        <v>191</v>
      </c>
      <c r="B30" s="158"/>
      <c r="C30" s="158"/>
      <c r="D30" s="158"/>
      <c r="E30" s="158"/>
      <c r="F30" s="158"/>
      <c r="G30" s="158"/>
      <c r="H30" s="158"/>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F9:H9"/>
    <mergeCell ref="F10:H10"/>
    <mergeCell ref="F11:H11"/>
    <mergeCell ref="F12:H12"/>
    <mergeCell ref="B16:H16"/>
    <mergeCell ref="AA1:AC1"/>
    <mergeCell ref="AD1:AF1"/>
    <mergeCell ref="AG1:AI1"/>
    <mergeCell ref="G5:H5"/>
    <mergeCell ref="F8:H8"/>
    <mergeCell ref="A30:H30"/>
    <mergeCell ref="A14:H14"/>
    <mergeCell ref="A28:H28"/>
    <mergeCell ref="A29:H29"/>
    <mergeCell ref="C23:E23"/>
    <mergeCell ref="A27:H27"/>
    <mergeCell ref="A22:D22"/>
    <mergeCell ref="A23:A24"/>
    <mergeCell ref="B23:B24"/>
    <mergeCell ref="A20:D20"/>
    <mergeCell ref="C24:E24"/>
    <mergeCell ref="C19:E19"/>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82</v>
      </c>
      <c r="E1" s="4"/>
    </row>
    <row r="2" spans="1:6" ht="15" customHeight="1" x14ac:dyDescent="0.2">
      <c r="A2" s="62"/>
    </row>
    <row r="3" spans="1:6" ht="30" customHeight="1" x14ac:dyDescent="0.2">
      <c r="A3" s="2" t="s">
        <v>88</v>
      </c>
      <c r="B3" s="2"/>
      <c r="C3" s="12"/>
      <c r="D3" s="12"/>
      <c r="E3" s="12"/>
    </row>
    <row r="4" spans="1:6" ht="24.9" customHeight="1" x14ac:dyDescent="0.2">
      <c r="A4" s="13" t="str">
        <f>'1'!A4</f>
        <v>宮本頭首工災害復旧工事</v>
      </c>
      <c r="B4" s="13"/>
      <c r="C4" s="12"/>
      <c r="D4" s="12"/>
      <c r="E4" s="12"/>
    </row>
    <row r="5" spans="1:6" ht="16.5" customHeight="1" x14ac:dyDescent="0.2">
      <c r="A5" s="13"/>
      <c r="B5" s="13"/>
      <c r="C5" s="12"/>
      <c r="D5" s="12"/>
      <c r="E5" s="12"/>
    </row>
    <row r="6" spans="1:6" s="10" customFormat="1" ht="24.9" customHeight="1" x14ac:dyDescent="0.2">
      <c r="C6" s="105" t="s">
        <v>83</v>
      </c>
      <c r="D6" s="214"/>
      <c r="E6" s="215"/>
    </row>
    <row r="7" spans="1:6" s="10" customFormat="1" ht="9" customHeight="1" x14ac:dyDescent="0.2">
      <c r="C7" s="105"/>
      <c r="D7" s="106"/>
      <c r="E7" s="107"/>
    </row>
    <row r="8" spans="1:6" s="10" customFormat="1" ht="24.9" customHeight="1" x14ac:dyDescent="0.2">
      <c r="A8" s="216" t="s">
        <v>84</v>
      </c>
      <c r="B8" s="216"/>
      <c r="C8" s="216"/>
      <c r="D8" s="216"/>
      <c r="E8" s="216"/>
    </row>
    <row r="9" spans="1:6" ht="15" customHeight="1" x14ac:dyDescent="0.2">
      <c r="E9" s="108"/>
      <c r="F9" s="11"/>
    </row>
    <row r="10" spans="1:6" ht="24" customHeight="1" x14ac:dyDescent="0.2">
      <c r="A10" s="225" t="s">
        <v>89</v>
      </c>
      <c r="B10" s="219" t="s">
        <v>85</v>
      </c>
      <c r="C10" s="218"/>
      <c r="D10" s="217" t="s">
        <v>90</v>
      </c>
      <c r="E10" s="218"/>
      <c r="F10" s="9"/>
    </row>
    <row r="11" spans="1:6" s="18" customFormat="1" ht="24" customHeight="1" x14ac:dyDescent="0.2">
      <c r="A11" s="226"/>
      <c r="B11" s="228" t="s">
        <v>91</v>
      </c>
      <c r="C11" s="220" t="s">
        <v>92</v>
      </c>
      <c r="D11" s="109" t="s">
        <v>93</v>
      </c>
      <c r="E11" s="111"/>
    </row>
    <row r="12" spans="1:6" s="18" customFormat="1" ht="24" customHeight="1" x14ac:dyDescent="0.2">
      <c r="A12" s="226"/>
      <c r="B12" s="226"/>
      <c r="C12" s="221"/>
      <c r="D12" s="110" t="s">
        <v>94</v>
      </c>
      <c r="E12" s="112"/>
    </row>
    <row r="13" spans="1:6" s="18" customFormat="1" ht="24" customHeight="1" x14ac:dyDescent="0.2">
      <c r="A13" s="226"/>
      <c r="B13" s="226"/>
      <c r="C13" s="222"/>
      <c r="D13" s="110" t="s">
        <v>95</v>
      </c>
      <c r="E13" s="113"/>
    </row>
    <row r="14" spans="1:6" s="18" customFormat="1" ht="24" customHeight="1" x14ac:dyDescent="0.2">
      <c r="A14" s="226"/>
      <c r="B14" s="226"/>
      <c r="C14" s="220" t="s">
        <v>86</v>
      </c>
      <c r="D14" s="109" t="s">
        <v>96</v>
      </c>
      <c r="E14" s="111"/>
    </row>
    <row r="15" spans="1:6" s="18" customFormat="1" ht="24" customHeight="1" x14ac:dyDescent="0.2">
      <c r="A15" s="226"/>
      <c r="B15" s="226"/>
      <c r="C15" s="221"/>
      <c r="D15" s="110" t="s">
        <v>97</v>
      </c>
      <c r="E15" s="112"/>
    </row>
    <row r="16" spans="1:6" s="18" customFormat="1" ht="24" customHeight="1" x14ac:dyDescent="0.2">
      <c r="A16" s="226"/>
      <c r="B16" s="226"/>
      <c r="C16" s="222"/>
      <c r="D16" s="110" t="s">
        <v>98</v>
      </c>
      <c r="E16" s="113"/>
    </row>
    <row r="17" spans="1:5" s="18" customFormat="1" ht="24" customHeight="1" x14ac:dyDescent="0.2">
      <c r="A17" s="226"/>
      <c r="B17" s="226"/>
      <c r="C17" s="223" t="s">
        <v>99</v>
      </c>
      <c r="D17" s="114" t="s">
        <v>100</v>
      </c>
      <c r="E17" s="115" t="s">
        <v>164</v>
      </c>
    </row>
    <row r="18" spans="1:5" s="18" customFormat="1" ht="24" customHeight="1" x14ac:dyDescent="0.2">
      <c r="A18" s="227"/>
      <c r="B18" s="227"/>
      <c r="C18" s="224"/>
      <c r="D18" s="116" t="s">
        <v>101</v>
      </c>
      <c r="E18" s="117" t="s">
        <v>164</v>
      </c>
    </row>
    <row r="19" spans="1:5" s="14" customFormat="1" ht="22.5" customHeight="1" x14ac:dyDescent="0.2">
      <c r="A19" s="197" t="s">
        <v>102</v>
      </c>
      <c r="B19" s="200" t="s">
        <v>68</v>
      </c>
      <c r="C19" s="201"/>
      <c r="D19" s="208"/>
      <c r="E19" s="209"/>
    </row>
    <row r="20" spans="1:5" ht="22.5" customHeight="1" x14ac:dyDescent="0.2">
      <c r="A20" s="198"/>
      <c r="B20" s="200" t="s">
        <v>103</v>
      </c>
      <c r="C20" s="202"/>
      <c r="D20" s="210"/>
      <c r="E20" s="211"/>
    </row>
    <row r="21" spans="1:5" ht="22.5" customHeight="1" x14ac:dyDescent="0.2">
      <c r="A21" s="198"/>
      <c r="B21" s="200" t="s">
        <v>104</v>
      </c>
      <c r="C21" s="202"/>
      <c r="D21" s="210"/>
      <c r="E21" s="211"/>
    </row>
    <row r="22" spans="1:5" ht="22.5" customHeight="1" x14ac:dyDescent="0.2">
      <c r="A22" s="198"/>
      <c r="B22" s="200" t="s">
        <v>105</v>
      </c>
      <c r="C22" s="202"/>
      <c r="D22" s="210"/>
      <c r="E22" s="211"/>
    </row>
    <row r="23" spans="1:5" ht="22.5" customHeight="1" x14ac:dyDescent="0.2">
      <c r="A23" s="198"/>
      <c r="B23" s="200" t="s">
        <v>106</v>
      </c>
      <c r="C23" s="202"/>
      <c r="D23" s="210"/>
      <c r="E23" s="211"/>
    </row>
    <row r="24" spans="1:5" ht="22.5" customHeight="1" x14ac:dyDescent="0.2">
      <c r="A24" s="198"/>
      <c r="B24" s="200" t="s">
        <v>107</v>
      </c>
      <c r="C24" s="202"/>
      <c r="D24" s="210"/>
      <c r="E24" s="211"/>
    </row>
    <row r="25" spans="1:5" ht="22.5" customHeight="1" x14ac:dyDescent="0.2">
      <c r="A25" s="198"/>
      <c r="B25" s="200" t="s">
        <v>108</v>
      </c>
      <c r="C25" s="202"/>
      <c r="D25" s="210"/>
      <c r="E25" s="211"/>
    </row>
    <row r="26" spans="1:5" ht="20.100000000000001" customHeight="1" x14ac:dyDescent="0.2">
      <c r="A26" s="198"/>
      <c r="B26" s="204"/>
      <c r="C26" s="205"/>
      <c r="D26" s="210"/>
      <c r="E26" s="211"/>
    </row>
    <row r="27" spans="1:5" ht="20.100000000000001" customHeight="1" x14ac:dyDescent="0.2">
      <c r="A27" s="198"/>
      <c r="B27" s="206" t="s">
        <v>109</v>
      </c>
      <c r="C27" s="207"/>
      <c r="D27" s="210"/>
      <c r="E27" s="211"/>
    </row>
    <row r="28" spans="1:5" ht="20.100000000000001" customHeight="1" x14ac:dyDescent="0.2">
      <c r="A28" s="198"/>
      <c r="B28" s="203"/>
      <c r="C28" s="195"/>
      <c r="D28" s="210"/>
      <c r="E28" s="211"/>
    </row>
    <row r="29" spans="1:5" ht="22.5" customHeight="1" x14ac:dyDescent="0.2">
      <c r="A29" s="199"/>
      <c r="B29" s="194" t="s">
        <v>87</v>
      </c>
      <c r="C29" s="195"/>
      <c r="D29" s="212"/>
      <c r="E29" s="213"/>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165</v>
      </c>
      <c r="B34" s="196"/>
      <c r="C34" s="196"/>
      <c r="D34" s="196"/>
      <c r="E34" s="196"/>
    </row>
    <row r="35" spans="1:5" s="17" customFormat="1" ht="53.25" customHeight="1" x14ac:dyDescent="0.2">
      <c r="A35" s="192" t="s">
        <v>194</v>
      </c>
      <c r="B35" s="193"/>
      <c r="C35" s="193"/>
      <c r="D35" s="193"/>
      <c r="E35" s="193"/>
    </row>
  </sheetData>
  <mergeCells count="25">
    <mergeCell ref="D6:E6"/>
    <mergeCell ref="B21:C21"/>
    <mergeCell ref="A8:E8"/>
    <mergeCell ref="B20:C20"/>
    <mergeCell ref="D10:E10"/>
    <mergeCell ref="B10:C10"/>
    <mergeCell ref="C11:C13"/>
    <mergeCell ref="C14:C16"/>
    <mergeCell ref="C17:C18"/>
    <mergeCell ref="A10:A18"/>
    <mergeCell ref="B11:B18"/>
    <mergeCell ref="A35:E35"/>
    <mergeCell ref="B29:C29"/>
    <mergeCell ref="A34:E34"/>
    <mergeCell ref="A19:A29"/>
    <mergeCell ref="B19:C19"/>
    <mergeCell ref="B23:C23"/>
    <mergeCell ref="A33:E33"/>
    <mergeCell ref="B25:C25"/>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3" t="s">
        <v>67</v>
      </c>
      <c r="I5" s="183"/>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5"/>
      <c r="I9" s="245"/>
    </row>
    <row r="10" spans="1:9" ht="24.9" customHeight="1" x14ac:dyDescent="0.2">
      <c r="G10" s="7" t="s">
        <v>4</v>
      </c>
      <c r="H10" s="246"/>
      <c r="I10" s="246"/>
    </row>
    <row r="11" spans="1:9" ht="24.9" customHeight="1" x14ac:dyDescent="0.2">
      <c r="G11" s="7" t="s">
        <v>42</v>
      </c>
      <c r="H11" s="246"/>
      <c r="I11" s="246"/>
    </row>
    <row r="12" spans="1:9" ht="9.9" customHeight="1" x14ac:dyDescent="0.2">
      <c r="G12" s="5"/>
      <c r="H12" s="5"/>
      <c r="I12" s="85" t="s">
        <v>211</v>
      </c>
    </row>
    <row r="13" spans="1:9" ht="20.399999999999999" customHeight="1" x14ac:dyDescent="0.2">
      <c r="G13" s="8"/>
      <c r="H13" s="8"/>
      <c r="I13" s="9"/>
    </row>
    <row r="14" spans="1:9" s="10" customFormat="1" ht="33.6" customHeight="1" x14ac:dyDescent="0.2">
      <c r="A14" s="247" t="s">
        <v>195</v>
      </c>
      <c r="B14" s="247"/>
      <c r="C14" s="248"/>
      <c r="D14" s="248"/>
      <c r="E14" s="248"/>
      <c r="F14" s="248"/>
      <c r="G14" s="248"/>
      <c r="H14" s="248"/>
      <c r="I14" s="248"/>
    </row>
    <row r="15" spans="1:9" s="10" customFormat="1" ht="31.8" customHeight="1" x14ac:dyDescent="0.2">
      <c r="A15" s="147"/>
      <c r="B15" s="249" t="s">
        <v>167</v>
      </c>
      <c r="C15" s="249"/>
      <c r="D15" s="249"/>
      <c r="E15" s="249"/>
      <c r="F15" s="249"/>
      <c r="G15" s="249"/>
      <c r="H15" s="249"/>
      <c r="I15" s="249"/>
    </row>
    <row r="16" spans="1:9" s="10" customFormat="1" ht="30.6" customHeight="1" x14ac:dyDescent="0.2">
      <c r="A16" s="147"/>
      <c r="B16" s="147"/>
      <c r="C16" s="250" t="s">
        <v>196</v>
      </c>
      <c r="D16" s="250"/>
      <c r="E16" s="250"/>
      <c r="F16" s="250"/>
      <c r="G16" s="250"/>
      <c r="H16" s="250"/>
      <c r="I16" s="250"/>
    </row>
    <row r="17" spans="1:9" s="10" customFormat="1" ht="15.6" customHeight="1" x14ac:dyDescent="0.2">
      <c r="A17" s="147"/>
      <c r="B17" s="147"/>
      <c r="C17" s="250" t="s">
        <v>168</v>
      </c>
      <c r="D17" s="250"/>
      <c r="E17" s="250"/>
      <c r="F17" s="250"/>
      <c r="G17" s="250"/>
      <c r="H17" s="250"/>
      <c r="I17" s="250"/>
    </row>
    <row r="18" spans="1:9" s="10" customFormat="1" ht="31.8" customHeight="1" x14ac:dyDescent="0.2">
      <c r="A18" s="147"/>
      <c r="B18" s="249" t="s">
        <v>197</v>
      </c>
      <c r="C18" s="249"/>
      <c r="D18" s="249"/>
      <c r="E18" s="249"/>
      <c r="F18" s="249"/>
      <c r="G18" s="249"/>
      <c r="H18" s="249"/>
      <c r="I18" s="249"/>
    </row>
    <row r="19" spans="1:9" s="10" customFormat="1" ht="219.6" customHeight="1" x14ac:dyDescent="0.2">
      <c r="C19" s="251" t="s">
        <v>198</v>
      </c>
      <c r="D19" s="248"/>
      <c r="E19" s="248"/>
      <c r="F19" s="248"/>
      <c r="G19" s="248"/>
      <c r="H19" s="248"/>
      <c r="I19" s="248"/>
    </row>
    <row r="20" spans="1:9" ht="24.9" customHeight="1" x14ac:dyDescent="0.2">
      <c r="A20" s="87"/>
      <c r="B20" s="87"/>
      <c r="C20" s="86"/>
      <c r="D20" s="86"/>
      <c r="E20" s="86"/>
      <c r="F20" s="86"/>
      <c r="G20" s="86"/>
      <c r="H20" s="86"/>
      <c r="I20" s="86"/>
    </row>
    <row r="21" spans="1:9" s="64" customFormat="1" ht="50.1" customHeight="1" x14ac:dyDescent="0.2">
      <c r="C21" s="88" t="s">
        <v>68</v>
      </c>
      <c r="D21" s="242" t="str">
        <f>'1'!A4</f>
        <v>宮本頭首工災害復旧工事</v>
      </c>
      <c r="E21" s="243"/>
      <c r="F21" s="243"/>
      <c r="G21" s="243"/>
      <c r="H21" s="243"/>
      <c r="I21" s="244"/>
    </row>
    <row r="22" spans="1:9" s="64" customFormat="1" ht="50.1" customHeight="1" x14ac:dyDescent="0.2">
      <c r="C22" s="88" t="s">
        <v>169</v>
      </c>
      <c r="D22" s="242"/>
      <c r="E22" s="243"/>
      <c r="F22" s="243"/>
      <c r="G22" s="243"/>
      <c r="H22" s="243"/>
      <c r="I22" s="244"/>
    </row>
    <row r="23" spans="1:9" ht="18" customHeight="1" x14ac:dyDescent="0.2"/>
    <row r="24" spans="1:9" ht="18" customHeight="1" x14ac:dyDescent="0.2">
      <c r="C24" s="1" t="s">
        <v>212</v>
      </c>
    </row>
    <row r="25" spans="1:9" s="64" customFormat="1" ht="39.9" customHeight="1" x14ac:dyDescent="0.2">
      <c r="C25" s="88" t="s">
        <v>69</v>
      </c>
      <c r="D25" s="230" t="s">
        <v>70</v>
      </c>
      <c r="E25" s="230"/>
      <c r="F25" s="231"/>
      <c r="G25" s="231"/>
      <c r="H25" s="89" t="s">
        <v>170</v>
      </c>
      <c r="I25" s="90" t="s">
        <v>71</v>
      </c>
    </row>
    <row r="26" spans="1:9" s="64" customFormat="1" ht="24.9" customHeight="1" x14ac:dyDescent="0.2">
      <c r="C26" s="232"/>
      <c r="D26" s="234"/>
      <c r="E26" s="235"/>
      <c r="F26" s="235"/>
      <c r="G26" s="236"/>
      <c r="H26" s="237"/>
      <c r="I26" s="151" t="s">
        <v>172</v>
      </c>
    </row>
    <row r="27" spans="1:9" s="64" customFormat="1" ht="24.9" customHeight="1" x14ac:dyDescent="0.2">
      <c r="C27" s="233"/>
      <c r="D27" s="239"/>
      <c r="E27" s="240"/>
      <c r="F27" s="240"/>
      <c r="G27" s="241"/>
      <c r="H27" s="238"/>
      <c r="I27" s="152" t="s">
        <v>173</v>
      </c>
    </row>
    <row r="28" spans="1:9" s="64" customFormat="1" ht="24.9" customHeight="1" x14ac:dyDescent="0.2">
      <c r="C28" s="232"/>
      <c r="D28" s="234"/>
      <c r="E28" s="235"/>
      <c r="F28" s="235"/>
      <c r="G28" s="236"/>
      <c r="H28" s="237"/>
      <c r="I28" s="151" t="s">
        <v>171</v>
      </c>
    </row>
    <row r="29" spans="1:9" s="64" customFormat="1" ht="24.9" customHeight="1" x14ac:dyDescent="0.2">
      <c r="C29" s="233"/>
      <c r="D29" s="239"/>
      <c r="E29" s="240"/>
      <c r="F29" s="240"/>
      <c r="G29" s="241"/>
      <c r="H29" s="238"/>
      <c r="I29" s="152" t="s">
        <v>174</v>
      </c>
    </row>
    <row r="30" spans="1:9" ht="32.4" customHeight="1" x14ac:dyDescent="0.2">
      <c r="C30" s="229"/>
      <c r="D30" s="229"/>
      <c r="E30" s="229"/>
      <c r="F30" s="229"/>
      <c r="G30" s="229"/>
      <c r="H30" s="229"/>
      <c r="I30" s="22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110</v>
      </c>
      <c r="F1" s="4"/>
    </row>
    <row r="2" spans="1:10" x14ac:dyDescent="0.2">
      <c r="A2" s="62"/>
    </row>
    <row r="3" spans="1:10" ht="30" customHeight="1" x14ac:dyDescent="0.2">
      <c r="A3" s="281" t="s">
        <v>66</v>
      </c>
      <c r="B3" s="281"/>
      <c r="C3" s="281"/>
      <c r="D3" s="281"/>
      <c r="E3" s="281"/>
      <c r="F3" s="281"/>
      <c r="G3" s="281"/>
      <c r="H3" s="281"/>
      <c r="I3" s="281"/>
      <c r="J3" s="281"/>
    </row>
    <row r="4" spans="1:10" ht="18" customHeight="1" x14ac:dyDescent="0.2">
      <c r="A4" s="2"/>
      <c r="B4" s="3"/>
      <c r="C4" s="3"/>
      <c r="D4" s="3"/>
      <c r="E4" s="3"/>
      <c r="F4" s="3"/>
    </row>
    <row r="5" spans="1:10" ht="18" customHeight="1" x14ac:dyDescent="0.2">
      <c r="H5" s="282" t="s">
        <v>138</v>
      </c>
      <c r="I5" s="282"/>
      <c r="J5" s="282"/>
    </row>
    <row r="6" spans="1:10" ht="18" customHeight="1" x14ac:dyDescent="0.2"/>
    <row r="7" spans="1:10" ht="18" customHeight="1" x14ac:dyDescent="0.2">
      <c r="A7" s="283" t="s">
        <v>139</v>
      </c>
      <c r="B7" s="283"/>
      <c r="C7" s="16" t="s">
        <v>3</v>
      </c>
    </row>
    <row r="8" spans="1:10" ht="18" customHeight="1" x14ac:dyDescent="0.2">
      <c r="A8" s="4"/>
      <c r="B8" s="6"/>
      <c r="C8" s="4"/>
    </row>
    <row r="9" spans="1:10" ht="24.9" customHeight="1" x14ac:dyDescent="0.2">
      <c r="E9" s="274" t="s">
        <v>140</v>
      </c>
      <c r="F9" s="274"/>
      <c r="G9" s="277"/>
      <c r="H9" s="277"/>
      <c r="I9" s="277"/>
      <c r="J9" s="277"/>
    </row>
    <row r="10" spans="1:10" ht="24.9" customHeight="1" x14ac:dyDescent="0.2">
      <c r="E10" s="274" t="s">
        <v>4</v>
      </c>
      <c r="F10" s="274"/>
      <c r="G10" s="275"/>
      <c r="H10" s="275"/>
      <c r="I10" s="275"/>
      <c r="J10" s="275"/>
    </row>
    <row r="11" spans="1:10" ht="24.9" customHeight="1" x14ac:dyDescent="0.2">
      <c r="E11" s="274" t="s">
        <v>141</v>
      </c>
      <c r="F11" s="274"/>
      <c r="G11" s="275"/>
      <c r="H11" s="275"/>
      <c r="I11" s="275"/>
      <c r="J11" s="275"/>
    </row>
    <row r="12" spans="1:10" ht="9.9" customHeight="1" x14ac:dyDescent="0.2">
      <c r="E12" s="5"/>
      <c r="J12" s="85" t="s">
        <v>200</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76" t="s">
        <v>145</v>
      </c>
      <c r="B15" s="276"/>
      <c r="C15" s="277" t="str">
        <f>'1'!A4</f>
        <v>宮本頭首工災害復旧工事</v>
      </c>
      <c r="D15" s="277"/>
      <c r="E15" s="277"/>
      <c r="F15" s="277"/>
      <c r="G15" s="277"/>
      <c r="H15" s="277"/>
      <c r="I15" s="277"/>
      <c r="J15" s="277"/>
    </row>
    <row r="16" spans="1:10" s="10" customFormat="1" ht="36" customHeight="1" x14ac:dyDescent="0.2">
      <c r="A16" s="278" t="s">
        <v>146</v>
      </c>
      <c r="B16" s="278"/>
      <c r="C16" s="275"/>
      <c r="D16" s="275"/>
      <c r="E16" s="275"/>
      <c r="F16" s="275"/>
      <c r="G16" s="275"/>
      <c r="H16" s="275"/>
      <c r="I16" s="275"/>
      <c r="J16" s="275"/>
    </row>
    <row r="17" spans="1:10" s="10" customFormat="1" ht="23.25" customHeight="1" x14ac:dyDescent="0.2">
      <c r="A17" s="142"/>
      <c r="C17" s="142"/>
      <c r="D17" s="142"/>
      <c r="E17" s="142"/>
      <c r="F17" s="142"/>
    </row>
    <row r="18" spans="1:10" s="10" customFormat="1" ht="67.8" customHeight="1" x14ac:dyDescent="0.2">
      <c r="A18" s="279" t="s">
        <v>199</v>
      </c>
      <c r="B18" s="279"/>
      <c r="C18" s="279"/>
      <c r="D18" s="279"/>
      <c r="E18" s="279"/>
      <c r="F18" s="279"/>
      <c r="G18" s="279"/>
      <c r="H18" s="279"/>
      <c r="I18" s="279"/>
      <c r="J18" s="279"/>
    </row>
    <row r="19" spans="1:10" s="10" customFormat="1" ht="16.8" customHeight="1" x14ac:dyDescent="0.2">
      <c r="A19" s="148"/>
      <c r="B19" s="148"/>
      <c r="C19" s="148"/>
      <c r="D19" s="148"/>
      <c r="E19" s="148"/>
      <c r="F19" s="148"/>
      <c r="G19" s="148"/>
      <c r="H19" s="148"/>
      <c r="I19" s="148"/>
      <c r="J19" s="148"/>
    </row>
    <row r="20" spans="1:10" s="10" customFormat="1" ht="30" customHeight="1" x14ac:dyDescent="0.2">
      <c r="A20" s="149" t="s">
        <v>175</v>
      </c>
      <c r="B20" s="280" t="s">
        <v>201</v>
      </c>
      <c r="C20" s="280"/>
      <c r="D20" s="280"/>
      <c r="E20" s="280"/>
      <c r="F20" s="280"/>
      <c r="G20" s="280"/>
      <c r="H20" s="280"/>
      <c r="I20" s="280"/>
      <c r="J20" s="280"/>
    </row>
    <row r="21" spans="1:10" s="10" customFormat="1" ht="55.05" customHeight="1" x14ac:dyDescent="0.2">
      <c r="A21" s="149" t="s">
        <v>176</v>
      </c>
      <c r="B21" s="280" t="s">
        <v>202</v>
      </c>
      <c r="C21" s="280"/>
      <c r="D21" s="280"/>
      <c r="E21" s="280"/>
      <c r="F21" s="280"/>
      <c r="G21" s="280"/>
      <c r="H21" s="280"/>
      <c r="I21" s="280"/>
      <c r="J21" s="280"/>
    </row>
    <row r="22" spans="1:10" s="10" customFormat="1" ht="42.6" customHeight="1" x14ac:dyDescent="0.2">
      <c r="A22" s="149" t="s">
        <v>177</v>
      </c>
      <c r="B22" s="280" t="s">
        <v>203</v>
      </c>
      <c r="C22" s="280"/>
      <c r="D22" s="280"/>
      <c r="E22" s="280"/>
      <c r="F22" s="280"/>
      <c r="G22" s="280"/>
      <c r="H22" s="280"/>
      <c r="I22" s="280"/>
      <c r="J22" s="280"/>
    </row>
    <row r="23" spans="1:10" s="10" customFormat="1" ht="45" customHeight="1" x14ac:dyDescent="0.2">
      <c r="A23" s="149" t="s">
        <v>178</v>
      </c>
      <c r="B23" s="280" t="s">
        <v>204</v>
      </c>
      <c r="C23" s="280"/>
      <c r="D23" s="280"/>
      <c r="E23" s="280"/>
      <c r="F23" s="280"/>
      <c r="G23" s="280"/>
      <c r="H23" s="280"/>
      <c r="I23" s="280"/>
      <c r="J23" s="280"/>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3" t="s">
        <v>205</v>
      </c>
      <c r="B25" s="273"/>
      <c r="C25" s="273"/>
      <c r="D25" s="273"/>
      <c r="E25" s="273"/>
      <c r="F25" s="273"/>
      <c r="G25" s="273"/>
      <c r="H25" s="273"/>
      <c r="I25" s="273"/>
      <c r="J25" s="273"/>
    </row>
    <row r="26" spans="1:10" s="64" customFormat="1" ht="33" customHeight="1" x14ac:dyDescent="0.2">
      <c r="A26" s="267" t="s">
        <v>142</v>
      </c>
      <c r="B26" s="268"/>
      <c r="C26" s="150" t="s">
        <v>179</v>
      </c>
      <c r="D26" s="269" t="s">
        <v>180</v>
      </c>
      <c r="E26" s="270"/>
      <c r="F26" s="271"/>
      <c r="G26" s="272" t="s">
        <v>143</v>
      </c>
      <c r="H26" s="272"/>
      <c r="I26" s="272" t="s">
        <v>144</v>
      </c>
      <c r="J26" s="272"/>
    </row>
    <row r="27" spans="1:10" s="64" customFormat="1" ht="22.5" customHeight="1" x14ac:dyDescent="0.2">
      <c r="A27" s="252"/>
      <c r="B27" s="253"/>
      <c r="C27" s="256"/>
      <c r="D27" s="258"/>
      <c r="E27" s="258"/>
      <c r="F27" s="259"/>
      <c r="G27" s="260"/>
      <c r="H27" s="260"/>
      <c r="I27" s="261" t="s">
        <v>171</v>
      </c>
      <c r="J27" s="262"/>
    </row>
    <row r="28" spans="1:10" s="64" customFormat="1" ht="22.5" customHeight="1" x14ac:dyDescent="0.2">
      <c r="A28" s="254"/>
      <c r="B28" s="255"/>
      <c r="C28" s="257"/>
      <c r="D28" s="263"/>
      <c r="E28" s="263"/>
      <c r="F28" s="264"/>
      <c r="G28" s="260"/>
      <c r="H28" s="260"/>
      <c r="I28" s="265" t="s">
        <v>181</v>
      </c>
      <c r="J28" s="266"/>
    </row>
    <row r="29" spans="1:10" s="64" customFormat="1" ht="22.5" customHeight="1" x14ac:dyDescent="0.2">
      <c r="A29" s="252"/>
      <c r="B29" s="253"/>
      <c r="C29" s="256"/>
      <c r="D29" s="258"/>
      <c r="E29" s="258"/>
      <c r="F29" s="259"/>
      <c r="G29" s="260"/>
      <c r="H29" s="260"/>
      <c r="I29" s="261" t="s">
        <v>172</v>
      </c>
      <c r="J29" s="262"/>
    </row>
    <row r="30" spans="1:10" s="64" customFormat="1" ht="22.5" customHeight="1" x14ac:dyDescent="0.2">
      <c r="A30" s="254"/>
      <c r="B30" s="255"/>
      <c r="C30" s="257"/>
      <c r="D30" s="263"/>
      <c r="E30" s="263"/>
      <c r="F30" s="264"/>
      <c r="G30" s="260"/>
      <c r="H30" s="260"/>
      <c r="I30" s="265" t="s">
        <v>181</v>
      </c>
      <c r="J30" s="266"/>
    </row>
    <row r="31" spans="1:10" s="64" customFormat="1" ht="23.25" customHeight="1" x14ac:dyDescent="0.2">
      <c r="A31" s="144"/>
      <c r="B31" s="145"/>
      <c r="C31" s="146"/>
      <c r="D31" s="146"/>
      <c r="E31" s="146"/>
      <c r="F31" s="146"/>
      <c r="G31" s="144"/>
      <c r="H31" s="144"/>
      <c r="I31" s="144"/>
      <c r="J31" s="144"/>
    </row>
    <row r="32" spans="1:10" s="64" customFormat="1" ht="23.25" customHeight="1" x14ac:dyDescent="0.2">
      <c r="A32" s="144"/>
      <c r="B32" s="145"/>
      <c r="C32" s="146"/>
      <c r="D32" s="146"/>
      <c r="E32" s="146"/>
      <c r="F32" s="146"/>
      <c r="G32" s="144"/>
      <c r="H32" s="144"/>
      <c r="I32" s="144"/>
      <c r="J32" s="144"/>
    </row>
    <row r="34" spans="1:1" hidden="1" x14ac:dyDescent="0.2">
      <c r="A34" s="1" t="s">
        <v>182</v>
      </c>
    </row>
    <row r="35" spans="1:1" hidden="1" x14ac:dyDescent="0.2">
      <c r="A35" s="1" t="s">
        <v>183</v>
      </c>
    </row>
  </sheetData>
  <mergeCells count="37">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s>
  <phoneticPr fontId="2"/>
  <dataValidations count="1">
    <dataValidation type="list" allowBlank="1" showInputMessage="1" showErrorMessage="1" sqref="C27:C30">
      <formula1>$A$33:$A$35</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206</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163</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284" t="str">
        <f>'1'!A4</f>
        <v>宮本頭首工災害復旧工事</v>
      </c>
      <c r="D18" s="284"/>
      <c r="E18" s="284"/>
      <c r="F18" s="284"/>
    </row>
    <row r="19" spans="1:6" ht="18" customHeight="1" thickBot="1" x14ac:dyDescent="0.25"/>
    <row r="20" spans="1:6" ht="30" customHeight="1" x14ac:dyDescent="0.2">
      <c r="A20" s="292" t="s">
        <v>46</v>
      </c>
      <c r="B20" s="295"/>
      <c r="C20" s="296"/>
      <c r="D20" s="296"/>
      <c r="E20" s="296"/>
      <c r="F20" s="297"/>
    </row>
    <row r="21" spans="1:6" ht="30" customHeight="1" x14ac:dyDescent="0.2">
      <c r="A21" s="293"/>
      <c r="B21" s="285"/>
      <c r="C21" s="286"/>
      <c r="D21" s="286"/>
      <c r="E21" s="286"/>
      <c r="F21" s="287"/>
    </row>
    <row r="22" spans="1:6" ht="30" customHeight="1" x14ac:dyDescent="0.2">
      <c r="A22" s="293"/>
      <c r="B22" s="285"/>
      <c r="C22" s="286"/>
      <c r="D22" s="286"/>
      <c r="E22" s="286"/>
      <c r="F22" s="287"/>
    </row>
    <row r="23" spans="1:6" ht="30" customHeight="1" x14ac:dyDescent="0.2">
      <c r="A23" s="293"/>
      <c r="B23" s="285"/>
      <c r="C23" s="286"/>
      <c r="D23" s="286"/>
      <c r="E23" s="286"/>
      <c r="F23" s="287"/>
    </row>
    <row r="24" spans="1:6" ht="30" customHeight="1" x14ac:dyDescent="0.2">
      <c r="A24" s="293"/>
      <c r="B24" s="285"/>
      <c r="C24" s="286"/>
      <c r="D24" s="286"/>
      <c r="E24" s="286"/>
      <c r="F24" s="287"/>
    </row>
    <row r="25" spans="1:6" ht="30" customHeight="1" x14ac:dyDescent="0.2">
      <c r="A25" s="293"/>
      <c r="B25" s="298"/>
      <c r="C25" s="299"/>
      <c r="D25" s="299"/>
      <c r="E25" s="299"/>
      <c r="F25" s="300"/>
    </row>
    <row r="26" spans="1:6" ht="30" customHeight="1" x14ac:dyDescent="0.2">
      <c r="A26" s="293"/>
      <c r="B26" s="285"/>
      <c r="C26" s="286"/>
      <c r="D26" s="286"/>
      <c r="E26" s="286"/>
      <c r="F26" s="287"/>
    </row>
    <row r="27" spans="1:6" ht="30" customHeight="1" x14ac:dyDescent="0.2">
      <c r="A27" s="293"/>
      <c r="B27" s="285"/>
      <c r="C27" s="286"/>
      <c r="D27" s="286"/>
      <c r="E27" s="286"/>
      <c r="F27" s="287"/>
    </row>
    <row r="28" spans="1:6" ht="30" customHeight="1" x14ac:dyDescent="0.2">
      <c r="A28" s="293"/>
      <c r="B28" s="285"/>
      <c r="C28" s="286"/>
      <c r="D28" s="286"/>
      <c r="E28" s="286"/>
      <c r="F28" s="287"/>
    </row>
    <row r="29" spans="1:6" ht="30" customHeight="1" thickBot="1" x14ac:dyDescent="0.25">
      <c r="A29" s="294"/>
      <c r="B29" s="289"/>
      <c r="C29" s="290"/>
      <c r="D29" s="290"/>
      <c r="E29" s="290"/>
      <c r="F29" s="291"/>
    </row>
    <row r="30" spans="1:6" x14ac:dyDescent="0.2">
      <c r="A30" s="1" t="s">
        <v>208</v>
      </c>
    </row>
    <row r="32" spans="1:6" x14ac:dyDescent="0.2">
      <c r="B32" s="288" t="s">
        <v>209</v>
      </c>
      <c r="C32" s="154"/>
      <c r="D32" s="154"/>
      <c r="E32" s="154"/>
      <c r="F32" s="154"/>
    </row>
    <row r="33" spans="2:6" ht="13.5" hidden="1" customHeight="1" x14ac:dyDescent="0.2">
      <c r="B33" s="154"/>
      <c r="C33" s="154"/>
      <c r="D33" s="154"/>
      <c r="E33" s="154"/>
      <c r="F33" s="154"/>
    </row>
    <row r="34" spans="2:6" ht="13.5" hidden="1" customHeight="1" x14ac:dyDescent="0.2">
      <c r="B34" s="154"/>
      <c r="C34" s="154"/>
      <c r="D34" s="154"/>
      <c r="E34" s="154"/>
      <c r="F34" s="154"/>
    </row>
    <row r="35" spans="2:6" ht="13.5" hidden="1" customHeight="1" x14ac:dyDescent="0.2">
      <c r="B35" s="154"/>
      <c r="C35" s="154"/>
      <c r="D35" s="154"/>
      <c r="E35" s="154"/>
      <c r="F35" s="154"/>
    </row>
    <row r="36" spans="2:6" ht="13.5" hidden="1" customHeight="1" x14ac:dyDescent="0.2">
      <c r="B36" s="154"/>
      <c r="C36" s="154"/>
      <c r="D36" s="154"/>
      <c r="E36" s="154"/>
      <c r="F36" s="154"/>
    </row>
    <row r="37" spans="2:6" ht="13.5" hidden="1" customHeight="1" x14ac:dyDescent="0.2">
      <c r="B37" s="154"/>
      <c r="C37" s="154"/>
      <c r="D37" s="154"/>
      <c r="E37" s="154"/>
      <c r="F37" s="154"/>
    </row>
    <row r="38" spans="2:6" ht="13.5" hidden="1" customHeight="1" x14ac:dyDescent="0.2">
      <c r="B38" s="154"/>
      <c r="C38" s="154"/>
      <c r="D38" s="154"/>
      <c r="E38" s="154"/>
      <c r="F38" s="154"/>
    </row>
    <row r="39" spans="2:6" ht="13.5" hidden="1" customHeight="1" x14ac:dyDescent="0.2">
      <c r="B39" s="154"/>
      <c r="C39" s="154"/>
      <c r="D39" s="154"/>
      <c r="E39" s="154"/>
      <c r="F39" s="154"/>
    </row>
    <row r="40" spans="2:6" ht="13.5" hidden="1" customHeight="1" x14ac:dyDescent="0.2">
      <c r="B40" s="154"/>
      <c r="C40" s="154"/>
      <c r="D40" s="154"/>
      <c r="E40" s="154"/>
      <c r="F40" s="154"/>
    </row>
    <row r="41" spans="2:6" ht="13.5" hidden="1" customHeight="1" x14ac:dyDescent="0.2">
      <c r="B41" s="154"/>
      <c r="C41" s="154"/>
      <c r="D41" s="154"/>
      <c r="E41" s="154"/>
      <c r="F41" s="154"/>
    </row>
    <row r="42" spans="2:6" ht="13.5" hidden="1" customHeight="1" x14ac:dyDescent="0.2">
      <c r="B42" s="154"/>
      <c r="C42" s="154"/>
      <c r="D42" s="154"/>
      <c r="E42" s="154"/>
      <c r="F42" s="154"/>
    </row>
    <row r="43" spans="2:6" ht="13.5" hidden="1" customHeight="1" x14ac:dyDescent="0.2">
      <c r="B43" s="154"/>
      <c r="C43" s="154"/>
      <c r="D43" s="154"/>
      <c r="E43" s="154"/>
      <c r="F43" s="154"/>
    </row>
    <row r="44" spans="2:6" ht="13.5" hidden="1" customHeight="1" x14ac:dyDescent="0.2">
      <c r="B44" s="154"/>
      <c r="C44" s="154"/>
      <c r="D44" s="154"/>
      <c r="E44" s="154"/>
      <c r="F44" s="154"/>
    </row>
    <row r="45" spans="2:6" ht="13.5" hidden="1" customHeight="1" x14ac:dyDescent="0.2">
      <c r="B45" s="154"/>
      <c r="C45" s="154"/>
      <c r="D45" s="154"/>
      <c r="E45" s="154"/>
      <c r="F45" s="154"/>
    </row>
    <row r="46" spans="2:6" ht="13.5" hidden="1" customHeight="1" x14ac:dyDescent="0.2">
      <c r="B46" s="154"/>
      <c r="C46" s="154"/>
      <c r="D46" s="154"/>
      <c r="E46" s="154"/>
      <c r="F46" s="154"/>
    </row>
    <row r="47" spans="2:6" ht="13.5" hidden="1" customHeight="1" x14ac:dyDescent="0.2">
      <c r="B47" s="154"/>
      <c r="C47" s="154"/>
      <c r="D47" s="154"/>
      <c r="E47" s="154"/>
      <c r="F47" s="154"/>
    </row>
    <row r="48" spans="2:6" ht="13.5" hidden="1" customHeight="1" x14ac:dyDescent="0.2">
      <c r="B48" s="154"/>
      <c r="C48" s="154"/>
      <c r="D48" s="154"/>
      <c r="E48" s="154"/>
      <c r="F48" s="154"/>
    </row>
    <row r="49" spans="2:6" ht="13.5" hidden="1" customHeight="1" x14ac:dyDescent="0.2">
      <c r="B49" s="154"/>
      <c r="C49" s="154"/>
      <c r="D49" s="154"/>
      <c r="E49" s="154"/>
      <c r="F49" s="154"/>
    </row>
    <row r="50" spans="2:6" ht="13.5" hidden="1" customHeight="1" x14ac:dyDescent="0.2">
      <c r="B50" s="154"/>
      <c r="C50" s="154"/>
      <c r="D50" s="154"/>
      <c r="E50" s="154"/>
      <c r="F50" s="154"/>
    </row>
    <row r="51" spans="2:6" ht="13.5" hidden="1" customHeight="1" x14ac:dyDescent="0.2">
      <c r="B51" s="154"/>
      <c r="C51" s="154"/>
      <c r="D51" s="154"/>
      <c r="E51" s="154"/>
      <c r="F51" s="154"/>
    </row>
    <row r="52" spans="2:6" ht="13.5" hidden="1" customHeight="1" x14ac:dyDescent="0.2">
      <c r="B52" s="154"/>
      <c r="C52" s="154"/>
      <c r="D52" s="154"/>
      <c r="E52" s="154"/>
      <c r="F52" s="154"/>
    </row>
    <row r="53" spans="2:6" ht="13.5" hidden="1" customHeight="1" x14ac:dyDescent="0.2">
      <c r="B53" s="154"/>
      <c r="C53" s="154"/>
      <c r="D53" s="154"/>
      <c r="E53" s="154"/>
      <c r="F53" s="154"/>
    </row>
    <row r="54" spans="2:6" x14ac:dyDescent="0.2">
      <c r="B54" s="154"/>
      <c r="C54" s="154"/>
      <c r="D54" s="154"/>
      <c r="E54" s="154"/>
      <c r="F54" s="154"/>
    </row>
    <row r="56" spans="2:6" ht="14.25" customHeight="1" x14ac:dyDescent="0.2"/>
    <row r="57" spans="2:6" ht="14.25" hidden="1" customHeight="1" x14ac:dyDescent="0.2">
      <c r="B57" s="1" t="s">
        <v>207</v>
      </c>
    </row>
    <row r="58" spans="2:6" ht="14.25" hidden="1" customHeight="1" x14ac:dyDescent="0.2">
      <c r="B58" s="1" t="s">
        <v>147</v>
      </c>
    </row>
    <row r="59" spans="2:6" ht="14.25" hidden="1" customHeight="1" x14ac:dyDescent="0.2">
      <c r="B59" s="1" t="s">
        <v>148</v>
      </c>
    </row>
    <row r="60" spans="2:6" ht="14.25" hidden="1" customHeight="1" x14ac:dyDescent="0.2">
      <c r="B60" s="1" t="s">
        <v>162</v>
      </c>
    </row>
    <row r="61" spans="2:6" ht="14.25" hidden="1" customHeight="1" x14ac:dyDescent="0.2">
      <c r="B61" s="1" t="s">
        <v>52</v>
      </c>
    </row>
    <row r="62" spans="2:6" ht="14.25" hidden="1" customHeight="1" x14ac:dyDescent="0.2">
      <c r="B62" s="1" t="s">
        <v>149</v>
      </c>
    </row>
    <row r="63" spans="2:6" ht="14.25" hidden="1" customHeight="1" x14ac:dyDescent="0.2">
      <c r="B63" s="1" t="s">
        <v>150</v>
      </c>
    </row>
    <row r="64" spans="2:6" ht="14.25" hidden="1" customHeight="1" x14ac:dyDescent="0.2">
      <c r="B64" s="1" t="s">
        <v>151</v>
      </c>
    </row>
    <row r="65" spans="2:2" ht="14.25" hidden="1" customHeight="1" x14ac:dyDescent="0.2">
      <c r="B65" s="1" t="s">
        <v>152</v>
      </c>
    </row>
    <row r="66" spans="2:2" ht="14.25" hidden="1" customHeight="1" x14ac:dyDescent="0.2">
      <c r="B66" s="1" t="s">
        <v>153</v>
      </c>
    </row>
    <row r="67" spans="2:2" ht="14.25" hidden="1" customHeight="1" x14ac:dyDescent="0.2">
      <c r="B67" s="1" t="s">
        <v>154</v>
      </c>
    </row>
    <row r="68" spans="2:2" ht="14.25" hidden="1" customHeight="1" x14ac:dyDescent="0.2">
      <c r="B68" s="1" t="s">
        <v>155</v>
      </c>
    </row>
    <row r="69" spans="2:2" ht="14.25" hidden="1" customHeight="1" x14ac:dyDescent="0.2">
      <c r="B69" s="1" t="s">
        <v>156</v>
      </c>
    </row>
    <row r="70" spans="2:2" ht="14.25" hidden="1" customHeight="1" x14ac:dyDescent="0.2">
      <c r="B70" s="1" t="s">
        <v>157</v>
      </c>
    </row>
    <row r="71" spans="2:2" ht="14.25" hidden="1" customHeight="1" x14ac:dyDescent="0.2">
      <c r="B71" s="1" t="s">
        <v>158</v>
      </c>
    </row>
    <row r="72" spans="2:2" ht="14.25" hidden="1" customHeight="1" x14ac:dyDescent="0.2">
      <c r="B72" s="1" t="s">
        <v>159</v>
      </c>
    </row>
    <row r="73" spans="2:2" ht="14.25" hidden="1" customHeight="1" x14ac:dyDescent="0.2">
      <c r="B73" s="1" t="s">
        <v>160</v>
      </c>
    </row>
    <row r="74" spans="2:2" ht="14.25" hidden="1" customHeight="1" x14ac:dyDescent="0.2">
      <c r="B74" s="1" t="s">
        <v>161</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74</v>
      </c>
      <c r="E1" s="301"/>
      <c r="F1" s="302"/>
      <c r="G1" s="302"/>
      <c r="H1" s="302"/>
      <c r="I1" s="302"/>
    </row>
    <row r="2" spans="1:9" x14ac:dyDescent="0.2">
      <c r="A2" s="21" t="s">
        <v>76</v>
      </c>
    </row>
    <row r="3" spans="1:9" x14ac:dyDescent="0.2">
      <c r="A3" s="92" t="s">
        <v>166</v>
      </c>
    </row>
    <row r="4" spans="1:9" x14ac:dyDescent="0.2">
      <c r="A4" s="21" t="s">
        <v>111</v>
      </c>
    </row>
    <row r="5" spans="1:9" x14ac:dyDescent="0.2">
      <c r="A5" s="92" t="s">
        <v>112</v>
      </c>
    </row>
    <row r="6" spans="1:9" x14ac:dyDescent="0.2">
      <c r="A6" s="92" t="s">
        <v>166</v>
      </c>
    </row>
    <row r="7" spans="1:9" x14ac:dyDescent="0.2">
      <c r="A7" s="73" t="s">
        <v>210</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1"/>
      <c r="F1" s="302"/>
      <c r="G1" s="302"/>
      <c r="H1" s="302"/>
      <c r="I1" s="302"/>
    </row>
    <row r="2" spans="1:9" x14ac:dyDescent="0.2">
      <c r="A2" s="21" t="s">
        <v>47</v>
      </c>
      <c r="H2" s="60"/>
    </row>
    <row r="3" spans="1:9" x14ac:dyDescent="0.2">
      <c r="A3" s="73" t="s">
        <v>210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78</v>
      </c>
      <c r="E1" s="301"/>
      <c r="F1" s="302"/>
      <c r="G1" s="302"/>
      <c r="H1" s="302"/>
      <c r="I1" s="302"/>
    </row>
    <row r="2" spans="1:9" x14ac:dyDescent="0.2">
      <c r="A2" s="21" t="s">
        <v>79</v>
      </c>
      <c r="H2" s="60"/>
    </row>
    <row r="3" spans="1:9" x14ac:dyDescent="0.2">
      <c r="A3" s="73" t="s">
        <v>210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2022-12-05T08:25:06Z</cp:lastPrinted>
  <dcterms:created xsi:type="dcterms:W3CDTF">2004-09-21T12:35:59Z</dcterms:created>
  <dcterms:modified xsi:type="dcterms:W3CDTF">2024-11-05T02:04:00Z</dcterms:modified>
</cp:coreProperties>
</file>