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4中島\2024公告\20241129\事後審査\"/>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'3'!$A$1:$E$29</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Ｄ!$A$1:$I$59</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A4" i="44" l="1"/>
  <c r="C18" i="38"/>
  <c r="A4" i="49"/>
  <c r="B15" i="25"/>
</calcChain>
</file>

<file path=xl/sharedStrings.xml><?xml version="1.0" encoding="utf-8"?>
<sst xmlns="http://schemas.openxmlformats.org/spreadsheetml/2006/main" count="287" uniqueCount="182">
  <si>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</si>
  <si>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</si>
  <si>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</si>
  <si>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</si>
  <si>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</si>
  <si>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</si>
  <si>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</si>
  <si>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</si>
  <si>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</si>
  <si>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</si>
  <si>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</si>
  <si>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</si>
  <si>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</si>
  <si>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</si>
  <si>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</si>
  <si>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</si>
  <si>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</si>
  <si>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</si>
  <si>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</si>
  <si>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</si>
  <si>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</si>
  <si>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</si>
  <si>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</si>
  <si>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</si>
  <si>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</si>
  <si>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</si>
  <si>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</si>
  <si>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</si>
  <si>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</si>
  <si>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</si>
  <si>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</si>
  <si>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</si>
  <si>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</si>
  <si>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</si>
  <si>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</si>
  <si>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</si>
  <si>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</si>
  <si>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</si>
  <si>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</si>
  <si>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</si>
  <si>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</si>
  <si>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</si>
  <si>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</si>
  <si>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</si>
  <si>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</si>
  <si>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</si>
  <si>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</si>
  <si>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</si>
  <si>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</si>
  <si>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</si>
  <si>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</si>
  <si>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</si>
  <si>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</si>
  <si>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</si>
  <si>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</si>
  <si>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</si>
  <si>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</si>
  <si>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</si>
  <si>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</si>
  <si>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</si>
  <si>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</si>
  <si>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</si>
  <si>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</si>
  <si>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</si>
  <si>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</si>
  <si>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</si>
  <si>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</si>
  <si>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</si>
  <si>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</si>
  <si>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</si>
  <si>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</si>
  <si>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</si>
  <si>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</si>
  <si>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</si>
  <si>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</si>
  <si>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</si>
  <si>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</si>
  <si>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</si>
  <si>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</si>
  <si>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</si>
  <si>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</si>
  <si>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</si>
  <si>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</si>
  <si>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</si>
  <si>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</si>
  <si>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</si>
  <si>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</si>
  <si>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</si>
  <si>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</si>
  <si>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</si>
  <si>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</si>
  <si>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</si>
  <si>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</si>
  <si>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</si>
  <si>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</si>
  <si>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</si>
  <si>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</si>
  <si>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</si>
  <si>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</si>
  <si>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</si>
  <si>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</si>
  <si>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</si>
  <si>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</si>
  <si>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</si>
  <si>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</si>
  <si>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</si>
  <si>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</si>
  <si>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</si>
  <si>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</si>
  <si>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</si>
  <si>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</si>
  <si>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</si>
  <si>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</si>
  <si>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</si>
  <si>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</si>
  <si>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</si>
  <si>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</si>
  <si>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</si>
  <si>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</si>
  <si>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</si>
  <si>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</si>
  <si>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</si>
  <si>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</si>
  <si>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</si>
  <si>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</si>
  <si>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</si>
  <si>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</si>
  <si>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</si>
  <si>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</si>
  <si>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</si>
  <si>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</si>
  <si>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</si>
  <si>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</si>
  <si>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</si>
  <si>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</si>
  <si>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</si>
  <si>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</si>
  <si>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</si>
  <si>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</si>
  <si>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</si>
  <si>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</si>
  <si>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</si>
  <si>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3.管理技術者・照査技術者としての資格を有する者</t>
    <rPh sb="2" eb="4">
      <t>カンリ</t>
    </rPh>
    <rPh sb="4" eb="6">
      <t>ギジュツ</t>
    </rPh>
    <rPh sb="6" eb="7">
      <t>シャ</t>
    </rPh>
    <rPh sb="8" eb="10">
      <t>ショウサ</t>
    </rPh>
    <rPh sb="10" eb="13">
      <t>ギジュツシャ</t>
    </rPh>
    <rPh sb="17" eb="19">
      <t>シカク</t>
    </rPh>
    <rPh sb="20" eb="21">
      <t>ユウ</t>
    </rPh>
    <rPh sb="23" eb="24">
      <t>モノ</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</si>
  <si>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</si>
  <si>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</si>
  <si>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</si>
  <si>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</si>
  <si>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</si>
  <si>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</si>
  <si>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健康保険被保険者証等</t>
    <phoneticPr fontId="2"/>
  </si>
  <si>
    <t>資格取得年月日</t>
    <phoneticPr fontId="2"/>
  </si>
  <si>
    <t>交付年月日</t>
    <phoneticPr fontId="2"/>
  </si>
  <si>
    <t>（注）</t>
    <phoneticPr fontId="2"/>
  </si>
  <si>
    <t>添付　　　書類</t>
    <rPh sb="5" eb="7">
      <t>ショルイ</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</si>
  <si>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</si>
  <si>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電子又は持参</t>
    <phoneticPr fontId="2"/>
  </si>
  <si>
    <t>３　その他</t>
    <rPh sb="4" eb="5">
      <t>ホカ</t>
    </rPh>
    <phoneticPr fontId="2"/>
  </si>
  <si>
    <t>シート「Ｄ」（電子提出者用）</t>
    <rPh sb="7" eb="9">
      <t>デンシ</t>
    </rPh>
    <rPh sb="9" eb="11">
      <t>テイシュツ</t>
    </rPh>
    <rPh sb="11" eb="12">
      <t>モノ</t>
    </rPh>
    <rPh sb="12" eb="13">
      <t>ヨウ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</si>
  <si>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</si>
  <si>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</si>
  <si>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</si>
  <si>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</si>
  <si>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</si>
  <si>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</si>
  <si>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</si>
  <si>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</si>
  <si>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</si>
  <si>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</si>
  <si>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</si>
  <si>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</si>
  <si>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</si>
  <si>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</si>
  <si>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</si>
  <si>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</si>
  <si>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</si>
  <si>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</si>
  <si>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</si>
  <si>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</si>
  <si>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</si>
  <si>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</si>
  <si>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</si>
  <si>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緑の基本計画改定に係る調査業務委託</t>
    <rPh sb="0" eb="1">
      <t>ミドリ</t>
    </rPh>
    <rPh sb="2" eb="4">
      <t>キホン</t>
    </rPh>
    <rPh sb="4" eb="6">
      <t>ケイカク</t>
    </rPh>
    <rPh sb="6" eb="8">
      <t>カイテイ</t>
    </rPh>
    <rPh sb="9" eb="10">
      <t>カカ</t>
    </rPh>
    <rPh sb="11" eb="13">
      <t>チョウサ</t>
    </rPh>
    <rPh sb="13" eb="15">
      <t>ギョウム</t>
    </rPh>
    <rPh sb="15" eb="1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</si>
</sst>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7"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39" xfId="0" applyFont="1" applyFill="1" applyBorder="1" applyAlignment="1">
      <alignment horizontal="left" vertical="center"/>
    </xf>
    <xf numFmtId="0" fontId="13" fillId="0" borderId="40" xfId="0" applyFont="1" applyFill="1" applyBorder="1" applyAlignment="1">
      <alignment horizontal="left" vertical="center" wrapText="1"/>
    </xf>
    <xf numFmtId="0" fontId="3" fillId="0" borderId="41" xfId="0" applyFont="1" applyFill="1" applyBorder="1" applyAlignment="1">
      <alignment vertical="center"/>
    </xf>
    <xf numFmtId="0" fontId="3" fillId="4" borderId="5"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12" fillId="2" borderId="43" xfId="0" applyFont="1" applyFill="1" applyBorder="1" applyAlignment="1" applyProtection="1">
      <alignment horizontal="center" vertical="center" wrapText="1"/>
      <protection locked="0"/>
    </xf>
    <xf numFmtId="0" fontId="3" fillId="4"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center" vertical="center" wrapText="1"/>
    </xf>
    <xf numFmtId="0" fontId="3" fillId="0" borderId="47" xfId="0" applyFont="1" applyFill="1" applyBorder="1" applyAlignment="1">
      <alignment vertical="center" wrapText="1"/>
    </xf>
    <xf numFmtId="0" fontId="3" fillId="0" borderId="48"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53" xfId="0" applyFill="1" applyBorder="1" applyAlignment="1"/>
    <xf numFmtId="0" fontId="0" fillId="0" borderId="53" xfId="0" applyFill="1" applyBorder="1" applyAlignment="1">
      <alignment vertical="center" textRotation="255"/>
    </xf>
    <xf numFmtId="0" fontId="0" fillId="0" borderId="53" xfId="0" applyFill="1" applyBorder="1" applyAlignment="1">
      <alignment horizontal="distributed" vertical="center"/>
    </xf>
    <xf numFmtId="0" fontId="0" fillId="0" borderId="53" xfId="0" applyFill="1" applyBorder="1" applyAlignment="1">
      <alignment horizontal="center" vertical="center"/>
    </xf>
    <xf numFmtId="0" fontId="0" fillId="0" borderId="53" xfId="0" applyFill="1" applyBorder="1" applyAlignment="1">
      <alignment vertical="center"/>
    </xf>
    <xf numFmtId="0" fontId="3" fillId="2" borderId="75" xfId="0" applyFont="1" applyFill="1" applyBorder="1" applyAlignment="1">
      <alignment horizontal="left" vertical="center" wrapText="1"/>
    </xf>
    <xf numFmtId="0" fontId="12" fillId="2" borderId="75" xfId="0" applyFont="1" applyFill="1" applyBorder="1" applyAlignment="1" applyProtection="1">
      <alignment horizontal="center" vertical="center" wrapText="1"/>
      <protection locked="0"/>
    </xf>
    <xf numFmtId="0" fontId="3" fillId="2" borderId="25"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76" xfId="0" applyFont="1" applyFill="1" applyBorder="1" applyAlignment="1">
      <alignment horizontal="center" vertical="center" wrapText="1"/>
    </xf>
    <xf numFmtId="0" fontId="12" fillId="4" borderId="31" xfId="0" applyFont="1" applyFill="1" applyBorder="1" applyAlignment="1" applyProtection="1">
      <alignment horizontal="left" vertical="center" wrapText="1"/>
      <protection locked="0"/>
    </xf>
    <xf numFmtId="0" fontId="3" fillId="2" borderId="77" xfId="0" applyFont="1" applyFill="1" applyBorder="1" applyAlignment="1">
      <alignment horizontal="left" vertical="center" wrapText="1"/>
    </xf>
    <xf numFmtId="0" fontId="18" fillId="0" borderId="0" xfId="1" applyBorder="1" applyAlignment="1" applyProtection="1"/>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2" xfId="0" applyFont="1" applyBorder="1" applyAlignment="1">
      <alignment vertical="center" wrapText="1"/>
    </xf>
    <xf numFmtId="0" fontId="13" fillId="0" borderId="52" xfId="0" applyFont="1" applyBorder="1" applyAlignment="1">
      <alignment vertical="center" wrapText="1"/>
    </xf>
    <xf numFmtId="0" fontId="10" fillId="3" borderId="53" xfId="0" applyFont="1" applyFill="1" applyBorder="1" applyAlignment="1">
      <alignment horizontal="left" vertical="center" indent="1" shrinkToFit="1"/>
    </xf>
    <xf numFmtId="0" fontId="14" fillId="0" borderId="49" xfId="0" applyFont="1" applyFill="1" applyBorder="1" applyAlignment="1">
      <alignment horizontal="left" vertical="center"/>
    </xf>
    <xf numFmtId="0" fontId="14" fillId="0" borderId="75" xfId="0" applyFont="1" applyFill="1" applyBorder="1" applyAlignment="1">
      <alignment horizontal="left" vertical="center"/>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3" borderId="56" xfId="0" applyFont="1" applyFill="1" applyBorder="1" applyAlignment="1">
      <alignment horizontal="left" vertical="center" indent="1" shrinkToFit="1"/>
    </xf>
    <xf numFmtId="0" fontId="3" fillId="0" borderId="56"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41"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51" xfId="0" applyFont="1" applyFill="1" applyBorder="1" applyAlignment="1">
      <alignment horizontal="left" vertical="center"/>
    </xf>
    <xf numFmtId="0" fontId="3" fillId="0" borderId="54" xfId="0" applyFont="1" applyBorder="1" applyAlignment="1">
      <alignment horizontal="left" vertical="center" wrapText="1"/>
    </xf>
    <xf numFmtId="0" fontId="3" fillId="0" borderId="29" xfId="0" applyFont="1" applyBorder="1" applyAlignment="1">
      <alignment horizontal="left" vertical="center" wrapText="1"/>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7" xfId="0" applyFill="1" applyBorder="1" applyAlignment="1">
      <alignment horizontal="center" vertical="center" wrapText="1"/>
    </xf>
    <xf numFmtId="0" fontId="0" fillId="3" borderId="48"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7" xfId="0" applyFill="1" applyBorder="1" applyAlignment="1">
      <alignment horizontal="distributed" vertical="center" wrapText="1"/>
    </xf>
    <xf numFmtId="0" fontId="0" fillId="3" borderId="48" xfId="0" applyFill="1"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1" xfId="0" applyFill="1" applyBorder="1" applyAlignment="1">
      <alignment horizontal="distributed" vertical="center" textRotation="255"/>
    </xf>
    <xf numFmtId="0" fontId="0" fillId="0" borderId="13" xfId="0" applyFill="1" applyBorder="1" applyAlignment="1">
      <alignment horizontal="distributed" vertical="center" textRotation="255"/>
    </xf>
    <xf numFmtId="0" fontId="0" fillId="3" borderId="59" xfId="0" applyFill="1" applyBorder="1" applyAlignment="1">
      <alignment horizontal="center" vertical="center"/>
    </xf>
    <xf numFmtId="0" fontId="0" fillId="3" borderId="33" xfId="0" applyFill="1" applyBorder="1" applyAlignment="1">
      <alignment horizontal="center" vertical="center"/>
    </xf>
    <xf numFmtId="0" fontId="0" fillId="3" borderId="62" xfId="0" applyFill="1" applyBorder="1" applyAlignment="1">
      <alignment horizontal="center" vertical="center"/>
    </xf>
    <xf numFmtId="0" fontId="0" fillId="3" borderId="61" xfId="0"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59" xfId="0" applyFill="1" applyBorder="1" applyAlignment="1">
      <alignment horizontal="distributed" vertical="center"/>
    </xf>
    <xf numFmtId="0" fontId="0" fillId="0" borderId="33" xfId="0" applyFill="1" applyBorder="1" applyAlignment="1">
      <alignment horizontal="distributed" vertical="center"/>
    </xf>
    <xf numFmtId="0" fontId="0" fillId="0" borderId="62" xfId="0" applyFill="1" applyBorder="1" applyAlignment="1">
      <alignment horizontal="distributed" vertical="center"/>
    </xf>
    <xf numFmtId="0" fontId="0" fillId="0" borderId="61" xfId="0" applyFill="1" applyBorder="1" applyAlignment="1">
      <alignment horizontal="distributed" vertical="center"/>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3" borderId="57" xfId="0" applyFill="1" applyBorder="1" applyAlignment="1">
      <alignment horizontal="center" vertical="center"/>
    </xf>
    <xf numFmtId="0" fontId="0" fillId="3" borderId="34" xfId="0" applyFill="1" applyBorder="1" applyAlignment="1">
      <alignment horizontal="center"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3" xfId="0" applyBorder="1" applyAlignment="1">
      <alignment vertical="center" textRotation="255"/>
    </xf>
    <xf numFmtId="0" fontId="0" fillId="0" borderId="33" xfId="0" applyBorder="1" applyAlignment="1">
      <alignment vertical="center"/>
    </xf>
    <xf numFmtId="0" fontId="0" fillId="0" borderId="61"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0" borderId="58" xfId="0" applyFill="1" applyBorder="1" applyAlignment="1">
      <alignment horizontal="distributed" vertical="center"/>
    </xf>
    <xf numFmtId="0" fontId="0" fillId="0" borderId="33" xfId="0" applyBorder="1" applyAlignment="1">
      <alignment horizontal="distributed"/>
    </xf>
    <xf numFmtId="0" fontId="0" fillId="0" borderId="60" xfId="0" applyFill="1" applyBorder="1" applyAlignment="1">
      <alignment horizontal="distributed" vertical="center"/>
    </xf>
    <xf numFmtId="0" fontId="0" fillId="0" borderId="61" xfId="0" applyBorder="1" applyAlignment="1">
      <alignment horizontal="distributed"/>
    </xf>
    <xf numFmtId="0" fontId="0" fillId="0" borderId="34" xfId="0"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47" xfId="0" applyFill="1" applyBorder="1" applyAlignment="1">
      <alignment horizontal="left" vertical="center" indent="1"/>
    </xf>
    <xf numFmtId="0" fontId="0" fillId="3" borderId="48"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63" xfId="0" applyFill="1" applyBorder="1" applyAlignment="1">
      <alignment horizontal="left" readingOrder="1"/>
    </xf>
    <xf numFmtId="0" fontId="0" fillId="3" borderId="2"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68"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1" xfId="0" applyFill="1" applyBorder="1" applyAlignment="1">
      <alignment horizontal="left" readingOrder="1"/>
    </xf>
    <xf numFmtId="0" fontId="0" fillId="3" borderId="7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24"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17</xdr:row>
      <xdr:rowOff>19050</xdr:rowOff>
    </xdr:from>
    <xdr:to>
      <xdr:col>2</xdr:col>
      <xdr:colOff>628650</xdr:colOff>
      <xdr:row>17</xdr:row>
      <xdr:rowOff>228600</xdr:rowOff>
    </xdr:to>
    <xdr:sp macro="" textlink="">
      <xdr:nvSpPr>
        <xdr:cNvPr id="7225" name="Text Box 5"/>
        <xdr:cNvSpPr txBox="1">
          <a:spLocks noChangeArrowheads="1"/>
        </xdr:cNvSpPr>
      </xdr:nvSpPr>
      <xdr:spPr bwMode="auto">
        <a:xfrm>
          <a:off x="2552700" y="6657975"/>
          <a:ext cx="76200" cy="209550"/>
        </a:xfrm>
        <a:prstGeom prst="rect">
          <a:avLst/>
        </a:prstGeom>
        <a:noFill/>
        <a:ln w="9525">
          <a:noFill/>
          <a:miter lim="800000"/>
          <a:headEnd/>
          <a:tailEnd/>
        </a:ln>
      </xdr:spPr>
    </xdr:sp>
    <xdr:clientData/>
  </xdr:twoCellAnchor>
  <xdr:twoCellAnchor>
    <xdr:from>
      <xdr:col>4</xdr:col>
      <xdr:colOff>1221105</xdr:colOff>
      <xdr:row>10</xdr:row>
      <xdr:rowOff>95250</xdr:rowOff>
    </xdr:from>
    <xdr:to>
      <xdr:col>4</xdr:col>
      <xdr:colOff>1455248</xdr:colOff>
      <xdr:row>10</xdr:row>
      <xdr:rowOff>312695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2563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25636"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2628900</xdr:colOff>
      <xdr:row>10</xdr:row>
      <xdr:rowOff>95251</xdr:rowOff>
    </xdr:from>
    <xdr:to>
      <xdr:col>3</xdr:col>
      <xdr:colOff>2819400</xdr:colOff>
      <xdr:row>10</xdr:row>
      <xdr:rowOff>312420</xdr:rowOff>
    </xdr:to>
    <xdr:sp macro="" textlink="">
      <xdr:nvSpPr>
        <xdr:cNvPr id="3073" name="Oval 1"/>
        <xdr:cNvSpPr>
          <a:spLocks noChangeArrowheads="1"/>
        </xdr:cNvSpPr>
      </xdr:nvSpPr>
      <xdr:spPr bwMode="auto">
        <a:xfrm flipH="1">
          <a:off x="5760720" y="3067051"/>
          <a:ext cx="190500" cy="21716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2583178</xdr:colOff>
      <xdr:row>30</xdr:row>
      <xdr:rowOff>80010</xdr:rowOff>
    </xdr:from>
    <xdr:to>
      <xdr:col>3</xdr:col>
      <xdr:colOff>2828923</xdr:colOff>
      <xdr:row>30</xdr:row>
      <xdr:rowOff>289560</xdr:rowOff>
    </xdr:to>
    <xdr:sp macro="" textlink="">
      <xdr:nvSpPr>
        <xdr:cNvPr id="3075" name="Oval 3"/>
        <xdr:cNvSpPr>
          <a:spLocks noChangeArrowheads="1"/>
        </xdr:cNvSpPr>
      </xdr:nvSpPr>
      <xdr:spPr bwMode="auto">
        <a:xfrm flipH="1">
          <a:off x="5714998" y="9925050"/>
          <a:ext cx="245745"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緑の基本計画改定に係る調査業務委託</v>
      </c>
      <c r="C15" s="90"/>
      <c r="D15" s="89"/>
    </row>
    <row r="16" spans="1:5" s="19" customFormat="1" ht="36" customHeight="1" x14ac:dyDescent="0.2">
      <c r="A16" s="88"/>
      <c r="B16" s="173" t="s">
        <v>164</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A22" s="19">
        <v>3</v>
      </c>
      <c r="B22" s="102" t="s">
        <v>154</v>
      </c>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J11" sqref="J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181</v>
      </c>
      <c r="B4" s="12"/>
      <c r="C4" s="12"/>
      <c r="D4" s="12"/>
      <c r="E4" s="12"/>
      <c r="F4" s="12"/>
      <c r="G4" s="12"/>
      <c r="H4" s="12"/>
    </row>
    <row r="5" spans="1:8" s="1" customFormat="1" ht="15" customHeight="1" x14ac:dyDescent="0.2">
      <c r="A5" s="13"/>
      <c r="B5" s="12"/>
      <c r="C5" s="12"/>
      <c r="D5" s="12"/>
      <c r="E5" s="12"/>
      <c r="F5" s="12"/>
      <c r="G5" s="176"/>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128</v>
      </c>
      <c r="E11" s="84" t="s">
        <v>129</v>
      </c>
      <c r="F11" s="189"/>
      <c r="G11" s="190"/>
      <c r="H11" s="190"/>
    </row>
    <row r="12" spans="1:8" s="18" customFormat="1" ht="17.399999999999999" customHeight="1" x14ac:dyDescent="0.2">
      <c r="D12" s="82"/>
      <c r="E12" s="84" t="s">
        <v>78</v>
      </c>
      <c r="F12" s="191"/>
      <c r="G12" s="192"/>
      <c r="H12" s="192"/>
    </row>
    <row r="13" spans="1:8" s="61" customFormat="1" ht="9.9" customHeight="1" x14ac:dyDescent="0.15"/>
    <row r="14" spans="1:8" s="61" customFormat="1" ht="35.1" customHeight="1" x14ac:dyDescent="0.15">
      <c r="A14" s="179" t="s">
        <v>165</v>
      </c>
      <c r="B14" s="180"/>
      <c r="C14" s="180"/>
      <c r="D14" s="180"/>
      <c r="E14" s="180"/>
      <c r="F14" s="180"/>
      <c r="G14" s="180"/>
      <c r="H14" s="180"/>
    </row>
    <row r="15" spans="1:8" s="80" customFormat="1" ht="12" customHeight="1" x14ac:dyDescent="0.2">
      <c r="A15" s="78" t="s">
        <v>11</v>
      </c>
      <c r="B15" s="79" t="s">
        <v>166</v>
      </c>
    </row>
    <row r="16" spans="1:8" s="80" customFormat="1" ht="22.5" customHeight="1" thickBot="1" x14ac:dyDescent="0.25">
      <c r="A16" s="81" t="s">
        <v>12</v>
      </c>
      <c r="B16" s="182" t="s">
        <v>167</v>
      </c>
      <c r="C16" s="183"/>
      <c r="D16" s="183"/>
      <c r="E16" s="183"/>
      <c r="F16" s="183"/>
      <c r="G16" s="183"/>
      <c r="H16" s="183"/>
    </row>
    <row r="17" spans="1:8" s="18" customFormat="1" ht="39.9" customHeight="1" thickBot="1" x14ac:dyDescent="0.25">
      <c r="A17" s="68" t="s">
        <v>13</v>
      </c>
      <c r="B17" s="69"/>
      <c r="C17" s="69"/>
      <c r="D17" s="70"/>
      <c r="E17" s="71" t="s">
        <v>14</v>
      </c>
      <c r="F17" s="72" t="s">
        <v>15</v>
      </c>
      <c r="G17" s="73" t="s">
        <v>130</v>
      </c>
      <c r="H17" s="98" t="s">
        <v>131</v>
      </c>
    </row>
    <row r="18" spans="1:8" s="74" customFormat="1" ht="35.1" customHeight="1" thickTop="1" x14ac:dyDescent="0.15">
      <c r="A18" s="193" t="s">
        <v>123</v>
      </c>
      <c r="B18" s="194"/>
      <c r="C18" s="194"/>
      <c r="D18" s="195"/>
      <c r="E18" s="143" t="s">
        <v>124</v>
      </c>
      <c r="F18" s="144" t="s">
        <v>16</v>
      </c>
      <c r="G18" s="145"/>
      <c r="H18" s="146" t="s">
        <v>125</v>
      </c>
    </row>
    <row r="19" spans="1:8" s="74" customFormat="1" ht="45" customHeight="1" thickBot="1" x14ac:dyDescent="0.2">
      <c r="A19" s="147"/>
      <c r="B19" s="187" t="s">
        <v>126</v>
      </c>
      <c r="C19" s="188"/>
      <c r="D19" s="148" t="s">
        <v>17</v>
      </c>
      <c r="E19" s="149" t="str">
        <f>VLOOKUP($D19,$D$68:$H$72,2)</f>
        <v>（表示欄です）</v>
      </c>
      <c r="F19" s="150" t="str">
        <f>VLOOKUP($D19,$D$68:$H$72,3)</f>
        <v>（表示欄です）</v>
      </c>
      <c r="G19" s="151" t="s">
        <v>17</v>
      </c>
      <c r="H19" s="152" t="str">
        <f>VLOOKUP($G19,$D$86:$H$88,5)</f>
        <v>（表示欄です）</v>
      </c>
    </row>
    <row r="20" spans="1:8" s="74" customFormat="1" ht="35.1" customHeight="1" x14ac:dyDescent="0.15">
      <c r="A20" s="185" t="s">
        <v>127</v>
      </c>
      <c r="B20" s="196"/>
      <c r="C20" s="196"/>
      <c r="D20" s="197"/>
      <c r="E20" s="75" t="s">
        <v>95</v>
      </c>
      <c r="F20" s="76" t="s">
        <v>16</v>
      </c>
      <c r="G20" s="77"/>
      <c r="H20" s="97" t="s">
        <v>132</v>
      </c>
    </row>
    <row r="21" spans="1:8" s="74" customFormat="1" ht="90" customHeight="1" thickBot="1" x14ac:dyDescent="0.2">
      <c r="A21" s="113"/>
      <c r="B21" s="114" t="s">
        <v>39</v>
      </c>
      <c r="C21" s="115" t="s">
        <v>18</v>
      </c>
      <c r="D21" s="116" t="s">
        <v>142</v>
      </c>
      <c r="E21" s="117" t="str">
        <f>VLOOKUP($D21,$D$73:$H$75,2)</f>
        <v>業務に必要な免許等及び雇用関係の確認できる書面（健康保険被保険者証等）の写</v>
      </c>
      <c r="F21" s="153" t="str">
        <f>VLOOKUP($D21,$D$73:$H$75,3)</f>
        <v>電子又は持参</v>
      </c>
      <c r="G21" s="118" t="s">
        <v>17</v>
      </c>
      <c r="H21" s="119" t="str">
        <f>VLOOKUP($G21,$D$89:$H$91,5)</f>
        <v>（表示欄です）</v>
      </c>
    </row>
    <row r="22" spans="1:8" s="74" customFormat="1" ht="20.100000000000001" customHeight="1" x14ac:dyDescent="0.15">
      <c r="A22" s="185" t="s">
        <v>156</v>
      </c>
      <c r="B22" s="186"/>
      <c r="C22" s="186"/>
      <c r="D22" s="186"/>
      <c r="E22" s="164"/>
      <c r="F22" s="165"/>
      <c r="G22" s="164"/>
      <c r="H22" s="166"/>
    </row>
    <row r="23" spans="1:8" s="74" customFormat="1" ht="35.1" customHeight="1" thickBot="1" x14ac:dyDescent="0.2">
      <c r="A23" s="167"/>
      <c r="B23" s="114" t="s">
        <v>153</v>
      </c>
      <c r="C23" s="198" t="s">
        <v>154</v>
      </c>
      <c r="D23" s="199"/>
      <c r="E23" s="199"/>
      <c r="F23" s="168" t="s">
        <v>155</v>
      </c>
      <c r="G23" s="169" t="s">
        <v>17</v>
      </c>
      <c r="H23" s="170" t="str">
        <f>VLOOKUP($G23,$D$94:$H$96,5)</f>
        <v>（表示欄です）</v>
      </c>
    </row>
    <row r="24" spans="1:8" s="18" customFormat="1" ht="15" customHeight="1" x14ac:dyDescent="0.2">
      <c r="A24" s="103"/>
      <c r="B24" s="104"/>
      <c r="C24" s="105"/>
      <c r="D24" s="106"/>
      <c r="E24" s="106"/>
      <c r="F24" s="104"/>
      <c r="G24" s="108"/>
      <c r="H24" s="107"/>
    </row>
    <row r="25" spans="1:8" s="61" customFormat="1" ht="9.9" customHeight="1" x14ac:dyDescent="0.15">
      <c r="A25" s="100" t="s">
        <v>46</v>
      </c>
      <c r="F25" s="67"/>
    </row>
    <row r="26" spans="1:8" s="49" customFormat="1" ht="24.75" customHeight="1" x14ac:dyDescent="0.2">
      <c r="A26" s="178" t="s">
        <v>168</v>
      </c>
      <c r="B26" s="178"/>
      <c r="C26" s="178"/>
      <c r="D26" s="178"/>
      <c r="E26" s="178"/>
      <c r="F26" s="178"/>
      <c r="G26" s="178"/>
      <c r="H26" s="178"/>
    </row>
    <row r="27" spans="1:8" s="80" customFormat="1" ht="24.75" customHeight="1" x14ac:dyDescent="0.2">
      <c r="A27" s="175" t="s">
        <v>169</v>
      </c>
      <c r="B27" s="175"/>
      <c r="C27" s="175"/>
      <c r="D27" s="175"/>
      <c r="E27" s="175"/>
      <c r="F27" s="175"/>
      <c r="G27" s="175"/>
      <c r="H27" s="175"/>
    </row>
    <row r="28" spans="1:8" s="80" customFormat="1" ht="24.75" customHeight="1" x14ac:dyDescent="0.2">
      <c r="A28" s="175" t="s">
        <v>170</v>
      </c>
      <c r="B28" s="175"/>
      <c r="C28" s="175"/>
      <c r="D28" s="175"/>
      <c r="E28" s="175"/>
      <c r="F28" s="175"/>
      <c r="G28" s="175"/>
      <c r="H28" s="175"/>
    </row>
    <row r="29" spans="1:8" s="80" customFormat="1" ht="24.75" customHeight="1" x14ac:dyDescent="0.2">
      <c r="A29" s="175" t="s">
        <v>171</v>
      </c>
      <c r="B29" s="175"/>
      <c r="C29" s="175"/>
      <c r="D29" s="175"/>
      <c r="E29" s="175"/>
      <c r="F29" s="175"/>
      <c r="G29" s="175"/>
      <c r="H29" s="175"/>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ht="9.9" customHeight="1" x14ac:dyDescent="0.2">
      <c r="F65" s="22"/>
    </row>
    <row r="66" spans="3:8" s="47" customFormat="1" ht="13.5" customHeight="1" x14ac:dyDescent="0.2">
      <c r="F66" s="22"/>
      <c r="G66" s="54"/>
    </row>
    <row r="67" spans="3:8" s="46" customFormat="1" ht="10.8" x14ac:dyDescent="0.2">
      <c r="C67" s="154" t="s">
        <v>19</v>
      </c>
      <c r="D67" s="155"/>
      <c r="E67" s="54" t="s">
        <v>0</v>
      </c>
      <c r="F67" s="57" t="s">
        <v>1</v>
      </c>
      <c r="G67" s="54"/>
      <c r="H67" s="54"/>
    </row>
    <row r="68" spans="3:8" s="46" customFormat="1" ht="45" customHeight="1" x14ac:dyDescent="0.2">
      <c r="C68" s="156" t="s">
        <v>80</v>
      </c>
      <c r="D68" s="58" t="s">
        <v>17</v>
      </c>
      <c r="E68" s="54" t="s">
        <v>20</v>
      </c>
      <c r="F68" s="57" t="s">
        <v>20</v>
      </c>
      <c r="G68" s="54"/>
      <c r="H68" s="54"/>
    </row>
    <row r="69" spans="3:8" s="46" customFormat="1" ht="30.75" customHeight="1" x14ac:dyDescent="0.2">
      <c r="C69" s="157"/>
      <c r="D69" s="58" t="s">
        <v>21</v>
      </c>
      <c r="E69" s="54" t="s">
        <v>22</v>
      </c>
      <c r="F69" s="57" t="s">
        <v>133</v>
      </c>
      <c r="G69" s="54"/>
      <c r="H69" s="54"/>
    </row>
    <row r="70" spans="3:8" s="46" customFormat="1" ht="63" customHeight="1" x14ac:dyDescent="0.2">
      <c r="C70" s="59"/>
      <c r="D70" s="58" t="s">
        <v>81</v>
      </c>
      <c r="E70" s="54" t="s">
        <v>22</v>
      </c>
      <c r="F70" s="57" t="s">
        <v>133</v>
      </c>
      <c r="G70" s="54"/>
      <c r="H70" s="54"/>
    </row>
    <row r="71" spans="3:8" s="46" customFormat="1" ht="62.25" customHeight="1" x14ac:dyDescent="0.2">
      <c r="C71" s="157"/>
      <c r="D71" s="58" t="s">
        <v>82</v>
      </c>
      <c r="E71" s="54" t="s">
        <v>40</v>
      </c>
      <c r="F71" s="57" t="s">
        <v>23</v>
      </c>
      <c r="G71" s="54"/>
      <c r="H71" s="54"/>
    </row>
    <row r="72" spans="3:8" s="46" customFormat="1" ht="62.25" customHeight="1" x14ac:dyDescent="0.2">
      <c r="C72" s="60"/>
      <c r="D72" s="58" t="s">
        <v>83</v>
      </c>
      <c r="E72" s="54" t="s">
        <v>40</v>
      </c>
      <c r="F72" s="57" t="s">
        <v>23</v>
      </c>
      <c r="G72" s="54"/>
      <c r="H72" s="54"/>
    </row>
    <row r="73" spans="3:8" s="46" customFormat="1" ht="45" customHeight="1" x14ac:dyDescent="0.2">
      <c r="C73" s="157" t="s">
        <v>24</v>
      </c>
      <c r="D73" s="58" t="s">
        <v>17</v>
      </c>
      <c r="E73" s="54" t="s">
        <v>20</v>
      </c>
      <c r="F73" s="57" t="s">
        <v>20</v>
      </c>
      <c r="G73" s="54"/>
      <c r="H73" s="54"/>
    </row>
    <row r="74" spans="3:8" s="46" customFormat="1" ht="90.75" customHeight="1" x14ac:dyDescent="0.2">
      <c r="C74" s="157"/>
      <c r="D74" s="54" t="s">
        <v>85</v>
      </c>
      <c r="E74" s="54" t="s">
        <v>134</v>
      </c>
      <c r="F74" s="57" t="s">
        <v>23</v>
      </c>
      <c r="G74" s="54"/>
      <c r="H74" s="54"/>
    </row>
    <row r="75" spans="3:8" s="46" customFormat="1" ht="64.5" customHeight="1" x14ac:dyDescent="0.2">
      <c r="C75" s="60"/>
      <c r="D75" s="54" t="s">
        <v>86</v>
      </c>
      <c r="E75" s="54" t="s">
        <v>135</v>
      </c>
      <c r="F75" s="57" t="s">
        <v>23</v>
      </c>
      <c r="G75" s="54"/>
      <c r="H75" s="54"/>
    </row>
    <row r="76" spans="3:8" s="46" customFormat="1" ht="64.5" customHeight="1" x14ac:dyDescent="0.2">
      <c r="C76" s="157"/>
      <c r="D76" s="54" t="s">
        <v>142</v>
      </c>
      <c r="E76" s="54"/>
      <c r="F76" s="57"/>
      <c r="G76" s="54"/>
      <c r="H76" s="54"/>
    </row>
    <row r="77" spans="3:8" s="46" customFormat="1" ht="45" customHeight="1" x14ac:dyDescent="0.2">
      <c r="C77" s="156" t="s">
        <v>25</v>
      </c>
      <c r="D77" s="58" t="s">
        <v>17</v>
      </c>
      <c r="E77" s="54" t="s">
        <v>20</v>
      </c>
      <c r="F77" s="57" t="s">
        <v>20</v>
      </c>
      <c r="G77" s="54"/>
      <c r="H77" s="54"/>
    </row>
    <row r="78" spans="3:8" s="46" customFormat="1" ht="33" customHeight="1" x14ac:dyDescent="0.2">
      <c r="C78" s="157"/>
      <c r="D78" s="58" t="s">
        <v>21</v>
      </c>
      <c r="E78" s="54" t="s">
        <v>22</v>
      </c>
      <c r="F78" s="57" t="s">
        <v>133</v>
      </c>
      <c r="G78" s="54"/>
      <c r="H78" s="54"/>
    </row>
    <row r="79" spans="3:8" s="46" customFormat="1" ht="63" customHeight="1" x14ac:dyDescent="0.2">
      <c r="C79" s="59"/>
      <c r="D79" s="58" t="s">
        <v>81</v>
      </c>
      <c r="E79" s="54" t="s">
        <v>22</v>
      </c>
      <c r="F79" s="57" t="s">
        <v>133</v>
      </c>
      <c r="G79" s="54"/>
      <c r="H79" s="54"/>
    </row>
    <row r="80" spans="3:8" s="46" customFormat="1" ht="62.25" customHeight="1" x14ac:dyDescent="0.2">
      <c r="C80" s="157"/>
      <c r="D80" s="58" t="s">
        <v>82</v>
      </c>
      <c r="E80" s="54" t="s">
        <v>26</v>
      </c>
      <c r="F80" s="57" t="s">
        <v>23</v>
      </c>
      <c r="G80" s="54"/>
      <c r="H80" s="54"/>
    </row>
    <row r="81" spans="3:8" s="46" customFormat="1" ht="35.25" customHeight="1" x14ac:dyDescent="0.2">
      <c r="C81" s="60"/>
      <c r="D81" s="54" t="s">
        <v>84</v>
      </c>
      <c r="E81" s="54" t="s">
        <v>27</v>
      </c>
      <c r="F81" s="57" t="s">
        <v>23</v>
      </c>
      <c r="G81" s="54"/>
      <c r="H81" s="54"/>
    </row>
    <row r="82" spans="3:8" s="46" customFormat="1" ht="45" customHeight="1" x14ac:dyDescent="0.2">
      <c r="C82" s="157" t="s">
        <v>28</v>
      </c>
      <c r="D82" s="58" t="s">
        <v>17</v>
      </c>
      <c r="E82" s="54" t="s">
        <v>20</v>
      </c>
      <c r="F82" s="57" t="s">
        <v>20</v>
      </c>
      <c r="G82" s="54"/>
      <c r="H82" s="54"/>
    </row>
    <row r="83" spans="3:8" s="46" customFormat="1" ht="33" customHeight="1" x14ac:dyDescent="0.2">
      <c r="C83" s="157"/>
      <c r="D83" s="58" t="s">
        <v>21</v>
      </c>
      <c r="E83" s="54" t="s">
        <v>22</v>
      </c>
      <c r="F83" s="57" t="s">
        <v>133</v>
      </c>
      <c r="G83" s="54"/>
      <c r="H83" s="54"/>
    </row>
    <row r="84" spans="3:8" s="46" customFormat="1" ht="10.8" x14ac:dyDescent="0.2">
      <c r="C84" s="157"/>
      <c r="D84" s="54" t="s">
        <v>87</v>
      </c>
      <c r="E84" s="54" t="s">
        <v>136</v>
      </c>
      <c r="F84" s="57" t="s">
        <v>136</v>
      </c>
      <c r="G84" s="54"/>
      <c r="H84" s="54"/>
    </row>
    <row r="85" spans="3:8" s="46" customFormat="1" ht="10.8" x14ac:dyDescent="0.2">
      <c r="C85" s="60"/>
      <c r="D85" s="54" t="s">
        <v>88</v>
      </c>
      <c r="E85" s="54" t="s">
        <v>137</v>
      </c>
      <c r="F85" s="57" t="s">
        <v>137</v>
      </c>
      <c r="G85" s="54"/>
      <c r="H85" s="54"/>
    </row>
    <row r="86" spans="3:8" s="61" customFormat="1" ht="45" customHeight="1" x14ac:dyDescent="0.15">
      <c r="C86" s="51" t="s">
        <v>36</v>
      </c>
      <c r="D86" s="58" t="s">
        <v>17</v>
      </c>
      <c r="E86" s="54"/>
      <c r="F86" s="57"/>
      <c r="G86" s="55"/>
      <c r="H86" s="54" t="s">
        <v>20</v>
      </c>
    </row>
    <row r="87" spans="3:8" s="61" customFormat="1" ht="33" customHeight="1" x14ac:dyDescent="0.15">
      <c r="C87" s="52"/>
      <c r="D87" s="54" t="s">
        <v>29</v>
      </c>
      <c r="E87" s="55"/>
      <c r="F87" s="62"/>
      <c r="G87" s="55"/>
      <c r="H87" s="54" t="s">
        <v>32</v>
      </c>
    </row>
    <row r="88" spans="3:8" s="61" customFormat="1" ht="10.8" x14ac:dyDescent="0.15">
      <c r="C88" s="53"/>
      <c r="D88" s="54" t="s">
        <v>30</v>
      </c>
      <c r="E88" s="55"/>
      <c r="F88" s="62"/>
      <c r="G88" s="54"/>
      <c r="H88" s="55" t="s">
        <v>138</v>
      </c>
    </row>
    <row r="89" spans="3:8" s="61" customFormat="1" ht="45" customHeight="1" x14ac:dyDescent="0.15">
      <c r="C89" s="51" t="s">
        <v>36</v>
      </c>
      <c r="D89" s="58" t="s">
        <v>17</v>
      </c>
      <c r="E89" s="54"/>
      <c r="F89" s="57"/>
      <c r="G89" s="55"/>
      <c r="H89" s="54" t="s">
        <v>20</v>
      </c>
    </row>
    <row r="90" spans="3:8" s="61" customFormat="1" ht="33" customHeight="1" x14ac:dyDescent="0.15">
      <c r="C90" s="52"/>
      <c r="D90" s="54" t="s">
        <v>29</v>
      </c>
      <c r="E90" s="55"/>
      <c r="F90" s="62"/>
      <c r="G90" s="55"/>
      <c r="H90" s="54" t="s">
        <v>33</v>
      </c>
    </row>
    <row r="91" spans="3:8" s="61" customFormat="1" ht="10.8" x14ac:dyDescent="0.15">
      <c r="C91" s="53"/>
      <c r="D91" s="54" t="s">
        <v>30</v>
      </c>
      <c r="E91" s="55"/>
      <c r="F91" s="62"/>
      <c r="G91" s="54"/>
      <c r="H91" s="55" t="s">
        <v>138</v>
      </c>
    </row>
    <row r="92" spans="3:8" s="61" customFormat="1" ht="45" customHeight="1" x14ac:dyDescent="0.15">
      <c r="C92" s="51" t="s">
        <v>36</v>
      </c>
      <c r="D92" s="58" t="s">
        <v>17</v>
      </c>
      <c r="E92" s="54"/>
      <c r="F92" s="57"/>
      <c r="G92" s="55"/>
      <c r="H92" s="54" t="s">
        <v>20</v>
      </c>
    </row>
    <row r="93" spans="3:8" s="61" customFormat="1" ht="33" customHeight="1" x14ac:dyDescent="0.15">
      <c r="C93" s="52"/>
      <c r="D93" s="54" t="s">
        <v>29</v>
      </c>
      <c r="E93" s="55"/>
      <c r="F93" s="62"/>
      <c r="G93" s="55"/>
      <c r="H93" s="54" t="s">
        <v>34</v>
      </c>
    </row>
    <row r="94" spans="3:8" s="61" customFormat="1" ht="10.8" x14ac:dyDescent="0.15">
      <c r="C94" s="53"/>
      <c r="D94" s="54" t="s">
        <v>30</v>
      </c>
      <c r="E94" s="55"/>
      <c r="F94" s="62"/>
      <c r="G94" s="54"/>
      <c r="H94" s="55" t="s">
        <v>138</v>
      </c>
    </row>
    <row r="95" spans="3:8" s="61" customFormat="1" ht="45" customHeight="1" x14ac:dyDescent="0.15">
      <c r="C95" s="51" t="s">
        <v>36</v>
      </c>
      <c r="D95" s="58" t="s">
        <v>17</v>
      </c>
      <c r="E95" s="54"/>
      <c r="F95" s="57"/>
      <c r="G95" s="55"/>
      <c r="H95" s="54" t="s">
        <v>20</v>
      </c>
    </row>
    <row r="96" spans="3:8" s="61" customFormat="1" ht="33" customHeight="1" x14ac:dyDescent="0.15">
      <c r="C96" s="52"/>
      <c r="D96" s="54" t="s">
        <v>29</v>
      </c>
      <c r="E96" s="55"/>
      <c r="F96" s="62"/>
      <c r="G96" s="55"/>
      <c r="H96" s="54" t="s">
        <v>35</v>
      </c>
    </row>
    <row r="97" spans="3:8" s="61" customFormat="1" x14ac:dyDescent="0.2">
      <c r="C97" s="53"/>
      <c r="D97" s="54" t="s">
        <v>30</v>
      </c>
      <c r="E97" s="55"/>
      <c r="F97" s="62"/>
      <c r="G97" s="47"/>
      <c r="H97" s="55" t="s">
        <v>138</v>
      </c>
    </row>
    <row r="98" spans="3:8" s="61" customFormat="1" ht="45" customHeight="1" x14ac:dyDescent="0.15">
      <c r="C98" s="51" t="s">
        <v>36</v>
      </c>
      <c r="D98" s="58" t="s">
        <v>17</v>
      </c>
      <c r="E98" s="54"/>
      <c r="F98" s="57"/>
      <c r="G98" s="55"/>
      <c r="H98" s="54" t="s">
        <v>20</v>
      </c>
    </row>
    <row r="99" spans="3:8" s="61" customFormat="1" ht="33" customHeight="1" x14ac:dyDescent="0.15">
      <c r="C99" s="52"/>
      <c r="D99" s="54" t="s">
        <v>29</v>
      </c>
      <c r="E99" s="55"/>
      <c r="F99" s="62"/>
      <c r="G99" s="55"/>
      <c r="H99" s="54" t="s">
        <v>139</v>
      </c>
    </row>
    <row r="100" spans="3:8" s="61" customFormat="1" x14ac:dyDescent="0.2">
      <c r="C100" s="53"/>
      <c r="D100" s="54" t="s">
        <v>30</v>
      </c>
      <c r="E100" s="55"/>
      <c r="F100" s="62"/>
      <c r="G100" s="47"/>
      <c r="H100" s="55" t="s">
        <v>138</v>
      </c>
    </row>
    <row r="101" spans="3:8" s="61" customFormat="1" ht="45" customHeight="1" x14ac:dyDescent="0.15">
      <c r="C101" s="51" t="s">
        <v>36</v>
      </c>
      <c r="D101" s="58" t="s">
        <v>17</v>
      </c>
      <c r="E101" s="54"/>
      <c r="F101" s="57"/>
      <c r="G101" s="55"/>
      <c r="H101" s="54" t="s">
        <v>20</v>
      </c>
    </row>
    <row r="102" spans="3:8" s="61" customFormat="1" ht="33" customHeight="1" x14ac:dyDescent="0.15">
      <c r="C102" s="52"/>
      <c r="D102" s="54" t="s">
        <v>29</v>
      </c>
      <c r="E102" s="55"/>
      <c r="F102" s="62"/>
      <c r="G102" s="55"/>
      <c r="H102" s="54" t="s">
        <v>140</v>
      </c>
    </row>
    <row r="103" spans="3:8" s="61" customFormat="1" x14ac:dyDescent="0.2">
      <c r="C103" s="53"/>
      <c r="D103" s="54" t="s">
        <v>30</v>
      </c>
      <c r="E103" s="55"/>
      <c r="F103" s="62"/>
      <c r="G103" s="47"/>
      <c r="H103" s="55" t="s">
        <v>138</v>
      </c>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row>
    <row r="1947" spans="6:7" s="47" customFormat="1" x14ac:dyDescent="0.2">
      <c r="F1947" s="22"/>
      <c r="G1947"/>
    </row>
  </sheetData>
  <mergeCells count="17">
    <mergeCell ref="C23:E23"/>
    <mergeCell ref="A27:H27"/>
    <mergeCell ref="A28:H28"/>
    <mergeCell ref="A29:H29"/>
    <mergeCell ref="G5:H5"/>
    <mergeCell ref="A26:H26"/>
    <mergeCell ref="A14:H14"/>
    <mergeCell ref="F8:H8"/>
    <mergeCell ref="B16:H16"/>
    <mergeCell ref="F9:H9"/>
    <mergeCell ref="A22:D22"/>
    <mergeCell ref="B19:C19"/>
    <mergeCell ref="F10:H10"/>
    <mergeCell ref="F11:H11"/>
    <mergeCell ref="F12:H12"/>
    <mergeCell ref="A18:D18"/>
    <mergeCell ref="A20:D20"/>
  </mergeCells>
  <phoneticPr fontId="2"/>
  <dataValidations count="6">
    <dataValidation type="list" allowBlank="1" showInputMessage="1" showErrorMessage="1" sqref="G24">
      <formula1>$D$98:$D$100</formula1>
    </dataValidation>
    <dataValidation type="list" allowBlank="1" showInputMessage="1" showErrorMessage="1" sqref="G21">
      <formula1>$D$89:$D$91</formula1>
    </dataValidation>
    <dataValidation type="list" allowBlank="1" showInputMessage="1" showErrorMessage="1" sqref="D19">
      <formula1>$D$68:$D$72</formula1>
    </dataValidation>
    <dataValidation type="list" allowBlank="1" showInputMessage="1" showErrorMessage="1" sqref="D21">
      <formula1>$D$73:$D$76</formula1>
    </dataValidation>
    <dataValidation type="list" allowBlank="1" showInputMessage="1" showErrorMessage="1" sqref="G19">
      <formula1>$D$86:$D$88</formula1>
    </dataValidation>
    <dataValidation type="list" allowBlank="1" showInputMessage="1" showErrorMessage="1" sqref="G23">
      <formula1>$D$89:$D$91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緑の基本計画改定に係る調査業務委託</v>
      </c>
      <c r="B4" s="12"/>
      <c r="C4" s="12"/>
      <c r="D4" s="12"/>
    </row>
    <row r="5" spans="1:4" ht="20.100000000000001" customHeight="1" x14ac:dyDescent="0.2">
      <c r="A5" s="13"/>
      <c r="B5" s="12"/>
      <c r="C5" s="12"/>
      <c r="D5" s="12"/>
    </row>
    <row r="6" spans="1:4" s="10" customFormat="1" ht="30" customHeight="1" x14ac:dyDescent="0.2">
      <c r="B6" s="21" t="s">
        <v>3</v>
      </c>
      <c r="C6" s="221"/>
      <c r="D6" s="222"/>
    </row>
    <row r="7" spans="1:4" ht="24.75" customHeight="1" x14ac:dyDescent="0.2">
      <c r="B7" s="128"/>
      <c r="C7" s="128"/>
      <c r="D7" s="128"/>
    </row>
    <row r="8" spans="1:4" s="14" customFormat="1" ht="30" customHeight="1" x14ac:dyDescent="0.2">
      <c r="A8" s="209" t="s">
        <v>99</v>
      </c>
      <c r="B8" s="129" t="s">
        <v>100</v>
      </c>
      <c r="C8" s="211"/>
      <c r="D8" s="212"/>
    </row>
    <row r="9" spans="1:4" ht="30" customHeight="1" x14ac:dyDescent="0.2">
      <c r="A9" s="210"/>
      <c r="B9" s="129" t="s">
        <v>107</v>
      </c>
      <c r="C9" s="211"/>
      <c r="D9" s="212"/>
    </row>
    <row r="10" spans="1:4" ht="30" customHeight="1" x14ac:dyDescent="0.2">
      <c r="A10" s="210"/>
      <c r="B10" s="129" t="s">
        <v>101</v>
      </c>
      <c r="C10" s="211"/>
      <c r="D10" s="212"/>
    </row>
    <row r="11" spans="1:4" ht="30" customHeight="1" x14ac:dyDescent="0.2">
      <c r="A11" s="210"/>
      <c r="B11" s="129" t="s">
        <v>108</v>
      </c>
      <c r="C11" s="211"/>
      <c r="D11" s="212"/>
    </row>
    <row r="12" spans="1:4" ht="30" customHeight="1" x14ac:dyDescent="0.2">
      <c r="A12" s="210"/>
      <c r="B12" s="129" t="s">
        <v>102</v>
      </c>
      <c r="C12" s="207" t="s">
        <v>103</v>
      </c>
      <c r="D12" s="208"/>
    </row>
    <row r="13" spans="1:4" ht="30" customHeight="1" x14ac:dyDescent="0.2">
      <c r="A13" s="210"/>
      <c r="B13" s="129" t="s">
        <v>109</v>
      </c>
      <c r="C13" s="213" t="s">
        <v>104</v>
      </c>
      <c r="D13" s="214"/>
    </row>
    <row r="14" spans="1:4" ht="30" customHeight="1" x14ac:dyDescent="0.2">
      <c r="A14" s="201" t="s">
        <v>105</v>
      </c>
      <c r="B14" s="202"/>
      <c r="C14" s="215"/>
      <c r="D14" s="216"/>
    </row>
    <row r="15" spans="1:4" ht="30" customHeight="1" x14ac:dyDescent="0.2">
      <c r="A15" s="203"/>
      <c r="B15" s="204"/>
      <c r="C15" s="217"/>
      <c r="D15" s="218"/>
    </row>
    <row r="16" spans="1:4" ht="30" customHeight="1" x14ac:dyDescent="0.2">
      <c r="A16" s="203"/>
      <c r="B16" s="204"/>
      <c r="C16" s="217"/>
      <c r="D16" s="218"/>
    </row>
    <row r="17" spans="1:4" ht="30" customHeight="1" x14ac:dyDescent="0.2">
      <c r="A17" s="205"/>
      <c r="B17" s="206"/>
      <c r="C17" s="219"/>
      <c r="D17" s="220"/>
    </row>
    <row r="18" spans="1:4" ht="21" customHeight="1" x14ac:dyDescent="0.2">
      <c r="A18" s="130"/>
      <c r="B18" s="131"/>
      <c r="C18" s="132"/>
      <c r="D18" s="133"/>
    </row>
    <row r="19" spans="1:4" s="19" customFormat="1" ht="20.100000000000001" customHeight="1" x14ac:dyDescent="0.2">
      <c r="A19" s="17" t="s">
        <v>110</v>
      </c>
      <c r="B19" s="127"/>
      <c r="C19" s="127"/>
      <c r="D19" s="127"/>
    </row>
    <row r="20" spans="1:4" s="134" customFormat="1" ht="18.75" customHeight="1" x14ac:dyDescent="0.2">
      <c r="A20" s="200" t="s">
        <v>106</v>
      </c>
      <c r="B20" s="200"/>
      <c r="C20" s="200"/>
      <c r="D20" s="200"/>
    </row>
    <row r="21" spans="1:4" s="134" customFormat="1" ht="18.75" customHeight="1" x14ac:dyDescent="0.2">
      <c r="A21" s="200" t="s">
        <v>172</v>
      </c>
      <c r="B21" s="200"/>
      <c r="C21" s="200"/>
      <c r="D21" s="200"/>
    </row>
    <row r="22" spans="1:4" s="134" customFormat="1" ht="30" customHeight="1" x14ac:dyDescent="0.2">
      <c r="A22" s="200" t="s">
        <v>173</v>
      </c>
      <c r="B22" s="200"/>
      <c r="C22" s="200"/>
      <c r="D22" s="200"/>
    </row>
    <row r="23" spans="1:4" s="134" customFormat="1" ht="18.75" customHeight="1" x14ac:dyDescent="0.2">
      <c r="A23" s="200" t="s">
        <v>174</v>
      </c>
      <c r="B23" s="200"/>
      <c r="C23" s="200"/>
      <c r="D23" s="200"/>
    </row>
    <row r="24" spans="1:4" ht="19.5" customHeight="1" x14ac:dyDescent="0.2">
      <c r="A24" s="200"/>
      <c r="B24" s="200"/>
      <c r="C24" s="200"/>
      <c r="D24" s="200"/>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9"/>
  <sheetViews>
    <sheetView view="pageBreakPreview" topLeftCell="A4"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緑の基本計画改定に係る調査業務委託</v>
      </c>
      <c r="B4" s="13"/>
      <c r="C4" s="12"/>
      <c r="D4" s="12"/>
      <c r="E4" s="12"/>
    </row>
    <row r="5" spans="1:6" ht="16.5" customHeight="1" x14ac:dyDescent="0.2">
      <c r="A5" s="13"/>
      <c r="B5" s="13"/>
      <c r="C5" s="12"/>
      <c r="D5" s="12"/>
      <c r="E5" s="12"/>
    </row>
    <row r="6" spans="1:6" s="10" customFormat="1" ht="35.25" customHeight="1" x14ac:dyDescent="0.2">
      <c r="C6" s="21" t="s">
        <v>3</v>
      </c>
      <c r="D6" s="221"/>
      <c r="E6" s="243"/>
    </row>
    <row r="7" spans="1:6" s="10" customFormat="1" ht="9" customHeight="1" x14ac:dyDescent="0.2">
      <c r="C7" s="21"/>
      <c r="D7" s="110"/>
      <c r="E7" s="109"/>
    </row>
    <row r="8" spans="1:6" ht="15" customHeight="1" x14ac:dyDescent="0.2">
      <c r="E8" s="35"/>
      <c r="F8" s="11"/>
    </row>
    <row r="9" spans="1:6" ht="35.1" customHeight="1" x14ac:dyDescent="0.2">
      <c r="A9" s="232" t="s">
        <v>162</v>
      </c>
      <c r="B9" s="253" t="s">
        <v>143</v>
      </c>
      <c r="C9" s="254"/>
      <c r="D9" s="225" t="s">
        <v>144</v>
      </c>
      <c r="E9" s="249"/>
      <c r="F9" s="9"/>
    </row>
    <row r="10" spans="1:6" ht="35.1" customHeight="1" x14ac:dyDescent="0.2">
      <c r="A10" s="233"/>
      <c r="B10" s="255" t="s">
        <v>145</v>
      </c>
      <c r="C10" s="256"/>
      <c r="D10" s="244"/>
      <c r="E10" s="245"/>
      <c r="F10" s="9"/>
    </row>
    <row r="11" spans="1:6" s="19" customFormat="1" ht="35.1" customHeight="1" x14ac:dyDescent="0.2">
      <c r="A11" s="233"/>
      <c r="B11" s="238" t="s">
        <v>146</v>
      </c>
      <c r="C11" s="121" t="s">
        <v>147</v>
      </c>
      <c r="D11" s="225" t="s">
        <v>144</v>
      </c>
      <c r="E11" s="249"/>
    </row>
    <row r="12" spans="1:6" s="19" customFormat="1" ht="35.1" customHeight="1" x14ac:dyDescent="0.2">
      <c r="A12" s="233"/>
      <c r="B12" s="246"/>
      <c r="C12" s="123" t="s">
        <v>148</v>
      </c>
      <c r="D12" s="251"/>
      <c r="E12" s="252"/>
    </row>
    <row r="13" spans="1:6" s="19" customFormat="1" ht="35.1" customHeight="1" x14ac:dyDescent="0.2">
      <c r="A13" s="233"/>
      <c r="B13" s="246"/>
      <c r="C13" s="122" t="s">
        <v>92</v>
      </c>
      <c r="D13" s="241" t="s">
        <v>144</v>
      </c>
      <c r="E13" s="257"/>
    </row>
    <row r="14" spans="1:6" s="19" customFormat="1" ht="35.1" customHeight="1" x14ac:dyDescent="0.2">
      <c r="A14" s="233"/>
      <c r="B14" s="247"/>
      <c r="C14" s="123" t="s">
        <v>91</v>
      </c>
      <c r="D14" s="244"/>
      <c r="E14" s="245"/>
    </row>
    <row r="15" spans="1:6" ht="35.1" customHeight="1" x14ac:dyDescent="0.2">
      <c r="A15" s="233"/>
      <c r="B15" s="223" t="s">
        <v>149</v>
      </c>
      <c r="C15" s="124" t="s">
        <v>150</v>
      </c>
      <c r="D15" s="225" t="s">
        <v>159</v>
      </c>
      <c r="E15" s="249"/>
    </row>
    <row r="16" spans="1:6" ht="35.1" customHeight="1" x14ac:dyDescent="0.2">
      <c r="A16" s="233"/>
      <c r="B16" s="248"/>
      <c r="C16" s="125" t="s">
        <v>151</v>
      </c>
      <c r="D16" s="227" t="s">
        <v>159</v>
      </c>
      <c r="E16" s="250"/>
    </row>
    <row r="17" spans="1:5" s="126" customFormat="1" ht="15" customHeight="1" x14ac:dyDescent="0.2">
      <c r="A17" s="159"/>
      <c r="B17" s="160"/>
      <c r="C17" s="161"/>
      <c r="D17" s="162"/>
      <c r="E17" s="163"/>
    </row>
    <row r="18" spans="1:5" s="126" customFormat="1" ht="35.1" customHeight="1" x14ac:dyDescent="0.2">
      <c r="A18" s="232" t="s">
        <v>163</v>
      </c>
      <c r="B18" s="234" t="s">
        <v>143</v>
      </c>
      <c r="C18" s="235"/>
      <c r="D18" s="225" t="s">
        <v>144</v>
      </c>
      <c r="E18" s="226"/>
    </row>
    <row r="19" spans="1:5" s="18" customFormat="1" ht="35.1" customHeight="1" x14ac:dyDescent="0.2">
      <c r="A19" s="233"/>
      <c r="B19" s="236" t="s">
        <v>145</v>
      </c>
      <c r="C19" s="237"/>
      <c r="D19" s="227"/>
      <c r="E19" s="228"/>
    </row>
    <row r="20" spans="1:5" s="18" customFormat="1" ht="35.1" customHeight="1" x14ac:dyDescent="0.2">
      <c r="A20" s="233"/>
      <c r="B20" s="238" t="s">
        <v>146</v>
      </c>
      <c r="C20" s="121" t="s">
        <v>147</v>
      </c>
      <c r="D20" s="225" t="s">
        <v>144</v>
      </c>
      <c r="E20" s="226"/>
    </row>
    <row r="21" spans="1:5" ht="35.1" customHeight="1" x14ac:dyDescent="0.2">
      <c r="A21" s="233"/>
      <c r="B21" s="239"/>
      <c r="C21" s="123" t="s">
        <v>148</v>
      </c>
      <c r="D21" s="241"/>
      <c r="E21" s="242"/>
    </row>
    <row r="22" spans="1:5" ht="35.1" customHeight="1" x14ac:dyDescent="0.2">
      <c r="A22" s="233"/>
      <c r="B22" s="239"/>
      <c r="C22" s="122" t="s">
        <v>92</v>
      </c>
      <c r="D22" s="241" t="s">
        <v>144</v>
      </c>
      <c r="E22" s="242"/>
    </row>
    <row r="23" spans="1:5" ht="35.1" customHeight="1" x14ac:dyDescent="0.2">
      <c r="A23" s="233"/>
      <c r="B23" s="240"/>
      <c r="C23" s="123" t="s">
        <v>91</v>
      </c>
      <c r="D23" s="227"/>
      <c r="E23" s="228"/>
    </row>
    <row r="24" spans="1:5" ht="35.1" customHeight="1" x14ac:dyDescent="0.2">
      <c r="A24" s="233"/>
      <c r="B24" s="223" t="s">
        <v>149</v>
      </c>
      <c r="C24" s="124" t="s">
        <v>150</v>
      </c>
      <c r="D24" s="225" t="s">
        <v>159</v>
      </c>
      <c r="E24" s="226"/>
    </row>
    <row r="25" spans="1:5" ht="35.1" customHeight="1" x14ac:dyDescent="0.2">
      <c r="A25" s="233"/>
      <c r="B25" s="224"/>
      <c r="C25" s="125" t="s">
        <v>151</v>
      </c>
      <c r="D25" s="227" t="s">
        <v>159</v>
      </c>
      <c r="E25" s="228"/>
    </row>
    <row r="26" spans="1:5" ht="13.5" customHeight="1" x14ac:dyDescent="0.2">
      <c r="A26" s="120"/>
      <c r="B26" s="120"/>
      <c r="C26" s="120"/>
      <c r="D26" s="120"/>
      <c r="E26" s="120"/>
    </row>
    <row r="27" spans="1:5" x14ac:dyDescent="0.2">
      <c r="A27" s="120"/>
      <c r="B27" s="120"/>
      <c r="C27" s="120"/>
      <c r="D27" s="120"/>
      <c r="E27" s="120"/>
    </row>
    <row r="28" spans="1:5" ht="13.5" customHeight="1" x14ac:dyDescent="0.2">
      <c r="A28" s="229" t="s">
        <v>152</v>
      </c>
      <c r="B28" s="229"/>
      <c r="C28" s="229"/>
      <c r="D28" s="229"/>
      <c r="E28" s="229"/>
    </row>
    <row r="29" spans="1:5" ht="27" customHeight="1" x14ac:dyDescent="0.2">
      <c r="A29" s="230" t="s">
        <v>175</v>
      </c>
      <c r="B29" s="231"/>
      <c r="C29" s="231"/>
      <c r="D29" s="231"/>
      <c r="E29" s="231"/>
    </row>
  </sheetData>
  <mergeCells count="29">
    <mergeCell ref="D6:E6"/>
    <mergeCell ref="D10:E10"/>
    <mergeCell ref="B11:B14"/>
    <mergeCell ref="B15:B16"/>
    <mergeCell ref="A9:A16"/>
    <mergeCell ref="D15:E15"/>
    <mergeCell ref="D16:E16"/>
    <mergeCell ref="D12:E12"/>
    <mergeCell ref="D14:E14"/>
    <mergeCell ref="B9:C9"/>
    <mergeCell ref="B10:C10"/>
    <mergeCell ref="D9:E9"/>
    <mergeCell ref="D11:E11"/>
    <mergeCell ref="D13:E13"/>
    <mergeCell ref="B24:B25"/>
    <mergeCell ref="D24:E24"/>
    <mergeCell ref="D25:E25"/>
    <mergeCell ref="A28:E28"/>
    <mergeCell ref="A29:E29"/>
    <mergeCell ref="A18:A25"/>
    <mergeCell ref="B18:C18"/>
    <mergeCell ref="D18:E18"/>
    <mergeCell ref="B19:C19"/>
    <mergeCell ref="D19:E19"/>
    <mergeCell ref="B20:B23"/>
    <mergeCell ref="D20:E20"/>
    <mergeCell ref="D21:E21"/>
    <mergeCell ref="D22:E22"/>
    <mergeCell ref="D23:E2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21" customHeight="1" x14ac:dyDescent="0.2">
      <c r="A6" s="13"/>
      <c r="B6" s="12"/>
      <c r="C6" s="12"/>
      <c r="D6" s="12"/>
    </row>
    <row r="7" spans="1:4" ht="30" customHeight="1" x14ac:dyDescent="0.2">
      <c r="A7" s="13"/>
      <c r="B7" s="135"/>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6" t="s">
        <v>176</v>
      </c>
      <c r="B13" s="137"/>
      <c r="C13" s="138"/>
      <c r="D13" s="139"/>
    </row>
    <row r="14" spans="1:4" ht="18" customHeight="1" x14ac:dyDescent="0.2">
      <c r="B14" s="128"/>
      <c r="C14" s="128"/>
      <c r="D14" s="128"/>
    </row>
    <row r="15" spans="1:4" s="14" customFormat="1" ht="30" customHeight="1" x14ac:dyDescent="0.2">
      <c r="A15" s="209" t="s">
        <v>99</v>
      </c>
      <c r="B15" s="129" t="s">
        <v>100</v>
      </c>
      <c r="C15" s="264"/>
      <c r="D15" s="265"/>
    </row>
    <row r="16" spans="1:4" ht="30" customHeight="1" x14ac:dyDescent="0.2">
      <c r="A16" s="210"/>
      <c r="B16" s="129" t="s">
        <v>101</v>
      </c>
      <c r="C16" s="264"/>
      <c r="D16" s="265"/>
    </row>
    <row r="17" spans="1:4" ht="30" customHeight="1" x14ac:dyDescent="0.2">
      <c r="A17" s="210"/>
      <c r="B17" s="129" t="s">
        <v>108</v>
      </c>
      <c r="C17" s="264"/>
      <c r="D17" s="265"/>
    </row>
    <row r="18" spans="1:4" ht="30" customHeight="1" x14ac:dyDescent="0.2">
      <c r="A18" s="210"/>
      <c r="B18" s="129" t="s">
        <v>102</v>
      </c>
      <c r="C18" s="213" t="s">
        <v>117</v>
      </c>
      <c r="D18" s="208"/>
    </row>
    <row r="19" spans="1:4" ht="30" customHeight="1" x14ac:dyDescent="0.2">
      <c r="A19" s="263"/>
      <c r="B19" s="129" t="s">
        <v>109</v>
      </c>
      <c r="C19" s="213" t="s">
        <v>104</v>
      </c>
      <c r="D19" s="208"/>
    </row>
    <row r="20" spans="1:4" ht="30" customHeight="1" x14ac:dyDescent="0.2">
      <c r="A20" s="209" t="s">
        <v>105</v>
      </c>
      <c r="B20" s="140"/>
      <c r="C20" s="259"/>
      <c r="D20" s="260"/>
    </row>
    <row r="21" spans="1:4" ht="30" customHeight="1" x14ac:dyDescent="0.2">
      <c r="A21" s="210"/>
      <c r="B21" s="141"/>
      <c r="C21" s="261"/>
      <c r="D21" s="262"/>
    </row>
    <row r="22" spans="1:4" ht="30" customHeight="1" x14ac:dyDescent="0.2">
      <c r="A22" s="210"/>
      <c r="B22" s="141"/>
      <c r="C22" s="261"/>
      <c r="D22" s="262"/>
    </row>
    <row r="23" spans="1:4" ht="30" customHeight="1" x14ac:dyDescent="0.2">
      <c r="A23" s="263"/>
      <c r="B23" s="142"/>
      <c r="C23" s="266"/>
      <c r="D23" s="267"/>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8" t="s">
        <v>141</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2" t="s">
        <v>160</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75" t="str">
        <f>'1'!A4</f>
        <v>緑の基本計画改定に係る調査業務委託</v>
      </c>
      <c r="D18" s="275"/>
      <c r="E18" s="275"/>
      <c r="F18" s="275"/>
    </row>
    <row r="19" spans="1:6" ht="18" customHeight="1" thickBot="1" x14ac:dyDescent="0.25"/>
    <row r="20" spans="1:6" ht="30" customHeight="1" x14ac:dyDescent="0.2">
      <c r="A20" s="276" t="s">
        <v>45</v>
      </c>
      <c r="B20" s="279"/>
      <c r="C20" s="280"/>
      <c r="D20" s="280"/>
      <c r="E20" s="280"/>
      <c r="F20" s="281"/>
    </row>
    <row r="21" spans="1:6" ht="30" customHeight="1" x14ac:dyDescent="0.2">
      <c r="A21" s="277"/>
      <c r="B21" s="269"/>
      <c r="C21" s="270"/>
      <c r="D21" s="270"/>
      <c r="E21" s="270"/>
      <c r="F21" s="271"/>
    </row>
    <row r="22" spans="1:6" ht="30" customHeight="1" x14ac:dyDescent="0.2">
      <c r="A22" s="277"/>
      <c r="B22" s="269"/>
      <c r="C22" s="270"/>
      <c r="D22" s="270"/>
      <c r="E22" s="270"/>
      <c r="F22" s="271"/>
    </row>
    <row r="23" spans="1:6" ht="30" customHeight="1" x14ac:dyDescent="0.2">
      <c r="A23" s="277"/>
      <c r="B23" s="269"/>
      <c r="C23" s="270"/>
      <c r="D23" s="270"/>
      <c r="E23" s="270"/>
      <c r="F23" s="271"/>
    </row>
    <row r="24" spans="1:6" ht="30" customHeight="1" x14ac:dyDescent="0.2">
      <c r="A24" s="277"/>
      <c r="B24" s="269"/>
      <c r="C24" s="270"/>
      <c r="D24" s="270"/>
      <c r="E24" s="270"/>
      <c r="F24" s="271"/>
    </row>
    <row r="25" spans="1:6" ht="30" customHeight="1" x14ac:dyDescent="0.2">
      <c r="A25" s="277"/>
      <c r="B25" s="282"/>
      <c r="C25" s="283"/>
      <c r="D25" s="283"/>
      <c r="E25" s="283"/>
      <c r="F25" s="284"/>
    </row>
    <row r="26" spans="1:6" ht="30" customHeight="1" x14ac:dyDescent="0.2">
      <c r="A26" s="277"/>
      <c r="B26" s="269"/>
      <c r="C26" s="270"/>
      <c r="D26" s="270"/>
      <c r="E26" s="270"/>
      <c r="F26" s="271"/>
    </row>
    <row r="27" spans="1:6" ht="30" customHeight="1" x14ac:dyDescent="0.2">
      <c r="A27" s="277"/>
      <c r="B27" s="269"/>
      <c r="C27" s="270"/>
      <c r="D27" s="270"/>
      <c r="E27" s="270"/>
      <c r="F27" s="271"/>
    </row>
    <row r="28" spans="1:6" ht="30" customHeight="1" x14ac:dyDescent="0.2">
      <c r="A28" s="277"/>
      <c r="B28" s="269"/>
      <c r="C28" s="270"/>
      <c r="D28" s="270"/>
      <c r="E28" s="270"/>
      <c r="F28" s="271"/>
    </row>
    <row r="29" spans="1:6" ht="30" customHeight="1" thickBot="1" x14ac:dyDescent="0.25">
      <c r="A29" s="278"/>
      <c r="B29" s="272"/>
      <c r="C29" s="273"/>
      <c r="D29" s="273"/>
      <c r="E29" s="273"/>
      <c r="F29" s="274"/>
    </row>
    <row r="30" spans="1:6" x14ac:dyDescent="0.2">
      <c r="A30" s="1" t="s">
        <v>177</v>
      </c>
    </row>
    <row r="32" spans="1:6" x14ac:dyDescent="0.2">
      <c r="B32" s="268" t="s">
        <v>178</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179</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85"/>
      <c r="F1" s="286"/>
      <c r="G1" s="286"/>
      <c r="H1" s="286"/>
      <c r="I1" s="286"/>
    </row>
    <row r="2" spans="1:9" x14ac:dyDescent="0.2">
      <c r="A2" s="24" t="s">
        <v>112</v>
      </c>
    </row>
    <row r="3" spans="1:9" x14ac:dyDescent="0.2">
      <c r="A3" s="24" t="s">
        <v>113</v>
      </c>
    </row>
    <row r="4" spans="1:9" x14ac:dyDescent="0.2">
      <c r="A4" s="92" t="s">
        <v>180</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96</v>
      </c>
      <c r="E1" s="285"/>
      <c r="F1" s="286"/>
      <c r="G1" s="286"/>
      <c r="H1" s="286"/>
      <c r="I1" s="286"/>
    </row>
    <row r="2" spans="1:9" x14ac:dyDescent="0.2">
      <c r="A2" s="24" t="s">
        <v>93</v>
      </c>
    </row>
    <row r="3" spans="1:9" x14ac:dyDescent="0.2">
      <c r="A3" s="45" t="s">
        <v>94</v>
      </c>
    </row>
    <row r="4" spans="1:9" x14ac:dyDescent="0.2">
      <c r="A4" s="45" t="s">
        <v>161</v>
      </c>
    </row>
    <row r="5" spans="1:9" x14ac:dyDescent="0.2">
      <c r="A5" s="92" t="s">
        <v>180</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9"/>
  <sheetViews>
    <sheetView view="pageBreakPreview" zoomScaleNormal="100" zoomScaleSheetLayoutView="100" workbookViewId="0"/>
  </sheetViews>
  <sheetFormatPr defaultRowHeight="13.2" x14ac:dyDescent="0.2"/>
  <sheetData>
    <row r="1" spans="1:9" x14ac:dyDescent="0.2">
      <c r="A1" s="9" t="s">
        <v>157</v>
      </c>
      <c r="B1" s="24"/>
      <c r="C1" s="24"/>
      <c r="D1" s="24"/>
      <c r="E1" s="285"/>
      <c r="F1" s="286"/>
      <c r="G1" s="286"/>
      <c r="H1" s="286"/>
      <c r="I1" s="286"/>
    </row>
    <row r="2" spans="1:9" x14ac:dyDescent="0.2">
      <c r="A2" s="24" t="s">
        <v>158</v>
      </c>
      <c r="B2" s="24"/>
      <c r="C2" s="24"/>
      <c r="D2" s="24"/>
      <c r="E2" s="24"/>
      <c r="F2" s="24"/>
      <c r="G2" s="24"/>
      <c r="H2" s="171"/>
      <c r="I2" s="24"/>
    </row>
    <row r="3" spans="1:9" x14ac:dyDescent="0.2">
      <c r="A3" s="92" t="s">
        <v>180</v>
      </c>
      <c r="B3" s="24"/>
      <c r="C3" s="24"/>
      <c r="D3" s="24"/>
      <c r="E3" s="24"/>
      <c r="F3" s="24"/>
      <c r="G3" s="24"/>
      <c r="H3" s="24"/>
      <c r="I3" s="24"/>
    </row>
    <row r="4" spans="1:9" x14ac:dyDescent="0.2">
      <c r="A4" s="36"/>
      <c r="B4" s="37"/>
      <c r="C4" s="37"/>
      <c r="D4" s="37"/>
      <c r="E4" s="37"/>
      <c r="F4" s="37"/>
      <c r="G4" s="37"/>
      <c r="H4" s="37"/>
      <c r="I4" s="42"/>
    </row>
    <row r="5" spans="1:9" x14ac:dyDescent="0.2">
      <c r="A5" s="38"/>
      <c r="B5" s="39"/>
      <c r="C5" s="39"/>
      <c r="D5" s="39"/>
      <c r="E5" s="39"/>
      <c r="F5" s="39"/>
      <c r="G5" s="39"/>
      <c r="H5" s="39"/>
      <c r="I5" s="43"/>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40"/>
      <c r="B59" s="41"/>
      <c r="C59" s="41"/>
      <c r="D59" s="41"/>
      <c r="E59" s="41"/>
      <c r="F59" s="41"/>
      <c r="G59" s="41"/>
      <c r="H59" s="41"/>
      <c r="I59" s="44"/>
    </row>
  </sheetData>
  <mergeCells count="1">
    <mergeCell ref="E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2016-04-15T01:56:41Z</cp:lastPrinted>
  <dcterms:created xsi:type="dcterms:W3CDTF">2004-09-21T12:35:59Z</dcterms:created>
  <dcterms:modified xsi:type="dcterms:W3CDTF">2024-11-28T05:31:47Z</dcterms:modified>
</cp:coreProperties>
</file>