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20241213　園尾君\"/>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<sst xmlns="http://schemas.openxmlformats.org/spreadsheetml/2006/main" count="195" uniqueCount="151">
  <si>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</si>
  <si>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</si>
  <si>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</si>
  <si>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</si>
  <si>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</si>
  <si>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</si>
  <si>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</si>
  <si>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</si>
  <si>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</si>
  <si>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</si>
  <si>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</si>
  <si>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</si>
  <si>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</si>
  <si>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</si>
  <si>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</si>
  <si>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</si>
  <si>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</si>
  <si>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</si>
  <si>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</si>
  <si>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</si>
  <si>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</si>
  <si>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</si>
  <si>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</si>
  <si>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</si>
  <si>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</si>
  <si>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</si>
  <si>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</si>
  <si>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</si>
  <si>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</si>
  <si>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</si>
  <si>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</si>
  <si>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</si>
  <si>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</si>
  <si>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</si>
  <si>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</si>
  <si>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</si>
  <si>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</si>
  <si>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</si>
  <si>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</si>
  <si>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</si>
  <si>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</si>
  <si>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</si>
  <si>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</si>
  <si>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</si>
  <si>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</si>
  <si>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</si>
  <si>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</si>
  <si>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</si>
  <si>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</si>
  <si>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</si>
  <si>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</si>
  <si>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</si>
  <si>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</si>
  <si>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</si>
  <si>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</si>
  <si>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</si>
  <si>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</si>
  <si>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</si>
  <si>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</si>
  <si>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</si>
  <si>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</si>
  <si>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</si>
  <si>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</si>
  <si>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</si>
  <si>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</si>
  <si>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</si>
  <si>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</si>
  <si>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</si>
  <si>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</si>
  <si>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</si>
  <si>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</si>
  <si>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</si>
  <si>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</si>
  <si>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</si>
  <si>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</si>
  <si>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</si>
  <si>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</si>
  <si>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</si>
  <si>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</si>
  <si>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</si>
  <si>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</si>
  <si>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</si>
  <si>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</si>
  <si>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</si>
  <si>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</si>
  <si>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</si>
  <si>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</si>
  <si>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</si>
  <si>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</si>
  <si>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</si>
  <si>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</si>
  <si>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</si>
  <si>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</si>
  <si>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</si>
  <si>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</si>
  <si>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</si>
  <si>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</si>
  <si>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</si>
  <si>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</si>
  <si>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</si>
  <si>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</si>
  <si>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</si>
  <si>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</si>
  <si>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</si>
  <si>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</si>
  <si>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</si>
  <si>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</si>
  <si>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</si>
  <si>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</si>
  <si>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</si>
  <si>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</si>
  <si>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</si>
  <si>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</si>
  <si>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</si>
  <si>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</si>
  <si>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</si>
  <si>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</si>
  <si>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</si>
  <si>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</si>
  <si>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</si>
  <si>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</si>
  <si>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</si>
  <si>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</si>
  <si>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</si>
  <si>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</si>
  <si>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</si>
  <si>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</si>
  <si>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</si>
  <si>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</si>
  <si>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</si>
  <si>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</si>
  <si>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</si>
  <si>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</si>
  <si>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</si>
  <si>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</si>
  <si>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</si>
  <si>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</si>
  <si>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</si>
  <si>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</si>
  <si>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</si>
  <si>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</si>
  <si>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</si>
  <si>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</si>
  <si>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</si>
  <si>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</si>
  <si>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</si>
  <si>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</si>
  <si>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</si>
  <si>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</si>
  <si>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</si>
  <si>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道路修繕工事（引野引野東線）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</si>
</sst>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道路修繕工事（引野引野東線）</v>
      </c>
      <c r="C14" s="71"/>
      <c r="D14" s="68"/>
    </row>
    <row r="15" spans="1:5" s="17" customFormat="1" ht="36" customHeight="1" x14ac:dyDescent="0.2">
      <c r="A15" s="67"/>
      <c r="B15" s="118" t="s">
        <v>128</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136</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137</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2"/>
      <c r="G11" s="133"/>
      <c r="H11" s="133"/>
    </row>
    <row r="12" spans="1:42" s="16" customFormat="1" ht="17.399999999999999" customHeight="1" x14ac:dyDescent="0.2">
      <c r="D12" s="61"/>
      <c r="E12" s="63" t="s">
        <v>40</v>
      </c>
      <c r="F12" s="134"/>
      <c r="G12" s="135"/>
      <c r="H12" s="135"/>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2" t="s">
        <v>129</v>
      </c>
      <c r="B14" s="143"/>
      <c r="C14" s="143"/>
      <c r="D14" s="143"/>
      <c r="E14" s="143"/>
      <c r="F14" s="143"/>
      <c r="G14" s="143"/>
      <c r="H14" s="14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130</v>
      </c>
    </row>
    <row r="16" spans="1:42" s="58" customFormat="1" ht="22.5" customHeight="1" thickBot="1" x14ac:dyDescent="0.25">
      <c r="A16" s="59" t="s">
        <v>9</v>
      </c>
      <c r="B16" s="136" t="s">
        <v>131</v>
      </c>
      <c r="C16" s="137"/>
      <c r="D16" s="137"/>
      <c r="E16" s="137"/>
      <c r="F16" s="137"/>
      <c r="G16" s="137"/>
      <c r="H16" s="137"/>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6" t="s">
        <v>78</v>
      </c>
      <c r="B18" s="147"/>
      <c r="C18" s="147"/>
      <c r="D18" s="148"/>
      <c r="E18" s="97" t="s">
        <v>76</v>
      </c>
      <c r="F18" s="98" t="s">
        <v>73</v>
      </c>
      <c r="G18" s="99"/>
      <c r="H18" s="100" t="s">
        <v>74</v>
      </c>
    </row>
    <row r="19" spans="1:48" s="91" customFormat="1" ht="32.4" x14ac:dyDescent="0.15">
      <c r="A19" s="101"/>
      <c r="B19" s="102" t="s">
        <v>77</v>
      </c>
      <c r="C19" s="138" t="s">
        <v>82</v>
      </c>
      <c r="D19" s="139"/>
      <c r="E19" s="140"/>
      <c r="F19" s="103" t="s">
        <v>15</v>
      </c>
      <c r="G19" s="104" t="s">
        <v>13</v>
      </c>
      <c r="H19" s="93" t="str">
        <f>VLOOKUP(G19,$AJ$2:$AP$4,3)</f>
        <v>（表示欄です）</v>
      </c>
    </row>
    <row r="20" spans="1:48" s="91" customFormat="1" ht="30.75" customHeight="1" x14ac:dyDescent="0.15">
      <c r="A20" s="149" t="s">
        <v>79</v>
      </c>
      <c r="B20" s="150"/>
      <c r="C20" s="150"/>
      <c r="D20" s="150"/>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1"/>
      <c r="B21" s="153" t="s">
        <v>35</v>
      </c>
      <c r="C21" s="144" t="s">
        <v>14</v>
      </c>
      <c r="D21" s="139"/>
      <c r="E21" s="14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2"/>
      <c r="B22" s="154"/>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5" t="s">
        <v>132</v>
      </c>
      <c r="B25" s="145"/>
      <c r="C25" s="145"/>
      <c r="D25" s="145"/>
      <c r="E25" s="145"/>
      <c r="F25" s="145"/>
      <c r="G25" s="145"/>
      <c r="H25" s="145"/>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1" t="s">
        <v>133</v>
      </c>
      <c r="B26" s="141"/>
      <c r="C26" s="141"/>
      <c r="D26" s="141"/>
      <c r="E26" s="141"/>
      <c r="F26" s="141"/>
      <c r="G26" s="141"/>
      <c r="H26" s="14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1" t="s">
        <v>134</v>
      </c>
      <c r="B27" s="141"/>
      <c r="C27" s="141"/>
      <c r="D27" s="141"/>
      <c r="E27" s="141"/>
      <c r="F27" s="141"/>
      <c r="G27" s="141"/>
      <c r="H27" s="141"/>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1" t="s">
        <v>135</v>
      </c>
      <c r="B28" s="141"/>
      <c r="C28" s="141"/>
      <c r="D28" s="141"/>
      <c r="E28" s="141"/>
      <c r="F28" s="141"/>
      <c r="G28" s="141"/>
      <c r="H28" s="141"/>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149</v>
      </c>
    </row>
    <row r="13" spans="1:9" ht="20.399999999999999" customHeight="1" x14ac:dyDescent="0.2">
      <c r="G13" s="8"/>
      <c r="H13" s="8"/>
      <c r="I13" s="9"/>
    </row>
    <row r="14" spans="1:9" s="10" customFormat="1" ht="33.6" customHeight="1" x14ac:dyDescent="0.2">
      <c r="A14" s="160" t="s">
        <v>138</v>
      </c>
      <c r="B14" s="160"/>
      <c r="C14" s="161"/>
      <c r="D14" s="161"/>
      <c r="E14" s="161"/>
      <c r="F14" s="161"/>
      <c r="G14" s="161"/>
      <c r="H14" s="161"/>
      <c r="I14" s="161"/>
    </row>
    <row r="15" spans="1:9" s="10" customFormat="1" ht="31.8" customHeight="1" x14ac:dyDescent="0.2">
      <c r="A15" s="117"/>
      <c r="B15" s="162" t="s">
        <v>120</v>
      </c>
      <c r="C15" s="162"/>
      <c r="D15" s="162"/>
      <c r="E15" s="162"/>
      <c r="F15" s="162"/>
      <c r="G15" s="162"/>
      <c r="H15" s="162"/>
      <c r="I15" s="162"/>
    </row>
    <row r="16" spans="1:9" s="10" customFormat="1" ht="30.6" customHeight="1" x14ac:dyDescent="0.2">
      <c r="A16" s="117"/>
      <c r="B16" s="117"/>
      <c r="C16" s="163" t="s">
        <v>139</v>
      </c>
      <c r="D16" s="163"/>
      <c r="E16" s="163"/>
      <c r="F16" s="163"/>
      <c r="G16" s="163"/>
      <c r="H16" s="163"/>
      <c r="I16" s="163"/>
    </row>
    <row r="17" spans="1:9" s="10" customFormat="1" ht="15.6" customHeight="1" x14ac:dyDescent="0.2">
      <c r="A17" s="117"/>
      <c r="B17" s="117"/>
      <c r="C17" s="163" t="s">
        <v>121</v>
      </c>
      <c r="D17" s="163"/>
      <c r="E17" s="163"/>
      <c r="F17" s="163"/>
      <c r="G17" s="163"/>
      <c r="H17" s="163"/>
      <c r="I17" s="163"/>
    </row>
    <row r="18" spans="1:9" s="10" customFormat="1" ht="31.8" customHeight="1" x14ac:dyDescent="0.2">
      <c r="A18" s="117"/>
      <c r="B18" s="162" t="s">
        <v>140</v>
      </c>
      <c r="C18" s="162"/>
      <c r="D18" s="162"/>
      <c r="E18" s="162"/>
      <c r="F18" s="162"/>
      <c r="G18" s="162"/>
      <c r="H18" s="162"/>
      <c r="I18" s="162"/>
    </row>
    <row r="19" spans="1:9" s="10" customFormat="1" ht="219.6" customHeight="1" x14ac:dyDescent="0.2">
      <c r="C19" s="164" t="s">
        <v>141</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道路修繕工事（引野引野東線）</v>
      </c>
      <c r="E21" s="156"/>
      <c r="F21" s="156"/>
      <c r="G21" s="156"/>
      <c r="H21" s="156"/>
      <c r="I21" s="157"/>
    </row>
    <row r="22" spans="1:9" s="64" customFormat="1" ht="50.1" customHeight="1" x14ac:dyDescent="0.2">
      <c r="C22" s="88" t="s">
        <v>123</v>
      </c>
      <c r="D22" s="155"/>
      <c r="E22" s="156"/>
      <c r="F22" s="156"/>
      <c r="G22" s="156"/>
      <c r="H22" s="156"/>
      <c r="I22" s="157"/>
    </row>
    <row r="23" spans="1:9" ht="18" customHeight="1" x14ac:dyDescent="0.2"/>
    <row r="24" spans="1:9" ht="18" customHeight="1" x14ac:dyDescent="0.2">
      <c r="C24" s="1" t="s">
        <v>142</v>
      </c>
    </row>
    <row r="25" spans="1:9" s="64" customFormat="1" ht="39.9" customHeight="1" x14ac:dyDescent="0.2">
      <c r="C25" s="88" t="s">
        <v>69</v>
      </c>
      <c r="D25" s="166" t="s">
        <v>70</v>
      </c>
      <c r="E25" s="166"/>
      <c r="F25" s="167"/>
      <c r="G25" s="167"/>
      <c r="H25" s="89" t="s">
        <v>127</v>
      </c>
      <c r="I25" s="90" t="s">
        <v>71</v>
      </c>
    </row>
    <row r="26" spans="1:9" s="64" customFormat="1" ht="24.9" customHeight="1" x14ac:dyDescent="0.2">
      <c r="C26" s="168"/>
      <c r="D26" s="170"/>
      <c r="E26" s="171"/>
      <c r="F26" s="172"/>
      <c r="G26" s="173"/>
      <c r="H26" s="174"/>
      <c r="I26" s="115" t="s">
        <v>124</v>
      </c>
    </row>
    <row r="27" spans="1:9" s="64" customFormat="1" ht="24.9" customHeight="1" x14ac:dyDescent="0.2">
      <c r="C27" s="169"/>
      <c r="D27" s="176"/>
      <c r="E27" s="177"/>
      <c r="F27" s="178"/>
      <c r="G27" s="179"/>
      <c r="H27" s="175"/>
      <c r="I27" s="116" t="s">
        <v>122</v>
      </c>
    </row>
    <row r="28" spans="1:9" s="64" customFormat="1" ht="24.9" customHeight="1" x14ac:dyDescent="0.2">
      <c r="C28" s="168"/>
      <c r="D28" s="170"/>
      <c r="E28" s="171"/>
      <c r="F28" s="172"/>
      <c r="G28" s="173"/>
      <c r="H28" s="174"/>
      <c r="I28" s="115" t="s">
        <v>125</v>
      </c>
    </row>
    <row r="29" spans="1:9" s="64" customFormat="1" ht="24.9" customHeight="1" x14ac:dyDescent="0.2">
      <c r="C29" s="169"/>
      <c r="D29" s="176"/>
      <c r="E29" s="177"/>
      <c r="F29" s="178"/>
      <c r="G29" s="179"/>
      <c r="H29" s="175"/>
      <c r="I29" s="116" t="s">
        <v>126</v>
      </c>
    </row>
    <row r="30" spans="1:9" ht="32.4" customHeight="1" x14ac:dyDescent="0.2">
      <c r="C30" s="165" t="s">
        <v>143</v>
      </c>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2" t="str">
        <f>'1'!A4</f>
        <v>道路修繕工事（引野引野東線）</v>
      </c>
      <c r="D18" s="192"/>
      <c r="E18" s="192"/>
      <c r="F18" s="192"/>
    </row>
    <row r="19" spans="1:6" ht="18" customHeight="1" thickBot="1" x14ac:dyDescent="0.25"/>
    <row r="20" spans="1:6" ht="30" customHeight="1" x14ac:dyDescent="0.2">
      <c r="A20" s="180" t="s">
        <v>46</v>
      </c>
      <c r="B20" s="186"/>
      <c r="C20" s="187"/>
      <c r="D20" s="187"/>
      <c r="E20" s="187"/>
      <c r="F20" s="188"/>
    </row>
    <row r="21" spans="1:6" ht="30" customHeight="1" x14ac:dyDescent="0.2">
      <c r="A21" s="181"/>
      <c r="B21" s="183"/>
      <c r="C21" s="184"/>
      <c r="D21" s="184"/>
      <c r="E21" s="184"/>
      <c r="F21" s="185"/>
    </row>
    <row r="22" spans="1:6" ht="30" customHeight="1" x14ac:dyDescent="0.2">
      <c r="A22" s="181"/>
      <c r="B22" s="183"/>
      <c r="C22" s="184"/>
      <c r="D22" s="184"/>
      <c r="E22" s="184"/>
      <c r="F22" s="185"/>
    </row>
    <row r="23" spans="1:6" ht="30" customHeight="1" x14ac:dyDescent="0.2">
      <c r="A23" s="181"/>
      <c r="B23" s="183"/>
      <c r="C23" s="184"/>
      <c r="D23" s="184"/>
      <c r="E23" s="184"/>
      <c r="F23" s="185"/>
    </row>
    <row r="24" spans="1:6" ht="30" customHeight="1" x14ac:dyDescent="0.2">
      <c r="A24" s="181"/>
      <c r="B24" s="183"/>
      <c r="C24" s="184"/>
      <c r="D24" s="184"/>
      <c r="E24" s="184"/>
      <c r="F24" s="185"/>
    </row>
    <row r="25" spans="1:6" ht="30" customHeight="1" x14ac:dyDescent="0.2">
      <c r="A25" s="181"/>
      <c r="B25" s="189"/>
      <c r="C25" s="190"/>
      <c r="D25" s="190"/>
      <c r="E25" s="190"/>
      <c r="F25" s="191"/>
    </row>
    <row r="26" spans="1:6" ht="30" customHeight="1" x14ac:dyDescent="0.2">
      <c r="A26" s="181"/>
      <c r="B26" s="183"/>
      <c r="C26" s="184"/>
      <c r="D26" s="184"/>
      <c r="E26" s="184"/>
      <c r="F26" s="185"/>
    </row>
    <row r="27" spans="1:6" ht="30" customHeight="1" x14ac:dyDescent="0.2">
      <c r="A27" s="181"/>
      <c r="B27" s="183"/>
      <c r="C27" s="184"/>
      <c r="D27" s="184"/>
      <c r="E27" s="184"/>
      <c r="F27" s="185"/>
    </row>
    <row r="28" spans="1:6" ht="30" customHeight="1" x14ac:dyDescent="0.2">
      <c r="A28" s="181"/>
      <c r="B28" s="183"/>
      <c r="C28" s="184"/>
      <c r="D28" s="184"/>
      <c r="E28" s="184"/>
      <c r="F28" s="185"/>
    </row>
    <row r="29" spans="1:6" ht="30" customHeight="1" thickBot="1" x14ac:dyDescent="0.25">
      <c r="A29" s="182"/>
      <c r="B29" s="194"/>
      <c r="C29" s="195"/>
      <c r="D29" s="195"/>
      <c r="E29" s="195"/>
      <c r="F29" s="196"/>
    </row>
    <row r="30" spans="1:6" x14ac:dyDescent="0.2">
      <c r="A30" s="1" t="s">
        <v>146</v>
      </c>
    </row>
    <row r="32" spans="1:6" x14ac:dyDescent="0.2">
      <c r="B32" s="193" t="s">
        <v>147</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145</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7"/>
      <c r="F1" s="198"/>
      <c r="G1" s="198"/>
      <c r="H1" s="198"/>
      <c r="I1" s="198"/>
    </row>
    <row r="2" spans="1:9" x14ac:dyDescent="0.2">
      <c r="A2" s="21" t="s">
        <v>80</v>
      </c>
    </row>
    <row r="3" spans="1:9" x14ac:dyDescent="0.2">
      <c r="A3" s="92" t="s">
        <v>119</v>
      </c>
    </row>
    <row r="4" spans="1:9" x14ac:dyDescent="0.2">
      <c r="A4" s="73" t="s">
        <v>148</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7"/>
      <c r="F1" s="198"/>
      <c r="G1" s="198"/>
      <c r="H1" s="198"/>
      <c r="I1" s="198"/>
    </row>
    <row r="2" spans="1:9" x14ac:dyDescent="0.2">
      <c r="A2" s="21" t="s">
        <v>47</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7"/>
      <c r="F1" s="198"/>
      <c r="G1" s="198"/>
      <c r="H1" s="198"/>
      <c r="I1" s="198"/>
    </row>
    <row r="2" spans="1:9" x14ac:dyDescent="0.2">
      <c r="A2" s="21" t="s">
        <v>84</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2024-12-10T06:17:43Z</dcterms:modified>
</cp:coreProperties>
</file>