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公告\20250117\"/>
    </mc:Choice>
  </mc:AlternateContent>
  <bookViews>
    <workbookView xWindow="9240" yWindow="-160" windowWidth="10000" windowHeight="8640" tabRatio="828" activeTab="1"/>
  </bookViews>
  <sheets>
    <sheet name="1（書面）" sheetId="25" r:id="rId1"/>
    <sheet name="1（電子）" sheetId="30" r:id="rId2"/>
    <sheet name="3（技術者）" sheetId="43" r:id="rId3"/>
    <sheet name="4-1（誓約書１）" sheetId="48" r:id="rId4"/>
    <sheet name="4-2（誓約書２）" sheetId="47"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'3（技術者）'!$A$1:$E$31</definedName>
    <definedName name="_xlnm.Print_Area" localSheetId="3">'4-1（誓約書１）'!$A$1:$I$32</definedName>
    <definedName name="_xlnm.Print_Area" localSheetId="4">'4-2（誓約書２）'!$A$1:$J$46</definedName>
    <definedName name="_xlnm.Print_Area" localSheetId="5">'4-3（誓約書３）'!$A$1:$G$18</definedName>
    <definedName name="_xlnm.Print_Area" localSheetId="6">'７（質問書）'!$A$1:$F$54</definedName>
    <definedName name="_xlnm.Print_Area" localSheetId="7">Ｂ!$A$1:$I$61</definedName>
    <definedName name="_xlnm.Print_Area" localSheetId="8">Ｄ!$A$1:$I$61</definedName>
    <definedName name="_xlnm.Print_Area" localSheetId="9">Ｅ!$A$1:$I$61</definedName>
    <definedName name="Z_26957DB0_EFC4_11D9_85B3_00A0B00A331E_.wvu.PrintArea" localSheetId="2" hidden="1">'3（技術者）'!$A$1:$E$31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4" i="30" l="1"/>
  <c r="H23" i="30"/>
  <c r="H21" i="30"/>
  <c r="E21" i="30"/>
  <c r="H19" i="30"/>
  <c r="D23" i="48" l="1"/>
  <c r="C15" i="47" l="1"/>
  <c r="C17" i="45"/>
  <c r="A4" i="43"/>
  <c r="C18" i="38"/>
  <c r="B14" i="25"/>
</calcChain>
</file>

<file path=xl/sharedStrings.xml><?xml version="1.0" encoding="utf-8"?>
<sst xmlns="http://schemas.openxmlformats.org/spreadsheetml/2006/main" count="303" uniqueCount="229">
  <si>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</si>
  <si>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</si>
  <si>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</si>
  <si>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</si>
  <si>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</si>
  <si>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</si>
  <si>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</si>
  <si>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</si>
  <si>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</si>
  <si>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</si>
  <si>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</si>
  <si>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</si>
  <si>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</si>
  <si>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</si>
  <si>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</si>
  <si>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</si>
  <si>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</si>
  <si>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</si>
  <si>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</si>
  <si>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</si>
  <si>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</si>
  <si>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</si>
  <si>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</si>
  <si>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</si>
  <si>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</si>
  <si>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</si>
  <si>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</si>
  <si>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</si>
  <si>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</si>
  <si>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</si>
  <si>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</si>
  <si>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</si>
  <si>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</si>
  <si>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</si>
  <si>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</si>
  <si>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</si>
  <si>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</si>
  <si>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</si>
  <si>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</si>
  <si>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</si>
  <si>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</si>
  <si>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</si>
  <si>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</si>
  <si>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</si>
  <si>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</si>
  <si>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</si>
  <si>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</si>
  <si>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</si>
  <si>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</si>
  <si>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</si>
  <si>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</si>
  <si>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</si>
  <si>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</si>
  <si>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</si>
  <si>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</si>
  <si>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</si>
  <si>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</si>
  <si>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</si>
  <si>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</si>
  <si>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</si>
  <si>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</si>
  <si>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</si>
  <si>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</si>
  <si>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</si>
  <si>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</si>
  <si>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</si>
  <si>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</si>
  <si>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</si>
  <si>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</si>
  <si>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</si>
  <si>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</si>
  <si>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</si>
  <si>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</si>
  <si>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</si>
  <si>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</si>
  <si>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</si>
  <si>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</si>
  <si>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</si>
  <si>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</si>
  <si>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</si>
  <si>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</si>
  <si>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</si>
  <si>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</si>
  <si>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</si>
  <si>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</si>
  <si>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</si>
  <si>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</si>
  <si>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</si>
  <si>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</si>
  <si>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</si>
  <si>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</si>
  <si>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</si>
  <si>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</si>
  <si>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</si>
  <si>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</si>
  <si>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</si>
  <si>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</si>
  <si>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</si>
  <si>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</si>
  <si>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</si>
  <si>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</si>
  <si>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</si>
  <si>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</si>
  <si>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</si>
  <si>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</si>
  <si>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</si>
  <si>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</si>
  <si>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</si>
  <si>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</si>
  <si>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</si>
  <si>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</si>
  <si>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</si>
  <si>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</si>
  <si>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</si>
  <si>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</si>
  <si>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</si>
  <si>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</si>
  <si>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</si>
  <si>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</si>
  <si>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</si>
  <si>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</si>
  <si>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</si>
  <si>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</si>
  <si>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</si>
  <si>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</si>
  <si>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</si>
  <si>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</si>
  <si>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</si>
  <si>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</si>
  <si>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</si>
  <si>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</si>
  <si>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</si>
  <si>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</si>
  <si>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</si>
  <si>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</si>
  <si>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</si>
  <si>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</si>
  <si>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</si>
  <si>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</si>
  <si>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から</t>
    <phoneticPr fontId="2"/>
  </si>
  <si>
    <t>まで</t>
    <phoneticPr fontId="2"/>
  </si>
  <si>
    <t>３</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</si>
  <si>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</si>
  <si>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</si>
  <si>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</si>
  <si>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</si>
  <si>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</si>
  <si>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</si>
  <si>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</si>
  <si>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</si>
  <si>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</si>
  <si>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</si>
  <si>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年　　　月　　　日</t>
    <rPh sb="3" eb="4">
      <t>ネン</t>
    </rPh>
    <rPh sb="7" eb="8">
      <t>ツキ</t>
    </rPh>
    <rPh sb="11" eb="12">
      <t>ニチ</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</si>
  <si>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</si>
  <si>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</si>
  <si>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</si>
  <si>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</si>
  <si>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</si>
  <si>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</si>
  <si>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</si>
  <si>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</si>
  <si>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２</t>
    <phoneticPr fontId="2"/>
  </si>
  <si>
    <r>
      <t>配置予定技術者が</t>
    </r>
    <r>
      <rPr>
        <sz val="11"/>
        <rFont val="ＭＳ Ｐゴシック"/>
        <family val="3"/>
        <charset val="128"/>
      </rPr>
      <t>開札日の前日において技術者として従事している請負金額５００万円以上の
すべての工事の状況</t>
    </r>
    <rPh sb="0" eb="2">
      <t>ハイチ</t>
    </rPh>
    <rPh sb="2" eb="4">
      <t>ヨテイ</t>
    </rPh>
    <rPh sb="4" eb="7">
      <t>ギジュツシャ</t>
    </rPh>
    <rPh sb="8" eb="10">
      <t>カイサツ</t>
    </rPh>
    <rPh sb="10" eb="11">
      <t>ビ</t>
    </rPh>
    <rPh sb="12" eb="14">
      <t>ゼンジツ</t>
    </rPh>
    <rPh sb="18" eb="21">
      <t>ギジュツシャ</t>
    </rPh>
    <rPh sb="24" eb="26">
      <t>ジュウジ</t>
    </rPh>
    <rPh sb="30" eb="32">
      <t>ウケオイ</t>
    </rPh>
    <rPh sb="32" eb="34">
      <t>キンガク</t>
    </rPh>
    <rPh sb="37" eb="41">
      <t>マンエンイジョウ</t>
    </rPh>
    <rPh sb="47" eb="49">
      <t>コウジ</t>
    </rPh>
    <rPh sb="50" eb="52">
      <t>ジョウキョウ</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</si>
  <si>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</si>
  <si>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</si>
  <si>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</si>
  <si>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</si>
  <si>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から</t>
    <phoneticPr fontId="2"/>
  </si>
  <si>
    <t>まで</t>
    <phoneticPr fontId="2"/>
  </si>
  <si>
    <t>まで</t>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</si>
  <si>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</si>
  <si>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</si>
  <si>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</si>
  <si>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下請</t>
    <rPh sb="0" eb="2">
      <t>シタウ</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</si>
  <si>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</si>
  <si>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</si>
  <si>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</si>
  <si>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</si>
  <si>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</si>
  <si>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</si>
  <si>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</si>
  <si>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</si>
  <si>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</si>
  <si>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</si>
  <si>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</si>
  <si>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</si>
  <si>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</si>
  <si>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</si>
  <si>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</si>
  <si>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</si>
  <si>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</si>
  <si>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</si>
  <si>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</si>
  <si>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</si>
  <si>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</si>
  <si>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</si>
  <si>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「配置予定技術者」欄において、記載する法令による資格・免許等を証する書面の写しを添付すること。監理技術者資格者証については、表面及び裏面の写しを添付すること。
　また、雇用関係が確認できるもの（健康保険被保険者証等の写し（被保険者の記号・番号及び保険者番号をマスキングして提出すること。））を添付すること。</t>
    <rPh sb="2" eb="4">
      <t>ハイチ</t>
    </rPh>
    <rPh sb="4" eb="6">
      <t>ヨテイ</t>
    </rPh>
    <rPh sb="6" eb="9">
      <t>ギジュツシャ</t>
    </rPh>
    <rPh sb="10" eb="11">
      <t>ラン</t>
    </rPh>
    <rPh sb="16" eb="18">
      <t>キサイ</t>
    </rPh>
    <rPh sb="20" eb="22">
      <t>ホウレイ</t>
    </rPh>
    <rPh sb="25" eb="27">
      <t>シカク</t>
    </rPh>
    <rPh sb="28" eb="30">
      <t>メンキョ</t>
    </rPh>
    <rPh sb="30" eb="31">
      <t>トウ</t>
    </rPh>
    <rPh sb="32" eb="33">
      <t>ショウ</t>
    </rPh>
    <rPh sb="35" eb="37">
      <t>ショメン</t>
    </rPh>
    <rPh sb="38" eb="39">
      <t>ウツ</t>
    </rPh>
    <rPh sb="41" eb="43">
      <t>テンプ</t>
    </rPh>
    <rPh sb="48" eb="50">
      <t>カンリ</t>
    </rPh>
    <rPh sb="50" eb="53">
      <t>ギジュツシャ</t>
    </rPh>
    <rPh sb="53" eb="56">
      <t>シカクシャ</t>
    </rPh>
    <rPh sb="56" eb="57">
      <t>アカシ</t>
    </rPh>
    <rPh sb="68" eb="69">
      <t>メン</t>
    </rPh>
    <rPh sb="70" eb="71">
      <t>ウツ</t>
    </rPh>
    <rPh sb="107" eb="108">
      <t>トウ</t>
    </rPh>
    <rPh sb="112" eb="116">
      <t>ヒホケンシャ</t>
    </rPh>
    <rPh sb="117" eb="119">
      <t>キゴウ</t>
    </rPh>
    <rPh sb="120" eb="122">
      <t>バンゴウ</t>
    </rPh>
    <rPh sb="122" eb="123">
      <t>オヨ</t>
    </rPh>
    <rPh sb="124" eb="126">
      <t>ホケン</t>
    </rPh>
    <rPh sb="126" eb="127">
      <t>シャ</t>
    </rPh>
    <rPh sb="127" eb="129">
      <t>バンゴウ</t>
    </rPh>
    <rPh sb="137" eb="139">
      <t>テイシュツ</t>
    </rPh>
    <rPh sb="147" eb="149">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</si>
  <si>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</si>
  <si>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</si>
  <si>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</si>
  <si>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</si>
  <si>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</si>
  <si>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</si>
  <si>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</si>
  <si>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</si>
  <si>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</si>
  <si>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</si>
  <si>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</si>
  <si>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</si>
  <si>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</si>
  <si>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</si>
  <si>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</si>
  <si>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他工事の監理技術者（建設業法（昭和24年法律第100号。以下「法」という。）第２６条第３項第２号を適用した場合及び監理技術者補佐を含む。）、専任補助者及び低入札技術者として配置されていないこと</t>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</si>
  <si>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76" eb="77">
      <t>トウ</t>
    </rPh>
    <phoneticPr fontId="2"/>
  </si>
  <si>
    <t>４</t>
    <phoneticPr fontId="2"/>
  </si>
  <si>
    <t>５</t>
    <phoneticPr fontId="2"/>
  </si>
  <si>
    <t>６</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</si>
  <si>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</si>
  <si>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</si>
  <si>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</si>
  <si>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</si>
  <si>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</si>
  <si>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主任技術者として配置予定の者は、次の１から６の要件（以下「配置要件」という。）を満たしていること及び配置する期間に、配置要件に抵触することとなる他の工事に技術者として配置しないことを誓約するとともに、これらに万一違反する行為があったときは、指名除外等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4" eb="36">
      <t>ヨウケン</t>
    </rPh>
    <rPh sb="37" eb="39">
      <t>イカ</t>
    </rPh>
    <rPh sb="40" eb="42">
      <t>ハイチ</t>
    </rPh>
    <rPh sb="42" eb="44">
      <t>ヨウケン</t>
    </rPh>
    <rPh sb="51" eb="52">
      <t>ミ</t>
    </rPh>
    <rPh sb="59" eb="60">
      <t>オヨ</t>
    </rPh>
    <rPh sb="61" eb="63">
      <t>ハイチ</t>
    </rPh>
    <rPh sb="65" eb="67">
      <t>キカン</t>
    </rPh>
    <rPh sb="69" eb="71">
      <t>ハイチ</t>
    </rPh>
    <rPh sb="71" eb="73">
      <t>ヨウケン</t>
    </rPh>
    <rPh sb="74" eb="76">
      <t>テイショク</t>
    </rPh>
    <rPh sb="83" eb="84">
      <t>タ</t>
    </rPh>
    <rPh sb="85" eb="87">
      <t>コウジ</t>
    </rPh>
    <rPh sb="88" eb="91">
      <t>ギジュツシャ</t>
    </rPh>
    <rPh sb="115" eb="116">
      <t>マン</t>
    </rPh>
    <rPh sb="116" eb="117">
      <t>イチ</t>
    </rPh>
    <phoneticPr fontId="2"/>
  </si>
  <si>
    <t>円形管埋設工事（流関６－２２）</t>
    <rPh sb="0" eb="2">
      <t>エンケイ</t>
    </rPh>
    <rPh sb="2" eb="3">
      <t>カン</t>
    </rPh>
    <rPh sb="3" eb="5">
      <t>マイセツ</t>
    </rPh>
    <rPh sb="5" eb="7">
      <t>コウジ</t>
    </rPh>
    <rPh sb="8" eb="9">
      <t>リュウ</t>
    </rPh>
    <rPh sb="9" eb="10">
      <t>カン</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</si>
  <si>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（３）同一敷地内又は近接する工事（至近距離１キロメートル以内のものをいう。）で、同種工事（共通仮設費及び現
     場管理費率算定表の中でいう工種区分が同一のものをいう。）である場合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376" eb="378">
      <t>バアイ</t>
    </rPh>
    <phoneticPr fontId="2"/>
  </si>
  <si>
    <t>　専任配置が必要で、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ない他工事の主任技術者又は監理技術者として配置されていないこと</t>
    <phoneticPr fontId="2"/>
  </si>
  <si>
    <t>（１）他工事の主任技術者（専任配置）、監理技術者（建設業法（昭和24年法律第100号。以下「法」という。）第２６
     条第３項を適用した場合を含む。）、監理技術者補佐、専任補助者及び低入札技術者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5" eb="37">
      <t>ホウリツ</t>
    </rPh>
    <rPh sb="37" eb="38">
      <t>ダイ</t>
    </rPh>
    <rPh sb="41" eb="42">
      <t>ゴウ</t>
    </rPh>
    <rPh sb="43" eb="45">
      <t>イカ</t>
    </rPh>
    <rPh sb="46" eb="47">
      <t>ホウ</t>
    </rPh>
    <rPh sb="53" eb="54">
      <t>ダイ</t>
    </rPh>
    <rPh sb="62" eb="63">
      <t>ジョウ</t>
    </rPh>
    <rPh sb="63" eb="64">
      <t>ダイ</t>
    </rPh>
    <rPh sb="65" eb="66">
      <t>コウ</t>
    </rPh>
    <rPh sb="67" eb="69">
      <t>テキヨウ</t>
    </rPh>
    <rPh sb="71" eb="73">
      <t>バアイ</t>
    </rPh>
    <rPh sb="74" eb="75">
      <t>フク</t>
    </rPh>
    <rPh sb="79" eb="81">
      <t>カンリ</t>
    </rPh>
    <rPh sb="81" eb="84">
      <t>ギジュツシャ</t>
    </rPh>
    <rPh sb="84" eb="86">
      <t>ホサ</t>
    </rPh>
    <rPh sb="87" eb="89">
      <t>センニン</t>
    </rPh>
    <rPh sb="89" eb="92">
      <t>ホジョシャ</t>
    </rPh>
    <rPh sb="92" eb="93">
      <t>オヨ</t>
    </rPh>
    <rPh sb="94" eb="95">
      <t>テイ</t>
    </rPh>
    <rPh sb="95" eb="97">
      <t>ニュウサツ</t>
    </rPh>
    <rPh sb="97" eb="100">
      <t>ギジュツシャ</t>
    </rPh>
    <phoneticPr fontId="2"/>
  </si>
  <si>
    <t>　営業所技術者等にあっては、法第２６条の５第１項を満たす場合で専任を要する他の工事に配置されていないこと</t>
    <phoneticPr fontId="2"/>
  </si>
  <si>
    <t>　施行令第２７条第２項が適用される工事にあっては、この工事を含め２件を超える工事の主任技術者として配置されていないこと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</si>
</sst>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1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9" fillId="0" borderId="24" xfId="0" applyFont="1" applyFill="1" applyBorder="1" applyAlignment="1">
      <alignment horizontal="distributed" vertical="center"/>
    </xf>
    <xf numFmtId="0" fontId="0" fillId="2" borderId="25" xfId="0" applyFill="1" applyBorder="1" applyAlignment="1">
      <alignment horizontal="center" vertical="center"/>
    </xf>
    <xf numFmtId="0" fontId="9" fillId="0" borderId="28" xfId="0" applyFont="1" applyFill="1" applyBorder="1" applyAlignment="1">
      <alignment horizontal="center" vertical="center" shrinkToFit="1"/>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22" fillId="0" borderId="0" xfId="0" applyFont="1" applyFill="1" applyAlignment="1">
      <alignment vertical="center"/>
    </xf>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5" fillId="0" borderId="0" xfId="0" applyFont="1" applyFill="1" applyAlignment="1">
      <alignment vertical="top"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horizontal="left" vertical="center" wrapText="1"/>
    </xf>
    <xf numFmtId="0" fontId="0" fillId="0" borderId="13" xfId="0" applyBorder="1" applyAlignment="1">
      <alignment horizontal="left" vertical="center" wrapText="1"/>
    </xf>
    <xf numFmtId="0" fontId="0" fillId="0" borderId="15" xfId="0" applyFill="1" applyBorder="1" applyAlignment="1">
      <alignment horizontal="distributed" vertical="center" wrapText="1"/>
    </xf>
    <xf numFmtId="0" fontId="0" fillId="0" borderId="15" xfId="0" applyBorder="1" applyAlignment="1"/>
    <xf numFmtId="0" fontId="5" fillId="2" borderId="0" xfId="0" applyFont="1" applyFill="1" applyBorder="1" applyAlignment="1">
      <alignment horizontal="right" vertical="center" wrapText="1"/>
    </xf>
    <xf numFmtId="0" fontId="0" fillId="2" borderId="44" xfId="0" applyFill="1" applyBorder="1" applyAlignment="1">
      <alignment horizontal="center" vertical="center"/>
    </xf>
    <xf numFmtId="0" fontId="0" fillId="0" borderId="55" xfId="0" applyBorder="1" applyAlignment="1">
      <alignment vertical="center"/>
    </xf>
    <xf numFmtId="0" fontId="0" fillId="0" borderId="24" xfId="0"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0" fillId="0" borderId="44" xfId="0" applyFill="1" applyBorder="1" applyAlignment="1">
      <alignment horizontal="distributed" vertical="center"/>
    </xf>
    <xf numFmtId="0" fontId="21" fillId="0" borderId="0" xfId="0" applyFont="1" applyFill="1" applyAlignment="1">
      <alignment horizontal="left" vertical="center" wrapText="1"/>
    </xf>
    <xf numFmtId="0" fontId="21" fillId="0" borderId="0" xfId="0" applyFont="1" applyAlignment="1">
      <alignment vertical="center"/>
    </xf>
    <xf numFmtId="0" fontId="0" fillId="0" borderId="4" xfId="0" applyFill="1" applyBorder="1" applyAlignment="1">
      <alignment horizontal="distributed" vertical="center" wrapText="1"/>
    </xf>
    <xf numFmtId="0" fontId="0" fillId="0" borderId="8" xfId="0" applyBorder="1" applyAlignment="1"/>
    <xf numFmtId="0" fontId="3" fillId="0" borderId="0" xfId="0" applyFont="1" applyFill="1" applyAlignment="1">
      <alignment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4" xfId="0" applyFill="1"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0" borderId="0" xfId="0" applyFill="1" applyAlignment="1">
      <alignment horizontal="distributed" vertical="center" inden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5" fillId="0" borderId="0" xfId="0" applyFont="1" applyAlignment="1">
      <alignment horizontal="center" vertical="distributed" wrapText="1"/>
    </xf>
    <xf numFmtId="0" fontId="0" fillId="2" borderId="13" xfId="0" applyFill="1" applyBorder="1" applyAlignment="1">
      <alignment horizontal="left" vertical="center"/>
    </xf>
    <xf numFmtId="0" fontId="5" fillId="0" borderId="0" xfId="0" applyFont="1" applyBorder="1" applyAlignment="1">
      <alignment horizontal="center" vertical="distributed" wrapText="1"/>
    </xf>
    <xf numFmtId="0" fontId="0" fillId="2" borderId="40" xfId="0" applyFill="1" applyBorder="1" applyAlignment="1">
      <alignment horizontal="left" vertical="center"/>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ont="1" applyFill="1" applyAlignment="1">
      <alignment horizontal="left" vertical="center"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24"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63" xfId="0" applyFont="1" applyFill="1" applyBorder="1" applyAlignment="1">
      <alignment horizontal="left" vertical="center" wrapText="1"/>
    </xf>
    <xf numFmtId="0" fontId="21" fillId="2" borderId="64" xfId="0" applyFont="1" applyFill="1" applyBorder="1" applyAlignment="1">
      <alignment horizontal="left" vertical="center" wrapText="1"/>
    </xf>
    <xf numFmtId="38" fontId="21" fillId="2" borderId="15" xfId="2" applyFont="1" applyFill="1" applyBorder="1" applyAlignment="1">
      <alignment horizontal="center" vertical="center"/>
    </xf>
    <xf numFmtId="0" fontId="21" fillId="2" borderId="62" xfId="0" applyFont="1" applyFill="1" applyBorder="1" applyAlignment="1">
      <alignment horizontal="right" vertical="center"/>
    </xf>
    <xf numFmtId="0" fontId="21" fillId="2" borderId="64" xfId="0" applyFont="1" applyFill="1" applyBorder="1" applyAlignment="1">
      <alignment horizontal="right" vertical="center"/>
    </xf>
    <xf numFmtId="0" fontId="21" fillId="2" borderId="66" xfId="0" applyFont="1" applyFill="1" applyBorder="1" applyAlignment="1">
      <alignment horizontal="left" vertical="center" wrapText="1"/>
    </xf>
    <xf numFmtId="0" fontId="21" fillId="2" borderId="67" xfId="0" applyFont="1" applyFill="1" applyBorder="1" applyAlignment="1">
      <alignment horizontal="left" vertical="center" wrapText="1"/>
    </xf>
    <xf numFmtId="0" fontId="21" fillId="2" borderId="4" xfId="0" applyFont="1" applyFill="1" applyBorder="1" applyAlignment="1">
      <alignment horizontal="right" vertical="center"/>
    </xf>
    <xf numFmtId="0" fontId="21" fillId="2" borderId="8" xfId="0" applyFont="1" applyFill="1" applyBorder="1" applyAlignment="1">
      <alignment horizontal="right" vertical="center"/>
    </xf>
    <xf numFmtId="0" fontId="0" fillId="0" borderId="0" xfId="0" applyAlignment="1">
      <alignment horizontal="left" vertical="top" wrapText="1"/>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 x14ac:dyDescent="0.2"/>
  <cols>
    <col min="1" max="1" width="5.6328125" style="1" customWidth="1"/>
    <col min="2" max="5" width="20.63281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5" customHeight="1" x14ac:dyDescent="0.2">
      <c r="A8" s="13"/>
      <c r="B8" s="15"/>
      <c r="C8" s="14"/>
      <c r="D8" s="12"/>
    </row>
    <row r="9" spans="1:5" s="14" customFormat="1" ht="30" customHeight="1" x14ac:dyDescent="0.25">
      <c r="A9" s="21"/>
      <c r="C9" s="5" t="s">
        <v>1</v>
      </c>
      <c r="D9" s="155"/>
      <c r="E9" s="155"/>
    </row>
    <row r="10" spans="1:5" s="14" customFormat="1" ht="30" customHeight="1" x14ac:dyDescent="0.25">
      <c r="A10" s="22"/>
      <c r="B10" s="59" t="s">
        <v>63</v>
      </c>
      <c r="C10" s="5" t="s">
        <v>2</v>
      </c>
      <c r="D10" s="155"/>
      <c r="E10" s="155"/>
    </row>
    <row r="11" spans="1:5" s="14" customFormat="1" ht="30" customHeight="1" x14ac:dyDescent="0.2">
      <c r="C11" s="5" t="s">
        <v>3</v>
      </c>
      <c r="D11" s="156"/>
      <c r="E11" s="156"/>
    </row>
    <row r="12" spans="1:5" s="14" customFormat="1" ht="30" customHeight="1" x14ac:dyDescent="0.2">
      <c r="C12" s="5" t="s">
        <v>68</v>
      </c>
      <c r="D12" s="157"/>
      <c r="E12" s="157"/>
    </row>
    <row r="13" spans="1:5" ht="36" customHeight="1" x14ac:dyDescent="0.2">
      <c r="A13" s="14"/>
      <c r="B13" s="14"/>
      <c r="C13" s="5"/>
      <c r="D13" s="11"/>
    </row>
    <row r="14" spans="1:5" s="18" customFormat="1" ht="33.75" customHeight="1" x14ac:dyDescent="0.2">
      <c r="A14" s="60"/>
      <c r="B14" s="67" t="str">
        <f>'1（電子）'!A4</f>
        <v>円形管埋設工事（流関６－２２）</v>
      </c>
      <c r="C14" s="63"/>
      <c r="D14" s="61"/>
    </row>
    <row r="15" spans="1:5" s="18" customFormat="1" ht="42" customHeight="1" x14ac:dyDescent="0.2">
      <c r="A15" s="60"/>
      <c r="B15" s="153" t="s">
        <v>194</v>
      </c>
      <c r="C15" s="154"/>
      <c r="D15" s="154"/>
      <c r="E15" s="154"/>
    </row>
    <row r="16" spans="1:5" ht="42" customHeight="1" x14ac:dyDescent="0.2">
      <c r="B16" s="1" t="s">
        <v>4</v>
      </c>
    </row>
    <row r="17" spans="1:2" ht="15" customHeight="1" x14ac:dyDescent="0.2"/>
    <row r="18" spans="1:2" s="18" customFormat="1" ht="30.75" customHeight="1" x14ac:dyDescent="0.2">
      <c r="A18" s="18">
        <v>1</v>
      </c>
      <c r="B18" s="69" t="s">
        <v>195</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142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 x14ac:dyDescent="0.2"/>
  <cols>
    <col min="1" max="8" width="9.6328125" style="20" customWidth="1"/>
    <col min="9" max="9" width="11.1796875" style="20" customWidth="1"/>
    <col min="10" max="16384" width="9" style="20"/>
  </cols>
  <sheetData>
    <row r="1" spans="1:9" x14ac:dyDescent="0.2">
      <c r="A1" s="9" t="s">
        <v>79</v>
      </c>
      <c r="E1" s="309"/>
      <c r="F1" s="310"/>
      <c r="G1" s="310"/>
      <c r="H1" s="310"/>
      <c r="I1" s="310"/>
    </row>
    <row r="2" spans="1:9" x14ac:dyDescent="0.2">
      <c r="A2" s="20" t="s">
        <v>148</v>
      </c>
      <c r="H2" s="53"/>
    </row>
    <row r="3" spans="1:9" x14ac:dyDescent="0.2">
      <c r="A3" s="65" t="s">
        <v>205</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 x14ac:dyDescent="0.2"/>
  <cols>
    <col min="1" max="3" width="5.6328125" customWidth="1"/>
    <col min="4" max="4" width="18.08984375" customWidth="1"/>
    <col min="5" max="5" width="11.453125" customWidth="1"/>
    <col min="6" max="6" width="15.6328125" customWidth="1"/>
    <col min="7" max="7" width="16" customWidth="1"/>
    <col min="8" max="8" width="8.453125" customWidth="1"/>
    <col min="27" max="42" width="9" style="62" customWidth="1"/>
    <col min="43" max="43" width="8.90625" customWidth="1"/>
  </cols>
  <sheetData>
    <row r="1" spans="1:42" x14ac:dyDescent="0.2">
      <c r="A1" s="1" t="s">
        <v>126</v>
      </c>
      <c r="AA1" s="166" t="s">
        <v>115</v>
      </c>
      <c r="AB1" s="166"/>
      <c r="AC1" s="166"/>
      <c r="AD1" s="166" t="s">
        <v>116</v>
      </c>
      <c r="AE1" s="166"/>
      <c r="AF1" s="166"/>
      <c r="AG1" s="158" t="s">
        <v>127</v>
      </c>
      <c r="AH1" s="158"/>
      <c r="AI1" s="158"/>
      <c r="AJ1" s="119" t="s">
        <v>117</v>
      </c>
      <c r="AK1" s="119" t="s">
        <v>118</v>
      </c>
      <c r="AL1" s="119" t="s">
        <v>119</v>
      </c>
      <c r="AM1" s="119" t="s">
        <v>120</v>
      </c>
      <c r="AN1" s="119" t="s">
        <v>121</v>
      </c>
      <c r="AO1" s="119" t="s">
        <v>122</v>
      </c>
      <c r="AP1" s="119" t="s">
        <v>123</v>
      </c>
    </row>
    <row r="2" spans="1:42" x14ac:dyDescent="0.2">
      <c r="A2" s="55"/>
      <c r="AA2" s="120" t="s">
        <v>10</v>
      </c>
      <c r="AB2" s="121" t="s">
        <v>12</v>
      </c>
      <c r="AC2" s="122" t="s">
        <v>12</v>
      </c>
      <c r="AD2" s="120" t="s">
        <v>10</v>
      </c>
      <c r="AE2" s="121" t="s">
        <v>12</v>
      </c>
      <c r="AF2" s="122" t="s">
        <v>12</v>
      </c>
      <c r="AG2" s="120" t="s">
        <v>10</v>
      </c>
      <c r="AH2" s="121" t="s">
        <v>12</v>
      </c>
      <c r="AI2" s="122" t="s">
        <v>12</v>
      </c>
      <c r="AJ2" s="120" t="s">
        <v>10</v>
      </c>
      <c r="AK2" s="121" t="s">
        <v>12</v>
      </c>
      <c r="AL2" s="121" t="s">
        <v>12</v>
      </c>
      <c r="AM2" s="121" t="s">
        <v>12</v>
      </c>
      <c r="AN2" s="121" t="s">
        <v>12</v>
      </c>
      <c r="AO2" s="121" t="s">
        <v>12</v>
      </c>
      <c r="AP2" s="121" t="s">
        <v>12</v>
      </c>
    </row>
    <row r="3" spans="1:42" ht="21" x14ac:dyDescent="0.2">
      <c r="A3" s="2" t="s">
        <v>59</v>
      </c>
      <c r="B3" s="34"/>
      <c r="C3" s="34"/>
      <c r="D3" s="34"/>
      <c r="E3" s="34"/>
      <c r="F3" s="34"/>
      <c r="G3" s="34"/>
      <c r="H3" s="34"/>
      <c r="AA3" s="120" t="s">
        <v>13</v>
      </c>
      <c r="AB3" s="121" t="s">
        <v>14</v>
      </c>
      <c r="AC3" s="122" t="s">
        <v>124</v>
      </c>
      <c r="AD3" s="121" t="s">
        <v>177</v>
      </c>
      <c r="AE3" s="121" t="s">
        <v>149</v>
      </c>
      <c r="AF3" s="122" t="s">
        <v>17</v>
      </c>
      <c r="AG3" s="121" t="s">
        <v>177</v>
      </c>
      <c r="AH3" s="121" t="s">
        <v>186</v>
      </c>
      <c r="AI3" s="122" t="s">
        <v>17</v>
      </c>
      <c r="AJ3" s="121" t="s">
        <v>19</v>
      </c>
      <c r="AK3" s="121" t="s">
        <v>21</v>
      </c>
      <c r="AL3" s="121" t="s">
        <v>22</v>
      </c>
      <c r="AM3" s="121" t="s">
        <v>128</v>
      </c>
      <c r="AN3" s="121" t="s">
        <v>23</v>
      </c>
      <c r="AO3" s="121" t="s">
        <v>69</v>
      </c>
      <c r="AP3" s="121" t="s">
        <v>125</v>
      </c>
    </row>
    <row r="4" spans="1:42" s="1" customFormat="1" ht="24.9" customHeight="1" x14ac:dyDescent="0.2">
      <c r="A4" s="167" t="s">
        <v>223</v>
      </c>
      <c r="B4" s="167"/>
      <c r="C4" s="167"/>
      <c r="D4" s="167"/>
      <c r="E4" s="167"/>
      <c r="F4" s="167"/>
      <c r="G4" s="167"/>
      <c r="H4" s="167"/>
      <c r="AA4" s="120" t="s">
        <v>15</v>
      </c>
      <c r="AB4" s="121" t="s">
        <v>14</v>
      </c>
      <c r="AC4" s="122" t="s">
        <v>124</v>
      </c>
      <c r="AD4" s="121" t="s">
        <v>178</v>
      </c>
      <c r="AE4" s="121" t="s">
        <v>171</v>
      </c>
      <c r="AF4" s="122" t="s">
        <v>17</v>
      </c>
      <c r="AG4" s="121" t="s">
        <v>178</v>
      </c>
      <c r="AH4" s="128" t="s">
        <v>187</v>
      </c>
      <c r="AI4" s="122" t="s">
        <v>17</v>
      </c>
      <c r="AJ4" s="121" t="s">
        <v>20</v>
      </c>
      <c r="AK4" s="123" t="s">
        <v>129</v>
      </c>
      <c r="AL4" s="123" t="s">
        <v>129</v>
      </c>
      <c r="AM4" s="123" t="s">
        <v>129</v>
      </c>
      <c r="AN4" s="123" t="s">
        <v>129</v>
      </c>
      <c r="AO4" s="123" t="s">
        <v>129</v>
      </c>
      <c r="AP4" s="123" t="s">
        <v>129</v>
      </c>
    </row>
    <row r="5" spans="1:42" s="1" customFormat="1" ht="15" customHeight="1" x14ac:dyDescent="0.2">
      <c r="A5" s="13"/>
      <c r="B5" s="12"/>
      <c r="C5" s="12"/>
      <c r="D5" s="12"/>
      <c r="E5" s="12"/>
      <c r="F5" s="12"/>
      <c r="G5" s="162" t="s">
        <v>55</v>
      </c>
      <c r="H5" s="163"/>
      <c r="AA5" s="120" t="s">
        <v>16</v>
      </c>
      <c r="AB5" s="121" t="s">
        <v>26</v>
      </c>
      <c r="AC5" s="122" t="s">
        <v>17</v>
      </c>
      <c r="AD5" s="121"/>
      <c r="AE5" s="121"/>
      <c r="AF5" s="17"/>
      <c r="AG5" s="17"/>
      <c r="AH5" s="17"/>
      <c r="AI5" s="17"/>
      <c r="AJ5" s="14"/>
      <c r="AK5" s="14"/>
      <c r="AL5" s="14"/>
      <c r="AM5" s="14"/>
      <c r="AN5" s="14"/>
      <c r="AO5" s="14"/>
      <c r="AP5" s="14"/>
    </row>
    <row r="6" spans="1:42" s="38" customFormat="1" ht="15" customHeight="1" x14ac:dyDescent="0.2">
      <c r="A6" s="1" t="s">
        <v>130</v>
      </c>
      <c r="D6" s="41"/>
      <c r="E6" s="40"/>
      <c r="F6" s="40"/>
      <c r="G6" s="40"/>
      <c r="H6" s="40"/>
      <c r="AA6" s="120" t="s">
        <v>18</v>
      </c>
      <c r="AB6" s="121" t="s">
        <v>26</v>
      </c>
      <c r="AC6" s="122" t="s">
        <v>17</v>
      </c>
      <c r="AD6" s="121"/>
      <c r="AE6" s="121"/>
      <c r="AF6" s="17"/>
      <c r="AJ6" s="124"/>
      <c r="AK6" s="124"/>
      <c r="AL6" s="124"/>
      <c r="AM6" s="124"/>
      <c r="AN6" s="124"/>
      <c r="AO6" s="124"/>
      <c r="AP6" s="124"/>
    </row>
    <row r="7" spans="1:42" s="38" customFormat="1" ht="15" customHeight="1" x14ac:dyDescent="0.2">
      <c r="A7" s="39"/>
      <c r="D7" s="41"/>
      <c r="E7" s="40"/>
      <c r="F7" s="40"/>
      <c r="G7" s="40"/>
      <c r="H7" s="40"/>
      <c r="AA7" s="124"/>
      <c r="AB7" s="124"/>
      <c r="AC7" s="124"/>
      <c r="AD7" s="124"/>
      <c r="AE7" s="124"/>
      <c r="AF7" s="124"/>
      <c r="AG7" s="124"/>
      <c r="AH7" s="124"/>
      <c r="AI7" s="124"/>
      <c r="AJ7" s="124"/>
      <c r="AK7" s="124"/>
      <c r="AL7" s="124"/>
      <c r="AM7" s="124"/>
      <c r="AN7" s="124"/>
      <c r="AO7" s="124"/>
      <c r="AP7" s="124"/>
    </row>
    <row r="8" spans="1:42" s="17" customFormat="1" ht="24.9" customHeight="1" x14ac:dyDescent="0.2">
      <c r="A8" s="36"/>
      <c r="E8" s="19" t="s">
        <v>5</v>
      </c>
      <c r="F8" s="164"/>
      <c r="G8" s="164"/>
      <c r="H8" s="164"/>
      <c r="AG8" s="124"/>
    </row>
    <row r="9" spans="1:42" s="17" customFormat="1" ht="24.9" customHeight="1" x14ac:dyDescent="0.2">
      <c r="D9" s="58" t="s">
        <v>154</v>
      </c>
      <c r="E9" s="19" t="s">
        <v>24</v>
      </c>
      <c r="F9" s="165"/>
      <c r="G9" s="165"/>
      <c r="H9" s="165"/>
      <c r="AG9" s="51"/>
      <c r="AH9" s="51"/>
      <c r="AI9" s="51"/>
    </row>
    <row r="10" spans="1:42" s="17" customFormat="1" ht="24.9" customHeight="1" x14ac:dyDescent="0.2">
      <c r="D10" s="42"/>
      <c r="E10" s="19" t="s">
        <v>25</v>
      </c>
      <c r="F10" s="165"/>
      <c r="G10" s="165"/>
      <c r="H10" s="165"/>
      <c r="AG10" s="51"/>
      <c r="AH10" s="51"/>
      <c r="AI10" s="51"/>
    </row>
    <row r="11" spans="1:42" s="17" customFormat="1" ht="17.399999999999999" customHeight="1" x14ac:dyDescent="0.2">
      <c r="D11" s="37" t="s">
        <v>27</v>
      </c>
      <c r="E11" s="56" t="s">
        <v>29</v>
      </c>
      <c r="F11" s="168"/>
      <c r="G11" s="169"/>
      <c r="H11" s="169"/>
    </row>
    <row r="12" spans="1:42" s="17" customFormat="1" ht="17.399999999999999" customHeight="1" x14ac:dyDescent="0.2">
      <c r="D12" s="54"/>
      <c r="E12" s="56" t="s">
        <v>30</v>
      </c>
      <c r="F12" s="170"/>
      <c r="G12" s="171"/>
      <c r="H12" s="171"/>
    </row>
    <row r="13" spans="1:42" s="38" customFormat="1" ht="9.9" customHeight="1" x14ac:dyDescent="0.2">
      <c r="AA13" s="124"/>
      <c r="AB13" s="124"/>
      <c r="AC13" s="124"/>
      <c r="AD13" s="124"/>
      <c r="AE13" s="124"/>
      <c r="AF13" s="124"/>
      <c r="AG13" s="124"/>
      <c r="AH13" s="124"/>
      <c r="AI13" s="124"/>
      <c r="AJ13" s="124"/>
      <c r="AK13" s="124"/>
      <c r="AL13" s="124"/>
      <c r="AM13" s="124"/>
      <c r="AN13" s="124"/>
      <c r="AO13" s="124"/>
      <c r="AP13" s="124"/>
    </row>
    <row r="14" spans="1:42" s="38" customFormat="1" ht="35.15" customHeight="1" x14ac:dyDescent="0.2">
      <c r="A14" s="185" t="s">
        <v>208</v>
      </c>
      <c r="B14" s="186"/>
      <c r="C14" s="186"/>
      <c r="D14" s="186"/>
      <c r="E14" s="186"/>
      <c r="F14" s="186"/>
      <c r="G14" s="186"/>
      <c r="H14" s="186"/>
      <c r="AA14" s="124"/>
      <c r="AB14" s="124"/>
      <c r="AC14" s="124"/>
      <c r="AD14" s="124"/>
      <c r="AE14" s="124"/>
      <c r="AF14" s="124"/>
      <c r="AG14" s="124"/>
      <c r="AH14" s="124"/>
      <c r="AI14" s="124"/>
      <c r="AJ14" s="124"/>
      <c r="AK14" s="124"/>
      <c r="AL14" s="124"/>
      <c r="AM14" s="124"/>
      <c r="AN14" s="124"/>
      <c r="AO14" s="124"/>
      <c r="AP14" s="124"/>
    </row>
    <row r="15" spans="1:42" s="51" customFormat="1" ht="12" customHeight="1" x14ac:dyDescent="0.2">
      <c r="A15" s="49" t="s">
        <v>6</v>
      </c>
      <c r="B15" s="50" t="s">
        <v>188</v>
      </c>
    </row>
    <row r="16" spans="1:42" s="51" customFormat="1" ht="22.5" customHeight="1" thickBot="1" x14ac:dyDescent="0.25">
      <c r="A16" s="52" t="s">
        <v>7</v>
      </c>
      <c r="B16" s="172" t="s">
        <v>189</v>
      </c>
      <c r="C16" s="173"/>
      <c r="D16" s="173"/>
      <c r="E16" s="173"/>
      <c r="F16" s="173"/>
      <c r="G16" s="173"/>
      <c r="H16" s="173"/>
    </row>
    <row r="17" spans="1:43" s="17" customFormat="1" ht="42.9" customHeight="1" thickBot="1" x14ac:dyDescent="0.25">
      <c r="A17" s="44" t="s">
        <v>8</v>
      </c>
      <c r="B17" s="45"/>
      <c r="C17" s="45"/>
      <c r="D17" s="46"/>
      <c r="E17" s="47" t="s">
        <v>145</v>
      </c>
      <c r="F17" s="48" t="s">
        <v>9</v>
      </c>
      <c r="G17" s="136" t="s">
        <v>155</v>
      </c>
      <c r="H17" s="66" t="s">
        <v>36</v>
      </c>
    </row>
    <row r="18" spans="1:43" s="83" customFormat="1" ht="66.75" customHeight="1" thickTop="1" x14ac:dyDescent="0.2">
      <c r="A18" s="177" t="s">
        <v>113</v>
      </c>
      <c r="B18" s="178"/>
      <c r="C18" s="178"/>
      <c r="D18" s="179"/>
      <c r="E18" s="89" t="s">
        <v>131</v>
      </c>
      <c r="F18" s="90" t="s">
        <v>76</v>
      </c>
      <c r="G18" s="91"/>
      <c r="H18" s="92" t="s">
        <v>190</v>
      </c>
    </row>
    <row r="19" spans="1:43" s="83" customFormat="1" ht="33" x14ac:dyDescent="0.2">
      <c r="A19" s="112"/>
      <c r="B19" s="93" t="s">
        <v>78</v>
      </c>
      <c r="C19" s="174" t="s">
        <v>151</v>
      </c>
      <c r="D19" s="175"/>
      <c r="E19" s="176"/>
      <c r="F19" s="94" t="s">
        <v>11</v>
      </c>
      <c r="G19" s="95" t="s">
        <v>10</v>
      </c>
      <c r="H19" s="85" t="str">
        <f>VLOOKUP(G19,$AJ$2:$AP$4,3)</f>
        <v>（表示欄です）</v>
      </c>
    </row>
    <row r="20" spans="1:43" s="83" customFormat="1" ht="35.15" customHeight="1" x14ac:dyDescent="0.2">
      <c r="A20" s="190" t="s">
        <v>112</v>
      </c>
      <c r="B20" s="192"/>
      <c r="C20" s="192"/>
      <c r="D20" s="193"/>
      <c r="E20" s="115" t="s">
        <v>111</v>
      </c>
      <c r="F20" s="116" t="s">
        <v>76</v>
      </c>
      <c r="G20" s="117"/>
      <c r="H20" s="118" t="s">
        <v>143</v>
      </c>
      <c r="AA20" s="40"/>
      <c r="AB20" s="40"/>
      <c r="AC20" s="40"/>
      <c r="AD20" s="40"/>
      <c r="AE20" s="40"/>
      <c r="AF20" s="40"/>
      <c r="AG20" s="40"/>
      <c r="AH20" s="40"/>
      <c r="AI20" s="40"/>
      <c r="AJ20" s="40"/>
      <c r="AK20" s="40"/>
      <c r="AL20" s="40"/>
      <c r="AM20" s="40"/>
      <c r="AN20" s="40"/>
      <c r="AO20" s="40"/>
      <c r="AP20" s="40"/>
    </row>
    <row r="21" spans="1:43" s="83" customFormat="1" ht="90" customHeight="1" x14ac:dyDescent="0.2">
      <c r="A21" s="112"/>
      <c r="B21" s="93" t="s">
        <v>175</v>
      </c>
      <c r="C21" s="111" t="s">
        <v>174</v>
      </c>
      <c r="D21" s="113" t="s">
        <v>178</v>
      </c>
      <c r="E21" s="114" t="str">
        <f>VLOOKUP(D21,$AD$2:$AF$4,2)</f>
        <v>資格を証する書面及び雇用関係を確認できる書面（健康保険被保険者証等）の写し</v>
      </c>
      <c r="F21" s="116" t="s">
        <v>150</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2">
      <c r="A22" s="190" t="s">
        <v>110</v>
      </c>
      <c r="B22" s="191"/>
      <c r="C22" s="191"/>
      <c r="D22" s="19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2">
      <c r="A23" s="180"/>
      <c r="B23" s="182" t="s">
        <v>176</v>
      </c>
      <c r="C23" s="187" t="s">
        <v>144</v>
      </c>
      <c r="D23" s="188"/>
      <c r="E23" s="18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5">
      <c r="A24" s="181"/>
      <c r="B24" s="183"/>
      <c r="C24" s="159" t="s">
        <v>142</v>
      </c>
      <c r="D24" s="160"/>
      <c r="E24" s="161"/>
      <c r="F24" s="125" t="s">
        <v>80</v>
      </c>
      <c r="G24" s="126" t="s">
        <v>10</v>
      </c>
      <c r="H24" s="127"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2">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2">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2">
      <c r="A27" s="194" t="s">
        <v>191</v>
      </c>
      <c r="B27" s="194"/>
      <c r="C27" s="194"/>
      <c r="D27" s="194"/>
      <c r="E27" s="194"/>
      <c r="F27" s="194"/>
      <c r="G27" s="194"/>
      <c r="H27" s="19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2">
      <c r="A28" s="184" t="s">
        <v>192</v>
      </c>
      <c r="B28" s="184"/>
      <c r="C28" s="184"/>
      <c r="D28" s="184"/>
      <c r="E28" s="184"/>
      <c r="F28" s="184"/>
      <c r="G28" s="184"/>
      <c r="H28" s="184"/>
      <c r="I28" s="17"/>
      <c r="J28" s="17"/>
      <c r="K28" s="17"/>
      <c r="L28" s="17"/>
      <c r="M28" s="17"/>
      <c r="N28" s="17"/>
      <c r="O28" s="17"/>
      <c r="P28" s="17"/>
      <c r="Q28" s="17"/>
      <c r="R28" s="17"/>
      <c r="S28" s="17"/>
      <c r="T28" s="17"/>
      <c r="U28" s="17"/>
      <c r="V28" s="17"/>
      <c r="W28" s="17"/>
      <c r="X28" s="17"/>
      <c r="Y28" s="17"/>
      <c r="Z28" s="17"/>
      <c r="AA28" s="124"/>
      <c r="AB28" s="124"/>
      <c r="AC28" s="124"/>
      <c r="AD28" s="124"/>
      <c r="AE28" s="124"/>
      <c r="AF28" s="124"/>
      <c r="AG28" s="124"/>
      <c r="AH28" s="124"/>
      <c r="AI28" s="124"/>
      <c r="AJ28" s="124"/>
      <c r="AK28" s="124"/>
      <c r="AL28" s="124"/>
      <c r="AM28" s="124"/>
      <c r="AN28" s="124"/>
      <c r="AO28" s="124"/>
      <c r="AP28" s="124"/>
    </row>
    <row r="29" spans="1:43" s="51" customFormat="1" ht="24.75" customHeight="1" x14ac:dyDescent="0.2">
      <c r="A29" s="184" t="s">
        <v>193</v>
      </c>
      <c r="B29" s="184"/>
      <c r="C29" s="184"/>
      <c r="D29" s="184"/>
      <c r="E29" s="184"/>
      <c r="F29" s="184"/>
      <c r="G29" s="184"/>
      <c r="H29" s="184"/>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c r="AQ29" s="33"/>
    </row>
    <row r="30" spans="1:43" s="51" customFormat="1" ht="24.75" customHeight="1" x14ac:dyDescent="0.2">
      <c r="A30" s="184" t="s">
        <v>209</v>
      </c>
      <c r="B30" s="184"/>
      <c r="C30" s="184"/>
      <c r="D30" s="184"/>
      <c r="E30" s="184"/>
      <c r="F30" s="184"/>
      <c r="G30" s="184"/>
      <c r="H30" s="18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1"/>
  <sheetViews>
    <sheetView view="pageBreakPreview" zoomScaleNormal="75" zoomScaleSheetLayoutView="100" workbookViewId="0"/>
  </sheetViews>
  <sheetFormatPr defaultColWidth="9" defaultRowHeight="13" x14ac:dyDescent="0.2"/>
  <cols>
    <col min="1" max="2" width="5.6328125" style="1" customWidth="1"/>
    <col min="3" max="3" width="21.08984375" style="1" customWidth="1"/>
    <col min="4" max="4" width="15.6328125" style="1" customWidth="1"/>
    <col min="5" max="5" width="39.63281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円形管埋設工事（流関６－２２）</v>
      </c>
      <c r="B4" s="13"/>
      <c r="C4" s="12"/>
      <c r="D4" s="12"/>
      <c r="E4" s="12"/>
    </row>
    <row r="5" spans="1:6" ht="16.5" customHeight="1" x14ac:dyDescent="0.2">
      <c r="A5" s="13"/>
      <c r="B5" s="13"/>
      <c r="C5" s="12"/>
      <c r="D5" s="12"/>
      <c r="E5" s="12"/>
    </row>
    <row r="6" spans="1:6" s="10" customFormat="1" ht="24.9" customHeight="1" x14ac:dyDescent="0.2">
      <c r="C6" s="96" t="s">
        <v>82</v>
      </c>
      <c r="D6" s="195"/>
      <c r="E6" s="196"/>
    </row>
    <row r="7" spans="1:6" s="10" customFormat="1" ht="9" customHeight="1" x14ac:dyDescent="0.2">
      <c r="C7" s="96"/>
      <c r="D7" s="97"/>
      <c r="E7" s="98"/>
    </row>
    <row r="8" spans="1:6" s="10" customFormat="1" ht="24.9" customHeight="1" x14ac:dyDescent="0.2">
      <c r="A8" s="199" t="s">
        <v>146</v>
      </c>
      <c r="B8" s="199"/>
      <c r="C8" s="199"/>
      <c r="D8" s="199"/>
      <c r="E8" s="199"/>
    </row>
    <row r="9" spans="1:6" ht="15" customHeight="1" x14ac:dyDescent="0.2">
      <c r="E9" s="99"/>
      <c r="F9" s="11"/>
    </row>
    <row r="10" spans="1:6" ht="24" customHeight="1" x14ac:dyDescent="0.2">
      <c r="A10" s="205" t="s">
        <v>87</v>
      </c>
      <c r="B10" s="206" t="s">
        <v>83</v>
      </c>
      <c r="C10" s="201"/>
      <c r="D10" s="200" t="s">
        <v>88</v>
      </c>
      <c r="E10" s="201"/>
      <c r="F10" s="9"/>
    </row>
    <row r="11" spans="1:6" s="18" customFormat="1" ht="24" customHeight="1" x14ac:dyDescent="0.2">
      <c r="A11" s="203"/>
      <c r="B11" s="202" t="s">
        <v>89</v>
      </c>
      <c r="C11" s="100" t="s">
        <v>90</v>
      </c>
      <c r="D11" s="101" t="s">
        <v>91</v>
      </c>
      <c r="E11" s="104"/>
    </row>
    <row r="12" spans="1:6" s="18" customFormat="1" ht="24" customHeight="1" x14ac:dyDescent="0.2">
      <c r="A12" s="203"/>
      <c r="B12" s="203"/>
      <c r="C12" s="102"/>
      <c r="D12" s="103" t="s">
        <v>92</v>
      </c>
      <c r="E12" s="105"/>
    </row>
    <row r="13" spans="1:6" s="18" customFormat="1" ht="24" customHeight="1" x14ac:dyDescent="0.2">
      <c r="A13" s="203"/>
      <c r="B13" s="203"/>
      <c r="C13" s="102"/>
      <c r="D13" s="103" t="s">
        <v>93</v>
      </c>
      <c r="E13" s="106"/>
    </row>
    <row r="14" spans="1:6" s="18" customFormat="1" ht="24" customHeight="1" x14ac:dyDescent="0.2">
      <c r="A14" s="203"/>
      <c r="B14" s="203"/>
      <c r="C14" s="100" t="s">
        <v>84</v>
      </c>
      <c r="D14" s="101" t="s">
        <v>94</v>
      </c>
      <c r="E14" s="104"/>
    </row>
    <row r="15" spans="1:6" s="18" customFormat="1" ht="24" customHeight="1" x14ac:dyDescent="0.2">
      <c r="A15" s="203"/>
      <c r="B15" s="203"/>
      <c r="C15" s="102"/>
      <c r="D15" s="103" t="s">
        <v>95</v>
      </c>
      <c r="E15" s="105"/>
    </row>
    <row r="16" spans="1:6" s="18" customFormat="1" ht="24" customHeight="1" x14ac:dyDescent="0.2">
      <c r="A16" s="203"/>
      <c r="B16" s="203"/>
      <c r="C16" s="102"/>
      <c r="D16" s="103" t="s">
        <v>96</v>
      </c>
      <c r="E16" s="106"/>
    </row>
    <row r="17" spans="1:5" s="18" customFormat="1" ht="24" customHeight="1" x14ac:dyDescent="0.2">
      <c r="A17" s="203"/>
      <c r="B17" s="203"/>
      <c r="C17" s="107" t="s">
        <v>97</v>
      </c>
      <c r="D17" s="142" t="s">
        <v>98</v>
      </c>
      <c r="E17" s="108" t="s">
        <v>152</v>
      </c>
    </row>
    <row r="18" spans="1:5" s="18" customFormat="1" ht="24" customHeight="1" x14ac:dyDescent="0.2">
      <c r="A18" s="204"/>
      <c r="B18" s="204"/>
      <c r="C18" s="109"/>
      <c r="D18" s="143" t="s">
        <v>99</v>
      </c>
      <c r="E18" s="110" t="s">
        <v>152</v>
      </c>
    </row>
    <row r="19" spans="1:5" s="14" customFormat="1" ht="22.5" customHeight="1" x14ac:dyDescent="0.2">
      <c r="A19" s="212" t="s">
        <v>100</v>
      </c>
      <c r="B19" s="197" t="s">
        <v>73</v>
      </c>
      <c r="C19" s="215"/>
      <c r="D19" s="216"/>
      <c r="E19" s="217"/>
    </row>
    <row r="20" spans="1:5" ht="22.5" customHeight="1" x14ac:dyDescent="0.2">
      <c r="A20" s="213"/>
      <c r="B20" s="197" t="s">
        <v>101</v>
      </c>
      <c r="C20" s="198"/>
      <c r="D20" s="218"/>
      <c r="E20" s="219"/>
    </row>
    <row r="21" spans="1:5" ht="22.5" customHeight="1" x14ac:dyDescent="0.2">
      <c r="A21" s="213"/>
      <c r="B21" s="197" t="s">
        <v>102</v>
      </c>
      <c r="C21" s="198"/>
      <c r="D21" s="218"/>
      <c r="E21" s="219"/>
    </row>
    <row r="22" spans="1:5" ht="22.5" customHeight="1" x14ac:dyDescent="0.2">
      <c r="A22" s="213"/>
      <c r="B22" s="197" t="s">
        <v>103</v>
      </c>
      <c r="C22" s="198"/>
      <c r="D22" s="218"/>
      <c r="E22" s="219"/>
    </row>
    <row r="23" spans="1:5" ht="22.5" customHeight="1" x14ac:dyDescent="0.2">
      <c r="A23" s="213"/>
      <c r="B23" s="197" t="s">
        <v>104</v>
      </c>
      <c r="C23" s="198"/>
      <c r="D23" s="218"/>
      <c r="E23" s="219"/>
    </row>
    <row r="24" spans="1:5" ht="22.5" customHeight="1" x14ac:dyDescent="0.2">
      <c r="A24" s="213"/>
      <c r="B24" s="197" t="s">
        <v>105</v>
      </c>
      <c r="C24" s="198"/>
      <c r="D24" s="218"/>
      <c r="E24" s="219"/>
    </row>
    <row r="25" spans="1:5" ht="22.5" customHeight="1" x14ac:dyDescent="0.2">
      <c r="A25" s="213"/>
      <c r="B25" s="197" t="s">
        <v>106</v>
      </c>
      <c r="C25" s="198"/>
      <c r="D25" s="218"/>
      <c r="E25" s="219"/>
    </row>
    <row r="26" spans="1:5" ht="20.149999999999999" customHeight="1" x14ac:dyDescent="0.2">
      <c r="A26" s="213"/>
      <c r="B26" s="223"/>
      <c r="C26" s="224"/>
      <c r="D26" s="218"/>
      <c r="E26" s="219"/>
    </row>
    <row r="27" spans="1:5" ht="20.149999999999999" customHeight="1" x14ac:dyDescent="0.2">
      <c r="A27" s="213"/>
      <c r="B27" s="225" t="s">
        <v>107</v>
      </c>
      <c r="C27" s="226"/>
      <c r="D27" s="218"/>
      <c r="E27" s="219"/>
    </row>
    <row r="28" spans="1:5" ht="20.149999999999999" customHeight="1" x14ac:dyDescent="0.2">
      <c r="A28" s="213"/>
      <c r="B28" s="222"/>
      <c r="C28" s="210"/>
      <c r="D28" s="218"/>
      <c r="E28" s="219"/>
    </row>
    <row r="29" spans="1:5" ht="22.5" customHeight="1" x14ac:dyDescent="0.2">
      <c r="A29" s="214"/>
      <c r="B29" s="209" t="s">
        <v>85</v>
      </c>
      <c r="C29" s="210"/>
      <c r="D29" s="220"/>
      <c r="E29" s="221"/>
    </row>
    <row r="30" spans="1:5" s="17" customFormat="1" ht="19.5" customHeight="1" x14ac:dyDescent="0.2">
      <c r="A30" s="211" t="s">
        <v>108</v>
      </c>
      <c r="B30" s="211"/>
      <c r="C30" s="211"/>
      <c r="D30" s="211"/>
      <c r="E30" s="211"/>
    </row>
    <row r="31" spans="1:5" s="17" customFormat="1" ht="53.25" customHeight="1" x14ac:dyDescent="0.2">
      <c r="A31" s="207" t="s">
        <v>196</v>
      </c>
      <c r="B31" s="208"/>
      <c r="C31" s="208"/>
      <c r="D31" s="208"/>
      <c r="E31" s="208"/>
    </row>
  </sheetData>
  <mergeCells count="21">
    <mergeCell ref="A31:E31"/>
    <mergeCell ref="B29:C29"/>
    <mergeCell ref="A30:E30"/>
    <mergeCell ref="A19:A29"/>
    <mergeCell ref="B19:C19"/>
    <mergeCell ref="D19:E29"/>
    <mergeCell ref="B28:C28"/>
    <mergeCell ref="B26:C26"/>
    <mergeCell ref="B24:C24"/>
    <mergeCell ref="B27:C27"/>
    <mergeCell ref="B25:C25"/>
    <mergeCell ref="B23:C23"/>
    <mergeCell ref="B22:C22"/>
    <mergeCell ref="D6:E6"/>
    <mergeCell ref="B21:C21"/>
    <mergeCell ref="A8:E8"/>
    <mergeCell ref="B20:C20"/>
    <mergeCell ref="D10:E10"/>
    <mergeCell ref="B11:B18"/>
    <mergeCell ref="A10:A18"/>
    <mergeCell ref="B10:C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 x14ac:dyDescent="0.2"/>
  <cols>
    <col min="1" max="2" width="1.90625" style="1" customWidth="1"/>
    <col min="3" max="3" width="20.6328125" style="1" customWidth="1"/>
    <col min="4" max="6" width="5.6328125" style="1" customWidth="1"/>
    <col min="7" max="7" width="15.08984375" style="1" customWidth="1"/>
    <col min="8" max="8" width="19.81640625" style="1" customWidth="1"/>
    <col min="9" max="9" width="22.90625" style="1" customWidth="1"/>
    <col min="10" max="16384" width="9" style="1"/>
  </cols>
  <sheetData>
    <row r="1" spans="1:9" x14ac:dyDescent="0.2">
      <c r="A1" s="1" t="s">
        <v>182</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63" t="s">
        <v>71</v>
      </c>
      <c r="I5" s="163"/>
    </row>
    <row r="6" spans="1:9" ht="18" customHeight="1" x14ac:dyDescent="0.2"/>
    <row r="7" spans="1:9" ht="18" customHeight="1" x14ac:dyDescent="0.2">
      <c r="C7" s="230" t="s">
        <v>179</v>
      </c>
      <c r="D7" s="230"/>
      <c r="E7" s="6" t="s">
        <v>157</v>
      </c>
    </row>
    <row r="8" spans="1:9" ht="18" customHeight="1" x14ac:dyDescent="0.2">
      <c r="A8" s="4"/>
      <c r="B8" s="4"/>
      <c r="C8" s="6"/>
      <c r="D8" s="4"/>
      <c r="E8" s="4"/>
    </row>
    <row r="9" spans="1:9" ht="24.9" customHeight="1" x14ac:dyDescent="0.2">
      <c r="G9" s="7" t="s">
        <v>1</v>
      </c>
      <c r="H9" s="231"/>
      <c r="I9" s="231"/>
    </row>
    <row r="10" spans="1:9" ht="24.9" customHeight="1" x14ac:dyDescent="0.2">
      <c r="G10" s="7" t="s">
        <v>2</v>
      </c>
      <c r="H10" s="232"/>
      <c r="I10" s="232"/>
    </row>
    <row r="11" spans="1:9" ht="24.9" customHeight="1" x14ac:dyDescent="0.2">
      <c r="G11" s="7" t="s">
        <v>31</v>
      </c>
      <c r="H11" s="232"/>
      <c r="I11" s="232"/>
    </row>
    <row r="12" spans="1:9" ht="9.9" customHeight="1" x14ac:dyDescent="0.2">
      <c r="G12" s="5"/>
      <c r="H12" s="5"/>
      <c r="I12" s="77" t="s">
        <v>210</v>
      </c>
    </row>
    <row r="13" spans="1:9" ht="34.75" customHeight="1" x14ac:dyDescent="0.2">
      <c r="G13" s="8"/>
      <c r="H13" s="8"/>
      <c r="I13" s="9"/>
    </row>
    <row r="14" spans="1:9" s="10" customFormat="1" ht="33.65" customHeight="1" x14ac:dyDescent="0.2">
      <c r="A14" s="233" t="s">
        <v>197</v>
      </c>
      <c r="B14" s="233"/>
      <c r="C14" s="234"/>
      <c r="D14" s="234"/>
      <c r="E14" s="234"/>
      <c r="F14" s="234"/>
      <c r="G14" s="234"/>
      <c r="H14" s="234"/>
      <c r="I14" s="234"/>
    </row>
    <row r="15" spans="1:9" s="10" customFormat="1" ht="24" customHeight="1" x14ac:dyDescent="0.2">
      <c r="A15" s="148"/>
      <c r="B15" s="235" t="s">
        <v>219</v>
      </c>
      <c r="C15" s="235"/>
      <c r="D15" s="235"/>
      <c r="E15" s="235"/>
      <c r="F15" s="235"/>
      <c r="G15" s="235"/>
      <c r="H15" s="235"/>
      <c r="I15" s="235"/>
    </row>
    <row r="16" spans="1:9" s="10" customFormat="1" ht="16.75" customHeight="1" x14ac:dyDescent="0.2">
      <c r="A16" s="151"/>
      <c r="B16" s="233" t="s">
        <v>220</v>
      </c>
      <c r="C16" s="233"/>
      <c r="D16" s="233"/>
      <c r="E16" s="233"/>
      <c r="F16" s="233"/>
      <c r="G16" s="233"/>
      <c r="H16" s="233"/>
      <c r="I16" s="233"/>
    </row>
    <row r="17" spans="1:9" s="10" customFormat="1" ht="30.65" customHeight="1" x14ac:dyDescent="0.2">
      <c r="A17" s="148"/>
      <c r="B17" s="148"/>
      <c r="C17" s="236" t="s">
        <v>226</v>
      </c>
      <c r="D17" s="236"/>
      <c r="E17" s="236"/>
      <c r="F17" s="236"/>
      <c r="G17" s="236"/>
      <c r="H17" s="236"/>
      <c r="I17" s="236"/>
    </row>
    <row r="18" spans="1:9" s="10" customFormat="1" ht="15.65" customHeight="1" x14ac:dyDescent="0.2">
      <c r="A18" s="148"/>
      <c r="B18" s="148"/>
      <c r="C18" s="236" t="s">
        <v>218</v>
      </c>
      <c r="D18" s="236"/>
      <c r="E18" s="236"/>
      <c r="F18" s="236"/>
      <c r="G18" s="236"/>
      <c r="H18" s="236"/>
      <c r="I18" s="236"/>
    </row>
    <row r="19" spans="1:9" s="10" customFormat="1" ht="9" customHeight="1" x14ac:dyDescent="0.2">
      <c r="A19" s="151"/>
      <c r="B19" s="151"/>
      <c r="C19" s="152"/>
      <c r="D19" s="152"/>
      <c r="E19" s="152"/>
      <c r="F19" s="152"/>
      <c r="G19" s="152"/>
      <c r="H19" s="152"/>
      <c r="I19" s="152"/>
    </row>
    <row r="20" spans="1:9" s="10" customFormat="1" ht="31.75" customHeight="1" x14ac:dyDescent="0.2">
      <c r="A20" s="148"/>
      <c r="B20" s="235" t="s">
        <v>221</v>
      </c>
      <c r="C20" s="235"/>
      <c r="D20" s="235"/>
      <c r="E20" s="235"/>
      <c r="F20" s="235"/>
      <c r="G20" s="235"/>
      <c r="H20" s="235"/>
      <c r="I20" s="235"/>
    </row>
    <row r="21" spans="1:9" s="10" customFormat="1" ht="127.75" customHeight="1" x14ac:dyDescent="0.2">
      <c r="C21" s="237" t="s">
        <v>224</v>
      </c>
      <c r="D21" s="234"/>
      <c r="E21" s="234"/>
      <c r="F21" s="234"/>
      <c r="G21" s="234"/>
      <c r="H21" s="234"/>
      <c r="I21" s="234"/>
    </row>
    <row r="22" spans="1:9" ht="49.25" customHeight="1" x14ac:dyDescent="0.2">
      <c r="A22" s="79"/>
      <c r="B22" s="79"/>
      <c r="C22" s="78"/>
      <c r="D22" s="78"/>
      <c r="E22" s="78"/>
      <c r="F22" s="78"/>
      <c r="G22" s="78"/>
      <c r="H22" s="78"/>
      <c r="I22" s="78"/>
    </row>
    <row r="23" spans="1:9" s="57" customFormat="1" ht="42" customHeight="1" x14ac:dyDescent="0.2">
      <c r="C23" s="80" t="s">
        <v>73</v>
      </c>
      <c r="D23" s="227" t="str">
        <f>'1（電子）'!A4</f>
        <v>円形管埋設工事（流関６－２２）</v>
      </c>
      <c r="E23" s="228"/>
      <c r="F23" s="228"/>
      <c r="G23" s="228"/>
      <c r="H23" s="228"/>
      <c r="I23" s="229"/>
    </row>
    <row r="24" spans="1:9" s="57" customFormat="1" ht="42" customHeight="1" x14ac:dyDescent="0.2">
      <c r="C24" s="80" t="s">
        <v>180</v>
      </c>
      <c r="D24" s="227"/>
      <c r="E24" s="228"/>
      <c r="F24" s="228"/>
      <c r="G24" s="228"/>
      <c r="H24" s="228"/>
      <c r="I24" s="229"/>
    </row>
    <row r="25" spans="1:9" ht="21" customHeight="1" x14ac:dyDescent="0.2"/>
    <row r="26" spans="1:9" ht="18" customHeight="1" x14ac:dyDescent="0.2">
      <c r="C26" s="1" t="s">
        <v>198</v>
      </c>
    </row>
    <row r="27" spans="1:9" s="57" customFormat="1" ht="39.9" customHeight="1" x14ac:dyDescent="0.2">
      <c r="C27" s="80" t="s">
        <v>74</v>
      </c>
      <c r="D27" s="238" t="s">
        <v>181</v>
      </c>
      <c r="E27" s="238"/>
      <c r="F27" s="239"/>
      <c r="G27" s="239"/>
      <c r="H27" s="81" t="s">
        <v>137</v>
      </c>
      <c r="I27" s="82" t="s">
        <v>75</v>
      </c>
    </row>
    <row r="28" spans="1:9" s="57" customFormat="1" ht="24.9" customHeight="1" x14ac:dyDescent="0.2">
      <c r="C28" s="240"/>
      <c r="D28" s="242"/>
      <c r="E28" s="243"/>
      <c r="F28" s="244"/>
      <c r="G28" s="245"/>
      <c r="H28" s="246"/>
      <c r="I28" s="149" t="s">
        <v>153</v>
      </c>
    </row>
    <row r="29" spans="1:9" s="57" customFormat="1" ht="24.9" customHeight="1" x14ac:dyDescent="0.2">
      <c r="C29" s="241"/>
      <c r="D29" s="248"/>
      <c r="E29" s="249"/>
      <c r="F29" s="250"/>
      <c r="G29" s="251"/>
      <c r="H29" s="247"/>
      <c r="I29" s="150" t="s">
        <v>168</v>
      </c>
    </row>
    <row r="30" spans="1:9" s="57" customFormat="1" ht="24.9" customHeight="1" x14ac:dyDescent="0.2">
      <c r="C30" s="240"/>
      <c r="D30" s="242"/>
      <c r="E30" s="243"/>
      <c r="F30" s="244"/>
      <c r="G30" s="245"/>
      <c r="H30" s="246"/>
      <c r="I30" s="149" t="s">
        <v>153</v>
      </c>
    </row>
    <row r="31" spans="1:9" s="57" customFormat="1" ht="24.9" customHeight="1" x14ac:dyDescent="0.2">
      <c r="C31" s="241"/>
      <c r="D31" s="248"/>
      <c r="E31" s="249"/>
      <c r="F31" s="250"/>
      <c r="G31" s="251"/>
      <c r="H31" s="247"/>
      <c r="I31" s="150" t="s">
        <v>168</v>
      </c>
    </row>
    <row r="32" spans="1:9" ht="17.399999999999999" customHeight="1" x14ac:dyDescent="0.2">
      <c r="C32" s="252" t="s">
        <v>199</v>
      </c>
      <c r="D32" s="252"/>
      <c r="E32" s="252"/>
      <c r="F32" s="252"/>
      <c r="G32" s="252"/>
      <c r="H32" s="252"/>
      <c r="I32" s="252"/>
    </row>
  </sheetData>
  <mergeCells count="24">
    <mergeCell ref="C30:C31"/>
    <mergeCell ref="D30:G30"/>
    <mergeCell ref="H30:H31"/>
    <mergeCell ref="D31:G31"/>
    <mergeCell ref="C32:I32"/>
    <mergeCell ref="D24:I24"/>
    <mergeCell ref="D27:G27"/>
    <mergeCell ref="C28:C29"/>
    <mergeCell ref="D28:G28"/>
    <mergeCell ref="H28:H29"/>
    <mergeCell ref="D29:G29"/>
    <mergeCell ref="D23:I23"/>
    <mergeCell ref="H5:I5"/>
    <mergeCell ref="C7:D7"/>
    <mergeCell ref="H9:I9"/>
    <mergeCell ref="H10:I10"/>
    <mergeCell ref="H11:I11"/>
    <mergeCell ref="A14:I14"/>
    <mergeCell ref="B15:I15"/>
    <mergeCell ref="C17:I17"/>
    <mergeCell ref="C18:I18"/>
    <mergeCell ref="B20:I20"/>
    <mergeCell ref="C21:I21"/>
    <mergeCell ref="B16:I16"/>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election activeCell="B1" sqref="B1"/>
    </sheetView>
  </sheetViews>
  <sheetFormatPr defaultColWidth="9" defaultRowHeight="13" x14ac:dyDescent="0.2"/>
  <cols>
    <col min="1" max="10" width="9.453125" style="1" customWidth="1"/>
    <col min="11" max="14" width="8.36328125" style="1" customWidth="1"/>
    <col min="15" max="16384" width="9" style="1"/>
  </cols>
  <sheetData>
    <row r="1" spans="1:10" x14ac:dyDescent="0.2">
      <c r="A1" s="1" t="s">
        <v>183</v>
      </c>
      <c r="F1" s="4"/>
    </row>
    <row r="2" spans="1:10" x14ac:dyDescent="0.2">
      <c r="A2" s="55"/>
    </row>
    <row r="3" spans="1:10" ht="30" customHeight="1" x14ac:dyDescent="0.2">
      <c r="A3" s="253" t="s">
        <v>70</v>
      </c>
      <c r="B3" s="253"/>
      <c r="C3" s="253"/>
      <c r="D3" s="253"/>
      <c r="E3" s="253"/>
      <c r="F3" s="253"/>
      <c r="G3" s="253"/>
      <c r="H3" s="253"/>
      <c r="I3" s="253"/>
      <c r="J3" s="253"/>
    </row>
    <row r="4" spans="1:10" ht="18" customHeight="1" x14ac:dyDescent="0.2">
      <c r="A4" s="2"/>
      <c r="B4" s="3"/>
      <c r="C4" s="3"/>
      <c r="D4" s="3"/>
      <c r="E4" s="3"/>
      <c r="F4" s="3"/>
    </row>
    <row r="5" spans="1:10" ht="18" customHeight="1" x14ac:dyDescent="0.2">
      <c r="H5" s="254" t="s">
        <v>133</v>
      </c>
      <c r="I5" s="254"/>
      <c r="J5" s="254"/>
    </row>
    <row r="6" spans="1:10" ht="18" customHeight="1" x14ac:dyDescent="0.2"/>
    <row r="7" spans="1:10" ht="18" customHeight="1" x14ac:dyDescent="0.2">
      <c r="A7" s="255" t="s">
        <v>156</v>
      </c>
      <c r="B7" s="255"/>
      <c r="C7" s="256"/>
      <c r="D7" s="16" t="s">
        <v>157</v>
      </c>
    </row>
    <row r="8" spans="1:10" ht="18" customHeight="1" x14ac:dyDescent="0.2">
      <c r="A8" s="4"/>
      <c r="B8" s="6"/>
      <c r="C8" s="4"/>
    </row>
    <row r="9" spans="1:10" ht="24.9" customHeight="1" x14ac:dyDescent="0.2">
      <c r="E9" s="257" t="s">
        <v>134</v>
      </c>
      <c r="F9" s="257"/>
      <c r="G9" s="258"/>
      <c r="H9" s="258"/>
      <c r="I9" s="258"/>
      <c r="J9" s="258"/>
    </row>
    <row r="10" spans="1:10" ht="24.9" customHeight="1" x14ac:dyDescent="0.2">
      <c r="E10" s="257" t="s">
        <v>24</v>
      </c>
      <c r="F10" s="257"/>
      <c r="G10" s="259"/>
      <c r="H10" s="259"/>
      <c r="I10" s="259"/>
      <c r="J10" s="259"/>
    </row>
    <row r="11" spans="1:10" ht="24.9" customHeight="1" x14ac:dyDescent="0.2">
      <c r="E11" s="257" t="s">
        <v>135</v>
      </c>
      <c r="F11" s="257"/>
      <c r="G11" s="259"/>
      <c r="H11" s="259"/>
      <c r="I11" s="259"/>
      <c r="J11" s="259"/>
    </row>
    <row r="12" spans="1:10" ht="9.9" customHeight="1" x14ac:dyDescent="0.2">
      <c r="E12" s="5"/>
      <c r="J12" s="77" t="s">
        <v>211</v>
      </c>
    </row>
    <row r="13" spans="1:10" ht="12" customHeight="1" x14ac:dyDescent="0.2">
      <c r="E13" s="8"/>
      <c r="F13" s="9"/>
    </row>
    <row r="14" spans="1:10" s="10" customFormat="1" ht="12" customHeight="1" x14ac:dyDescent="0.2">
      <c r="A14" s="137"/>
      <c r="B14" s="129"/>
      <c r="C14" s="129"/>
      <c r="D14" s="129"/>
      <c r="E14" s="129"/>
      <c r="F14" s="129"/>
    </row>
    <row r="15" spans="1:10" s="10" customFormat="1" ht="36" customHeight="1" x14ac:dyDescent="0.2">
      <c r="A15" s="260" t="s">
        <v>158</v>
      </c>
      <c r="B15" s="260"/>
      <c r="C15" s="261" t="str">
        <f>'1（電子）'!A4</f>
        <v>円形管埋設工事（流関６－２２）</v>
      </c>
      <c r="D15" s="261"/>
      <c r="E15" s="261"/>
      <c r="F15" s="261"/>
      <c r="G15" s="261"/>
      <c r="H15" s="261"/>
      <c r="I15" s="261"/>
      <c r="J15" s="261"/>
    </row>
    <row r="16" spans="1:10" s="10" customFormat="1" ht="36" customHeight="1" x14ac:dyDescent="0.2">
      <c r="A16" s="262" t="s">
        <v>159</v>
      </c>
      <c r="B16" s="262"/>
      <c r="C16" s="263"/>
      <c r="D16" s="263"/>
      <c r="E16" s="263"/>
      <c r="F16" s="263"/>
      <c r="G16" s="263"/>
      <c r="H16" s="263"/>
      <c r="I16" s="263"/>
      <c r="J16" s="263"/>
    </row>
    <row r="17" spans="1:10" s="10" customFormat="1" ht="14" x14ac:dyDescent="0.2">
      <c r="A17" s="129"/>
      <c r="C17" s="129"/>
      <c r="D17" s="129"/>
      <c r="E17" s="129"/>
      <c r="F17" s="129"/>
    </row>
    <row r="18" spans="1:10" s="10" customFormat="1" ht="64.75" customHeight="1" x14ac:dyDescent="0.2">
      <c r="A18" s="264" t="s">
        <v>222</v>
      </c>
      <c r="B18" s="264"/>
      <c r="C18" s="264"/>
      <c r="D18" s="264"/>
      <c r="E18" s="264"/>
      <c r="F18" s="264"/>
      <c r="G18" s="264"/>
      <c r="H18" s="264"/>
      <c r="I18" s="264"/>
      <c r="J18" s="264"/>
    </row>
    <row r="19" spans="1:10" s="10" customFormat="1" ht="15.65" customHeight="1" x14ac:dyDescent="0.2">
      <c r="A19" s="130"/>
      <c r="B19" s="130"/>
      <c r="C19" s="130"/>
      <c r="D19" s="130"/>
      <c r="E19" s="130"/>
      <c r="F19" s="130"/>
      <c r="G19" s="130"/>
      <c r="H19" s="130"/>
      <c r="I19" s="130"/>
      <c r="J19" s="130"/>
    </row>
    <row r="20" spans="1:10" s="10" customFormat="1" ht="43.25" customHeight="1" x14ac:dyDescent="0.2">
      <c r="A20" s="131" t="s">
        <v>160</v>
      </c>
      <c r="B20" s="265" t="s">
        <v>212</v>
      </c>
      <c r="C20" s="265"/>
      <c r="D20" s="265"/>
      <c r="E20" s="265"/>
      <c r="F20" s="265"/>
      <c r="G20" s="265"/>
      <c r="H20" s="265"/>
      <c r="I20" s="265"/>
      <c r="J20" s="265"/>
    </row>
    <row r="21" spans="1:10" s="10" customFormat="1" ht="57.65" customHeight="1" x14ac:dyDescent="0.2">
      <c r="A21" s="131" t="s">
        <v>161</v>
      </c>
      <c r="B21" s="265" t="s">
        <v>213</v>
      </c>
      <c r="C21" s="265"/>
      <c r="D21" s="265"/>
      <c r="E21" s="265"/>
      <c r="F21" s="265"/>
      <c r="G21" s="265"/>
      <c r="H21" s="265"/>
      <c r="I21" s="265"/>
      <c r="J21" s="265"/>
    </row>
    <row r="22" spans="1:10" s="10" customFormat="1" ht="72" customHeight="1" x14ac:dyDescent="0.2">
      <c r="A22" s="131" t="s">
        <v>141</v>
      </c>
      <c r="B22" s="265" t="s">
        <v>225</v>
      </c>
      <c r="C22" s="288"/>
      <c r="D22" s="288"/>
      <c r="E22" s="288"/>
      <c r="F22" s="288"/>
      <c r="G22" s="288"/>
      <c r="H22" s="288"/>
      <c r="I22" s="288"/>
      <c r="J22" s="288"/>
    </row>
    <row r="23" spans="1:10" s="10" customFormat="1" ht="45" customHeight="1" x14ac:dyDescent="0.2">
      <c r="A23" s="131" t="s">
        <v>214</v>
      </c>
      <c r="B23" s="265" t="s">
        <v>228</v>
      </c>
      <c r="C23" s="265"/>
      <c r="D23" s="265"/>
      <c r="E23" s="265"/>
      <c r="F23" s="265"/>
      <c r="G23" s="265"/>
      <c r="H23" s="265"/>
      <c r="I23" s="265"/>
      <c r="J23" s="265"/>
    </row>
    <row r="24" spans="1:10" s="10" customFormat="1" ht="45" customHeight="1" x14ac:dyDescent="0.2">
      <c r="A24" s="131" t="s">
        <v>215</v>
      </c>
      <c r="B24" s="265" t="s">
        <v>217</v>
      </c>
      <c r="C24" s="288"/>
      <c r="D24" s="288"/>
      <c r="E24" s="288"/>
      <c r="F24" s="288"/>
      <c r="G24" s="288"/>
      <c r="H24" s="288"/>
      <c r="I24" s="288"/>
      <c r="J24" s="288"/>
    </row>
    <row r="25" spans="1:10" s="10" customFormat="1" ht="30" customHeight="1" x14ac:dyDescent="0.2">
      <c r="A25" s="131" t="s">
        <v>216</v>
      </c>
      <c r="B25" s="265" t="s">
        <v>227</v>
      </c>
      <c r="C25" s="265"/>
      <c r="D25" s="265"/>
      <c r="E25" s="265"/>
      <c r="F25" s="265"/>
      <c r="G25" s="265"/>
      <c r="H25" s="265"/>
      <c r="I25" s="265"/>
      <c r="J25" s="265"/>
    </row>
    <row r="26" spans="1:10" s="10" customFormat="1" ht="16.5" customHeight="1" x14ac:dyDescent="0.2">
      <c r="B26" s="132"/>
      <c r="C26" s="132"/>
      <c r="D26" s="132"/>
      <c r="E26" s="132"/>
      <c r="F26" s="132"/>
      <c r="G26" s="132"/>
      <c r="H26" s="132"/>
      <c r="I26" s="132"/>
      <c r="J26" s="132"/>
    </row>
    <row r="27" spans="1:10" s="18" customFormat="1" ht="30" customHeight="1" x14ac:dyDescent="0.2">
      <c r="A27" s="266" t="s">
        <v>162</v>
      </c>
      <c r="B27" s="266"/>
      <c r="C27" s="266"/>
      <c r="D27" s="266"/>
      <c r="E27" s="266"/>
      <c r="F27" s="266"/>
      <c r="G27" s="266"/>
      <c r="H27" s="266"/>
      <c r="I27" s="266"/>
      <c r="J27" s="266"/>
    </row>
    <row r="28" spans="1:10" s="57" customFormat="1" ht="33" customHeight="1" x14ac:dyDescent="0.2">
      <c r="A28" s="267" t="s">
        <v>136</v>
      </c>
      <c r="B28" s="268"/>
      <c r="C28" s="138" t="s">
        <v>163</v>
      </c>
      <c r="D28" s="269" t="s">
        <v>164</v>
      </c>
      <c r="E28" s="270"/>
      <c r="F28" s="271"/>
      <c r="G28" s="272" t="s">
        <v>137</v>
      </c>
      <c r="H28" s="272"/>
      <c r="I28" s="272" t="s">
        <v>138</v>
      </c>
      <c r="J28" s="272"/>
    </row>
    <row r="29" spans="1:10" s="57" customFormat="1" ht="22.5" customHeight="1" x14ac:dyDescent="0.2">
      <c r="A29" s="273"/>
      <c r="B29" s="274"/>
      <c r="C29" s="277"/>
      <c r="D29" s="279"/>
      <c r="E29" s="279"/>
      <c r="F29" s="280"/>
      <c r="G29" s="281"/>
      <c r="H29" s="281"/>
      <c r="I29" s="282" t="s">
        <v>139</v>
      </c>
      <c r="J29" s="283"/>
    </row>
    <row r="30" spans="1:10" s="57" customFormat="1" ht="22.5" customHeight="1" x14ac:dyDescent="0.2">
      <c r="A30" s="275"/>
      <c r="B30" s="276"/>
      <c r="C30" s="278"/>
      <c r="D30" s="284"/>
      <c r="E30" s="284"/>
      <c r="F30" s="285"/>
      <c r="G30" s="281"/>
      <c r="H30" s="281"/>
      <c r="I30" s="286" t="s">
        <v>140</v>
      </c>
      <c r="J30" s="287"/>
    </row>
    <row r="31" spans="1:10" s="57" customFormat="1" ht="22.5" customHeight="1" x14ac:dyDescent="0.2">
      <c r="A31" s="273"/>
      <c r="B31" s="274"/>
      <c r="C31" s="277"/>
      <c r="D31" s="279"/>
      <c r="E31" s="279"/>
      <c r="F31" s="280"/>
      <c r="G31" s="281"/>
      <c r="H31" s="281"/>
      <c r="I31" s="282" t="s">
        <v>139</v>
      </c>
      <c r="J31" s="283"/>
    </row>
    <row r="32" spans="1:10" s="57" customFormat="1" ht="22.5" customHeight="1" x14ac:dyDescent="0.2">
      <c r="A32" s="275"/>
      <c r="B32" s="276"/>
      <c r="C32" s="278"/>
      <c r="D32" s="284"/>
      <c r="E32" s="284"/>
      <c r="F32" s="285"/>
      <c r="G32" s="281"/>
      <c r="H32" s="281"/>
      <c r="I32" s="286" t="s">
        <v>140</v>
      </c>
      <c r="J32" s="287"/>
    </row>
    <row r="33" spans="1:10" s="57" customFormat="1" ht="18" customHeight="1" x14ac:dyDescent="0.2">
      <c r="A33" s="133" t="s">
        <v>165</v>
      </c>
      <c r="B33" s="134"/>
      <c r="C33" s="135"/>
      <c r="D33" s="135"/>
      <c r="E33" s="135"/>
      <c r="F33" s="135"/>
      <c r="G33" s="133"/>
      <c r="H33" s="133"/>
      <c r="I33" s="133"/>
      <c r="J33" s="133"/>
    </row>
    <row r="34" spans="1:10" s="57" customFormat="1" ht="18" customHeight="1" x14ac:dyDescent="0.2">
      <c r="A34" s="133" t="s">
        <v>200</v>
      </c>
      <c r="B34" s="134"/>
      <c r="C34" s="135"/>
      <c r="D34" s="135"/>
      <c r="E34" s="135"/>
      <c r="F34" s="135"/>
      <c r="G34" s="133"/>
      <c r="H34" s="133"/>
      <c r="I34" s="133"/>
      <c r="J34" s="133"/>
    </row>
    <row r="35" spans="1:10" s="140" customFormat="1" ht="18" customHeight="1" x14ac:dyDescent="0.2">
      <c r="A35" s="139" t="s">
        <v>201</v>
      </c>
    </row>
    <row r="36" spans="1:10" ht="21.75" customHeight="1" x14ac:dyDescent="0.2">
      <c r="A36" s="141"/>
      <c r="J36" s="1" t="s">
        <v>166</v>
      </c>
    </row>
    <row r="37" spans="1:10" s="57" customFormat="1" ht="33" customHeight="1" x14ac:dyDescent="0.2">
      <c r="A37" s="267" t="s">
        <v>136</v>
      </c>
      <c r="B37" s="268"/>
      <c r="C37" s="138" t="s">
        <v>163</v>
      </c>
      <c r="D37" s="269" t="s">
        <v>164</v>
      </c>
      <c r="E37" s="270"/>
      <c r="F37" s="271"/>
      <c r="G37" s="272" t="s">
        <v>137</v>
      </c>
      <c r="H37" s="272"/>
      <c r="I37" s="272" t="s">
        <v>138</v>
      </c>
      <c r="J37" s="272"/>
    </row>
    <row r="38" spans="1:10" s="57" customFormat="1" ht="22.5" customHeight="1" x14ac:dyDescent="0.2">
      <c r="A38" s="273"/>
      <c r="B38" s="274"/>
      <c r="C38" s="277"/>
      <c r="D38" s="279"/>
      <c r="E38" s="279"/>
      <c r="F38" s="280"/>
      <c r="G38" s="281"/>
      <c r="H38" s="281"/>
      <c r="I38" s="282" t="s">
        <v>167</v>
      </c>
      <c r="J38" s="283"/>
    </row>
    <row r="39" spans="1:10" s="57" customFormat="1" ht="22.5" customHeight="1" x14ac:dyDescent="0.2">
      <c r="A39" s="275"/>
      <c r="B39" s="276"/>
      <c r="C39" s="278"/>
      <c r="D39" s="284"/>
      <c r="E39" s="284"/>
      <c r="F39" s="285"/>
      <c r="G39" s="281"/>
      <c r="H39" s="281"/>
      <c r="I39" s="286" t="s">
        <v>168</v>
      </c>
      <c r="J39" s="287"/>
    </row>
    <row r="40" spans="1:10" s="57" customFormat="1" ht="22.5" customHeight="1" x14ac:dyDescent="0.2">
      <c r="A40" s="273"/>
      <c r="B40" s="274"/>
      <c r="C40" s="277"/>
      <c r="D40" s="279"/>
      <c r="E40" s="279"/>
      <c r="F40" s="280"/>
      <c r="G40" s="281"/>
      <c r="H40" s="281"/>
      <c r="I40" s="282" t="s">
        <v>139</v>
      </c>
      <c r="J40" s="283"/>
    </row>
    <row r="41" spans="1:10" s="57" customFormat="1" ht="22.5" customHeight="1" x14ac:dyDescent="0.2">
      <c r="A41" s="275"/>
      <c r="B41" s="276"/>
      <c r="C41" s="278"/>
      <c r="D41" s="284"/>
      <c r="E41" s="284"/>
      <c r="F41" s="285"/>
      <c r="G41" s="281"/>
      <c r="H41" s="281"/>
      <c r="I41" s="286" t="s">
        <v>169</v>
      </c>
      <c r="J41" s="287"/>
    </row>
    <row r="42" spans="1:10" s="57" customFormat="1" ht="22.5" customHeight="1" x14ac:dyDescent="0.2">
      <c r="A42" s="273"/>
      <c r="B42" s="274"/>
      <c r="C42" s="277"/>
      <c r="D42" s="279"/>
      <c r="E42" s="279"/>
      <c r="F42" s="280"/>
      <c r="G42" s="281"/>
      <c r="H42" s="281"/>
      <c r="I42" s="282" t="s">
        <v>167</v>
      </c>
      <c r="J42" s="283"/>
    </row>
    <row r="43" spans="1:10" s="57" customFormat="1" ht="22.5" customHeight="1" x14ac:dyDescent="0.2">
      <c r="A43" s="275"/>
      <c r="B43" s="276"/>
      <c r="C43" s="278"/>
      <c r="D43" s="284"/>
      <c r="E43" s="284"/>
      <c r="F43" s="285"/>
      <c r="G43" s="281"/>
      <c r="H43" s="281"/>
      <c r="I43" s="286" t="s">
        <v>140</v>
      </c>
      <c r="J43" s="287"/>
    </row>
    <row r="44" spans="1:10" s="57" customFormat="1" ht="22.5" customHeight="1" x14ac:dyDescent="0.2">
      <c r="A44" s="273"/>
      <c r="B44" s="274"/>
      <c r="C44" s="277"/>
      <c r="D44" s="279"/>
      <c r="E44" s="279"/>
      <c r="F44" s="280"/>
      <c r="G44" s="281"/>
      <c r="H44" s="281"/>
      <c r="I44" s="282" t="s">
        <v>139</v>
      </c>
      <c r="J44" s="283"/>
    </row>
    <row r="45" spans="1:10" s="57" customFormat="1" ht="22.5" customHeight="1" x14ac:dyDescent="0.2">
      <c r="A45" s="275"/>
      <c r="B45" s="276"/>
      <c r="C45" s="278"/>
      <c r="D45" s="284"/>
      <c r="E45" s="284"/>
      <c r="F45" s="285"/>
      <c r="G45" s="281"/>
      <c r="H45" s="281"/>
      <c r="I45" s="286" t="s">
        <v>140</v>
      </c>
      <c r="J45" s="287"/>
    </row>
    <row r="47" spans="1:10" x14ac:dyDescent="0.2">
      <c r="A47" s="1" t="s">
        <v>172</v>
      </c>
    </row>
    <row r="48" spans="1:10" x14ac:dyDescent="0.2">
      <c r="A48" s="1" t="s">
        <v>173</v>
      </c>
    </row>
  </sheetData>
  <mergeCells count="71">
    <mergeCell ref="B22:J22"/>
    <mergeCell ref="B24:J24"/>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A29:B30"/>
    <mergeCell ref="C29:C30"/>
    <mergeCell ref="D29:F29"/>
    <mergeCell ref="G29:H30"/>
    <mergeCell ref="I29:J29"/>
    <mergeCell ref="D30:F30"/>
    <mergeCell ref="I30:J30"/>
    <mergeCell ref="B23:J23"/>
    <mergeCell ref="B25:J25"/>
    <mergeCell ref="A27:J27"/>
    <mergeCell ref="A28:B28"/>
    <mergeCell ref="D28:F28"/>
    <mergeCell ref="G28:H28"/>
    <mergeCell ref="I28:J28"/>
    <mergeCell ref="A16:B16"/>
    <mergeCell ref="C16:J16"/>
    <mergeCell ref="A18:J18"/>
    <mergeCell ref="B20:J20"/>
    <mergeCell ref="B21:J21"/>
    <mergeCell ref="E10:F10"/>
    <mergeCell ref="G10:J10"/>
    <mergeCell ref="E11:F11"/>
    <mergeCell ref="G11:J11"/>
    <mergeCell ref="A15:B15"/>
    <mergeCell ref="C15:J15"/>
    <mergeCell ref="A3:J3"/>
    <mergeCell ref="H5:J5"/>
    <mergeCell ref="A7:C7"/>
    <mergeCell ref="E9:F9"/>
    <mergeCell ref="G9:J9"/>
  </mergeCells>
  <phoneticPr fontId="2"/>
  <dataValidations count="1">
    <dataValidation type="list" allowBlank="1" showInputMessage="1" showErrorMessage="1" sqref="C29:C32 C38:C45">
      <formula1>$A$46:$A$48</formula1>
    </dataValidation>
  </dataValidations>
  <pageMargins left="0.98425196850393704" right="0.59055118110236227" top="0.59055118110236227" bottom="0.59055118110236227" header="0.51181102362204722" footer="0.51181102362204722"/>
  <pageSetup paperSize="9" scale="86" orientation="portrait" r:id="rId1"/>
  <headerFooter alignWithMargins="0"/>
  <rowBreaks count="1" manualBreakCount="1">
    <brk id="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 x14ac:dyDescent="0.2"/>
  <cols>
    <col min="1" max="1" width="4.1796875" style="1" customWidth="1"/>
    <col min="2" max="2" width="20.6328125" style="1" customWidth="1"/>
    <col min="3" max="4" width="5.6328125" style="1" customWidth="1"/>
    <col min="5" max="5" width="15.08984375" style="1" customWidth="1"/>
    <col min="6" max="7" width="18.08984375" style="1" customWidth="1"/>
    <col min="8" max="8" width="1.453125" style="1" customWidth="1"/>
    <col min="9" max="16384" width="9" style="1"/>
  </cols>
  <sheetData>
    <row r="1" spans="1:7" x14ac:dyDescent="0.2">
      <c r="A1" s="1" t="s">
        <v>184</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290"/>
      <c r="G10" s="290"/>
    </row>
    <row r="11" spans="1:7" ht="24.9" customHeight="1" x14ac:dyDescent="0.2">
      <c r="E11" s="7" t="s">
        <v>24</v>
      </c>
      <c r="F11" s="291"/>
      <c r="G11" s="291"/>
    </row>
    <row r="12" spans="1:7" ht="24.9" customHeight="1" x14ac:dyDescent="0.2">
      <c r="E12" s="7" t="s">
        <v>72</v>
      </c>
      <c r="F12" s="291"/>
      <c r="G12" s="291"/>
    </row>
    <row r="13" spans="1:7" ht="9.9" customHeight="1" x14ac:dyDescent="0.2">
      <c r="E13" s="5"/>
      <c r="F13" s="5"/>
      <c r="G13" s="77" t="s">
        <v>210</v>
      </c>
    </row>
    <row r="14" spans="1:7" ht="49.5" customHeight="1" x14ac:dyDescent="0.2">
      <c r="E14" s="8"/>
      <c r="F14" s="8"/>
      <c r="G14" s="9"/>
    </row>
    <row r="15" spans="1:7" s="10" customFormat="1" ht="197.25" customHeight="1" x14ac:dyDescent="0.2">
      <c r="A15" s="289" t="s">
        <v>206</v>
      </c>
      <c r="B15" s="153"/>
      <c r="C15" s="153"/>
      <c r="D15" s="153"/>
      <c r="E15" s="153"/>
      <c r="F15" s="153"/>
      <c r="G15" s="153"/>
    </row>
    <row r="16" spans="1:7" ht="24.9" customHeight="1" x14ac:dyDescent="0.2">
      <c r="A16" s="79"/>
      <c r="B16" s="78"/>
      <c r="C16" s="78"/>
      <c r="D16" s="78"/>
      <c r="E16" s="78"/>
      <c r="F16" s="78"/>
      <c r="G16" s="78"/>
    </row>
    <row r="17" spans="2:7" s="57" customFormat="1" ht="50.15" customHeight="1" x14ac:dyDescent="0.2">
      <c r="B17" s="80" t="s">
        <v>73</v>
      </c>
      <c r="C17" s="227" t="str">
        <f>'1（電子）'!A4</f>
        <v>円形管埋設工事（流関６－２２）</v>
      </c>
      <c r="D17" s="228"/>
      <c r="E17" s="228"/>
      <c r="F17" s="228"/>
      <c r="G17" s="229"/>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 x14ac:dyDescent="0.2"/>
  <cols>
    <col min="1" max="1" width="4.1796875" style="1" customWidth="1"/>
    <col min="2" max="2" width="20.6328125" style="1" customWidth="1"/>
    <col min="3" max="4" width="5.6328125" style="1" customWidth="1"/>
    <col min="5" max="5" width="15.08984375" style="1" customWidth="1"/>
    <col min="6" max="6" width="35.63281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44"/>
    </row>
    <row r="11" spans="1:6" ht="24.9" customHeight="1" x14ac:dyDescent="0.2">
      <c r="E11" s="7" t="s">
        <v>2</v>
      </c>
      <c r="F11" s="145"/>
    </row>
    <row r="12" spans="1:6" ht="24.9" customHeight="1" x14ac:dyDescent="0.2">
      <c r="E12" s="7" t="s">
        <v>31</v>
      </c>
      <c r="F12" s="145"/>
    </row>
    <row r="13" spans="1:6" ht="9.9" customHeight="1" x14ac:dyDescent="0.2">
      <c r="E13" s="5"/>
    </row>
    <row r="14" spans="1:6" ht="20.149999999999999" customHeight="1" x14ac:dyDescent="0.2">
      <c r="E14" s="19" t="s">
        <v>32</v>
      </c>
      <c r="F14" s="146"/>
    </row>
    <row r="15" spans="1:6" ht="20.149999999999999" customHeight="1" x14ac:dyDescent="0.2">
      <c r="E15" s="19" t="s">
        <v>0</v>
      </c>
      <c r="F15" s="147"/>
    </row>
    <row r="16" spans="1:6" ht="20.149999999999999" customHeight="1" x14ac:dyDescent="0.2">
      <c r="E16" s="19" t="s">
        <v>33</v>
      </c>
      <c r="F16" s="147"/>
    </row>
    <row r="17" spans="1:6" ht="9.9" customHeight="1" x14ac:dyDescent="0.2">
      <c r="E17" s="8"/>
      <c r="F17" s="9"/>
    </row>
    <row r="18" spans="1:6" s="57" customFormat="1" ht="30" customHeight="1" x14ac:dyDescent="0.2">
      <c r="B18" s="64" t="s">
        <v>34</v>
      </c>
      <c r="C18" s="292" t="str">
        <f>'1（電子）'!A4</f>
        <v>円形管埋設工事（流関６－２２）</v>
      </c>
      <c r="D18" s="292"/>
      <c r="E18" s="292"/>
      <c r="F18" s="292"/>
    </row>
    <row r="19" spans="1:6" ht="18" customHeight="1" thickBot="1" x14ac:dyDescent="0.25"/>
    <row r="20" spans="1:6" ht="30" customHeight="1" x14ac:dyDescent="0.2">
      <c r="A20" s="300" t="s">
        <v>35</v>
      </c>
      <c r="B20" s="303"/>
      <c r="C20" s="304"/>
      <c r="D20" s="304"/>
      <c r="E20" s="304"/>
      <c r="F20" s="305"/>
    </row>
    <row r="21" spans="1:6" ht="30" customHeight="1" x14ac:dyDescent="0.2">
      <c r="A21" s="301"/>
      <c r="B21" s="293"/>
      <c r="C21" s="294"/>
      <c r="D21" s="294"/>
      <c r="E21" s="294"/>
      <c r="F21" s="295"/>
    </row>
    <row r="22" spans="1:6" ht="30" customHeight="1" x14ac:dyDescent="0.2">
      <c r="A22" s="301"/>
      <c r="B22" s="293"/>
      <c r="C22" s="294"/>
      <c r="D22" s="294"/>
      <c r="E22" s="294"/>
      <c r="F22" s="295"/>
    </row>
    <row r="23" spans="1:6" ht="30" customHeight="1" x14ac:dyDescent="0.2">
      <c r="A23" s="301"/>
      <c r="B23" s="293"/>
      <c r="C23" s="294"/>
      <c r="D23" s="294"/>
      <c r="E23" s="294"/>
      <c r="F23" s="295"/>
    </row>
    <row r="24" spans="1:6" ht="30" customHeight="1" x14ac:dyDescent="0.2">
      <c r="A24" s="301"/>
      <c r="B24" s="293"/>
      <c r="C24" s="294"/>
      <c r="D24" s="294"/>
      <c r="E24" s="294"/>
      <c r="F24" s="295"/>
    </row>
    <row r="25" spans="1:6" ht="30" customHeight="1" x14ac:dyDescent="0.2">
      <c r="A25" s="301"/>
      <c r="B25" s="306"/>
      <c r="C25" s="307"/>
      <c r="D25" s="307"/>
      <c r="E25" s="307"/>
      <c r="F25" s="308"/>
    </row>
    <row r="26" spans="1:6" ht="30" customHeight="1" x14ac:dyDescent="0.2">
      <c r="A26" s="301"/>
      <c r="B26" s="293"/>
      <c r="C26" s="294"/>
      <c r="D26" s="294"/>
      <c r="E26" s="294"/>
      <c r="F26" s="295"/>
    </row>
    <row r="27" spans="1:6" ht="30" customHeight="1" x14ac:dyDescent="0.2">
      <c r="A27" s="301"/>
      <c r="B27" s="293"/>
      <c r="C27" s="294"/>
      <c r="D27" s="294"/>
      <c r="E27" s="294"/>
      <c r="F27" s="295"/>
    </row>
    <row r="28" spans="1:6" ht="30" customHeight="1" x14ac:dyDescent="0.2">
      <c r="A28" s="301"/>
      <c r="B28" s="293"/>
      <c r="C28" s="294"/>
      <c r="D28" s="294"/>
      <c r="E28" s="294"/>
      <c r="F28" s="295"/>
    </row>
    <row r="29" spans="1:6" ht="30" customHeight="1" thickBot="1" x14ac:dyDescent="0.25">
      <c r="A29" s="302"/>
      <c r="B29" s="297"/>
      <c r="C29" s="298"/>
      <c r="D29" s="298"/>
      <c r="E29" s="298"/>
      <c r="F29" s="299"/>
    </row>
    <row r="30" spans="1:6" x14ac:dyDescent="0.2">
      <c r="A30" s="1" t="s">
        <v>202</v>
      </c>
    </row>
    <row r="32" spans="1:6" x14ac:dyDescent="0.2">
      <c r="B32" s="296" t="s">
        <v>203</v>
      </c>
      <c r="C32" s="154"/>
      <c r="D32" s="154"/>
      <c r="E32" s="154"/>
      <c r="F32" s="154"/>
    </row>
    <row r="33" spans="2:6" ht="13.5" hidden="1" customHeight="1" x14ac:dyDescent="0.2">
      <c r="B33" s="154"/>
      <c r="C33" s="154"/>
      <c r="D33" s="154"/>
      <c r="E33" s="154"/>
      <c r="F33" s="154"/>
    </row>
    <row r="34" spans="2:6" ht="13.5" hidden="1" customHeight="1" x14ac:dyDescent="0.2">
      <c r="B34" s="154"/>
      <c r="C34" s="154"/>
      <c r="D34" s="154"/>
      <c r="E34" s="154"/>
      <c r="F34" s="154"/>
    </row>
    <row r="35" spans="2:6" ht="13.5" hidden="1" customHeight="1" x14ac:dyDescent="0.2">
      <c r="B35" s="154"/>
      <c r="C35" s="154"/>
      <c r="D35" s="154"/>
      <c r="E35" s="154"/>
      <c r="F35" s="154"/>
    </row>
    <row r="36" spans="2:6" ht="13.5" hidden="1" customHeight="1" x14ac:dyDescent="0.2">
      <c r="B36" s="154"/>
      <c r="C36" s="154"/>
      <c r="D36" s="154"/>
      <c r="E36" s="154"/>
      <c r="F36" s="154"/>
    </row>
    <row r="37" spans="2:6" ht="13.5" hidden="1" customHeight="1" x14ac:dyDescent="0.2">
      <c r="B37" s="154"/>
      <c r="C37" s="154"/>
      <c r="D37" s="154"/>
      <c r="E37" s="154"/>
      <c r="F37" s="154"/>
    </row>
    <row r="38" spans="2:6" ht="13.5" hidden="1" customHeight="1" x14ac:dyDescent="0.2">
      <c r="B38" s="154"/>
      <c r="C38" s="154"/>
      <c r="D38" s="154"/>
      <c r="E38" s="154"/>
      <c r="F38" s="154"/>
    </row>
    <row r="39" spans="2:6" ht="13.5" hidden="1" customHeight="1" x14ac:dyDescent="0.2">
      <c r="B39" s="154"/>
      <c r="C39" s="154"/>
      <c r="D39" s="154"/>
      <c r="E39" s="154"/>
      <c r="F39" s="154"/>
    </row>
    <row r="40" spans="2:6" ht="13.5" hidden="1" customHeight="1" x14ac:dyDescent="0.2">
      <c r="B40" s="154"/>
      <c r="C40" s="154"/>
      <c r="D40" s="154"/>
      <c r="E40" s="154"/>
      <c r="F40" s="154"/>
    </row>
    <row r="41" spans="2:6" ht="13.5" hidden="1" customHeight="1" x14ac:dyDescent="0.2">
      <c r="B41" s="154"/>
      <c r="C41" s="154"/>
      <c r="D41" s="154"/>
      <c r="E41" s="154"/>
      <c r="F41" s="154"/>
    </row>
    <row r="42" spans="2:6" ht="13.5" hidden="1" customHeight="1" x14ac:dyDescent="0.2">
      <c r="B42" s="154"/>
      <c r="C42" s="154"/>
      <c r="D42" s="154"/>
      <c r="E42" s="154"/>
      <c r="F42" s="154"/>
    </row>
    <row r="43" spans="2:6" ht="13.5" hidden="1" customHeight="1" x14ac:dyDescent="0.2">
      <c r="B43" s="154"/>
      <c r="C43" s="154"/>
      <c r="D43" s="154"/>
      <c r="E43" s="154"/>
      <c r="F43" s="154"/>
    </row>
    <row r="44" spans="2:6" ht="13.5" hidden="1" customHeight="1" x14ac:dyDescent="0.2">
      <c r="B44" s="154"/>
      <c r="C44" s="154"/>
      <c r="D44" s="154"/>
      <c r="E44" s="154"/>
      <c r="F44" s="154"/>
    </row>
    <row r="45" spans="2:6" ht="13.5" hidden="1" customHeight="1" x14ac:dyDescent="0.2">
      <c r="B45" s="154"/>
      <c r="C45" s="154"/>
      <c r="D45" s="154"/>
      <c r="E45" s="154"/>
      <c r="F45" s="154"/>
    </row>
    <row r="46" spans="2:6" ht="13.5" hidden="1" customHeight="1" x14ac:dyDescent="0.2">
      <c r="B46" s="154"/>
      <c r="C46" s="154"/>
      <c r="D46" s="154"/>
      <c r="E46" s="154"/>
      <c r="F46" s="154"/>
    </row>
    <row r="47" spans="2:6" ht="13.5" hidden="1" customHeight="1" x14ac:dyDescent="0.2">
      <c r="B47" s="154"/>
      <c r="C47" s="154"/>
      <c r="D47" s="154"/>
      <c r="E47" s="154"/>
      <c r="F47" s="154"/>
    </row>
    <row r="48" spans="2:6" ht="13.5" hidden="1" customHeight="1" x14ac:dyDescent="0.2">
      <c r="B48" s="154"/>
      <c r="C48" s="154"/>
      <c r="D48" s="154"/>
      <c r="E48" s="154"/>
      <c r="F48" s="154"/>
    </row>
    <row r="49" spans="2:6" ht="13.5" hidden="1" customHeight="1" x14ac:dyDescent="0.2">
      <c r="B49" s="154"/>
      <c r="C49" s="154"/>
      <c r="D49" s="154"/>
      <c r="E49" s="154"/>
      <c r="F49" s="154"/>
    </row>
    <row r="50" spans="2:6" ht="13.5" hidden="1" customHeight="1" x14ac:dyDescent="0.2">
      <c r="B50" s="154"/>
      <c r="C50" s="154"/>
      <c r="D50" s="154"/>
      <c r="E50" s="154"/>
      <c r="F50" s="154"/>
    </row>
    <row r="51" spans="2:6" ht="13.5" hidden="1" customHeight="1" x14ac:dyDescent="0.2">
      <c r="B51" s="154"/>
      <c r="C51" s="154"/>
      <c r="D51" s="154"/>
      <c r="E51" s="154"/>
      <c r="F51" s="154"/>
    </row>
    <row r="52" spans="2:6" ht="13.5" hidden="1" customHeight="1" x14ac:dyDescent="0.2">
      <c r="B52" s="154"/>
      <c r="C52" s="154"/>
      <c r="D52" s="154"/>
      <c r="E52" s="154"/>
      <c r="F52" s="154"/>
    </row>
    <row r="53" spans="2:6" ht="13.5" hidden="1" customHeight="1" x14ac:dyDescent="0.2">
      <c r="B53" s="154"/>
      <c r="C53" s="154"/>
      <c r="D53" s="154"/>
      <c r="E53" s="154"/>
      <c r="F53" s="154"/>
    </row>
    <row r="54" spans="2:6" x14ac:dyDescent="0.2">
      <c r="B54" s="154"/>
      <c r="C54" s="154"/>
      <c r="D54" s="154"/>
      <c r="E54" s="154"/>
      <c r="F54" s="154"/>
    </row>
    <row r="56" spans="2:6" ht="14.25" customHeight="1" x14ac:dyDescent="0.2"/>
    <row r="57" spans="2:6" ht="14.25" hidden="1" customHeight="1" x14ac:dyDescent="0.2">
      <c r="B57" s="1" t="s">
        <v>204</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 x14ac:dyDescent="0.2"/>
  <cols>
    <col min="1" max="8" width="9.6328125" style="20" customWidth="1"/>
    <col min="9" max="9" width="11.1796875" style="20" customWidth="1"/>
    <col min="10" max="16384" width="9" style="20"/>
  </cols>
  <sheetData>
    <row r="1" spans="1:9" x14ac:dyDescent="0.2">
      <c r="A1" s="9" t="s">
        <v>77</v>
      </c>
      <c r="E1" s="309"/>
      <c r="F1" s="310"/>
      <c r="G1" s="310"/>
      <c r="H1" s="310"/>
      <c r="I1" s="310"/>
    </row>
    <row r="2" spans="1:9" x14ac:dyDescent="0.2">
      <c r="A2" s="20" t="s">
        <v>185</v>
      </c>
    </row>
    <row r="3" spans="1:9" x14ac:dyDescent="0.2">
      <c r="A3" s="84" t="s">
        <v>170</v>
      </c>
    </row>
    <row r="4" spans="1:9" x14ac:dyDescent="0.2">
      <c r="A4" s="20" t="s">
        <v>109</v>
      </c>
    </row>
    <row r="5" spans="1:9" x14ac:dyDescent="0.2">
      <c r="A5" s="84" t="s">
        <v>207</v>
      </c>
    </row>
    <row r="6" spans="1:9" x14ac:dyDescent="0.2">
      <c r="A6" s="84" t="s">
        <v>170</v>
      </c>
    </row>
    <row r="7" spans="1:9" x14ac:dyDescent="0.2">
      <c r="A7" s="65" t="s">
        <v>205</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 x14ac:dyDescent="0.2"/>
  <cols>
    <col min="1" max="8" width="9.6328125" style="20" customWidth="1"/>
    <col min="9" max="9" width="11.1796875" style="20" customWidth="1"/>
    <col min="10" max="16384" width="9" style="20"/>
  </cols>
  <sheetData>
    <row r="1" spans="1:9" x14ac:dyDescent="0.2">
      <c r="A1" s="9" t="s">
        <v>60</v>
      </c>
      <c r="E1" s="309"/>
      <c r="F1" s="310"/>
      <c r="G1" s="310"/>
      <c r="H1" s="310"/>
      <c r="I1" s="310"/>
    </row>
    <row r="2" spans="1:9" x14ac:dyDescent="0.2">
      <c r="A2" s="20" t="s">
        <v>147</v>
      </c>
      <c r="H2" s="53"/>
    </row>
    <row r="3" spans="1:9" x14ac:dyDescent="0.2">
      <c r="A3" s="65" t="s">
        <v>205</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LocalAdmin</cp:lastModifiedBy>
  <cp:lastPrinted>2025-01-16T07:22:26Z</cp:lastPrinted>
  <dcterms:created xsi:type="dcterms:W3CDTF">2004-09-21T12:35:59Z</dcterms:created>
  <dcterms:modified xsi:type="dcterms:W3CDTF">2025-01-17T06:39:50Z</dcterms:modified>
</cp:coreProperties>
</file>