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総合評価方式\◆建設工事\2024\公園緑地課\20250124　丸之内公園整備工事（その１）\01公告\"/>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4-4" sheetId="67" r:id="rId8"/>
    <sheet name="7" sheetId="38" r:id="rId9"/>
    <sheet name="Ｂ" sheetId="41" r:id="rId10"/>
    <sheet name="B-2" sheetId="58" r:id="rId11"/>
    <sheet name="B-3" sheetId="68" r:id="rId12"/>
    <sheet name="Ｄ" sheetId="29" r:id="rId13"/>
    <sheet name="Ｅ" sheetId="42" r:id="rId14"/>
  </sheets>
  <definedNames>
    <definedName name="_xlnm.Print_Area" localSheetId="1">'1'!$A$1:$H$31</definedName>
    <definedName name="_xlnm.Print_Area" localSheetId="2">'3'!$A$1:$E$34</definedName>
    <definedName name="_xlnm.Print_Area" localSheetId="3">'3-2'!$A$1:$E$36</definedName>
    <definedName name="_xlnm.Print_Area" localSheetId="4">'4-1'!$A$1:$I$30</definedName>
    <definedName name="_xlnm.Print_Area" localSheetId="5">'4-2'!$A$1:$J$32</definedName>
    <definedName name="_xlnm.Print_Area" localSheetId="6">'4-3'!$A$1:$J$30</definedName>
    <definedName name="_xlnm.Print_Area" localSheetId="7">'4-4'!$A$1:$J$26</definedName>
    <definedName name="_xlnm.Print_Area" localSheetId="8">'7'!$A$1:$F$54</definedName>
    <definedName name="_xlnm.Print_Area" localSheetId="9">Ｂ!$A$1:$I$62</definedName>
    <definedName name="_xlnm.Print_Area" localSheetId="10">'B-2'!$A$1:$I$62</definedName>
    <definedName name="_xlnm.Print_Area" localSheetId="11">'B-3'!$A$1:$I$62</definedName>
    <definedName name="_xlnm.Print_Area" localSheetId="12">Ｄ!$A$1:$I$60</definedName>
    <definedName name="_xlnm.Print_Area" localSheetId="13">Ｅ!$A$1:$I$60</definedName>
    <definedName name="Z_26957DB0_EFC4_11D9_85B3_00A0B00A331E_.wvu.PrintArea" localSheetId="2" hidden="1">'3'!$A$1:$E$34</definedName>
    <definedName name="Z_26957DB0_EFC4_11D9_85B3_00A0B00A331E_.wvu.PrintArea" localSheetId="3" hidden="1">'3-2'!$A$1:$E$33</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6" i="53" l="1"/>
  <c r="H25" i="53"/>
  <c r="H23" i="53"/>
  <c r="F23" i="53"/>
  <c r="E23" i="53"/>
  <c r="H21" i="53"/>
  <c r="H19" i="53"/>
  <c r="F19" i="53"/>
  <c r="E19" i="53"/>
  <c r="C15" i="67" l="1"/>
  <c r="C15" i="66" l="1"/>
  <c r="C15" i="65"/>
  <c r="D21" i="63"/>
  <c r="A5" i="56" l="1"/>
  <c r="B14" i="25" l="1"/>
  <c r="C18" i="38"/>
  <c r="A4" i="43"/>
</calcChain>
</file>

<file path=xl/sharedStrings.xml><?xml version="1.0" encoding="utf-8"?>
<sst xmlns="http://schemas.openxmlformats.org/spreadsheetml/2006/main" count="384" uniqueCount="258">
  <si>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</si>
  <si>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</si>
  <si>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</si>
  <si>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</si>
  <si>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</si>
  <si>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</si>
  <si>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</si>
  <si>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</si>
  <si>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</si>
  <si>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</si>
  <si>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</si>
  <si>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</si>
  <si>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</si>
  <si>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</si>
  <si>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</si>
  <si>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</si>
  <si>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</si>
  <si>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</si>
  <si>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</si>
  <si>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</si>
  <si>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</si>
  <si>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</si>
  <si>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</si>
  <si>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</si>
  <si>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</si>
  <si>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</si>
  <si>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</si>
  <si>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</si>
  <si>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</si>
  <si>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</si>
  <si>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</si>
  <si>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</si>
  <si>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</si>
  <si>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</si>
  <si>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</si>
  <si>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</si>
  <si>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</si>
  <si>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</si>
  <si>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</si>
  <si>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</si>
  <si>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</si>
  <si>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</si>
  <si>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</si>
  <si>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</si>
  <si>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</si>
  <si>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</si>
  <si>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</si>
  <si>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</si>
  <si>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</si>
  <si>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</si>
  <si>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</si>
  <si>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</si>
  <si>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</si>
  <si>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</si>
  <si>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</si>
  <si>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</si>
  <si>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</si>
  <si>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</si>
  <si>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</si>
  <si>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</si>
  <si>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</si>
  <si>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</si>
  <si>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</si>
  <si>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</si>
  <si>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</si>
  <si>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</si>
  <si>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</si>
  <si>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</si>
  <si>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</si>
  <si>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</si>
  <si>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</si>
  <si>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</si>
  <si>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</si>
  <si>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</si>
  <si>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</si>
  <si>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</si>
  <si>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</si>
  <si>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</si>
  <si>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</si>
  <si>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</si>
  <si>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</si>
  <si>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</si>
  <si>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</si>
  <si>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</si>
  <si>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</si>
  <si>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</si>
  <si>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</si>
  <si>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</si>
  <si>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</si>
  <si>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</si>
  <si>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</si>
  <si>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</si>
  <si>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</si>
  <si>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</si>
  <si>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</si>
  <si>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</si>
  <si>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</si>
  <si>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</si>
  <si>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</si>
  <si>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</si>
  <si>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</si>
  <si>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</si>
  <si>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</si>
  <si>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</si>
  <si>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</si>
  <si>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</si>
  <si>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</si>
  <si>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</si>
  <si>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</si>
  <si>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</si>
  <si>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</si>
  <si>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</si>
  <si>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</si>
  <si>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</si>
  <si>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</si>
  <si>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</si>
  <si>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</si>
  <si>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</si>
  <si>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</si>
  <si>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</si>
  <si>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</si>
  <si>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</si>
  <si>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</si>
  <si>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</si>
  <si>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</si>
  <si>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</si>
  <si>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</si>
  <si>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</si>
  <si>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</si>
  <si>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</si>
  <si>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</si>
  <si>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</si>
  <si>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</si>
  <si>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</si>
  <si>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</si>
  <si>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</si>
  <si>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</si>
  <si>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</si>
  <si>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</si>
  <si>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</si>
  <si>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</si>
  <si>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</si>
  <si>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</si>
  <si>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</si>
  <si>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</si>
  <si>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</si>
  <si>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</si>
  <si>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</si>
  <si>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</si>
  <si>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</si>
  <si>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</si>
  <si>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</si>
  <si>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</si>
  <si>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</si>
  <si>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</si>
  <si>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</si>
  <si>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</si>
  <si>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</si>
  <si>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（※押印は不要です。）</t>
    <rPh sb="2" eb="4">
      <t>オウイン</t>
    </rPh>
    <rPh sb="5" eb="7">
      <t>フヨウ</t>
    </rPh>
    <phoneticPr fontId="2"/>
  </si>
  <si>
    <t>（注）</t>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</si>
  <si>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</si>
  <si>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施工体系</t>
    <rPh sb="0" eb="2">
      <t>セコウ</t>
    </rPh>
    <rPh sb="2" eb="4">
      <t>タイケイ</t>
    </rPh>
    <phoneticPr fontId="2"/>
  </si>
  <si>
    <t>元請</t>
    <rPh sb="0" eb="2">
      <t>モトウケ</t>
    </rPh>
    <phoneticPr fontId="2"/>
  </si>
  <si>
    <t>下請</t>
    <rPh sb="0" eb="2">
      <t>シタウケ</t>
    </rPh>
    <phoneticPr fontId="2"/>
  </si>
  <si>
    <t>※専任補助者を配置する場合</t>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</si>
  <si>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</si>
  <si>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</si>
  <si>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</si>
  <si>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（昭和・平成・令和）　　　年　　　月　　　日</t>
    <rPh sb="1" eb="3">
      <t>ショウワ</t>
    </rPh>
    <rPh sb="4" eb="6">
      <t>ヘイセイ</t>
    </rPh>
    <rPh sb="7" eb="9">
      <t>レイワ</t>
    </rPh>
    <rPh sb="13" eb="14">
      <t>ネン</t>
    </rPh>
    <rPh sb="17" eb="18">
      <t>ツキ</t>
    </rPh>
    <rPh sb="21" eb="22">
      <t>ニチ</t>
    </rPh>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</si>
  <si>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</si>
  <si>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</si>
  <si>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</si>
  <si>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</si>
  <si>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</si>
  <si>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</si>
  <si>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</si>
  <si>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</si>
  <si>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</si>
  <si>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</si>
  <si>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</si>
  <si>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</si>
  <si>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</si>
  <si>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</si>
  <si>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</si>
  <si>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</si>
  <si>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</si>
  <si>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</si>
  <si>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２</t>
    <phoneticPr fontId="2"/>
  </si>
  <si>
    <t>まで</t>
    <phoneticPr fontId="2"/>
  </si>
  <si>
    <t>※専任補助者を配置する場合</t>
    <phoneticPr fontId="2"/>
  </si>
  <si>
    <t>３</t>
    <phoneticPr fontId="2"/>
  </si>
  <si>
    <t>４</t>
    <phoneticPr fontId="2"/>
  </si>
  <si>
    <t>工事名
（工事場所）</t>
    <phoneticPr fontId="2"/>
  </si>
  <si>
    <t>５</t>
    <phoneticPr fontId="2"/>
  </si>
  <si>
    <t>６</t>
    <phoneticPr fontId="2"/>
  </si>
  <si>
    <t>（低入札価格調査対象者）</t>
    <rPh sb="1" eb="2">
      <t>テイ</t>
    </rPh>
    <rPh sb="2" eb="4">
      <t>ニュウサツ</t>
    </rPh>
    <rPh sb="4" eb="6">
      <t>カカク</t>
    </rPh>
    <rPh sb="6" eb="8">
      <t>チョウサ</t>
    </rPh>
    <rPh sb="8" eb="10">
      <t>タイショウ</t>
    </rPh>
    <rPh sb="10" eb="11">
      <t>シャ</t>
    </rPh>
    <phoneticPr fontId="2"/>
  </si>
  <si>
    <t>様式４-４号</t>
    <rPh sb="0" eb="2">
      <t>ヨウシキ</t>
    </rPh>
    <rPh sb="5" eb="6">
      <t>ゴウ</t>
    </rPh>
    <phoneticPr fontId="2"/>
  </si>
  <si>
    <t>様式4-1号
様式4-2号
様式4-3号
様式4-4号</t>
    <rPh sb="0" eb="2">
      <t>ヨウシキ</t>
    </rPh>
    <rPh sb="5" eb="6">
      <t>ダイ７ゴウ</t>
    </rPh>
    <phoneticPr fontId="2"/>
  </si>
  <si>
    <t>低入札技術者として配置する予定の技術者の名前</t>
    <rPh sb="0" eb="6">
      <t>テイニュウサツギジュツシャ</t>
    </rPh>
    <rPh sb="9" eb="11">
      <t>ハイチ</t>
    </rPh>
    <rPh sb="13" eb="15">
      <t>ヨテイ</t>
    </rPh>
    <rPh sb="16" eb="19">
      <t>ギジュツシャ</t>
    </rPh>
    <rPh sb="20" eb="22">
      <t>ナマエ</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</si>
  <si>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</si>
  <si>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</si>
  <si>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</si>
  <si>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</si>
  <si>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</si>
  <si>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シート「様式４－１号」、「様式４－２号」、「様式４－３号」及び「様式４－４号」に必要事項を入力</t>
    <rPh sb="29" eb="30">
      <t>オヨ</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</si>
  <si>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</si>
  <si>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</si>
  <si>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</si>
  <si>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</si>
  <si>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</si>
  <si>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（※該当者は左記に加え、様式４－３号、様式４－４号）</t>
    <rPh sb="0" eb="2">
      <t>セイヤク</t>
    </rPh>
    <rPh sb="2" eb="3">
      <t>チョウショ</t>
    </rPh>
    <rPh sb="4" eb="6">
      <t>ヨウシキ</t>
    </rPh>
    <rPh sb="14" eb="15">
      <t>ゴウ</t>
    </rPh>
    <rPh sb="36" eb="38">
      <t>ヨウシキ</t>
    </rPh>
    <rPh sb="41" eb="42">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</si>
  <si>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</si>
  <si>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</si>
  <si>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２　「施工場所」欄は、都道府県名及び市町村名を記入すること。</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</si>
  <si>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</si>
  <si>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</si>
  <si>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</si>
  <si>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</si>
  <si>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</si>
  <si>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</si>
  <si>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</si>
  <si>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</si>
  <si>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</si>
  <si>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配置予定技術者が開札日の前日において、技術者として従事している全ての工事の状況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2">
      <t>スベ</t>
    </rPh>
    <rPh sb="34" eb="36">
      <t>コウジ</t>
    </rPh>
    <rPh sb="37" eb="39">
      <t>ジョウキョウ</t>
    </rPh>
    <phoneticPr fontId="2"/>
  </si>
  <si>
    <t>※施工体系の欄は、「元請」又は「下請」のいずれかを選択すること。</t>
  </si>
  <si>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</si>
  <si>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</si>
  <si>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</si>
  <si>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上記の工事について、落札者となった場合には、下記事項について誓約します。</t>
    <rPh sb="1" eb="3">
      <t>ジョウキ</t>
    </rPh>
    <rPh sb="4" eb="6">
      <t>コウジ</t>
    </rPh>
    <rPh sb="11" eb="14">
      <t>ラクサツシャ</t>
    </rPh>
    <rPh sb="18" eb="20">
      <t>バアイ</t>
    </rPh>
    <rPh sb="23" eb="25">
      <t>カキ</t>
    </rPh>
    <rPh sb="25" eb="27">
      <t>ジコウ</t>
    </rPh>
    <rPh sb="31" eb="33">
      <t>セイヤク</t>
    </rPh>
    <phoneticPr fontId="2"/>
  </si>
  <si>
    <t xml:space="preserve">・契約締結の日において、監理技術者又は主任技術者とは別に、これらと同等程度の技術者（以下「低入札技術者」という。）を専任で１名配置します。
・低入札技術者の要件は、技術者に求める経験を除き、入札公告で定める配置予定技術者の要件（直接的かつ恒常的な雇用関係を含む。）と同一とします。
・低入札技術者は、同一工事の現場代理人となることはありません。
</t>
    <rPh sb="150" eb="152">
      <t>ドウイツ</t>
    </rPh>
    <rPh sb="152" eb="154">
      <t>コウジ</t>
    </rPh>
    <phoneticPr fontId="2"/>
  </si>
  <si>
    <t>・監理技術者又は主任技術者は、同一工事の現場代理人となることはありません。</t>
    <rPh sb="1" eb="3">
      <t>カンリ</t>
    </rPh>
    <rPh sb="3" eb="6">
      <t>ギジュツシャ</t>
    </rPh>
    <rPh sb="6" eb="7">
      <t>マタ</t>
    </rPh>
    <rPh sb="8" eb="10">
      <t>シュニン</t>
    </rPh>
    <rPh sb="15" eb="17">
      <t>ドウイツ</t>
    </rPh>
    <rPh sb="17" eb="19">
      <t>コウジ</t>
    </rPh>
    <phoneticPr fontId="2"/>
  </si>
  <si>
    <t>※この誓約書は、低入札価格調査を受けた場合に提出してください。</t>
    <rPh sb="3" eb="6">
      <t>セイヤクショ</t>
    </rPh>
    <rPh sb="8" eb="9">
      <t>ヒク</t>
    </rPh>
    <rPh sb="9" eb="11">
      <t>ニュウサツ</t>
    </rPh>
    <rPh sb="11" eb="13">
      <t>カカク</t>
    </rPh>
    <rPh sb="13" eb="15">
      <t>チョウサ</t>
    </rPh>
    <rPh sb="16" eb="17">
      <t>ウ</t>
    </rPh>
    <rPh sb="19" eb="21">
      <t>バアイ</t>
    </rPh>
    <rPh sb="22" eb="24">
      <t>テイシュツ</t>
    </rPh>
    <phoneticPr fontId="2"/>
  </si>
  <si>
    <t>設計金額５，０００万円以上の工事の場合</t>
    <phoneticPr fontId="2"/>
  </si>
  <si>
    <t>設計金額５，０００万円未満の工事の場合</t>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</si>
  <si>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</si>
  <si>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</si>
  <si>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</si>
  <si>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</si>
  <si>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</si>
  <si>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※低入札技術者を配置する場合</t>
    <rPh sb="1" eb="2">
      <t>テイ</t>
    </rPh>
    <rPh sb="2" eb="7">
      <t>ニュウサツギジュツシャ</t>
    </rPh>
    <phoneticPr fontId="2"/>
  </si>
  <si>
    <t>シート「B-３」（電子提出者用）</t>
    <rPh sb="9" eb="11">
      <t>デンシ</t>
    </rPh>
    <rPh sb="11" eb="13">
      <t>テイシュツ</t>
    </rPh>
    <rPh sb="13" eb="14">
      <t>モノ</t>
    </rPh>
    <rPh sb="14" eb="15">
      <t>ヨウ</t>
    </rPh>
    <phoneticPr fontId="2"/>
  </si>
  <si>
    <t>様式４－４号（低入札技術者）の申請時の資格関係添付書類</t>
    <rPh sb="0" eb="2">
      <t>ヨウシキ</t>
    </rPh>
    <rPh sb="5" eb="6">
      <t>ゴウ</t>
    </rPh>
    <rPh sb="7" eb="13">
      <t>テイニュウサツギジュツシャ</t>
    </rPh>
    <rPh sb="23" eb="25">
      <t>テンプ</t>
    </rPh>
    <rPh sb="25" eb="27">
      <t>ショルイ</t>
    </rPh>
    <phoneticPr fontId="2"/>
  </si>
  <si>
    <t>シート「B」、シート「B-2」及びシート「B-3」に電子情報を貼付</t>
    <rPh sb="26" eb="28">
      <t>デンシ</t>
    </rPh>
    <rPh sb="28" eb="30">
      <t>ジョウホウ</t>
    </rPh>
    <rPh sb="31" eb="33">
      <t>チョウフ</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</si>
  <si>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</si>
  <si>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</si>
  <si>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 xml:space="preserve">（１）本市（上下水道局を含む。以下同じ。）発注の設計金額５００万円未満の工事である場合
（２）本市発注の設計金額５００万円以上４，５００万円未満（建築一式工事の場合は５００万円以上９，０００万円未満）の工事である場合で、兼務の件数が本工事を含め、３件以下である場合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（６）請負金額４，５００万円未満（建築一式工事の場合は９，０００万円未満）の災害復旧工事である場合
</t>
    <rPh sb="15" eb="18">
      <t>イカオナ</t>
    </rPh>
    <rPh sb="116" eb="119">
      <t>ホンコウジ</t>
    </rPh>
    <rPh sb="120" eb="121">
      <t>フク</t>
    </rPh>
    <rPh sb="125" eb="127">
      <t>イカ</t>
    </rPh>
    <rPh sb="130" eb="132">
      <t>バアイ</t>
    </rPh>
    <rPh sb="351" eb="353">
      <t>バアイ</t>
    </rPh>
    <phoneticPr fontId="2"/>
  </si>
  <si>
    <t>１</t>
    <phoneticPr fontId="2"/>
  </si>
  <si>
    <t>　営業所技術者等でないこと（建設業法（昭和24年法律第100号。以下「法」という。）第２６条の５第１項を満たす場合を除く。）</t>
    <rPh sb="1" eb="4">
      <t>エイギョウショ</t>
    </rPh>
    <rPh sb="4" eb="7">
      <t>ギジュツシャ</t>
    </rPh>
    <rPh sb="7" eb="8">
      <t>ナド</t>
    </rPh>
    <rPh sb="48" eb="49">
      <t>ダイ</t>
    </rPh>
    <rPh sb="50" eb="51">
      <t>コウ</t>
    </rPh>
    <rPh sb="52" eb="53">
      <t>ミ</t>
    </rPh>
    <rPh sb="58" eb="59">
      <t>ノゾ</t>
    </rPh>
    <phoneticPr fontId="2"/>
  </si>
  <si>
    <t>　他工事において法第２６条第３項第１号又は第２号を適用した監理技術者、他工事の監理技術者補佐、専任補助者及び低入札技術者として配置されていないこと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35" eb="36">
      <t>タ</t>
    </rPh>
    <rPh sb="36" eb="38">
      <t>コウジ</t>
    </rPh>
    <rPh sb="47" eb="52">
      <t>センニンホジョシャ</t>
    </rPh>
    <rPh sb="63" eb="65">
      <t>ハイチ</t>
    </rPh>
    <phoneticPr fontId="2"/>
  </si>
  <si>
    <t>３</t>
    <phoneticPr fontId="2"/>
  </si>
  <si>
    <t>　この工事に係る下請契約の請負金額の合計が５，０００万円（建築一式工事の場合は８，０００万円）以上となる場合は、監理技術者として配置できること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6">
      <t>キン</t>
    </rPh>
    <rPh sb="16" eb="17">
      <t>ガク</t>
    </rPh>
    <rPh sb="18" eb="20">
      <t>ゴウケイ</t>
    </rPh>
    <rPh sb="26" eb="28">
      <t>マンエン</t>
    </rPh>
    <rPh sb="29" eb="31">
      <t>ケンチク</t>
    </rPh>
    <rPh sb="31" eb="33">
      <t>イッシキ</t>
    </rPh>
    <rPh sb="33" eb="35">
      <t>コウジ</t>
    </rPh>
    <rPh sb="36" eb="38">
      <t>バアイ</t>
    </rPh>
    <rPh sb="44" eb="46">
      <t>マンエン</t>
    </rPh>
    <rPh sb="47" eb="49">
      <t>イジョウ</t>
    </rPh>
    <rPh sb="52" eb="54">
      <t>バアイ</t>
    </rPh>
    <rPh sb="56" eb="58">
      <t>カンリ</t>
    </rPh>
    <rPh sb="58" eb="61">
      <t>ギジュツシャ</t>
    </rPh>
    <rPh sb="64" eb="66">
      <t>ハイチ</t>
    </rPh>
    <phoneticPr fontId="2"/>
  </si>
  <si>
    <t>　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三（２）④）が適用される場合を除く。）の主任技術者又は監理技術者として配置されていないこと</t>
    <rPh sb="1" eb="2">
      <t>タ</t>
    </rPh>
    <rPh sb="2" eb="4">
      <t>コウジ</t>
    </rPh>
    <rPh sb="7" eb="9">
      <t>コウジ</t>
    </rPh>
    <rPh sb="32" eb="35">
      <t>ケンセツギョウ</t>
    </rPh>
    <rPh sb="35" eb="36">
      <t>ホウ</t>
    </rPh>
    <rPh sb="36" eb="38">
      <t>セコウ</t>
    </rPh>
    <rPh sb="38" eb="39">
      <t>レイ</t>
    </rPh>
    <rPh sb="53" eb="55">
      <t>イカ</t>
    </rPh>
    <rPh sb="56" eb="58">
      <t>セコウ</t>
    </rPh>
    <rPh sb="58" eb="59">
      <t>レイ</t>
    </rPh>
    <rPh sb="65" eb="66">
      <t>ダイ</t>
    </rPh>
    <rPh sb="68" eb="69">
      <t>ジョウ</t>
    </rPh>
    <rPh sb="69" eb="70">
      <t>ダイ</t>
    </rPh>
    <rPh sb="71" eb="72">
      <t>コウ</t>
    </rPh>
    <rPh sb="143" eb="145">
      <t>テキヨウ</t>
    </rPh>
    <rPh sb="148" eb="150">
      <t>バアイ</t>
    </rPh>
    <rPh sb="151" eb="152">
      <t>ノゾ</t>
    </rPh>
    <rPh sb="156" eb="158">
      <t>シュニン</t>
    </rPh>
    <rPh sb="158" eb="161">
      <t>ギジュツシャ</t>
    </rPh>
    <rPh sb="161" eb="162">
      <t>マタ</t>
    </rPh>
    <rPh sb="163" eb="168">
      <t>カンリギジュツシャ</t>
    </rPh>
    <rPh sb="171" eb="173">
      <t>ハイチ</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</si>
  <si>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</si>
  <si>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</si>
  <si>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</si>
  <si>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
２　建設業法（昭和24年法律第100号）第26条第3項第1号を適用する場合は、建設業法施行規則（昭和24年建設省令第14号）第17条の2又は第17条の5に基づく人員の配置を示す計画書を添付すること。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</si>
  <si>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・建設業法施行規則（昭和24年建設省令第14号）第17条の2又は第17条の5に基づく人員の配置を示す計画書</t>
    <phoneticPr fontId="2"/>
  </si>
  <si>
    <t>丸之内公園整備工事（その１）</t>
    <rPh sb="0" eb="3">
      <t>マルノウチ</t>
    </rPh>
    <rPh sb="3" eb="5">
      <t>コウエン</t>
    </rPh>
    <rPh sb="5" eb="7">
      <t>セイビ</t>
    </rPh>
    <rPh sb="7" eb="9">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</si>
</sst>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b/>
      <sz val="14"/>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91">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342">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21" fillId="0" borderId="29" xfId="0" applyFont="1" applyFill="1" applyBorder="1" applyAlignment="1">
      <alignment horizontal="distributed" vertical="center"/>
    </xf>
    <xf numFmtId="0" fontId="0" fillId="3" borderId="29" xfId="0" applyFill="1" applyBorder="1" applyAlignment="1">
      <alignment horizontal="center" vertical="center"/>
    </xf>
    <xf numFmtId="0" fontId="21"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5"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36" xfId="0" applyFont="1" applyFill="1" applyBorder="1" applyAlignment="1">
      <alignment horizontal="center" vertical="center" wrapText="1"/>
    </xf>
    <xf numFmtId="0" fontId="3" fillId="0" borderId="37"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5" borderId="41" xfId="0" applyFont="1" applyFill="1" applyBorder="1" applyAlignment="1">
      <alignment horizontal="left" vertical="center" wrapText="1"/>
    </xf>
    <xf numFmtId="0" fontId="3" fillId="2" borderId="42"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3"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3" fillId="0" borderId="45" xfId="0" applyFont="1" applyFill="1" applyBorder="1" applyAlignment="1">
      <alignment vertical="center"/>
    </xf>
    <xf numFmtId="0" fontId="3" fillId="0" borderId="39"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6"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21" fillId="0" borderId="0" xfId="0" applyFont="1" applyFill="1" applyAlignment="1">
      <alignment horizontal="right"/>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2" fillId="0" borderId="0" xfId="0" applyNumberFormat="1" applyFont="1" applyFill="1" applyAlignment="1">
      <alignment horizontal="right" vertical="top" wrapText="1"/>
    </xf>
    <xf numFmtId="49" fontId="5" fillId="0" borderId="0" xfId="0" applyNumberFormat="1" applyFont="1" applyFill="1" applyAlignment="1">
      <alignment horizontal="left" vertical="distributed" wrapText="1"/>
    </xf>
    <xf numFmtId="0" fontId="0" fillId="0" borderId="0" xfId="0" applyNumberFormat="1" applyFont="1" applyFill="1" applyAlignment="1">
      <alignment horizontal="center" vertical="top"/>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1" fillId="0" borderId="0" xfId="0" applyFont="1" applyAlignment="1">
      <alignment vertical="justify" wrapText="1"/>
    </xf>
    <xf numFmtId="0" fontId="0" fillId="0" borderId="0" xfId="0" applyAlignment="1">
      <alignment wrapText="1"/>
    </xf>
    <xf numFmtId="0" fontId="1" fillId="3" borderId="47" xfId="0" applyFont="1" applyFill="1" applyBorder="1" applyAlignment="1">
      <alignment horizontal="left"/>
    </xf>
    <xf numFmtId="0" fontId="1" fillId="3" borderId="48" xfId="0" applyFont="1" applyFill="1" applyBorder="1" applyAlignment="1">
      <alignment horizontal="left"/>
    </xf>
    <xf numFmtId="0" fontId="1" fillId="3" borderId="0" xfId="0" applyFont="1" applyFill="1" applyBorder="1" applyAlignment="1">
      <alignment horizontal="left"/>
    </xf>
    <xf numFmtId="0" fontId="13" fillId="0" borderId="45"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60" xfId="0" applyFont="1" applyFill="1" applyBorder="1" applyAlignment="1">
      <alignment horizontal="left" vertical="center" indent="1" shrinkToFit="1"/>
    </xf>
    <xf numFmtId="0" fontId="3" fillId="0" borderId="60" xfId="0" applyFont="1" applyBorder="1" applyAlignment="1">
      <alignment horizontal="left" vertical="center" indent="1" shrinkToFit="1"/>
    </xf>
    <xf numFmtId="0" fontId="3" fillId="3" borderId="48" xfId="0" applyFont="1" applyFill="1" applyBorder="1" applyAlignment="1">
      <alignment horizontal="left" vertical="center" indent="1" shrinkToFit="1"/>
    </xf>
    <xf numFmtId="0" fontId="3" fillId="0" borderId="48"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8" xfId="0" applyFont="1" applyBorder="1" applyAlignment="1">
      <alignment vertical="center" wrapText="1"/>
    </xf>
    <xf numFmtId="0" fontId="12" fillId="0" borderId="58"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9"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13" fillId="2" borderId="51" xfId="0" applyFont="1" applyFill="1" applyBorder="1" applyAlignment="1">
      <alignment horizontal="left" vertical="center" wrapText="1"/>
    </xf>
    <xf numFmtId="0" fontId="20" fillId="0" borderId="23" xfId="0" applyFont="1" applyBorder="1" applyAlignment="1">
      <alignment horizontal="left"/>
    </xf>
    <xf numFmtId="0" fontId="20" fillId="0" borderId="52" xfId="0" applyFont="1" applyBorder="1" applyAlignment="1">
      <alignment horizontal="left"/>
    </xf>
    <xf numFmtId="0" fontId="3" fillId="0" borderId="53" xfId="0" applyFont="1" applyBorder="1" applyAlignment="1">
      <alignment vertical="center" wrapText="1"/>
    </xf>
    <xf numFmtId="0" fontId="3" fillId="0" borderId="33" xfId="0" applyFont="1" applyBorder="1" applyAlignment="1">
      <alignment vertical="center" wrapText="1"/>
    </xf>
    <xf numFmtId="0" fontId="3" fillId="0" borderId="20" xfId="0" applyFont="1" applyBorder="1" applyAlignment="1">
      <alignment vertical="center" wrapText="1"/>
    </xf>
    <xf numFmtId="0" fontId="13" fillId="0" borderId="7" xfId="0" applyFont="1" applyFill="1" applyBorder="1" applyAlignment="1">
      <alignment horizontal="left"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3" fillId="0" borderId="53"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8" xfId="0" applyFont="1" applyBorder="1" applyAlignment="1">
      <alignment vertical="center" wrapText="1"/>
    </xf>
    <xf numFmtId="0" fontId="3" fillId="0" borderId="59"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0" fillId="0" borderId="18" xfId="0"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3" xfId="0" applyFill="1" applyBorder="1" applyAlignment="1">
      <alignment horizontal="center" vertical="center"/>
    </xf>
    <xf numFmtId="0" fontId="0" fillId="0" borderId="61" xfId="0" applyBorder="1" applyAlignment="1">
      <alignment vertical="center"/>
    </xf>
    <xf numFmtId="0" fontId="0" fillId="0" borderId="53"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67" xfId="0" applyFill="1" applyBorder="1" applyAlignment="1">
      <alignment horizontal="center" vertical="center" wrapText="1"/>
    </xf>
    <xf numFmtId="0" fontId="9" fillId="0" borderId="18" xfId="0" applyFont="1" applyFill="1" applyBorder="1" applyAlignment="1">
      <alignment horizontal="center" vertical="center" textRotation="255" wrapText="1"/>
    </xf>
    <xf numFmtId="0" fontId="0" fillId="0" borderId="0" xfId="0" applyAlignment="1">
      <alignment vertical="center"/>
    </xf>
    <xf numFmtId="0" fontId="0" fillId="3" borderId="62" xfId="0" applyFill="1" applyBorder="1" applyAlignment="1">
      <alignment horizontal="left" vertical="center"/>
    </xf>
    <xf numFmtId="0" fontId="0" fillId="3" borderId="63" xfId="0" applyFill="1"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67" xfId="0" applyBorder="1" applyAlignment="1">
      <alignment horizontal="left" vertical="center"/>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1" xfId="0" applyFont="1" applyFill="1" applyBorder="1" applyAlignment="1">
      <alignment horizontal="left" vertical="center" wrapText="1"/>
    </xf>
    <xf numFmtId="0" fontId="1" fillId="3" borderId="72" xfId="0" applyFont="1" applyFill="1" applyBorder="1" applyAlignment="1">
      <alignment horizontal="left" vertical="center" wrapText="1"/>
    </xf>
    <xf numFmtId="0" fontId="1" fillId="0" borderId="72" xfId="0" applyFont="1" applyBorder="1" applyAlignment="1">
      <alignment horizontal="left" vertical="center" wrapText="1"/>
    </xf>
    <xf numFmtId="0" fontId="1" fillId="0" borderId="73"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8" xfId="0" applyFont="1" applyFill="1" applyBorder="1" applyAlignment="1">
      <alignment horizontal="left" vertical="center" indent="1"/>
    </xf>
    <xf numFmtId="0" fontId="1" fillId="3"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5" fillId="3" borderId="53" xfId="0" applyFont="1" applyFill="1" applyBorder="1" applyAlignment="1">
      <alignment vertical="center"/>
    </xf>
    <xf numFmtId="0" fontId="5" fillId="3" borderId="33" xfId="0" applyFont="1" applyFill="1" applyBorder="1" applyAlignment="1">
      <alignment vertical="center"/>
    </xf>
    <xf numFmtId="0" fontId="5" fillId="3" borderId="61" xfId="0" applyFont="1" applyFill="1" applyBorder="1" applyAlignment="1">
      <alignment vertical="center"/>
    </xf>
    <xf numFmtId="0" fontId="0" fillId="3" borderId="47" xfId="0" applyFill="1" applyBorder="1" applyAlignment="1">
      <alignment horizontal="left" vertical="center"/>
    </xf>
    <xf numFmtId="0" fontId="0" fillId="3" borderId="48"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49" fontId="0" fillId="0" borderId="0" xfId="0" applyNumberFormat="1" applyFont="1" applyAlignment="1">
      <alignment horizontal="lef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2" xfId="0" applyFill="1" applyBorder="1" applyAlignment="1">
      <alignment horizontal="center" vertical="center"/>
    </xf>
    <xf numFmtId="0" fontId="0" fillId="3" borderId="73" xfId="0" applyFill="1" applyBorder="1" applyAlignment="1">
      <alignment horizontal="center" vertical="center"/>
    </xf>
    <xf numFmtId="0" fontId="0" fillId="3" borderId="17" xfId="0" applyFill="1" applyBorder="1" applyAlignment="1">
      <alignment horizontal="center" vertical="center"/>
    </xf>
    <xf numFmtId="0" fontId="0" fillId="3" borderId="71" xfId="0" applyFill="1" applyBorder="1" applyAlignment="1">
      <alignment horizontal="right" vertical="center"/>
    </xf>
    <xf numFmtId="0" fontId="0" fillId="3" borderId="73" xfId="0" applyFill="1" applyBorder="1" applyAlignment="1">
      <alignment horizontal="right" vertical="center"/>
    </xf>
    <xf numFmtId="0" fontId="0" fillId="3" borderId="69" xfId="0" applyFill="1" applyBorder="1" applyAlignment="1">
      <alignment horizontal="center" vertical="center"/>
    </xf>
    <xf numFmtId="0" fontId="0" fillId="3" borderId="70"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ill="1" applyAlignment="1">
      <alignment horizontal="left" vertical="center" wrapText="1"/>
    </xf>
    <xf numFmtId="49" fontId="0" fillId="0" borderId="53" xfId="0" applyNumberFormat="1" applyFont="1" applyFill="1" applyBorder="1" applyAlignment="1">
      <alignment horizontal="center" vertical="center" shrinkToFit="1"/>
    </xf>
    <xf numFmtId="49" fontId="0" fillId="0" borderId="61" xfId="0" applyNumberFormat="1" applyFont="1" applyFill="1" applyBorder="1" applyAlignment="1">
      <alignment horizontal="center" vertical="center" shrinkToFit="1"/>
    </xf>
    <xf numFmtId="49" fontId="0" fillId="0" borderId="53"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61"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5" fillId="0" borderId="0" xfId="0" applyNumberFormat="1" applyFont="1" applyFill="1" applyAlignment="1">
      <alignment horizontal="left" vertical="distributed"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5" fillId="0" borderId="0" xfId="0" applyFont="1" applyBorder="1" applyAlignment="1">
      <alignment horizontal="center"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NumberFormat="1" applyAlignment="1">
      <alignment horizontal="left" vertical="top" wrapText="1"/>
    </xf>
    <xf numFmtId="0" fontId="0" fillId="0" borderId="0" xfId="0" applyNumberFormat="1" applyAlignment="1">
      <alignment horizontal="left" vertical="top"/>
    </xf>
    <xf numFmtId="0" fontId="23" fillId="0" borderId="0" xfId="0" applyNumberFormat="1" applyFont="1" applyAlignment="1">
      <alignment horizontal="left" vertical="center" wrapText="1"/>
    </xf>
    <xf numFmtId="0" fontId="23" fillId="0" borderId="0" xfId="0" applyFont="1" applyAlignment="1">
      <alignment horizontal="left" vertical="center"/>
    </xf>
    <xf numFmtId="0" fontId="23" fillId="0" borderId="85" xfId="0" applyFont="1" applyFill="1" applyBorder="1" applyAlignment="1">
      <alignment vertical="center" wrapText="1"/>
    </xf>
    <xf numFmtId="0" fontId="23" fillId="0" borderId="86" xfId="0" applyFont="1" applyBorder="1" applyAlignment="1">
      <alignment vertical="center"/>
    </xf>
    <xf numFmtId="0" fontId="23" fillId="0" borderId="87" xfId="0" applyFont="1" applyBorder="1" applyAlignment="1">
      <alignment vertical="center"/>
    </xf>
    <xf numFmtId="49" fontId="23" fillId="0" borderId="0" xfId="0" applyNumberFormat="1" applyFont="1" applyFill="1" applyAlignment="1">
      <alignment horizontal="left" vertical="distributed" wrapText="1"/>
    </xf>
    <xf numFmtId="0" fontId="23" fillId="0" borderId="0" xfId="0" applyFont="1" applyAlignment="1">
      <alignment horizontal="left" vertical="distributed" wrapText="1"/>
    </xf>
    <xf numFmtId="0" fontId="20" fillId="0" borderId="88" xfId="0" applyFont="1" applyBorder="1" applyAlignment="1">
      <alignment horizontal="center" vertical="center" wrapText="1"/>
    </xf>
    <xf numFmtId="0" fontId="20" fillId="0" borderId="89" xfId="0" applyFont="1" applyBorder="1" applyAlignment="1">
      <alignment horizontal="center" vertical="center" wrapText="1"/>
    </xf>
    <xf numFmtId="0" fontId="0" fillId="3" borderId="90" xfId="0" applyFill="1" applyBorder="1" applyAlignment="1">
      <alignment horizontal="center" vertical="center"/>
    </xf>
    <xf numFmtId="0" fontId="0" fillId="3" borderId="1" xfId="0" applyFill="1" applyBorder="1" applyAlignment="1">
      <alignment horizontal="center" vertical="center"/>
    </xf>
    <xf numFmtId="0" fontId="0" fillId="0" borderId="0" xfId="0" applyFill="1" applyAlignment="1">
      <alignment wrapText="1"/>
    </xf>
    <xf numFmtId="0" fontId="0" fillId="3" borderId="74" xfId="0" applyFill="1" applyBorder="1" applyAlignment="1">
      <alignment horizontal="left" readingOrder="1"/>
    </xf>
    <xf numFmtId="0" fontId="0" fillId="3" borderId="2"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78" xfId="0" applyFill="1" applyBorder="1" applyAlignment="1">
      <alignment horizontal="left" readingOrder="1"/>
    </xf>
    <xf numFmtId="0" fontId="5" fillId="2" borderId="1" xfId="0" applyFont="1" applyFill="1" applyBorder="1" applyAlignment="1">
      <alignment horizontal="left" vertical="center"/>
    </xf>
    <xf numFmtId="0" fontId="0" fillId="0" borderId="79"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0" borderId="55" xfId="0" applyFill="1" applyBorder="1" applyAlignment="1">
      <alignment horizontal="center" vertical="center" textRotation="255"/>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83" xfId="0" applyFill="1" applyBorder="1" applyAlignment="1">
      <alignment horizontal="left" readingOrder="1"/>
    </xf>
    <xf numFmtId="0" fontId="0" fillId="3" borderId="1" xfId="0" applyFill="1" applyBorder="1" applyAlignment="1">
      <alignment horizontal="left" readingOrder="1"/>
    </xf>
    <xf numFmtId="0" fontId="0" fillId="3" borderId="84"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54</v>
      </c>
    </row>
    <row r="2" spans="1:5" ht="37.5" customHeight="1" x14ac:dyDescent="0.2">
      <c r="A2" s="62"/>
      <c r="B2" s="11"/>
      <c r="C2" s="11"/>
      <c r="D2" s="11"/>
    </row>
    <row r="3" spans="1:5" ht="30" customHeight="1" x14ac:dyDescent="0.2">
      <c r="A3" s="2" t="s">
        <v>50</v>
      </c>
      <c r="B3" s="12"/>
      <c r="C3" s="12"/>
      <c r="D3" s="12"/>
      <c r="E3" s="12"/>
    </row>
    <row r="4" spans="1:5" ht="15" customHeight="1" x14ac:dyDescent="0.2">
      <c r="A4" s="2"/>
      <c r="B4" s="12"/>
      <c r="C4" s="12"/>
      <c r="D4" s="12"/>
    </row>
    <row r="5" spans="1:5" ht="30" customHeight="1" x14ac:dyDescent="0.2">
      <c r="A5" s="2"/>
      <c r="B5" s="12"/>
      <c r="C5" s="12"/>
      <c r="E5" s="24" t="s">
        <v>48</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63"/>
      <c r="E9" s="163"/>
    </row>
    <row r="10" spans="1:5" s="14" customFormat="1" ht="30" customHeight="1" x14ac:dyDescent="0.2">
      <c r="A10" s="23"/>
      <c r="B10" s="66" t="s">
        <v>55</v>
      </c>
      <c r="C10" s="5" t="s">
        <v>4</v>
      </c>
      <c r="D10" s="164"/>
      <c r="E10" s="164"/>
    </row>
    <row r="11" spans="1:5" s="14" customFormat="1" ht="30" customHeight="1" x14ac:dyDescent="0.2">
      <c r="C11" s="5" t="s">
        <v>5</v>
      </c>
      <c r="D11" s="164"/>
      <c r="E11" s="164"/>
    </row>
    <row r="12" spans="1:5" s="14" customFormat="1" ht="18" customHeight="1" x14ac:dyDescent="0.2">
      <c r="C12" s="5" t="s">
        <v>57</v>
      </c>
      <c r="D12" s="165"/>
      <c r="E12" s="165"/>
    </row>
    <row r="13" spans="1:5" ht="36" customHeight="1" x14ac:dyDescent="0.2">
      <c r="A13" s="14"/>
      <c r="B13" s="14"/>
      <c r="C13" s="5"/>
      <c r="D13" s="11"/>
    </row>
    <row r="14" spans="1:5" s="18" customFormat="1" ht="51" customHeight="1" x14ac:dyDescent="0.2">
      <c r="A14" s="67"/>
      <c r="B14" s="75" t="str">
        <f>'1'!A4</f>
        <v>丸之内公園整備工事（その１）</v>
      </c>
      <c r="C14" s="71"/>
      <c r="D14" s="68"/>
    </row>
    <row r="15" spans="1:5" s="18" customFormat="1" ht="36" customHeight="1" x14ac:dyDescent="0.2">
      <c r="A15" s="67"/>
      <c r="B15" s="161" t="s">
        <v>209</v>
      </c>
      <c r="C15" s="162"/>
      <c r="D15" s="162"/>
      <c r="E15" s="162"/>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210</v>
      </c>
    </row>
    <row r="19" spans="1:2" s="18" customFormat="1" ht="32.25" customHeight="1" x14ac:dyDescent="0.2">
      <c r="A19" s="18">
        <v>2</v>
      </c>
      <c r="B19" s="78" t="s">
        <v>211</v>
      </c>
    </row>
    <row r="20" spans="1:2" s="18" customFormat="1" ht="32.25" customHeight="1" x14ac:dyDescent="0.2">
      <c r="A20" s="18">
        <v>3</v>
      </c>
      <c r="B20" s="78" t="s">
        <v>37</v>
      </c>
    </row>
    <row r="21" spans="1:2" s="18" customFormat="1" ht="32.25" customHeight="1" x14ac:dyDescent="0.2">
      <c r="A21" s="18">
        <v>4</v>
      </c>
      <c r="B21" s="78" t="s">
        <v>73</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2"/>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67</v>
      </c>
      <c r="E1" s="338"/>
      <c r="F1" s="339"/>
      <c r="G1" s="339"/>
      <c r="H1" s="339"/>
      <c r="I1" s="339"/>
    </row>
    <row r="2" spans="1:9" x14ac:dyDescent="0.2">
      <c r="A2" s="21" t="s">
        <v>69</v>
      </c>
    </row>
    <row r="3" spans="1:9" x14ac:dyDescent="0.2">
      <c r="A3" s="86" t="s">
        <v>160</v>
      </c>
    </row>
    <row r="4" spans="1:9" x14ac:dyDescent="0.2">
      <c r="A4" s="21" t="s">
        <v>103</v>
      </c>
    </row>
    <row r="5" spans="1:9" x14ac:dyDescent="0.2">
      <c r="A5" s="86" t="s">
        <v>104</v>
      </c>
    </row>
    <row r="6" spans="1:9" x14ac:dyDescent="0.2">
      <c r="A6" s="86" t="s">
        <v>160</v>
      </c>
    </row>
    <row r="7" spans="1:9" s="160" customFormat="1" ht="26.4" customHeight="1" x14ac:dyDescent="0.2">
      <c r="A7" s="340" t="s">
        <v>256</v>
      </c>
      <c r="B7" s="340"/>
      <c r="C7" s="340"/>
      <c r="D7" s="340"/>
      <c r="E7" s="340"/>
      <c r="F7" s="340"/>
      <c r="G7" s="340"/>
      <c r="H7" s="340"/>
      <c r="I7" s="340"/>
    </row>
    <row r="8" spans="1:9" x14ac:dyDescent="0.2">
      <c r="A8" s="73" t="s">
        <v>237</v>
      </c>
    </row>
    <row r="9" spans="1:9" x14ac:dyDescent="0.2">
      <c r="A9" s="30"/>
      <c r="B9" s="31"/>
      <c r="C9" s="31"/>
      <c r="D9" s="31"/>
      <c r="E9" s="31"/>
      <c r="F9" s="31"/>
      <c r="G9" s="31"/>
      <c r="H9" s="31"/>
      <c r="I9" s="36"/>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176</v>
      </c>
      <c r="E1" s="341" t="s">
        <v>170</v>
      </c>
      <c r="F1" s="339"/>
      <c r="G1" s="339"/>
      <c r="H1" s="339"/>
      <c r="I1" s="339"/>
    </row>
    <row r="2" spans="1:9" x14ac:dyDescent="0.2">
      <c r="A2" s="21" t="s">
        <v>175</v>
      </c>
    </row>
    <row r="3" spans="1:9" x14ac:dyDescent="0.2">
      <c r="A3" s="86" t="s">
        <v>238</v>
      </c>
    </row>
    <row r="4" spans="1:9" x14ac:dyDescent="0.2">
      <c r="A4" s="86" t="s">
        <v>160</v>
      </c>
    </row>
    <row r="6" spans="1:9" x14ac:dyDescent="0.2">
      <c r="A6" s="86"/>
    </row>
    <row r="7" spans="1:9" x14ac:dyDescent="0.2">
      <c r="A7" s="73" t="s">
        <v>237</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I62"/>
  <sheetViews>
    <sheetView view="pageBreakPreview" zoomScaleNormal="100" workbookViewId="0">
      <selection activeCell="G3" sqref="G3"/>
    </sheetView>
  </sheetViews>
  <sheetFormatPr defaultColWidth="9" defaultRowHeight="13.2" x14ac:dyDescent="0.2"/>
  <cols>
    <col min="1" max="9" width="9.6640625" style="21" customWidth="1"/>
    <col min="10" max="16384" width="9" style="21"/>
  </cols>
  <sheetData>
    <row r="1" spans="1:9" x14ac:dyDescent="0.2">
      <c r="A1" s="9" t="s">
        <v>240</v>
      </c>
      <c r="E1" s="338" t="s">
        <v>239</v>
      </c>
      <c r="F1" s="339"/>
      <c r="G1" s="339"/>
      <c r="H1" s="339"/>
      <c r="I1" s="339"/>
    </row>
    <row r="2" spans="1:9" x14ac:dyDescent="0.2">
      <c r="A2" s="21" t="s">
        <v>241</v>
      </c>
    </row>
    <row r="3" spans="1:9" x14ac:dyDescent="0.2">
      <c r="A3" s="86" t="s">
        <v>104</v>
      </c>
    </row>
    <row r="4" spans="1:9" x14ac:dyDescent="0.2">
      <c r="A4" s="86" t="s">
        <v>160</v>
      </c>
    </row>
    <row r="5" spans="1:9" x14ac:dyDescent="0.2">
      <c r="A5" s="73" t="s">
        <v>237</v>
      </c>
    </row>
    <row r="6" spans="1:9" x14ac:dyDescent="0.2">
      <c r="A6" s="30"/>
      <c r="B6" s="31"/>
      <c r="C6" s="31"/>
      <c r="D6" s="31"/>
      <c r="E6" s="31"/>
      <c r="F6" s="31"/>
      <c r="G6" s="31"/>
      <c r="H6" s="31"/>
      <c r="I6" s="36"/>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53</v>
      </c>
      <c r="E1" s="338"/>
      <c r="F1" s="339"/>
      <c r="G1" s="339"/>
      <c r="H1" s="339"/>
      <c r="I1" s="339"/>
    </row>
    <row r="2" spans="1:9" x14ac:dyDescent="0.2">
      <c r="A2" s="21" t="s">
        <v>44</v>
      </c>
      <c r="H2" s="60"/>
    </row>
    <row r="3" spans="1:9" x14ac:dyDescent="0.2">
      <c r="A3" s="73" t="s">
        <v>237</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71</v>
      </c>
      <c r="E1" s="338"/>
      <c r="F1" s="339"/>
      <c r="G1" s="339"/>
      <c r="H1" s="339"/>
      <c r="I1" s="339"/>
    </row>
    <row r="2" spans="1:9" x14ac:dyDescent="0.2">
      <c r="A2" s="21" t="s">
        <v>72</v>
      </c>
      <c r="H2" s="60"/>
    </row>
    <row r="3" spans="1:9" x14ac:dyDescent="0.2">
      <c r="A3" s="73" t="s">
        <v>237</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K11" sqref="K11"/>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118</v>
      </c>
      <c r="AA1" s="169" t="s">
        <v>107</v>
      </c>
      <c r="AB1" s="169"/>
      <c r="AC1" s="169"/>
      <c r="AD1" s="169" t="s">
        <v>108</v>
      </c>
      <c r="AE1" s="169"/>
      <c r="AF1" s="169"/>
      <c r="AG1" s="170" t="s">
        <v>119</v>
      </c>
      <c r="AH1" s="170"/>
      <c r="AI1" s="170"/>
      <c r="AJ1" s="126" t="s">
        <v>109</v>
      </c>
      <c r="AK1" s="126" t="s">
        <v>110</v>
      </c>
      <c r="AL1" s="126" t="s">
        <v>111</v>
      </c>
      <c r="AM1" s="126" t="s">
        <v>112</v>
      </c>
      <c r="AN1" s="126" t="s">
        <v>113</v>
      </c>
      <c r="AO1" s="126" t="s">
        <v>114</v>
      </c>
      <c r="AP1" s="126" t="s">
        <v>115</v>
      </c>
    </row>
    <row r="2" spans="1:42" x14ac:dyDescent="0.2">
      <c r="A2" s="62"/>
      <c r="AA2" s="127" t="s">
        <v>13</v>
      </c>
      <c r="AB2" s="128" t="s">
        <v>16</v>
      </c>
      <c r="AC2" s="129" t="s">
        <v>16</v>
      </c>
      <c r="AD2" s="127" t="s">
        <v>13</v>
      </c>
      <c r="AE2" s="128" t="s">
        <v>16</v>
      </c>
      <c r="AF2" s="129" t="s">
        <v>16</v>
      </c>
      <c r="AG2" s="127" t="s">
        <v>13</v>
      </c>
      <c r="AH2" s="128" t="s">
        <v>16</v>
      </c>
      <c r="AI2" s="129" t="s">
        <v>16</v>
      </c>
      <c r="AJ2" s="127" t="s">
        <v>13</v>
      </c>
      <c r="AK2" s="128" t="s">
        <v>16</v>
      </c>
      <c r="AL2" s="128" t="s">
        <v>16</v>
      </c>
      <c r="AM2" s="128" t="s">
        <v>16</v>
      </c>
      <c r="AN2" s="128" t="s">
        <v>16</v>
      </c>
      <c r="AO2" s="128" t="s">
        <v>16</v>
      </c>
      <c r="AP2" s="128" t="s">
        <v>16</v>
      </c>
    </row>
    <row r="3" spans="1:42" ht="21" x14ac:dyDescent="0.2">
      <c r="A3" s="2" t="s">
        <v>51</v>
      </c>
      <c r="B3" s="40"/>
      <c r="C3" s="40"/>
      <c r="D3" s="40"/>
      <c r="E3" s="40"/>
      <c r="F3" s="40"/>
      <c r="G3" s="40"/>
      <c r="H3" s="40"/>
      <c r="AA3" s="127" t="s">
        <v>17</v>
      </c>
      <c r="AB3" s="128" t="s">
        <v>18</v>
      </c>
      <c r="AC3" s="129" t="s">
        <v>116</v>
      </c>
      <c r="AD3" s="128" t="s">
        <v>23</v>
      </c>
      <c r="AE3" s="128" t="s">
        <v>24</v>
      </c>
      <c r="AF3" s="129" t="s">
        <v>21</v>
      </c>
      <c r="AG3" s="128" t="s">
        <v>23</v>
      </c>
      <c r="AH3" s="128" t="s">
        <v>199</v>
      </c>
      <c r="AI3" s="129" t="s">
        <v>21</v>
      </c>
      <c r="AJ3" s="128" t="s">
        <v>27</v>
      </c>
      <c r="AK3" s="128" t="s">
        <v>30</v>
      </c>
      <c r="AL3" s="128" t="s">
        <v>242</v>
      </c>
      <c r="AM3" s="128" t="s">
        <v>120</v>
      </c>
      <c r="AN3" s="128" t="s">
        <v>31</v>
      </c>
      <c r="AO3" s="128" t="s">
        <v>58</v>
      </c>
      <c r="AP3" s="128" t="s">
        <v>117</v>
      </c>
    </row>
    <row r="4" spans="1:42" s="1" customFormat="1" ht="24.9" customHeight="1" x14ac:dyDescent="0.2">
      <c r="A4" s="13" t="s">
        <v>257</v>
      </c>
      <c r="B4" s="12"/>
      <c r="C4" s="12"/>
      <c r="D4" s="12"/>
      <c r="E4" s="12"/>
      <c r="F4" s="12"/>
      <c r="G4" s="12"/>
      <c r="H4" s="12"/>
      <c r="AA4" s="127" t="s">
        <v>19</v>
      </c>
      <c r="AB4" s="128" t="s">
        <v>18</v>
      </c>
      <c r="AC4" s="129" t="s">
        <v>116</v>
      </c>
      <c r="AD4" s="128" t="s">
        <v>25</v>
      </c>
      <c r="AE4" s="128" t="s">
        <v>26</v>
      </c>
      <c r="AF4" s="129" t="s">
        <v>21</v>
      </c>
      <c r="AG4" s="128" t="s">
        <v>25</v>
      </c>
      <c r="AH4" s="135" t="s">
        <v>200</v>
      </c>
      <c r="AI4" s="129" t="s">
        <v>21</v>
      </c>
      <c r="AJ4" s="128" t="s">
        <v>28</v>
      </c>
      <c r="AK4" s="130" t="s">
        <v>116</v>
      </c>
      <c r="AL4" s="130" t="s">
        <v>116</v>
      </c>
      <c r="AM4" s="130" t="s">
        <v>116</v>
      </c>
      <c r="AN4" s="130" t="s">
        <v>116</v>
      </c>
      <c r="AO4" s="130" t="s">
        <v>116</v>
      </c>
      <c r="AP4" s="130" t="s">
        <v>116</v>
      </c>
    </row>
    <row r="5" spans="1:42" s="1" customFormat="1" ht="15" customHeight="1" x14ac:dyDescent="0.2">
      <c r="A5" s="13"/>
      <c r="B5" s="12"/>
      <c r="C5" s="12"/>
      <c r="D5" s="12"/>
      <c r="E5" s="12"/>
      <c r="F5" s="12"/>
      <c r="G5" s="171" t="s">
        <v>47</v>
      </c>
      <c r="H5" s="172"/>
      <c r="AA5" s="127" t="s">
        <v>20</v>
      </c>
      <c r="AB5" s="128" t="s">
        <v>35</v>
      </c>
      <c r="AC5" s="129" t="s">
        <v>21</v>
      </c>
      <c r="AD5" s="128"/>
      <c r="AE5" s="128"/>
      <c r="AF5" s="17"/>
      <c r="AG5" s="17"/>
      <c r="AH5" s="17"/>
      <c r="AI5" s="17"/>
      <c r="AJ5" s="14"/>
      <c r="AK5" s="14"/>
      <c r="AL5" s="14"/>
      <c r="AM5" s="14"/>
      <c r="AN5" s="14"/>
      <c r="AO5" s="14"/>
      <c r="AP5" s="14"/>
    </row>
    <row r="6" spans="1:42" s="44" customFormat="1" ht="15" customHeight="1" x14ac:dyDescent="0.15">
      <c r="A6" s="45" t="s">
        <v>29</v>
      </c>
      <c r="D6" s="47"/>
      <c r="E6" s="46"/>
      <c r="F6" s="46"/>
      <c r="G6" s="46"/>
      <c r="H6" s="46"/>
      <c r="AA6" s="127" t="s">
        <v>22</v>
      </c>
      <c r="AB6" s="128" t="s">
        <v>35</v>
      </c>
      <c r="AC6" s="129" t="s">
        <v>21</v>
      </c>
      <c r="AD6" s="128"/>
      <c r="AE6" s="128"/>
      <c r="AF6" s="17"/>
      <c r="AJ6" s="131"/>
      <c r="AK6" s="131"/>
      <c r="AL6" s="131"/>
      <c r="AM6" s="131"/>
      <c r="AN6" s="131"/>
      <c r="AO6" s="131"/>
      <c r="AP6" s="131"/>
    </row>
    <row r="7" spans="1:42" s="44" customFormat="1" ht="15" customHeight="1" x14ac:dyDescent="0.15">
      <c r="A7" s="45"/>
      <c r="D7" s="47"/>
      <c r="E7" s="46"/>
      <c r="F7" s="46"/>
      <c r="G7" s="46"/>
      <c r="H7" s="46"/>
      <c r="AA7" s="131"/>
      <c r="AB7" s="131"/>
      <c r="AC7" s="131"/>
      <c r="AD7" s="131"/>
      <c r="AE7" s="131"/>
      <c r="AF7" s="131"/>
      <c r="AG7" s="131"/>
      <c r="AH7" s="131"/>
      <c r="AI7" s="131"/>
      <c r="AJ7" s="131"/>
      <c r="AK7" s="131"/>
      <c r="AL7" s="131"/>
      <c r="AM7" s="131"/>
      <c r="AN7" s="131"/>
      <c r="AO7" s="131"/>
      <c r="AP7" s="131"/>
    </row>
    <row r="8" spans="1:42" s="17" customFormat="1" ht="24.9" customHeight="1" x14ac:dyDescent="0.15">
      <c r="A8" s="42"/>
      <c r="E8" s="19" t="s">
        <v>7</v>
      </c>
      <c r="F8" s="173"/>
      <c r="G8" s="173"/>
      <c r="H8" s="173"/>
      <c r="AG8" s="131"/>
    </row>
    <row r="9" spans="1:42" s="17" customFormat="1" ht="24.9" customHeight="1" x14ac:dyDescent="0.2">
      <c r="D9" s="65" t="s">
        <v>52</v>
      </c>
      <c r="E9" s="19" t="s">
        <v>32</v>
      </c>
      <c r="F9" s="174"/>
      <c r="G9" s="174"/>
      <c r="H9" s="174"/>
      <c r="AG9" s="58"/>
      <c r="AH9" s="58"/>
      <c r="AI9" s="58"/>
    </row>
    <row r="10" spans="1:42" s="17" customFormat="1" ht="24.9" customHeight="1" x14ac:dyDescent="0.2">
      <c r="D10" s="48"/>
      <c r="E10" s="19" t="s">
        <v>33</v>
      </c>
      <c r="F10" s="174"/>
      <c r="G10" s="174"/>
      <c r="H10" s="174"/>
      <c r="AG10" s="58"/>
      <c r="AH10" s="58"/>
      <c r="AI10" s="58"/>
    </row>
    <row r="11" spans="1:42" s="17" customFormat="1" ht="17.399999999999999" customHeight="1" x14ac:dyDescent="0.2">
      <c r="D11" s="43" t="s">
        <v>36</v>
      </c>
      <c r="E11" s="63" t="s">
        <v>129</v>
      </c>
      <c r="F11" s="175"/>
      <c r="G11" s="176"/>
      <c r="H11" s="176"/>
    </row>
    <row r="12" spans="1:42" s="17" customFormat="1" ht="17.399999999999999" customHeight="1" x14ac:dyDescent="0.2">
      <c r="D12" s="61"/>
      <c r="E12" s="63" t="s">
        <v>57</v>
      </c>
      <c r="F12" s="177"/>
      <c r="G12" s="178"/>
      <c r="H12" s="178"/>
    </row>
    <row r="13" spans="1:42" s="44" customFormat="1" ht="9.9" customHeight="1" x14ac:dyDescent="0.15">
      <c r="AA13" s="131"/>
      <c r="AB13" s="131"/>
      <c r="AC13" s="131"/>
      <c r="AD13" s="131"/>
      <c r="AE13" s="131"/>
      <c r="AF13" s="131"/>
      <c r="AG13" s="131"/>
      <c r="AH13" s="131"/>
      <c r="AI13" s="131"/>
      <c r="AJ13" s="131"/>
      <c r="AK13" s="131"/>
      <c r="AL13" s="131"/>
      <c r="AM13" s="131"/>
      <c r="AN13" s="131"/>
      <c r="AO13" s="131"/>
      <c r="AP13" s="131"/>
    </row>
    <row r="14" spans="1:42" s="44" customFormat="1" ht="35.1" customHeight="1" x14ac:dyDescent="0.15">
      <c r="A14" s="179" t="s">
        <v>201</v>
      </c>
      <c r="B14" s="180"/>
      <c r="C14" s="180"/>
      <c r="D14" s="180"/>
      <c r="E14" s="180"/>
      <c r="F14" s="180"/>
      <c r="G14" s="180"/>
      <c r="H14" s="180"/>
      <c r="AA14" s="131"/>
      <c r="AB14" s="131"/>
      <c r="AC14" s="131"/>
      <c r="AD14" s="131"/>
      <c r="AE14" s="131"/>
      <c r="AF14" s="131"/>
      <c r="AG14" s="131"/>
      <c r="AH14" s="131"/>
      <c r="AI14" s="131"/>
      <c r="AJ14" s="131"/>
      <c r="AK14" s="131"/>
      <c r="AL14" s="131"/>
      <c r="AM14" s="131"/>
      <c r="AN14" s="131"/>
      <c r="AO14" s="131"/>
      <c r="AP14" s="131"/>
    </row>
    <row r="15" spans="1:42" s="58" customFormat="1" ht="12" customHeight="1" x14ac:dyDescent="0.2">
      <c r="A15" s="56" t="s">
        <v>8</v>
      </c>
      <c r="B15" s="57" t="s">
        <v>202</v>
      </c>
    </row>
    <row r="16" spans="1:42" s="58" customFormat="1" ht="22.5" customHeight="1" thickBot="1" x14ac:dyDescent="0.25">
      <c r="A16" s="59" t="s">
        <v>9</v>
      </c>
      <c r="B16" s="181" t="s">
        <v>203</v>
      </c>
      <c r="C16" s="182"/>
      <c r="D16" s="182"/>
      <c r="E16" s="182"/>
      <c r="F16" s="182"/>
      <c r="G16" s="182"/>
      <c r="H16" s="182"/>
    </row>
    <row r="17" spans="1:43" s="17" customFormat="1" ht="39.9" customHeight="1" thickBot="1" x14ac:dyDescent="0.25">
      <c r="A17" s="50" t="s">
        <v>10</v>
      </c>
      <c r="B17" s="51"/>
      <c r="C17" s="51"/>
      <c r="D17" s="52"/>
      <c r="E17" s="53" t="s">
        <v>11</v>
      </c>
      <c r="F17" s="54" t="s">
        <v>12</v>
      </c>
      <c r="G17" s="55" t="s">
        <v>130</v>
      </c>
      <c r="H17" s="74" t="s">
        <v>131</v>
      </c>
    </row>
    <row r="18" spans="1:43" s="85" customFormat="1" ht="35.1" hidden="1" customHeight="1" thickTop="1" x14ac:dyDescent="0.15">
      <c r="A18" s="166" t="s">
        <v>133</v>
      </c>
      <c r="B18" s="167"/>
      <c r="C18" s="167"/>
      <c r="D18" s="168"/>
      <c r="E18" s="122" t="s">
        <v>134</v>
      </c>
      <c r="F18" s="123" t="s">
        <v>66</v>
      </c>
      <c r="G18" s="145"/>
      <c r="H18" s="125" t="s">
        <v>135</v>
      </c>
    </row>
    <row r="19" spans="1:43" s="85" customFormat="1" ht="45" hidden="1" customHeight="1" thickBot="1" x14ac:dyDescent="0.2">
      <c r="A19" s="144"/>
      <c r="B19" s="185" t="s">
        <v>136</v>
      </c>
      <c r="C19" s="186"/>
      <c r="D19" s="146" t="s">
        <v>13</v>
      </c>
      <c r="E19" s="142" t="str">
        <f>VLOOKUP(D19,$AA$2:$AC$6,2)</f>
        <v>（表示欄です）</v>
      </c>
      <c r="F19" s="147" t="str">
        <f>VLOOKUP(D19,$AA$2:$AC$6,3)</f>
        <v>（表示欄です）</v>
      </c>
      <c r="G19" s="98" t="s">
        <v>13</v>
      </c>
      <c r="H19" s="143" t="str">
        <f>VLOOKUP($G19,$AJ$2:$AP$4,2)</f>
        <v>（表示欄です）</v>
      </c>
    </row>
    <row r="20" spans="1:43" s="85" customFormat="1" ht="87" customHeight="1" thickTop="1" x14ac:dyDescent="0.2">
      <c r="A20" s="187" t="s">
        <v>137</v>
      </c>
      <c r="B20" s="188"/>
      <c r="C20" s="188"/>
      <c r="D20" s="189"/>
      <c r="E20" s="91" t="s">
        <v>197</v>
      </c>
      <c r="F20" s="92" t="s">
        <v>66</v>
      </c>
      <c r="G20" s="93"/>
      <c r="H20" s="94" t="s">
        <v>204</v>
      </c>
    </row>
    <row r="21" spans="1:43" s="85" customFormat="1" ht="58.8" customHeight="1" x14ac:dyDescent="0.15">
      <c r="A21" s="95"/>
      <c r="B21" s="96" t="s">
        <v>68</v>
      </c>
      <c r="C21" s="190" t="s">
        <v>70</v>
      </c>
      <c r="D21" s="191"/>
      <c r="E21" s="192"/>
      <c r="F21" s="97" t="s">
        <v>15</v>
      </c>
      <c r="G21" s="98" t="s">
        <v>27</v>
      </c>
      <c r="H21" s="87" t="str">
        <f>VLOOKUP(G21,$AJ$2:$AP$4,3)</f>
        <v>シート「B」、シート「B-2」及びシート「B-3」に電子情報を貼付</v>
      </c>
    </row>
    <row r="22" spans="1:43" s="85" customFormat="1" ht="69.599999999999994" customHeight="1" x14ac:dyDescent="0.15">
      <c r="A22" s="166" t="s">
        <v>138</v>
      </c>
      <c r="B22" s="167"/>
      <c r="C22" s="167"/>
      <c r="D22" s="168"/>
      <c r="E22" s="122" t="s">
        <v>173</v>
      </c>
      <c r="F22" s="123" t="s">
        <v>66</v>
      </c>
      <c r="G22" s="124"/>
      <c r="H22" s="125" t="s">
        <v>174</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8"/>
      <c r="B23" s="96" t="s">
        <v>68</v>
      </c>
      <c r="C23" s="117" t="s">
        <v>105</v>
      </c>
      <c r="D23" s="119" t="s">
        <v>25</v>
      </c>
      <c r="E23" s="120" t="str">
        <f>VLOOKUP(D23,$AD$2:$AF$4,2)</f>
        <v>技術検定合格証明書及び雇用関係の確認できる書面（健康保険被保険者証等）の写</v>
      </c>
      <c r="F23" s="121" t="str">
        <f>VLOOKUP(D23,$AD$2:$AF$4,3)</f>
        <v>電子又は持参</v>
      </c>
      <c r="G23" s="98" t="s">
        <v>27</v>
      </c>
      <c r="H23" s="87" t="str">
        <f>VLOOKUP(G23,$AJ$2:$AP$4,3)</f>
        <v>シート「B」、シート「B-2」及びシート「B-3」に電子情報を貼付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6" t="s">
        <v>139</v>
      </c>
      <c r="B24" s="193"/>
      <c r="C24" s="193"/>
      <c r="D24" s="193"/>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4"/>
      <c r="B25" s="196" t="s">
        <v>34</v>
      </c>
      <c r="C25" s="198" t="s">
        <v>14</v>
      </c>
      <c r="D25" s="191"/>
      <c r="E25" s="192"/>
      <c r="F25" s="97" t="s">
        <v>15</v>
      </c>
      <c r="G25" s="98" t="s">
        <v>27</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5"/>
      <c r="B26" s="197"/>
      <c r="C26" s="199" t="s">
        <v>73</v>
      </c>
      <c r="D26" s="200"/>
      <c r="E26" s="201"/>
      <c r="F26" s="132" t="s">
        <v>15</v>
      </c>
      <c r="G26" s="133" t="s">
        <v>27</v>
      </c>
      <c r="H26" s="134"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132</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83" t="s">
        <v>205</v>
      </c>
      <c r="B28" s="183"/>
      <c r="C28" s="183"/>
      <c r="D28" s="183"/>
      <c r="E28" s="183"/>
      <c r="F28" s="183"/>
      <c r="G28" s="183"/>
      <c r="H28" s="183"/>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4" t="s">
        <v>206</v>
      </c>
      <c r="B29" s="184"/>
      <c r="C29" s="184"/>
      <c r="D29" s="184"/>
      <c r="E29" s="184"/>
      <c r="F29" s="184"/>
      <c r="G29" s="184"/>
      <c r="H29" s="184"/>
      <c r="I29" s="17"/>
      <c r="J29" s="17"/>
      <c r="K29" s="17"/>
      <c r="L29" s="17"/>
      <c r="M29" s="17"/>
      <c r="N29" s="17"/>
      <c r="O29" s="17"/>
      <c r="P29" s="17"/>
      <c r="Q29" s="17"/>
      <c r="R29" s="17"/>
      <c r="S29" s="17"/>
      <c r="T29" s="17"/>
      <c r="U29" s="17"/>
      <c r="V29" s="17"/>
      <c r="W29" s="17"/>
      <c r="X29" s="17"/>
      <c r="Y29" s="17"/>
      <c r="Z29" s="17"/>
      <c r="AA29" s="131"/>
      <c r="AB29" s="131"/>
      <c r="AC29" s="131"/>
      <c r="AD29" s="131"/>
      <c r="AE29" s="131"/>
      <c r="AF29" s="131"/>
      <c r="AG29" s="131"/>
      <c r="AH29" s="131"/>
      <c r="AI29" s="131"/>
      <c r="AJ29" s="131"/>
      <c r="AK29" s="131"/>
      <c r="AL29" s="131"/>
      <c r="AM29" s="131"/>
      <c r="AN29" s="131"/>
      <c r="AO29" s="131"/>
      <c r="AP29" s="131"/>
    </row>
    <row r="30" spans="1:43" s="58" customFormat="1" ht="24.75" customHeight="1" x14ac:dyDescent="0.2">
      <c r="A30" s="184" t="s">
        <v>207</v>
      </c>
      <c r="B30" s="184"/>
      <c r="C30" s="184"/>
      <c r="D30" s="184"/>
      <c r="E30" s="184"/>
      <c r="F30" s="184"/>
      <c r="G30" s="184"/>
      <c r="H30" s="184"/>
      <c r="I30" s="17"/>
      <c r="J30" s="17"/>
      <c r="K30" s="17"/>
      <c r="L30" s="17"/>
      <c r="M30" s="17"/>
      <c r="N30" s="17"/>
      <c r="O30" s="17"/>
      <c r="P30" s="17"/>
      <c r="Q30" s="17"/>
      <c r="R30" s="17"/>
      <c r="S30" s="17"/>
      <c r="T30" s="17"/>
      <c r="U30" s="17"/>
      <c r="V30" s="17"/>
      <c r="W30" s="17"/>
      <c r="X30" s="17"/>
      <c r="Y30" s="17"/>
      <c r="Z30" s="17"/>
      <c r="AA30" s="131"/>
      <c r="AB30" s="131"/>
      <c r="AC30" s="131"/>
      <c r="AD30" s="131"/>
      <c r="AE30" s="131"/>
      <c r="AF30" s="131"/>
      <c r="AG30" s="131"/>
      <c r="AH30" s="131"/>
      <c r="AI30" s="131"/>
      <c r="AJ30" s="131"/>
      <c r="AK30" s="131"/>
      <c r="AL30" s="131"/>
      <c r="AM30" s="131"/>
      <c r="AN30" s="131"/>
      <c r="AO30" s="131"/>
      <c r="AP30" s="131"/>
      <c r="AQ30" s="39"/>
    </row>
    <row r="31" spans="1:43" s="58" customFormat="1" ht="24.75" customHeight="1" x14ac:dyDescent="0.2">
      <c r="A31" s="184" t="s">
        <v>208</v>
      </c>
      <c r="B31" s="184"/>
      <c r="C31" s="184"/>
      <c r="D31" s="184"/>
      <c r="E31" s="184"/>
      <c r="F31" s="184"/>
      <c r="G31" s="184"/>
      <c r="H31" s="184"/>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4"/>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74</v>
      </c>
      <c r="E1" s="4"/>
    </row>
    <row r="2" spans="1:6" ht="15" customHeight="1" x14ac:dyDescent="0.2">
      <c r="A2" s="62"/>
    </row>
    <row r="3" spans="1:6" ht="30" customHeight="1" x14ac:dyDescent="0.2">
      <c r="A3" s="2" t="s">
        <v>80</v>
      </c>
      <c r="B3" s="2"/>
      <c r="C3" s="12"/>
      <c r="D3" s="12"/>
      <c r="E3" s="12"/>
    </row>
    <row r="4" spans="1:6" ht="24.9" customHeight="1" x14ac:dyDescent="0.2">
      <c r="A4" s="13" t="str">
        <f>'1'!A4</f>
        <v>丸之内公園整備工事（その１）</v>
      </c>
      <c r="B4" s="13"/>
      <c r="C4" s="12"/>
      <c r="D4" s="12"/>
      <c r="E4" s="12"/>
    </row>
    <row r="5" spans="1:6" ht="16.5" customHeight="1" x14ac:dyDescent="0.2">
      <c r="A5" s="13"/>
      <c r="B5" s="13"/>
      <c r="C5" s="12"/>
      <c r="D5" s="12"/>
      <c r="E5" s="12"/>
    </row>
    <row r="6" spans="1:6" s="10" customFormat="1" ht="24.9" customHeight="1" x14ac:dyDescent="0.2">
      <c r="C6" s="99" t="s">
        <v>75</v>
      </c>
      <c r="D6" s="217"/>
      <c r="E6" s="218"/>
    </row>
    <row r="7" spans="1:6" s="10" customFormat="1" ht="9" customHeight="1" x14ac:dyDescent="0.2">
      <c r="C7" s="99"/>
      <c r="D7" s="100"/>
      <c r="E7" s="101"/>
    </row>
    <row r="8" spans="1:6" s="10" customFormat="1" ht="24.9" customHeight="1" x14ac:dyDescent="0.2">
      <c r="A8" s="221" t="s">
        <v>76</v>
      </c>
      <c r="B8" s="221"/>
      <c r="C8" s="221"/>
      <c r="D8" s="221"/>
      <c r="E8" s="221"/>
    </row>
    <row r="9" spans="1:6" ht="15" customHeight="1" x14ac:dyDescent="0.2">
      <c r="E9" s="102"/>
      <c r="F9" s="11"/>
    </row>
    <row r="10" spans="1:6" ht="24" customHeight="1" x14ac:dyDescent="0.2">
      <c r="A10" s="238" t="s">
        <v>81</v>
      </c>
      <c r="B10" s="224" t="s">
        <v>77</v>
      </c>
      <c r="C10" s="223"/>
      <c r="D10" s="222" t="s">
        <v>82</v>
      </c>
      <c r="E10" s="223"/>
      <c r="F10" s="9"/>
    </row>
    <row r="11" spans="1:6" s="18" customFormat="1" ht="24" customHeight="1" x14ac:dyDescent="0.2">
      <c r="A11" s="215"/>
      <c r="B11" s="214" t="s">
        <v>83</v>
      </c>
      <c r="C11" s="206" t="s">
        <v>84</v>
      </c>
      <c r="D11" s="103" t="s">
        <v>85</v>
      </c>
      <c r="E11" s="105"/>
    </row>
    <row r="12" spans="1:6" s="18" customFormat="1" ht="24" customHeight="1" x14ac:dyDescent="0.2">
      <c r="A12" s="215"/>
      <c r="B12" s="215"/>
      <c r="C12" s="207"/>
      <c r="D12" s="104" t="s">
        <v>86</v>
      </c>
      <c r="E12" s="106"/>
    </row>
    <row r="13" spans="1:6" s="18" customFormat="1" ht="24" customHeight="1" x14ac:dyDescent="0.2">
      <c r="A13" s="215"/>
      <c r="B13" s="215"/>
      <c r="C13" s="208"/>
      <c r="D13" s="104" t="s">
        <v>87</v>
      </c>
      <c r="E13" s="107"/>
    </row>
    <row r="14" spans="1:6" s="18" customFormat="1" ht="24" customHeight="1" x14ac:dyDescent="0.2">
      <c r="A14" s="215"/>
      <c r="B14" s="215"/>
      <c r="C14" s="206" t="s">
        <v>78</v>
      </c>
      <c r="D14" s="103" t="s">
        <v>88</v>
      </c>
      <c r="E14" s="105"/>
    </row>
    <row r="15" spans="1:6" s="18" customFormat="1" ht="24" customHeight="1" x14ac:dyDescent="0.2">
      <c r="A15" s="215"/>
      <c r="B15" s="215"/>
      <c r="C15" s="207"/>
      <c r="D15" s="104" t="s">
        <v>89</v>
      </c>
      <c r="E15" s="106"/>
    </row>
    <row r="16" spans="1:6" s="18" customFormat="1" ht="24" customHeight="1" x14ac:dyDescent="0.2">
      <c r="A16" s="215"/>
      <c r="B16" s="215"/>
      <c r="C16" s="208"/>
      <c r="D16" s="104" t="s">
        <v>90</v>
      </c>
      <c r="E16" s="107"/>
    </row>
    <row r="17" spans="1:5" s="18" customFormat="1" ht="24" customHeight="1" x14ac:dyDescent="0.2">
      <c r="A17" s="215"/>
      <c r="B17" s="215"/>
      <c r="C17" s="209" t="s">
        <v>91</v>
      </c>
      <c r="D17" s="108" t="s">
        <v>92</v>
      </c>
      <c r="E17" s="109" t="s">
        <v>157</v>
      </c>
    </row>
    <row r="18" spans="1:5" s="18" customFormat="1" ht="24" customHeight="1" x14ac:dyDescent="0.2">
      <c r="A18" s="216"/>
      <c r="B18" s="216"/>
      <c r="C18" s="210"/>
      <c r="D18" s="110" t="s">
        <v>93</v>
      </c>
      <c r="E18" s="111" t="s">
        <v>157</v>
      </c>
    </row>
    <row r="19" spans="1:5" s="14" customFormat="1" ht="22.5" customHeight="1" x14ac:dyDescent="0.2">
      <c r="A19" s="225" t="s">
        <v>94</v>
      </c>
      <c r="B19" s="219" t="s">
        <v>61</v>
      </c>
      <c r="C19" s="228"/>
      <c r="D19" s="232"/>
      <c r="E19" s="233"/>
    </row>
    <row r="20" spans="1:5" ht="22.5" customHeight="1" x14ac:dyDescent="0.2">
      <c r="A20" s="226"/>
      <c r="B20" s="219" t="s">
        <v>95</v>
      </c>
      <c r="C20" s="220"/>
      <c r="D20" s="234"/>
      <c r="E20" s="235"/>
    </row>
    <row r="21" spans="1:5" ht="22.5" customHeight="1" x14ac:dyDescent="0.2">
      <c r="A21" s="226"/>
      <c r="B21" s="219" t="s">
        <v>96</v>
      </c>
      <c r="C21" s="220"/>
      <c r="D21" s="234"/>
      <c r="E21" s="235"/>
    </row>
    <row r="22" spans="1:5" ht="22.5" customHeight="1" x14ac:dyDescent="0.2">
      <c r="A22" s="226"/>
      <c r="B22" s="219" t="s">
        <v>97</v>
      </c>
      <c r="C22" s="220"/>
      <c r="D22" s="234"/>
      <c r="E22" s="235"/>
    </row>
    <row r="23" spans="1:5" ht="22.5" customHeight="1" x14ac:dyDescent="0.2">
      <c r="A23" s="226"/>
      <c r="B23" s="219" t="s">
        <v>98</v>
      </c>
      <c r="C23" s="220"/>
      <c r="D23" s="234"/>
      <c r="E23" s="235"/>
    </row>
    <row r="24" spans="1:5" ht="22.5" customHeight="1" x14ac:dyDescent="0.2">
      <c r="A24" s="226"/>
      <c r="B24" s="219" t="s">
        <v>99</v>
      </c>
      <c r="C24" s="220"/>
      <c r="D24" s="234"/>
      <c r="E24" s="235"/>
    </row>
    <row r="25" spans="1:5" ht="22.5" customHeight="1" x14ac:dyDescent="0.2">
      <c r="A25" s="226"/>
      <c r="B25" s="219" t="s">
        <v>100</v>
      </c>
      <c r="C25" s="220"/>
      <c r="D25" s="234"/>
      <c r="E25" s="235"/>
    </row>
    <row r="26" spans="1:5" ht="20.100000000000001" customHeight="1" x14ac:dyDescent="0.2">
      <c r="A26" s="226"/>
      <c r="B26" s="204"/>
      <c r="C26" s="205"/>
      <c r="D26" s="234"/>
      <c r="E26" s="235"/>
    </row>
    <row r="27" spans="1:5" ht="20.100000000000001" customHeight="1" x14ac:dyDescent="0.2">
      <c r="A27" s="226"/>
      <c r="B27" s="230" t="s">
        <v>101</v>
      </c>
      <c r="C27" s="231"/>
      <c r="D27" s="234"/>
      <c r="E27" s="235"/>
    </row>
    <row r="28" spans="1:5" ht="20.100000000000001" customHeight="1" x14ac:dyDescent="0.2">
      <c r="A28" s="226"/>
      <c r="B28" s="229"/>
      <c r="C28" s="212"/>
      <c r="D28" s="234"/>
      <c r="E28" s="235"/>
    </row>
    <row r="29" spans="1:5" ht="22.5" customHeight="1" x14ac:dyDescent="0.2">
      <c r="A29" s="227"/>
      <c r="B29" s="211" t="s">
        <v>79</v>
      </c>
      <c r="C29" s="212"/>
      <c r="D29" s="236"/>
      <c r="E29" s="237"/>
    </row>
    <row r="30" spans="1:5" ht="16.5" customHeight="1" x14ac:dyDescent="0.2">
      <c r="A30" s="112"/>
      <c r="B30" s="113"/>
      <c r="C30" s="114"/>
      <c r="D30" s="115"/>
      <c r="E30" s="115"/>
    </row>
    <row r="31" spans="1:5" ht="15" customHeight="1" x14ac:dyDescent="0.2">
      <c r="A31" s="16"/>
      <c r="B31" s="16"/>
      <c r="C31" s="116"/>
      <c r="D31" s="116"/>
      <c r="E31" s="116"/>
    </row>
    <row r="32" spans="1:5" s="17" customFormat="1" ht="19.5" customHeight="1" x14ac:dyDescent="0.2">
      <c r="A32" s="213"/>
      <c r="B32" s="213"/>
      <c r="C32" s="213"/>
      <c r="D32" s="213"/>
      <c r="E32" s="213"/>
    </row>
    <row r="33" spans="1:5" s="17" customFormat="1" ht="19.5" customHeight="1" x14ac:dyDescent="0.2">
      <c r="A33" s="213" t="s">
        <v>159</v>
      </c>
      <c r="B33" s="213"/>
      <c r="C33" s="213"/>
      <c r="D33" s="213"/>
      <c r="E33" s="213"/>
    </row>
    <row r="34" spans="1:5" s="17" customFormat="1" ht="92.4" customHeight="1" x14ac:dyDescent="0.2">
      <c r="A34" s="202" t="s">
        <v>255</v>
      </c>
      <c r="B34" s="203"/>
      <c r="C34" s="203"/>
      <c r="D34" s="203"/>
      <c r="E34" s="203"/>
    </row>
  </sheetData>
  <mergeCells count="25">
    <mergeCell ref="D6:E6"/>
    <mergeCell ref="B21:C21"/>
    <mergeCell ref="A8:E8"/>
    <mergeCell ref="B20:C20"/>
    <mergeCell ref="D10:E10"/>
    <mergeCell ref="B10:C10"/>
    <mergeCell ref="A19:A29"/>
    <mergeCell ref="B19:C19"/>
    <mergeCell ref="B23:C23"/>
    <mergeCell ref="B25:C25"/>
    <mergeCell ref="B28:C28"/>
    <mergeCell ref="B27:C27"/>
    <mergeCell ref="D19:E29"/>
    <mergeCell ref="B24:C24"/>
    <mergeCell ref="B22:C22"/>
    <mergeCell ref="A10:A18"/>
    <mergeCell ref="A34:E34"/>
    <mergeCell ref="B26:C26"/>
    <mergeCell ref="C11:C13"/>
    <mergeCell ref="C14:C16"/>
    <mergeCell ref="C17:C18"/>
    <mergeCell ref="B29:C29"/>
    <mergeCell ref="A33:E33"/>
    <mergeCell ref="A32:E32"/>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6"/>
  <sheetViews>
    <sheetView view="pageBreakPreview" zoomScaleNormal="75" zoomScaleSheetLayoutView="100" workbookViewId="0"/>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171</v>
      </c>
      <c r="E1" s="151" t="s">
        <v>164</v>
      </c>
    </row>
    <row r="2" spans="1:6" ht="15" customHeight="1" x14ac:dyDescent="0.2">
      <c r="E2" s="151"/>
    </row>
    <row r="3" spans="1:6" ht="12" customHeight="1" x14ac:dyDescent="0.2">
      <c r="A3" s="62"/>
    </row>
    <row r="4" spans="1:6" ht="30" customHeight="1" x14ac:dyDescent="0.2">
      <c r="A4" s="2" t="s">
        <v>165</v>
      </c>
      <c r="B4" s="2"/>
      <c r="C4" s="12"/>
      <c r="D4" s="12"/>
      <c r="E4" s="12"/>
    </row>
    <row r="5" spans="1:6" ht="24" customHeight="1" x14ac:dyDescent="0.2">
      <c r="A5" s="13" t="str">
        <f>'1'!A4</f>
        <v>丸之内公園整備工事（その１）</v>
      </c>
      <c r="B5" s="13"/>
      <c r="C5" s="12"/>
      <c r="D5" s="12"/>
      <c r="E5" s="12"/>
    </row>
    <row r="6" spans="1:6" ht="18" customHeight="1" x14ac:dyDescent="0.2">
      <c r="A6" s="13"/>
      <c r="B6" s="13"/>
      <c r="C6" s="12"/>
      <c r="D6" s="12"/>
      <c r="E6" s="12"/>
    </row>
    <row r="7" spans="1:6" s="10" customFormat="1" ht="24" customHeight="1" x14ac:dyDescent="0.2">
      <c r="C7" s="99" t="s">
        <v>75</v>
      </c>
      <c r="D7" s="217"/>
      <c r="E7" s="218"/>
    </row>
    <row r="8" spans="1:6" s="10" customFormat="1" ht="9" customHeight="1" x14ac:dyDescent="0.2">
      <c r="C8" s="99"/>
      <c r="D8" s="100"/>
      <c r="E8" s="101"/>
    </row>
    <row r="9" spans="1:6" s="10" customFormat="1" ht="24" customHeight="1" x14ac:dyDescent="0.2">
      <c r="A9" s="221" t="s">
        <v>76</v>
      </c>
      <c r="B9" s="221"/>
      <c r="C9" s="221"/>
      <c r="D9" s="221"/>
      <c r="E9" s="221"/>
    </row>
    <row r="10" spans="1:6" ht="15" customHeight="1" x14ac:dyDescent="0.2">
      <c r="E10" s="102"/>
      <c r="F10" s="11"/>
    </row>
    <row r="11" spans="1:6" ht="24" customHeight="1" x14ac:dyDescent="0.2">
      <c r="A11" s="214" t="s">
        <v>166</v>
      </c>
      <c r="B11" s="224" t="s">
        <v>77</v>
      </c>
      <c r="C11" s="223"/>
      <c r="D11" s="222" t="s">
        <v>167</v>
      </c>
      <c r="E11" s="223"/>
      <c r="F11" s="9"/>
    </row>
    <row r="12" spans="1:6" s="18" customFormat="1" ht="24" customHeight="1" x14ac:dyDescent="0.2">
      <c r="A12" s="215"/>
      <c r="B12" s="214" t="s">
        <v>83</v>
      </c>
      <c r="C12" s="246" t="s">
        <v>84</v>
      </c>
      <c r="D12" s="103" t="s">
        <v>85</v>
      </c>
      <c r="E12" s="105"/>
    </row>
    <row r="13" spans="1:6" s="18" customFormat="1" ht="24" customHeight="1" x14ac:dyDescent="0.2">
      <c r="A13" s="215"/>
      <c r="B13" s="215"/>
      <c r="C13" s="247"/>
      <c r="D13" s="104" t="s">
        <v>86</v>
      </c>
      <c r="E13" s="106"/>
    </row>
    <row r="14" spans="1:6" s="18" customFormat="1" ht="24" customHeight="1" x14ac:dyDescent="0.2">
      <c r="A14" s="215"/>
      <c r="B14" s="215"/>
      <c r="C14" s="248"/>
      <c r="D14" s="104" t="s">
        <v>87</v>
      </c>
      <c r="E14" s="107"/>
    </row>
    <row r="15" spans="1:6" s="18" customFormat="1" ht="24" customHeight="1" x14ac:dyDescent="0.2">
      <c r="A15" s="215"/>
      <c r="B15" s="215"/>
      <c r="C15" s="246" t="s">
        <v>78</v>
      </c>
      <c r="D15" s="103" t="s">
        <v>88</v>
      </c>
      <c r="E15" s="105"/>
    </row>
    <row r="16" spans="1:6" s="18" customFormat="1" ht="24" customHeight="1" x14ac:dyDescent="0.2">
      <c r="A16" s="215"/>
      <c r="B16" s="215"/>
      <c r="C16" s="247"/>
      <c r="D16" s="104" t="s">
        <v>89</v>
      </c>
      <c r="E16" s="106"/>
    </row>
    <row r="17" spans="1:5" s="18" customFormat="1" ht="24" customHeight="1" x14ac:dyDescent="0.2">
      <c r="A17" s="215"/>
      <c r="B17" s="215"/>
      <c r="C17" s="248"/>
      <c r="D17" s="104" t="s">
        <v>90</v>
      </c>
      <c r="E17" s="107"/>
    </row>
    <row r="18" spans="1:5" s="18" customFormat="1" ht="24" customHeight="1" x14ac:dyDescent="0.2">
      <c r="A18" s="215"/>
      <c r="B18" s="215"/>
      <c r="C18" s="249" t="s">
        <v>91</v>
      </c>
      <c r="D18" s="108" t="s">
        <v>92</v>
      </c>
      <c r="E18" s="109" t="s">
        <v>168</v>
      </c>
    </row>
    <row r="19" spans="1:5" s="18" customFormat="1" ht="24" customHeight="1" x14ac:dyDescent="0.2">
      <c r="A19" s="216"/>
      <c r="B19" s="216"/>
      <c r="C19" s="250"/>
      <c r="D19" s="110" t="s">
        <v>93</v>
      </c>
      <c r="E19" s="111" t="s">
        <v>168</v>
      </c>
    </row>
    <row r="20" spans="1:5" s="14" customFormat="1" ht="24" customHeight="1" x14ac:dyDescent="0.2">
      <c r="A20" s="225" t="s">
        <v>94</v>
      </c>
      <c r="B20" s="219" t="s">
        <v>61</v>
      </c>
      <c r="C20" s="228"/>
      <c r="D20" s="240"/>
      <c r="E20" s="241"/>
    </row>
    <row r="21" spans="1:5" ht="24" customHeight="1" x14ac:dyDescent="0.2">
      <c r="A21" s="226"/>
      <c r="B21" s="219" t="s">
        <v>95</v>
      </c>
      <c r="C21" s="220"/>
      <c r="D21" s="242"/>
      <c r="E21" s="243"/>
    </row>
    <row r="22" spans="1:5" ht="24" customHeight="1" x14ac:dyDescent="0.2">
      <c r="A22" s="226"/>
      <c r="B22" s="219" t="s">
        <v>96</v>
      </c>
      <c r="C22" s="220"/>
      <c r="D22" s="242"/>
      <c r="E22" s="243"/>
    </row>
    <row r="23" spans="1:5" ht="24" customHeight="1" x14ac:dyDescent="0.2">
      <c r="A23" s="226"/>
      <c r="B23" s="219" t="s">
        <v>97</v>
      </c>
      <c r="C23" s="220"/>
      <c r="D23" s="242"/>
      <c r="E23" s="243"/>
    </row>
    <row r="24" spans="1:5" ht="24" customHeight="1" x14ac:dyDescent="0.2">
      <c r="A24" s="226"/>
      <c r="B24" s="219" t="s">
        <v>98</v>
      </c>
      <c r="C24" s="220"/>
      <c r="D24" s="242"/>
      <c r="E24" s="243"/>
    </row>
    <row r="25" spans="1:5" ht="24" customHeight="1" x14ac:dyDescent="0.2">
      <c r="A25" s="226"/>
      <c r="B25" s="219" t="s">
        <v>99</v>
      </c>
      <c r="C25" s="220"/>
      <c r="D25" s="242"/>
      <c r="E25" s="243"/>
    </row>
    <row r="26" spans="1:5" ht="24" customHeight="1" x14ac:dyDescent="0.2">
      <c r="A26" s="226"/>
      <c r="B26" s="219" t="s">
        <v>100</v>
      </c>
      <c r="C26" s="220"/>
      <c r="D26" s="242"/>
      <c r="E26" s="243"/>
    </row>
    <row r="27" spans="1:5" ht="24" customHeight="1" x14ac:dyDescent="0.2">
      <c r="A27" s="226"/>
      <c r="B27" s="204"/>
      <c r="C27" s="205"/>
      <c r="D27" s="242"/>
      <c r="E27" s="243"/>
    </row>
    <row r="28" spans="1:5" ht="24" customHeight="1" x14ac:dyDescent="0.2">
      <c r="A28" s="226"/>
      <c r="B28" s="230" t="s">
        <v>101</v>
      </c>
      <c r="C28" s="231"/>
      <c r="D28" s="242"/>
      <c r="E28" s="243"/>
    </row>
    <row r="29" spans="1:5" ht="24" customHeight="1" x14ac:dyDescent="0.2">
      <c r="A29" s="226"/>
      <c r="B29" s="229"/>
      <c r="C29" s="212"/>
      <c r="D29" s="242"/>
      <c r="E29" s="243"/>
    </row>
    <row r="30" spans="1:5" ht="24" customHeight="1" x14ac:dyDescent="0.2">
      <c r="A30" s="227"/>
      <c r="B30" s="211" t="s">
        <v>79</v>
      </c>
      <c r="C30" s="212"/>
      <c r="D30" s="244"/>
      <c r="E30" s="245"/>
    </row>
    <row r="31" spans="1:5" ht="15" customHeight="1" x14ac:dyDescent="0.2">
      <c r="A31" s="112"/>
      <c r="B31" s="113"/>
      <c r="C31" s="114"/>
      <c r="D31" s="115"/>
      <c r="E31" s="115"/>
    </row>
    <row r="32" spans="1:5" s="17" customFormat="1" ht="15" customHeight="1" x14ac:dyDescent="0.2">
      <c r="A32" s="213" t="s">
        <v>159</v>
      </c>
      <c r="B32" s="213"/>
      <c r="C32" s="213"/>
      <c r="D32" s="213"/>
      <c r="E32" s="213"/>
    </row>
    <row r="33" spans="1:5" s="17" customFormat="1" ht="48" customHeight="1" x14ac:dyDescent="0.2">
      <c r="A33" s="202" t="s">
        <v>212</v>
      </c>
      <c r="B33" s="239"/>
      <c r="C33" s="239"/>
      <c r="D33" s="239"/>
      <c r="E33" s="239"/>
    </row>
    <row r="34" spans="1:5" s="17" customFormat="1" ht="18" customHeight="1" x14ac:dyDescent="0.2">
      <c r="A34" s="213" t="s">
        <v>213</v>
      </c>
      <c r="B34" s="213"/>
      <c r="C34" s="213"/>
      <c r="D34" s="213"/>
      <c r="E34" s="213"/>
    </row>
    <row r="35" spans="1:5" s="17" customFormat="1" ht="18" customHeight="1" x14ac:dyDescent="0.2">
      <c r="A35" s="213" t="s">
        <v>214</v>
      </c>
      <c r="B35" s="213"/>
      <c r="C35" s="213"/>
      <c r="D35" s="213"/>
      <c r="E35" s="213"/>
    </row>
    <row r="36" spans="1:5" s="17" customFormat="1" ht="51" customHeight="1" x14ac:dyDescent="0.2">
      <c r="A36" s="202" t="s">
        <v>215</v>
      </c>
      <c r="B36" s="239"/>
      <c r="C36" s="239"/>
      <c r="D36" s="239"/>
      <c r="E36" s="239"/>
    </row>
  </sheetData>
  <mergeCells count="27">
    <mergeCell ref="B26:C26"/>
    <mergeCell ref="B27:C27"/>
    <mergeCell ref="D7:E7"/>
    <mergeCell ref="A9:E9"/>
    <mergeCell ref="A11:A19"/>
    <mergeCell ref="B11:C11"/>
    <mergeCell ref="D11:E11"/>
    <mergeCell ref="B12:B19"/>
    <mergeCell ref="C12:C14"/>
    <mergeCell ref="C15:C17"/>
    <mergeCell ref="C18:C19"/>
    <mergeCell ref="A35:E35"/>
    <mergeCell ref="A36:E36"/>
    <mergeCell ref="B28:C28"/>
    <mergeCell ref="B29:C29"/>
    <mergeCell ref="B30:C30"/>
    <mergeCell ref="A32:E32"/>
    <mergeCell ref="A33:E33"/>
    <mergeCell ref="A34:E34"/>
    <mergeCell ref="A20:A30"/>
    <mergeCell ref="B20:C20"/>
    <mergeCell ref="D20:E30"/>
    <mergeCell ref="B21:C21"/>
    <mergeCell ref="B22:C22"/>
    <mergeCell ref="B23:C23"/>
    <mergeCell ref="B24:C24"/>
    <mergeCell ref="B25:C25"/>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65</v>
      </c>
      <c r="I1" s="4"/>
    </row>
    <row r="2" spans="1:9" x14ac:dyDescent="0.2">
      <c r="A2" s="62"/>
      <c r="B2" s="62"/>
    </row>
    <row r="3" spans="1:9" ht="30" customHeight="1" x14ac:dyDescent="0.2">
      <c r="A3" s="2" t="s">
        <v>59</v>
      </c>
      <c r="B3" s="2"/>
      <c r="C3" s="3"/>
      <c r="D3" s="3"/>
      <c r="E3" s="3"/>
      <c r="F3" s="3"/>
      <c r="G3" s="3"/>
      <c r="H3" s="3"/>
      <c r="I3" s="3"/>
    </row>
    <row r="4" spans="1:9" ht="18" customHeight="1" x14ac:dyDescent="0.2">
      <c r="A4" s="2"/>
      <c r="B4" s="2"/>
      <c r="C4" s="3"/>
      <c r="D4" s="3"/>
      <c r="E4" s="3"/>
      <c r="F4" s="3"/>
      <c r="G4" s="3"/>
      <c r="H4" s="3"/>
      <c r="I4" s="3"/>
    </row>
    <row r="5" spans="1:9" ht="18" customHeight="1" x14ac:dyDescent="0.2">
      <c r="H5" s="172" t="s">
        <v>60</v>
      </c>
      <c r="I5" s="172"/>
    </row>
    <row r="6" spans="1:9" ht="13.2" customHeight="1" x14ac:dyDescent="0.2"/>
    <row r="7" spans="1:9" ht="18" customHeight="1" x14ac:dyDescent="0.2">
      <c r="C7" s="5" t="s">
        <v>38</v>
      </c>
      <c r="D7" s="6" t="s">
        <v>3</v>
      </c>
      <c r="E7" s="6"/>
    </row>
    <row r="8" spans="1:9" ht="18" customHeight="1" x14ac:dyDescent="0.2">
      <c r="A8" s="4"/>
      <c r="B8" s="4"/>
      <c r="C8" s="6"/>
      <c r="D8" s="4"/>
      <c r="E8" s="4"/>
    </row>
    <row r="9" spans="1:9" ht="24.9" customHeight="1" x14ac:dyDescent="0.2">
      <c r="G9" s="7" t="s">
        <v>1</v>
      </c>
      <c r="H9" s="269"/>
      <c r="I9" s="269"/>
    </row>
    <row r="10" spans="1:9" ht="24.9" customHeight="1" x14ac:dyDescent="0.2">
      <c r="G10" s="7" t="s">
        <v>4</v>
      </c>
      <c r="H10" s="270"/>
      <c r="I10" s="270"/>
    </row>
    <row r="11" spans="1:9" ht="24.9" customHeight="1" x14ac:dyDescent="0.2">
      <c r="G11" s="7" t="s">
        <v>39</v>
      </c>
      <c r="H11" s="270"/>
      <c r="I11" s="270"/>
    </row>
    <row r="12" spans="1:9" ht="9.9" customHeight="1" x14ac:dyDescent="0.2">
      <c r="G12" s="5"/>
      <c r="H12" s="5"/>
      <c r="I12" s="79" t="s">
        <v>217</v>
      </c>
    </row>
    <row r="13" spans="1:9" ht="20.399999999999999" customHeight="1" x14ac:dyDescent="0.2">
      <c r="G13" s="8"/>
      <c r="H13" s="8"/>
      <c r="I13" s="9"/>
    </row>
    <row r="14" spans="1:9" s="10" customFormat="1" ht="33.6" customHeight="1" x14ac:dyDescent="0.2">
      <c r="A14" s="271" t="s">
        <v>218</v>
      </c>
      <c r="B14" s="271"/>
      <c r="C14" s="272"/>
      <c r="D14" s="272"/>
      <c r="E14" s="272"/>
      <c r="F14" s="272"/>
      <c r="G14" s="272"/>
      <c r="H14" s="272"/>
      <c r="I14" s="272"/>
    </row>
    <row r="15" spans="1:9" s="10" customFormat="1" ht="31.8" customHeight="1" x14ac:dyDescent="0.2">
      <c r="A15" s="152"/>
      <c r="B15" s="273" t="s">
        <v>177</v>
      </c>
      <c r="C15" s="273"/>
      <c r="D15" s="273"/>
      <c r="E15" s="273"/>
      <c r="F15" s="273"/>
      <c r="G15" s="273"/>
      <c r="H15" s="273"/>
      <c r="I15" s="273"/>
    </row>
    <row r="16" spans="1:9" s="10" customFormat="1" ht="30.6" customHeight="1" x14ac:dyDescent="0.2">
      <c r="A16" s="152"/>
      <c r="B16" s="157"/>
      <c r="C16" s="274" t="s">
        <v>243</v>
      </c>
      <c r="D16" s="274"/>
      <c r="E16" s="274"/>
      <c r="F16" s="274"/>
      <c r="G16" s="274"/>
      <c r="H16" s="274"/>
      <c r="I16" s="274"/>
    </row>
    <row r="17" spans="1:9" s="10" customFormat="1" ht="15.6" customHeight="1" x14ac:dyDescent="0.2">
      <c r="A17" s="152"/>
      <c r="B17" s="157"/>
      <c r="C17" s="274" t="s">
        <v>244</v>
      </c>
      <c r="D17" s="274"/>
      <c r="E17" s="274"/>
      <c r="F17" s="274"/>
      <c r="G17" s="274"/>
      <c r="H17" s="274"/>
      <c r="I17" s="274"/>
    </row>
    <row r="18" spans="1:9" s="10" customFormat="1" ht="31.8" customHeight="1" x14ac:dyDescent="0.2">
      <c r="A18" s="152"/>
      <c r="B18" s="273" t="s">
        <v>219</v>
      </c>
      <c r="C18" s="273"/>
      <c r="D18" s="273"/>
      <c r="E18" s="273"/>
      <c r="F18" s="273"/>
      <c r="G18" s="273"/>
      <c r="H18" s="273"/>
      <c r="I18" s="273"/>
    </row>
    <row r="19" spans="1:9" s="10" customFormat="1" ht="141.6" customHeight="1" x14ac:dyDescent="0.2">
      <c r="C19" s="275" t="s">
        <v>245</v>
      </c>
      <c r="D19" s="272"/>
      <c r="E19" s="272"/>
      <c r="F19" s="272"/>
      <c r="G19" s="272"/>
      <c r="H19" s="272"/>
      <c r="I19" s="272"/>
    </row>
    <row r="20" spans="1:9" ht="24.9" customHeight="1" x14ac:dyDescent="0.2">
      <c r="A20" s="81"/>
      <c r="B20" s="81"/>
      <c r="C20" s="80"/>
      <c r="D20" s="80"/>
      <c r="E20" s="80"/>
      <c r="F20" s="80"/>
      <c r="G20" s="80"/>
      <c r="H20" s="80"/>
      <c r="I20" s="80"/>
    </row>
    <row r="21" spans="1:9" s="64" customFormat="1" ht="50.1" customHeight="1" x14ac:dyDescent="0.2">
      <c r="C21" s="82" t="s">
        <v>61</v>
      </c>
      <c r="D21" s="266" t="str">
        <f>'1'!A4</f>
        <v>丸之内公園整備工事（その１）</v>
      </c>
      <c r="E21" s="267"/>
      <c r="F21" s="267"/>
      <c r="G21" s="267"/>
      <c r="H21" s="267"/>
      <c r="I21" s="268"/>
    </row>
    <row r="22" spans="1:9" s="64" customFormat="1" ht="50.1" customHeight="1" x14ac:dyDescent="0.2">
      <c r="C22" s="82" t="s">
        <v>182</v>
      </c>
      <c r="D22" s="266"/>
      <c r="E22" s="267"/>
      <c r="F22" s="267"/>
      <c r="G22" s="267"/>
      <c r="H22" s="267"/>
      <c r="I22" s="268"/>
    </row>
    <row r="23" spans="1:9" ht="18" customHeight="1" x14ac:dyDescent="0.2"/>
    <row r="24" spans="1:9" ht="18" customHeight="1" x14ac:dyDescent="0.2">
      <c r="C24" s="1" t="s">
        <v>220</v>
      </c>
    </row>
    <row r="25" spans="1:9" s="64" customFormat="1" ht="39.9" customHeight="1" x14ac:dyDescent="0.2">
      <c r="C25" s="82" t="s">
        <v>62</v>
      </c>
      <c r="D25" s="252" t="s">
        <v>63</v>
      </c>
      <c r="E25" s="252"/>
      <c r="F25" s="253"/>
      <c r="G25" s="253"/>
      <c r="H25" s="83" t="s">
        <v>125</v>
      </c>
      <c r="I25" s="84" t="s">
        <v>64</v>
      </c>
    </row>
    <row r="26" spans="1:9" s="64" customFormat="1" ht="24.9" customHeight="1" x14ac:dyDescent="0.2">
      <c r="C26" s="254"/>
      <c r="D26" s="256"/>
      <c r="E26" s="257"/>
      <c r="F26" s="258"/>
      <c r="G26" s="259"/>
      <c r="H26" s="260"/>
      <c r="I26" s="148" t="s">
        <v>184</v>
      </c>
    </row>
    <row r="27" spans="1:9" s="64" customFormat="1" ht="24.9" customHeight="1" x14ac:dyDescent="0.2">
      <c r="C27" s="255"/>
      <c r="D27" s="262"/>
      <c r="E27" s="263"/>
      <c r="F27" s="264"/>
      <c r="G27" s="265"/>
      <c r="H27" s="261"/>
      <c r="I27" s="149" t="s">
        <v>185</v>
      </c>
    </row>
    <row r="28" spans="1:9" s="64" customFormat="1" ht="24.9" customHeight="1" x14ac:dyDescent="0.2">
      <c r="C28" s="254"/>
      <c r="D28" s="256"/>
      <c r="E28" s="257"/>
      <c r="F28" s="258"/>
      <c r="G28" s="259"/>
      <c r="H28" s="260"/>
      <c r="I28" s="148" t="s">
        <v>186</v>
      </c>
    </row>
    <row r="29" spans="1:9" s="64" customFormat="1" ht="24.9" customHeight="1" x14ac:dyDescent="0.2">
      <c r="C29" s="255"/>
      <c r="D29" s="262"/>
      <c r="E29" s="263"/>
      <c r="F29" s="264"/>
      <c r="G29" s="265"/>
      <c r="H29" s="261"/>
      <c r="I29" s="149" t="s">
        <v>181</v>
      </c>
    </row>
    <row r="30" spans="1:9" ht="32.4" customHeight="1" x14ac:dyDescent="0.2">
      <c r="C30" s="251" t="s">
        <v>221</v>
      </c>
      <c r="D30" s="251"/>
      <c r="E30" s="251"/>
      <c r="F30" s="251"/>
      <c r="G30" s="251"/>
      <c r="H30" s="251"/>
      <c r="I30" s="251"/>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36"/>
  <sheetViews>
    <sheetView view="pageBreakPreview" zoomScaleNormal="100" workbookViewId="0">
      <selection activeCell="F48" sqref="F48"/>
    </sheetView>
  </sheetViews>
  <sheetFormatPr defaultColWidth="9" defaultRowHeight="13.2" x14ac:dyDescent="0.2"/>
  <cols>
    <col min="1" max="14" width="8.33203125" style="1" customWidth="1"/>
    <col min="15" max="16384" width="9" style="1"/>
  </cols>
  <sheetData>
    <row r="1" spans="1:10" x14ac:dyDescent="0.2">
      <c r="A1" s="1" t="s">
        <v>102</v>
      </c>
      <c r="F1" s="4"/>
    </row>
    <row r="2" spans="1:10" x14ac:dyDescent="0.2">
      <c r="A2" s="62"/>
    </row>
    <row r="3" spans="1:10" ht="30" customHeight="1" x14ac:dyDescent="0.2">
      <c r="A3" s="305" t="s">
        <v>59</v>
      </c>
      <c r="B3" s="305"/>
      <c r="C3" s="305"/>
      <c r="D3" s="305"/>
      <c r="E3" s="305"/>
      <c r="F3" s="305"/>
      <c r="G3" s="305"/>
      <c r="H3" s="305"/>
      <c r="I3" s="305"/>
      <c r="J3" s="305"/>
    </row>
    <row r="4" spans="1:10" ht="18" customHeight="1" x14ac:dyDescent="0.2">
      <c r="A4" s="2"/>
      <c r="B4" s="3"/>
      <c r="C4" s="3"/>
      <c r="D4" s="3"/>
      <c r="E4" s="3"/>
      <c r="F4" s="3"/>
    </row>
    <row r="5" spans="1:10" ht="18" customHeight="1" x14ac:dyDescent="0.2">
      <c r="H5" s="306" t="s">
        <v>106</v>
      </c>
      <c r="I5" s="306"/>
      <c r="J5" s="306"/>
    </row>
    <row r="6" spans="1:10" ht="18" customHeight="1" x14ac:dyDescent="0.2"/>
    <row r="7" spans="1:10" ht="18" customHeight="1" x14ac:dyDescent="0.2">
      <c r="A7" s="307" t="s">
        <v>121</v>
      </c>
      <c r="B7" s="307"/>
      <c r="C7" s="16" t="s">
        <v>3</v>
      </c>
    </row>
    <row r="8" spans="1:10" ht="18" customHeight="1" x14ac:dyDescent="0.2">
      <c r="A8" s="4"/>
      <c r="B8" s="6"/>
      <c r="C8" s="4"/>
    </row>
    <row r="9" spans="1:10" ht="24.9" customHeight="1" x14ac:dyDescent="0.2">
      <c r="E9" s="300" t="s">
        <v>122</v>
      </c>
      <c r="F9" s="300"/>
      <c r="G9" s="303"/>
      <c r="H9" s="303"/>
      <c r="I9" s="303"/>
      <c r="J9" s="303"/>
    </row>
    <row r="10" spans="1:10" ht="24.9" customHeight="1" x14ac:dyDescent="0.2">
      <c r="E10" s="300" t="s">
        <v>4</v>
      </c>
      <c r="F10" s="300"/>
      <c r="G10" s="301"/>
      <c r="H10" s="301"/>
      <c r="I10" s="301"/>
      <c r="J10" s="301"/>
    </row>
    <row r="11" spans="1:10" ht="24.9" customHeight="1" x14ac:dyDescent="0.2">
      <c r="E11" s="300" t="s">
        <v>123</v>
      </c>
      <c r="F11" s="300"/>
      <c r="G11" s="301"/>
      <c r="H11" s="301"/>
      <c r="I11" s="301"/>
      <c r="J11" s="301"/>
    </row>
    <row r="12" spans="1:10" ht="9.9" customHeight="1" x14ac:dyDescent="0.2">
      <c r="E12" s="5"/>
      <c r="J12" s="79" t="s">
        <v>216</v>
      </c>
    </row>
    <row r="13" spans="1:10" ht="24.9" customHeight="1" x14ac:dyDescent="0.2">
      <c r="E13" s="8"/>
      <c r="F13" s="9"/>
    </row>
    <row r="14" spans="1:10" s="10" customFormat="1" ht="23.25" customHeight="1" x14ac:dyDescent="0.2">
      <c r="A14" s="136"/>
      <c r="B14" s="137"/>
      <c r="C14" s="137"/>
      <c r="D14" s="137"/>
      <c r="E14" s="137"/>
      <c r="F14" s="137"/>
    </row>
    <row r="15" spans="1:10" s="10" customFormat="1" ht="36" customHeight="1" x14ac:dyDescent="0.2">
      <c r="A15" s="302" t="s">
        <v>127</v>
      </c>
      <c r="B15" s="302"/>
      <c r="C15" s="303" t="str">
        <f>'1'!A4</f>
        <v>丸之内公園整備工事（その１）</v>
      </c>
      <c r="D15" s="303"/>
      <c r="E15" s="303"/>
      <c r="F15" s="303"/>
      <c r="G15" s="303"/>
      <c r="H15" s="303"/>
      <c r="I15" s="303"/>
      <c r="J15" s="303"/>
    </row>
    <row r="16" spans="1:10" s="10" customFormat="1" ht="36" customHeight="1" x14ac:dyDescent="0.2">
      <c r="A16" s="304" t="s">
        <v>128</v>
      </c>
      <c r="B16" s="304"/>
      <c r="C16" s="301"/>
      <c r="D16" s="301"/>
      <c r="E16" s="301"/>
      <c r="F16" s="301"/>
      <c r="G16" s="301"/>
      <c r="H16" s="301"/>
      <c r="I16" s="301"/>
      <c r="J16" s="301"/>
    </row>
    <row r="17" spans="1:10" s="10" customFormat="1" ht="23.25" customHeight="1" x14ac:dyDescent="0.2">
      <c r="A17" s="137"/>
      <c r="C17" s="137"/>
      <c r="D17" s="137"/>
      <c r="E17" s="137"/>
      <c r="F17" s="137"/>
    </row>
    <row r="18" spans="1:10" s="10" customFormat="1" ht="69.599999999999994" customHeight="1" x14ac:dyDescent="0.2">
      <c r="A18" s="299" t="s">
        <v>222</v>
      </c>
      <c r="B18" s="299"/>
      <c r="C18" s="299"/>
      <c r="D18" s="299"/>
      <c r="E18" s="299"/>
      <c r="F18" s="299"/>
      <c r="G18" s="299"/>
      <c r="H18" s="299"/>
      <c r="I18" s="299"/>
      <c r="J18" s="299"/>
    </row>
    <row r="19" spans="1:10" s="10" customFormat="1" ht="21.75" customHeight="1" x14ac:dyDescent="0.2">
      <c r="A19" s="158"/>
      <c r="B19" s="158"/>
      <c r="C19" s="158"/>
      <c r="D19" s="158"/>
      <c r="E19" s="158"/>
      <c r="F19" s="158"/>
      <c r="G19" s="158"/>
      <c r="H19" s="158"/>
      <c r="I19" s="158"/>
      <c r="J19" s="158"/>
    </row>
    <row r="20" spans="1:10" s="10" customFormat="1" ht="33" customHeight="1" x14ac:dyDescent="0.2">
      <c r="A20" s="153" t="s">
        <v>246</v>
      </c>
      <c r="B20" s="276" t="s">
        <v>247</v>
      </c>
      <c r="C20" s="276"/>
      <c r="D20" s="276"/>
      <c r="E20" s="276"/>
      <c r="F20" s="276"/>
      <c r="G20" s="276"/>
      <c r="H20" s="276"/>
      <c r="I20" s="276"/>
      <c r="J20" s="276"/>
    </row>
    <row r="21" spans="1:10" ht="32.4" customHeight="1" x14ac:dyDescent="0.2">
      <c r="A21" s="153" t="s">
        <v>187</v>
      </c>
      <c r="B21" s="276" t="s">
        <v>248</v>
      </c>
      <c r="C21" s="276"/>
      <c r="D21" s="276"/>
      <c r="E21" s="276"/>
      <c r="F21" s="276"/>
      <c r="G21" s="276"/>
      <c r="H21" s="276"/>
      <c r="I21" s="276"/>
      <c r="J21" s="276"/>
    </row>
    <row r="22" spans="1:10" ht="16.5" customHeight="1" x14ac:dyDescent="0.2">
      <c r="A22" s="153" t="s">
        <v>249</v>
      </c>
      <c r="B22" s="276" t="s">
        <v>178</v>
      </c>
      <c r="C22" s="276"/>
      <c r="D22" s="276"/>
      <c r="E22" s="276"/>
      <c r="F22" s="276"/>
      <c r="G22" s="276"/>
      <c r="H22" s="276"/>
      <c r="I22" s="276"/>
      <c r="J22" s="276"/>
    </row>
    <row r="23" spans="1:10" s="10" customFormat="1" ht="33" customHeight="1" x14ac:dyDescent="0.2">
      <c r="A23" s="153" t="s">
        <v>191</v>
      </c>
      <c r="B23" s="276" t="s">
        <v>250</v>
      </c>
      <c r="C23" s="276"/>
      <c r="D23" s="276"/>
      <c r="E23" s="276"/>
      <c r="F23" s="276"/>
      <c r="G23" s="276"/>
      <c r="H23" s="276"/>
      <c r="I23" s="276"/>
      <c r="J23" s="276"/>
    </row>
    <row r="24" spans="1:10" s="10" customFormat="1" ht="73.2" customHeight="1" x14ac:dyDescent="0.2">
      <c r="A24" s="153" t="s">
        <v>193</v>
      </c>
      <c r="B24" s="276" t="s">
        <v>251</v>
      </c>
      <c r="C24" s="276"/>
      <c r="D24" s="276"/>
      <c r="E24" s="276"/>
      <c r="F24" s="276"/>
      <c r="G24" s="276"/>
      <c r="H24" s="276"/>
      <c r="I24" s="276"/>
      <c r="J24" s="276"/>
    </row>
    <row r="25" spans="1:10" s="10" customFormat="1" ht="30.6" customHeight="1" x14ac:dyDescent="0.2">
      <c r="A25" s="153" t="s">
        <v>194</v>
      </c>
      <c r="B25" s="276" t="s">
        <v>252</v>
      </c>
      <c r="C25" s="276"/>
      <c r="D25" s="276"/>
      <c r="E25" s="276"/>
      <c r="F25" s="276"/>
      <c r="G25" s="276"/>
      <c r="H25" s="276"/>
      <c r="I25" s="276"/>
      <c r="J25" s="276"/>
    </row>
    <row r="26" spans="1:10" s="10" customFormat="1" ht="16.5" customHeight="1" x14ac:dyDescent="0.2">
      <c r="B26" s="138"/>
      <c r="C26" s="138"/>
      <c r="D26" s="138"/>
      <c r="E26" s="138"/>
      <c r="F26" s="138"/>
      <c r="G26" s="138"/>
      <c r="H26" s="138"/>
      <c r="I26" s="138"/>
      <c r="J26" s="138"/>
    </row>
    <row r="27" spans="1:10" s="18" customFormat="1" ht="23.25" customHeight="1" x14ac:dyDescent="0.2">
      <c r="A27" s="292" t="s">
        <v>223</v>
      </c>
      <c r="B27" s="292"/>
      <c r="C27" s="292"/>
      <c r="D27" s="292"/>
      <c r="E27" s="292"/>
      <c r="F27" s="292"/>
      <c r="G27" s="292"/>
      <c r="H27" s="292"/>
      <c r="I27" s="292"/>
      <c r="J27" s="292"/>
    </row>
    <row r="28" spans="1:10" s="64" customFormat="1" ht="33" customHeight="1" x14ac:dyDescent="0.2">
      <c r="A28" s="293" t="s">
        <v>124</v>
      </c>
      <c r="B28" s="294"/>
      <c r="C28" s="150" t="s">
        <v>161</v>
      </c>
      <c r="D28" s="295" t="s">
        <v>180</v>
      </c>
      <c r="E28" s="296"/>
      <c r="F28" s="297"/>
      <c r="G28" s="298" t="s">
        <v>125</v>
      </c>
      <c r="H28" s="298"/>
      <c r="I28" s="298" t="s">
        <v>126</v>
      </c>
      <c r="J28" s="298"/>
    </row>
    <row r="29" spans="1:10" s="64" customFormat="1" ht="22.5" customHeight="1" x14ac:dyDescent="0.2">
      <c r="A29" s="277"/>
      <c r="B29" s="278"/>
      <c r="C29" s="281"/>
      <c r="D29" s="283"/>
      <c r="E29" s="283"/>
      <c r="F29" s="284"/>
      <c r="G29" s="285"/>
      <c r="H29" s="285"/>
      <c r="I29" s="286" t="s">
        <v>183</v>
      </c>
      <c r="J29" s="287"/>
    </row>
    <row r="30" spans="1:10" s="64" customFormat="1" ht="22.5" customHeight="1" x14ac:dyDescent="0.2">
      <c r="A30" s="279"/>
      <c r="B30" s="280"/>
      <c r="C30" s="282"/>
      <c r="D30" s="288"/>
      <c r="E30" s="288"/>
      <c r="F30" s="289"/>
      <c r="G30" s="285"/>
      <c r="H30" s="285"/>
      <c r="I30" s="290" t="s">
        <v>181</v>
      </c>
      <c r="J30" s="291"/>
    </row>
    <row r="31" spans="1:10" s="64" customFormat="1" ht="23.25" customHeight="1" x14ac:dyDescent="0.2">
      <c r="A31" s="139" t="s">
        <v>224</v>
      </c>
      <c r="B31" s="140"/>
      <c r="C31" s="141"/>
      <c r="D31" s="141"/>
      <c r="E31" s="141"/>
      <c r="F31" s="141"/>
      <c r="G31" s="139"/>
      <c r="H31" s="139"/>
      <c r="I31" s="139"/>
      <c r="J31" s="139"/>
    </row>
    <row r="32" spans="1:10" ht="21.75" customHeight="1" x14ac:dyDescent="0.2">
      <c r="A32" s="18" t="s">
        <v>225</v>
      </c>
    </row>
    <row r="35" spans="1:1" hidden="1" x14ac:dyDescent="0.2">
      <c r="A35" s="1" t="s">
        <v>162</v>
      </c>
    </row>
    <row r="36" spans="1:1" hidden="1" x14ac:dyDescent="0.2">
      <c r="A36" s="1" t="s">
        <v>163</v>
      </c>
    </row>
  </sheetData>
  <mergeCells count="32">
    <mergeCell ref="A3:J3"/>
    <mergeCell ref="H5:J5"/>
    <mergeCell ref="A7:B7"/>
    <mergeCell ref="E9:F9"/>
    <mergeCell ref="G9:J9"/>
    <mergeCell ref="A18:J18"/>
    <mergeCell ref="B20:J20"/>
    <mergeCell ref="B21:J21"/>
    <mergeCell ref="B22:J22"/>
    <mergeCell ref="E10:F10"/>
    <mergeCell ref="G10:J10"/>
    <mergeCell ref="E11:F11"/>
    <mergeCell ref="G11:J11"/>
    <mergeCell ref="A15:B15"/>
    <mergeCell ref="C15:J15"/>
    <mergeCell ref="A16:B16"/>
    <mergeCell ref="C16:J16"/>
    <mergeCell ref="B23:J23"/>
    <mergeCell ref="B24:J24"/>
    <mergeCell ref="B25:J25"/>
    <mergeCell ref="A29:B30"/>
    <mergeCell ref="C29:C30"/>
    <mergeCell ref="D29:F29"/>
    <mergeCell ref="G29:H30"/>
    <mergeCell ref="I29:J29"/>
    <mergeCell ref="D30:F30"/>
    <mergeCell ref="I30:J30"/>
    <mergeCell ref="A27:J27"/>
    <mergeCell ref="A28:B28"/>
    <mergeCell ref="D28:F28"/>
    <mergeCell ref="G28:H28"/>
    <mergeCell ref="I28:J28"/>
  </mergeCells>
  <phoneticPr fontId="2"/>
  <dataValidations count="1">
    <dataValidation type="list" allowBlank="1" showInputMessage="1" showErrorMessage="1" sqref="C29:C30">
      <formula1>$A$34:$A$36</formula1>
    </dataValidation>
  </dataValidations>
  <pageMargins left="0.78740157480314965" right="0.59055118110236227" top="0.59055118110236227" bottom="0.59055118110236227" header="0.51181102362204722" footer="0.51181102362204722"/>
  <pageSetup paperSize="9" scale="9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4"/>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172</v>
      </c>
      <c r="F1" s="4"/>
      <c r="J1" s="4" t="s">
        <v>189</v>
      </c>
    </row>
    <row r="2" spans="1:10" x14ac:dyDescent="0.2">
      <c r="A2" s="62"/>
    </row>
    <row r="3" spans="1:10" ht="30" customHeight="1" x14ac:dyDescent="0.2">
      <c r="A3" s="305" t="s">
        <v>59</v>
      </c>
      <c r="B3" s="305"/>
      <c r="C3" s="305"/>
      <c r="D3" s="305"/>
      <c r="E3" s="305"/>
      <c r="F3" s="305"/>
      <c r="G3" s="305"/>
      <c r="H3" s="305"/>
      <c r="I3" s="305"/>
      <c r="J3" s="305"/>
    </row>
    <row r="4" spans="1:10" ht="18" customHeight="1" x14ac:dyDescent="0.2">
      <c r="A4" s="2"/>
      <c r="B4" s="3"/>
      <c r="C4" s="3"/>
      <c r="D4" s="3"/>
      <c r="E4" s="3"/>
      <c r="F4" s="3"/>
    </row>
    <row r="5" spans="1:10" ht="18" customHeight="1" x14ac:dyDescent="0.2">
      <c r="H5" s="306" t="s">
        <v>106</v>
      </c>
      <c r="I5" s="306"/>
      <c r="J5" s="306"/>
    </row>
    <row r="6" spans="1:10" ht="18" customHeight="1" x14ac:dyDescent="0.2"/>
    <row r="7" spans="1:10" ht="18" customHeight="1" x14ac:dyDescent="0.2">
      <c r="A7" s="307" t="s">
        <v>121</v>
      </c>
      <c r="B7" s="307"/>
      <c r="C7" s="16" t="s">
        <v>3</v>
      </c>
    </row>
    <row r="8" spans="1:10" ht="18" customHeight="1" x14ac:dyDescent="0.2">
      <c r="A8" s="4"/>
      <c r="B8" s="6"/>
      <c r="C8" s="4"/>
    </row>
    <row r="9" spans="1:10" ht="24.9" customHeight="1" x14ac:dyDescent="0.2">
      <c r="E9" s="300" t="s">
        <v>122</v>
      </c>
      <c r="F9" s="300"/>
      <c r="G9" s="303"/>
      <c r="H9" s="303"/>
      <c r="I9" s="303"/>
      <c r="J9" s="303"/>
    </row>
    <row r="10" spans="1:10" ht="24.9" customHeight="1" x14ac:dyDescent="0.2">
      <c r="E10" s="300" t="s">
        <v>4</v>
      </c>
      <c r="F10" s="300"/>
      <c r="G10" s="301"/>
      <c r="H10" s="301"/>
      <c r="I10" s="301"/>
      <c r="J10" s="301"/>
    </row>
    <row r="11" spans="1:10" ht="24.9" customHeight="1" x14ac:dyDescent="0.2">
      <c r="E11" s="300" t="s">
        <v>123</v>
      </c>
      <c r="F11" s="300"/>
      <c r="G11" s="301"/>
      <c r="H11" s="301"/>
      <c r="I11" s="301"/>
      <c r="J11" s="301"/>
    </row>
    <row r="12" spans="1:10" ht="9.9" customHeight="1" x14ac:dyDescent="0.2">
      <c r="E12" s="5"/>
      <c r="J12" s="79" t="s">
        <v>216</v>
      </c>
    </row>
    <row r="13" spans="1:10" ht="24.9" customHeight="1" x14ac:dyDescent="0.2">
      <c r="E13" s="8"/>
      <c r="F13" s="9"/>
    </row>
    <row r="14" spans="1:10" s="10" customFormat="1" ht="23.25" customHeight="1" x14ac:dyDescent="0.2">
      <c r="A14" s="136"/>
      <c r="B14" s="137"/>
      <c r="C14" s="137"/>
      <c r="D14" s="137"/>
      <c r="E14" s="137"/>
      <c r="F14" s="137"/>
    </row>
    <row r="15" spans="1:10" s="10" customFormat="1" ht="36" customHeight="1" x14ac:dyDescent="0.2">
      <c r="A15" s="302" t="s">
        <v>127</v>
      </c>
      <c r="B15" s="302"/>
      <c r="C15" s="303" t="str">
        <f>'1'!A4</f>
        <v>丸之内公園整備工事（その１）</v>
      </c>
      <c r="D15" s="303"/>
      <c r="E15" s="303"/>
      <c r="F15" s="303"/>
      <c r="G15" s="303"/>
      <c r="H15" s="303"/>
      <c r="I15" s="303"/>
      <c r="J15" s="303"/>
    </row>
    <row r="16" spans="1:10" s="10" customFormat="1" ht="36" customHeight="1" x14ac:dyDescent="0.2">
      <c r="A16" s="304" t="s">
        <v>169</v>
      </c>
      <c r="B16" s="304"/>
      <c r="C16" s="301"/>
      <c r="D16" s="301"/>
      <c r="E16" s="301"/>
      <c r="F16" s="301"/>
      <c r="G16" s="301"/>
      <c r="H16" s="301"/>
      <c r="I16" s="301"/>
      <c r="J16" s="301"/>
    </row>
    <row r="17" spans="1:10" s="10" customFormat="1" ht="23.25" customHeight="1" x14ac:dyDescent="0.2">
      <c r="A17" s="137"/>
      <c r="C17" s="137"/>
      <c r="D17" s="137"/>
      <c r="E17" s="137"/>
      <c r="F17" s="137"/>
    </row>
    <row r="18" spans="1:10" s="10" customFormat="1" ht="69.599999999999994" customHeight="1" x14ac:dyDescent="0.2">
      <c r="A18" s="299" t="s">
        <v>226</v>
      </c>
      <c r="B18" s="299"/>
      <c r="C18" s="299"/>
      <c r="D18" s="299"/>
      <c r="E18" s="299"/>
      <c r="F18" s="299"/>
      <c r="G18" s="299"/>
      <c r="H18" s="299"/>
      <c r="I18" s="299"/>
      <c r="J18" s="299"/>
    </row>
    <row r="19" spans="1:10" s="10" customFormat="1" ht="21.75" customHeight="1" x14ac:dyDescent="0.2">
      <c r="A19" s="159"/>
      <c r="B19" s="159"/>
      <c r="C19" s="159"/>
      <c r="D19" s="159"/>
      <c r="E19" s="159"/>
      <c r="F19" s="159"/>
      <c r="G19" s="159"/>
      <c r="H19" s="159"/>
      <c r="I19" s="159"/>
      <c r="J19" s="159"/>
    </row>
    <row r="20" spans="1:10" s="10" customFormat="1" ht="16.5" customHeight="1" x14ac:dyDescent="0.2">
      <c r="A20" s="153" t="s">
        <v>246</v>
      </c>
      <c r="B20" s="276" t="s">
        <v>253</v>
      </c>
      <c r="C20" s="276"/>
      <c r="D20" s="276"/>
      <c r="E20" s="276"/>
      <c r="F20" s="276"/>
      <c r="G20" s="276"/>
      <c r="H20" s="276"/>
      <c r="I20" s="276"/>
      <c r="J20" s="276"/>
    </row>
    <row r="21" spans="1:10" ht="28.2" customHeight="1" x14ac:dyDescent="0.2">
      <c r="A21" s="153" t="s">
        <v>187</v>
      </c>
      <c r="B21" s="276" t="s">
        <v>254</v>
      </c>
      <c r="C21" s="276"/>
      <c r="D21" s="276"/>
      <c r="E21" s="276"/>
      <c r="F21" s="276"/>
      <c r="G21" s="276"/>
      <c r="H21" s="276"/>
      <c r="I21" s="276"/>
      <c r="J21" s="276"/>
    </row>
    <row r="22" spans="1:10" ht="16.5" customHeight="1" x14ac:dyDescent="0.2">
      <c r="A22" s="153" t="s">
        <v>190</v>
      </c>
      <c r="B22" s="276" t="s">
        <v>178</v>
      </c>
      <c r="C22" s="276"/>
      <c r="D22" s="276"/>
      <c r="E22" s="276"/>
      <c r="F22" s="276"/>
      <c r="G22" s="276"/>
      <c r="H22" s="276"/>
      <c r="I22" s="276"/>
      <c r="J22" s="276"/>
    </row>
    <row r="23" spans="1:10" s="10" customFormat="1" ht="16.8" customHeight="1" x14ac:dyDescent="0.2">
      <c r="A23" s="154" t="s">
        <v>191</v>
      </c>
      <c r="B23" s="276" t="s">
        <v>179</v>
      </c>
      <c r="C23" s="276"/>
      <c r="D23" s="276"/>
      <c r="E23" s="276"/>
      <c r="F23" s="276"/>
      <c r="G23" s="276"/>
      <c r="H23" s="276"/>
      <c r="I23" s="276"/>
      <c r="J23" s="276"/>
    </row>
    <row r="24" spans="1:10" s="10" customFormat="1" ht="16.5" customHeight="1" x14ac:dyDescent="0.2">
      <c r="B24" s="138"/>
      <c r="C24" s="138"/>
      <c r="D24" s="138"/>
      <c r="E24" s="138"/>
      <c r="F24" s="138"/>
      <c r="G24" s="138"/>
      <c r="H24" s="138"/>
      <c r="I24" s="138"/>
      <c r="J24" s="138"/>
    </row>
    <row r="25" spans="1:10" s="18" customFormat="1" ht="23.25" customHeight="1" x14ac:dyDescent="0.2">
      <c r="A25" s="292" t="s">
        <v>227</v>
      </c>
      <c r="B25" s="292"/>
      <c r="C25" s="292"/>
      <c r="D25" s="292"/>
      <c r="E25" s="292"/>
      <c r="F25" s="292"/>
      <c r="G25" s="292"/>
      <c r="H25" s="292"/>
      <c r="I25" s="292"/>
      <c r="J25" s="292"/>
    </row>
    <row r="26" spans="1:10" s="64" customFormat="1" ht="33" customHeight="1" x14ac:dyDescent="0.2">
      <c r="A26" s="293" t="s">
        <v>124</v>
      </c>
      <c r="B26" s="294"/>
      <c r="C26" s="150" t="s">
        <v>161</v>
      </c>
      <c r="D26" s="295" t="s">
        <v>192</v>
      </c>
      <c r="E26" s="296"/>
      <c r="F26" s="297"/>
      <c r="G26" s="298" t="s">
        <v>125</v>
      </c>
      <c r="H26" s="298"/>
      <c r="I26" s="298" t="s">
        <v>126</v>
      </c>
      <c r="J26" s="298"/>
    </row>
    <row r="27" spans="1:10" s="64" customFormat="1" ht="22.5" customHeight="1" x14ac:dyDescent="0.2">
      <c r="A27" s="277"/>
      <c r="B27" s="278"/>
      <c r="C27" s="281"/>
      <c r="D27" s="283"/>
      <c r="E27" s="283"/>
      <c r="F27" s="284"/>
      <c r="G27" s="285"/>
      <c r="H27" s="285"/>
      <c r="I27" s="286" t="s">
        <v>183</v>
      </c>
      <c r="J27" s="287"/>
    </row>
    <row r="28" spans="1:10" s="64" customFormat="1" ht="22.5" customHeight="1" x14ac:dyDescent="0.2">
      <c r="A28" s="279"/>
      <c r="B28" s="280"/>
      <c r="C28" s="282"/>
      <c r="D28" s="288"/>
      <c r="E28" s="288"/>
      <c r="F28" s="289"/>
      <c r="G28" s="285"/>
      <c r="H28" s="285"/>
      <c r="I28" s="290" t="s">
        <v>188</v>
      </c>
      <c r="J28" s="291"/>
    </row>
    <row r="29" spans="1:10" s="64" customFormat="1" ht="23.25" customHeight="1" x14ac:dyDescent="0.2">
      <c r="A29" s="139" t="s">
        <v>224</v>
      </c>
      <c r="B29" s="140"/>
      <c r="C29" s="141"/>
      <c r="D29" s="141"/>
      <c r="E29" s="141"/>
      <c r="F29" s="141"/>
      <c r="G29" s="139"/>
      <c r="H29" s="139"/>
      <c r="I29" s="139"/>
      <c r="J29" s="139"/>
    </row>
    <row r="30" spans="1:10" ht="21.75" customHeight="1" x14ac:dyDescent="0.2">
      <c r="A30" s="18" t="s">
        <v>225</v>
      </c>
    </row>
    <row r="33" spans="1:1" hidden="1" x14ac:dyDescent="0.2">
      <c r="A33" s="1" t="s">
        <v>162</v>
      </c>
    </row>
    <row r="34" spans="1:1" hidden="1" x14ac:dyDescent="0.2">
      <c r="A34" s="1" t="s">
        <v>163</v>
      </c>
    </row>
  </sheetData>
  <mergeCells count="30">
    <mergeCell ref="E10:F10"/>
    <mergeCell ref="G10:J10"/>
    <mergeCell ref="A3:J3"/>
    <mergeCell ref="H5:J5"/>
    <mergeCell ref="A7:B7"/>
    <mergeCell ref="E9:F9"/>
    <mergeCell ref="G9:J9"/>
    <mergeCell ref="A25:J25"/>
    <mergeCell ref="E11:F11"/>
    <mergeCell ref="G11:J11"/>
    <mergeCell ref="A15:B15"/>
    <mergeCell ref="C15:J15"/>
    <mergeCell ref="A16:B16"/>
    <mergeCell ref="C16:J16"/>
    <mergeCell ref="A18:J18"/>
    <mergeCell ref="B20:J20"/>
    <mergeCell ref="B21:J21"/>
    <mergeCell ref="B22:J22"/>
    <mergeCell ref="B23:J23"/>
    <mergeCell ref="I28:J28"/>
    <mergeCell ref="A26:B26"/>
    <mergeCell ref="D26:F26"/>
    <mergeCell ref="G26:H26"/>
    <mergeCell ref="I26:J26"/>
    <mergeCell ref="A27:B28"/>
    <mergeCell ref="C27:C28"/>
    <mergeCell ref="D27:F27"/>
    <mergeCell ref="G27:H28"/>
    <mergeCell ref="I27:J27"/>
    <mergeCell ref="D28:F28"/>
  </mergeCells>
  <phoneticPr fontId="2"/>
  <dataValidations count="1">
    <dataValidation type="list" allowBlank="1" showInputMessage="1" showErrorMessage="1" sqref="C27:C28">
      <formula1>$A$32:$A$34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K26"/>
  <sheetViews>
    <sheetView view="pageBreakPreview" zoomScaleNormal="100" zoomScaleSheetLayoutView="100" workbookViewId="0"/>
  </sheetViews>
  <sheetFormatPr defaultColWidth="9" defaultRowHeight="13.2" x14ac:dyDescent="0.2"/>
  <cols>
    <col min="1" max="14" width="8.33203125" style="1" customWidth="1"/>
    <col min="15" max="16384" width="9" style="1"/>
  </cols>
  <sheetData>
    <row r="1" spans="1:10" x14ac:dyDescent="0.2">
      <c r="A1" s="1" t="s">
        <v>196</v>
      </c>
      <c r="F1" s="4"/>
      <c r="J1" s="4" t="s">
        <v>195</v>
      </c>
    </row>
    <row r="2" spans="1:10" x14ac:dyDescent="0.2">
      <c r="A2" s="62"/>
    </row>
    <row r="3" spans="1:10" ht="30" customHeight="1" x14ac:dyDescent="0.2">
      <c r="A3" s="305" t="s">
        <v>59</v>
      </c>
      <c r="B3" s="305"/>
      <c r="C3" s="305"/>
      <c r="D3" s="305"/>
      <c r="E3" s="305"/>
      <c r="F3" s="305"/>
      <c r="G3" s="305"/>
      <c r="H3" s="305"/>
      <c r="I3" s="305"/>
      <c r="J3" s="305"/>
    </row>
    <row r="4" spans="1:10" ht="18" customHeight="1" x14ac:dyDescent="0.2">
      <c r="A4" s="2"/>
      <c r="B4" s="3"/>
      <c r="C4" s="3"/>
      <c r="D4" s="3"/>
      <c r="E4" s="3"/>
      <c r="F4" s="3"/>
    </row>
    <row r="5" spans="1:10" ht="18" customHeight="1" x14ac:dyDescent="0.2">
      <c r="H5" s="306" t="s">
        <v>106</v>
      </c>
      <c r="I5" s="306"/>
      <c r="J5" s="306"/>
    </row>
    <row r="6" spans="1:10" ht="18" customHeight="1" x14ac:dyDescent="0.2"/>
    <row r="7" spans="1:10" ht="18" customHeight="1" x14ac:dyDescent="0.2">
      <c r="A7" s="307" t="s">
        <v>121</v>
      </c>
      <c r="B7" s="307"/>
      <c r="C7" s="16" t="s">
        <v>3</v>
      </c>
    </row>
    <row r="8" spans="1:10" ht="18" customHeight="1" x14ac:dyDescent="0.2">
      <c r="A8" s="4"/>
      <c r="B8" s="6"/>
      <c r="C8" s="4"/>
    </row>
    <row r="9" spans="1:10" ht="24.9" customHeight="1" x14ac:dyDescent="0.2">
      <c r="E9" s="300" t="s">
        <v>122</v>
      </c>
      <c r="F9" s="300"/>
      <c r="G9" s="303"/>
      <c r="H9" s="303"/>
      <c r="I9" s="303"/>
      <c r="J9" s="303"/>
    </row>
    <row r="10" spans="1:10" ht="24.9" customHeight="1" x14ac:dyDescent="0.2">
      <c r="E10" s="300" t="s">
        <v>4</v>
      </c>
      <c r="F10" s="300"/>
      <c r="G10" s="301"/>
      <c r="H10" s="301"/>
      <c r="I10" s="301"/>
      <c r="J10" s="301"/>
    </row>
    <row r="11" spans="1:10" ht="24.9" customHeight="1" x14ac:dyDescent="0.2">
      <c r="E11" s="300" t="s">
        <v>123</v>
      </c>
      <c r="F11" s="300"/>
      <c r="G11" s="301"/>
      <c r="H11" s="301"/>
      <c r="I11" s="301"/>
      <c r="J11" s="301"/>
    </row>
    <row r="12" spans="1:10" ht="9.9" customHeight="1" x14ac:dyDescent="0.2">
      <c r="E12" s="5"/>
      <c r="J12" s="79" t="s">
        <v>216</v>
      </c>
    </row>
    <row r="13" spans="1:10" ht="24.9" customHeight="1" x14ac:dyDescent="0.2">
      <c r="E13" s="8"/>
      <c r="F13" s="9"/>
    </row>
    <row r="14" spans="1:10" s="10" customFormat="1" ht="23.25" customHeight="1" x14ac:dyDescent="0.2">
      <c r="A14" s="136"/>
      <c r="B14" s="137"/>
      <c r="C14" s="137"/>
      <c r="D14" s="137"/>
      <c r="E14" s="137"/>
      <c r="F14" s="137"/>
    </row>
    <row r="15" spans="1:10" s="10" customFormat="1" ht="36" customHeight="1" x14ac:dyDescent="0.2">
      <c r="A15" s="302" t="s">
        <v>127</v>
      </c>
      <c r="B15" s="302"/>
      <c r="C15" s="303" t="str">
        <f>'1'!A4</f>
        <v>丸之内公園整備工事（その１）</v>
      </c>
      <c r="D15" s="303"/>
      <c r="E15" s="303"/>
      <c r="F15" s="303"/>
      <c r="G15" s="303"/>
      <c r="H15" s="303"/>
      <c r="I15" s="303"/>
      <c r="J15" s="303"/>
    </row>
    <row r="16" spans="1:10" s="10" customFormat="1" ht="23.25" customHeight="1" x14ac:dyDescent="0.2">
      <c r="A16" s="137"/>
      <c r="C16" s="137"/>
      <c r="D16" s="137"/>
      <c r="E16" s="137"/>
      <c r="F16" s="137"/>
    </row>
    <row r="17" spans="1:11" s="10" customFormat="1" ht="46.5" customHeight="1" x14ac:dyDescent="0.2">
      <c r="A17" s="299" t="s">
        <v>228</v>
      </c>
      <c r="B17" s="299"/>
      <c r="C17" s="299"/>
      <c r="D17" s="299"/>
      <c r="E17" s="299"/>
      <c r="F17" s="299"/>
      <c r="G17" s="299"/>
      <c r="H17" s="299"/>
      <c r="I17" s="299"/>
      <c r="J17" s="299"/>
    </row>
    <row r="18" spans="1:11" s="10" customFormat="1" ht="30" customHeight="1" x14ac:dyDescent="0.2">
      <c r="A18" s="155"/>
      <c r="B18" s="155"/>
      <c r="C18" s="155"/>
      <c r="D18" s="155"/>
      <c r="E18" s="155"/>
      <c r="F18" s="155"/>
      <c r="G18" s="155"/>
      <c r="H18" s="155"/>
      <c r="I18" s="155"/>
      <c r="J18" s="155"/>
    </row>
    <row r="19" spans="1:11" s="10" customFormat="1" ht="55.5" customHeight="1" x14ac:dyDescent="0.2">
      <c r="A19" s="155"/>
      <c r="B19" s="315" t="s">
        <v>232</v>
      </c>
      <c r="C19" s="316"/>
      <c r="D19" s="316"/>
      <c r="E19" s="316"/>
      <c r="F19" s="316"/>
      <c r="G19" s="316"/>
      <c r="H19" s="316"/>
      <c r="I19" s="316"/>
      <c r="J19" s="316"/>
    </row>
    <row r="20" spans="1:11" s="10" customFormat="1" ht="70.8" customHeight="1" x14ac:dyDescent="0.2">
      <c r="A20" s="156"/>
      <c r="B20" s="308" t="s">
        <v>229</v>
      </c>
      <c r="C20" s="309"/>
      <c r="D20" s="309"/>
      <c r="E20" s="309"/>
      <c r="F20" s="309"/>
      <c r="G20" s="309"/>
      <c r="H20" s="309"/>
      <c r="I20" s="309"/>
      <c r="J20" s="309"/>
    </row>
    <row r="21" spans="1:11" s="10" customFormat="1" ht="45" customHeight="1" x14ac:dyDescent="0.2">
      <c r="A21" s="156"/>
      <c r="B21" s="317" t="s">
        <v>198</v>
      </c>
      <c r="C21" s="318"/>
      <c r="D21" s="319"/>
      <c r="E21" s="320"/>
      <c r="F21" s="320"/>
      <c r="G21" s="320"/>
      <c r="H21" s="320"/>
      <c r="I21" s="320"/>
      <c r="J21" s="320"/>
      <c r="K21" s="27"/>
    </row>
    <row r="22" spans="1:11" s="10" customFormat="1" ht="55.5" customHeight="1" x14ac:dyDescent="0.2">
      <c r="A22" s="156"/>
      <c r="B22" s="310" t="s">
        <v>233</v>
      </c>
      <c r="C22" s="311"/>
      <c r="D22" s="311"/>
      <c r="E22" s="311"/>
      <c r="F22" s="311"/>
      <c r="G22" s="311"/>
      <c r="H22" s="311"/>
      <c r="I22" s="311"/>
      <c r="J22" s="311"/>
    </row>
    <row r="23" spans="1:11" s="64" customFormat="1" ht="44.4" customHeight="1" x14ac:dyDescent="0.2">
      <c r="A23" s="156"/>
      <c r="B23" s="308" t="s">
        <v>230</v>
      </c>
      <c r="C23" s="309"/>
      <c r="D23" s="309"/>
      <c r="E23" s="309"/>
      <c r="F23" s="309"/>
      <c r="G23" s="309"/>
      <c r="H23" s="309"/>
      <c r="I23" s="309"/>
      <c r="J23" s="309"/>
    </row>
    <row r="24" spans="1:11" ht="21.75" customHeight="1" x14ac:dyDescent="0.2"/>
    <row r="25" spans="1:11" ht="13.8" thickBot="1" x14ac:dyDescent="0.25"/>
    <row r="26" spans="1:11" ht="84.75" customHeight="1" thickBot="1" x14ac:dyDescent="0.25">
      <c r="B26" s="312" t="s">
        <v>231</v>
      </c>
      <c r="C26" s="313"/>
      <c r="D26" s="313"/>
      <c r="E26" s="313"/>
      <c r="F26" s="313"/>
      <c r="G26" s="313"/>
      <c r="H26" s="313"/>
      <c r="I26" s="313"/>
      <c r="J26" s="314"/>
    </row>
  </sheetData>
  <mergeCells count="19">
    <mergeCell ref="B20:J20"/>
    <mergeCell ref="B22:J22"/>
    <mergeCell ref="B23:J23"/>
    <mergeCell ref="B26:J26"/>
    <mergeCell ref="E11:F11"/>
    <mergeCell ref="G11:J11"/>
    <mergeCell ref="A15:B15"/>
    <mergeCell ref="C15:J15"/>
    <mergeCell ref="A17:J17"/>
    <mergeCell ref="B19:J19"/>
    <mergeCell ref="B21:C21"/>
    <mergeCell ref="D21:J21"/>
    <mergeCell ref="E10:F10"/>
    <mergeCell ref="G10:J10"/>
    <mergeCell ref="A3:J3"/>
    <mergeCell ref="H5:J5"/>
    <mergeCell ref="A7:B7"/>
    <mergeCell ref="E9:F9"/>
    <mergeCell ref="G9:J9"/>
  </mergeCells>
  <phoneticPr fontId="2"/>
  <pageMargins left="0.7" right="0.7" top="0.75" bottom="0.75" header="0.3" footer="0.3"/>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140</v>
      </c>
    </row>
    <row r="2" spans="1:6" x14ac:dyDescent="0.2">
      <c r="A2" s="62"/>
    </row>
    <row r="3" spans="1:6" ht="30" customHeight="1" x14ac:dyDescent="0.2">
      <c r="A3" s="2" t="s">
        <v>45</v>
      </c>
      <c r="B3" s="3"/>
      <c r="C3" s="3"/>
      <c r="D3" s="3"/>
      <c r="E3" s="3"/>
      <c r="F3" s="3"/>
    </row>
    <row r="4" spans="1:6" ht="18" customHeight="1" x14ac:dyDescent="0.2">
      <c r="A4" s="2"/>
      <c r="B4" s="3"/>
      <c r="C4" s="3"/>
      <c r="D4" s="3"/>
      <c r="E4" s="3"/>
      <c r="F4" s="3"/>
    </row>
    <row r="5" spans="1:6" ht="18" customHeight="1" x14ac:dyDescent="0.2">
      <c r="F5" s="24" t="s">
        <v>49</v>
      </c>
    </row>
    <row r="6" spans="1:6" ht="18" customHeight="1" x14ac:dyDescent="0.2"/>
    <row r="7" spans="1:6" ht="18" customHeight="1" x14ac:dyDescent="0.2">
      <c r="B7" s="5" t="s">
        <v>38</v>
      </c>
      <c r="C7" s="6" t="s">
        <v>3</v>
      </c>
    </row>
    <row r="8" spans="1:6" ht="18" customHeight="1" x14ac:dyDescent="0.2">
      <c r="A8" s="4"/>
      <c r="B8" s="70" t="s">
        <v>234</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39</v>
      </c>
      <c r="F12" s="27"/>
    </row>
    <row r="13" spans="1:6" ht="9.9" customHeight="1" x14ac:dyDescent="0.2">
      <c r="E13" s="5"/>
      <c r="F13" s="79" t="s">
        <v>158</v>
      </c>
    </row>
    <row r="14" spans="1:6" ht="20.100000000000001" customHeight="1" x14ac:dyDescent="0.2">
      <c r="E14" s="19" t="s">
        <v>40</v>
      </c>
      <c r="F14" s="28"/>
    </row>
    <row r="15" spans="1:6" ht="20.100000000000001" customHeight="1" x14ac:dyDescent="0.2">
      <c r="E15" s="19" t="s">
        <v>0</v>
      </c>
      <c r="F15" s="29"/>
    </row>
    <row r="16" spans="1:6" ht="20.100000000000001" customHeight="1" x14ac:dyDescent="0.2">
      <c r="E16" s="19" t="s">
        <v>41</v>
      </c>
      <c r="F16" s="29"/>
    </row>
    <row r="17" spans="1:6" ht="9.9" customHeight="1" x14ac:dyDescent="0.2">
      <c r="E17" s="8"/>
      <c r="F17" s="9"/>
    </row>
    <row r="18" spans="1:6" s="64" customFormat="1" ht="30" customHeight="1" x14ac:dyDescent="0.2">
      <c r="B18" s="72" t="s">
        <v>42</v>
      </c>
      <c r="C18" s="328" t="str">
        <f>'1'!A4</f>
        <v>丸之内公園整備工事（その１）</v>
      </c>
      <c r="D18" s="328"/>
      <c r="E18" s="328"/>
      <c r="F18" s="328"/>
    </row>
    <row r="19" spans="1:6" ht="18" customHeight="1" thickBot="1" x14ac:dyDescent="0.25"/>
    <row r="20" spans="1:6" ht="30" customHeight="1" x14ac:dyDescent="0.2">
      <c r="A20" s="329" t="s">
        <v>43</v>
      </c>
      <c r="B20" s="332"/>
      <c r="C20" s="333"/>
      <c r="D20" s="333"/>
      <c r="E20" s="333"/>
      <c r="F20" s="334"/>
    </row>
    <row r="21" spans="1:6" ht="30" customHeight="1" x14ac:dyDescent="0.2">
      <c r="A21" s="330"/>
      <c r="B21" s="322"/>
      <c r="C21" s="323"/>
      <c r="D21" s="323"/>
      <c r="E21" s="323"/>
      <c r="F21" s="324"/>
    </row>
    <row r="22" spans="1:6" ht="30" customHeight="1" x14ac:dyDescent="0.2">
      <c r="A22" s="330"/>
      <c r="B22" s="322"/>
      <c r="C22" s="323"/>
      <c r="D22" s="323"/>
      <c r="E22" s="323"/>
      <c r="F22" s="324"/>
    </row>
    <row r="23" spans="1:6" ht="30" customHeight="1" x14ac:dyDescent="0.2">
      <c r="A23" s="330"/>
      <c r="B23" s="322"/>
      <c r="C23" s="323"/>
      <c r="D23" s="323"/>
      <c r="E23" s="323"/>
      <c r="F23" s="324"/>
    </row>
    <row r="24" spans="1:6" ht="30" customHeight="1" x14ac:dyDescent="0.2">
      <c r="A24" s="330"/>
      <c r="B24" s="322"/>
      <c r="C24" s="323"/>
      <c r="D24" s="323"/>
      <c r="E24" s="323"/>
      <c r="F24" s="324"/>
    </row>
    <row r="25" spans="1:6" ht="30" customHeight="1" x14ac:dyDescent="0.2">
      <c r="A25" s="330"/>
      <c r="B25" s="335"/>
      <c r="C25" s="336"/>
      <c r="D25" s="336"/>
      <c r="E25" s="336"/>
      <c r="F25" s="337"/>
    </row>
    <row r="26" spans="1:6" ht="30" customHeight="1" x14ac:dyDescent="0.2">
      <c r="A26" s="330"/>
      <c r="B26" s="322"/>
      <c r="C26" s="323"/>
      <c r="D26" s="323"/>
      <c r="E26" s="323"/>
      <c r="F26" s="324"/>
    </row>
    <row r="27" spans="1:6" ht="30" customHeight="1" x14ac:dyDescent="0.2">
      <c r="A27" s="330"/>
      <c r="B27" s="322"/>
      <c r="C27" s="323"/>
      <c r="D27" s="323"/>
      <c r="E27" s="323"/>
      <c r="F27" s="324"/>
    </row>
    <row r="28" spans="1:6" ht="30" customHeight="1" x14ac:dyDescent="0.2">
      <c r="A28" s="330"/>
      <c r="B28" s="322"/>
      <c r="C28" s="323"/>
      <c r="D28" s="323"/>
      <c r="E28" s="323"/>
      <c r="F28" s="324"/>
    </row>
    <row r="29" spans="1:6" ht="30" customHeight="1" thickBot="1" x14ac:dyDescent="0.25">
      <c r="A29" s="331"/>
      <c r="B29" s="325"/>
      <c r="C29" s="326"/>
      <c r="D29" s="326"/>
      <c r="E29" s="326"/>
      <c r="F29" s="327"/>
    </row>
    <row r="30" spans="1:6" x14ac:dyDescent="0.2">
      <c r="A30" s="1" t="s">
        <v>235</v>
      </c>
    </row>
    <row r="32" spans="1:6" x14ac:dyDescent="0.2">
      <c r="B32" s="321" t="s">
        <v>236</v>
      </c>
      <c r="C32" s="162"/>
      <c r="D32" s="162"/>
      <c r="E32" s="162"/>
      <c r="F32" s="162"/>
    </row>
    <row r="33" spans="2:6" ht="13.5" hidden="1" customHeight="1" x14ac:dyDescent="0.2">
      <c r="B33" s="162"/>
      <c r="C33" s="162"/>
      <c r="D33" s="162"/>
      <c r="E33" s="162"/>
      <c r="F33" s="162"/>
    </row>
    <row r="34" spans="2:6" ht="13.5" hidden="1" customHeight="1" x14ac:dyDescent="0.2">
      <c r="B34" s="162"/>
      <c r="C34" s="162"/>
      <c r="D34" s="162"/>
      <c r="E34" s="162"/>
      <c r="F34" s="162"/>
    </row>
    <row r="35" spans="2:6" ht="13.5" hidden="1" customHeight="1" x14ac:dyDescent="0.2">
      <c r="B35" s="162"/>
      <c r="C35" s="162"/>
      <c r="D35" s="162"/>
      <c r="E35" s="162"/>
      <c r="F35" s="162"/>
    </row>
    <row r="36" spans="2:6" ht="13.5" hidden="1" customHeight="1" x14ac:dyDescent="0.2">
      <c r="B36" s="162"/>
      <c r="C36" s="162"/>
      <c r="D36" s="162"/>
      <c r="E36" s="162"/>
      <c r="F36" s="162"/>
    </row>
    <row r="37" spans="2:6" ht="13.5" hidden="1" customHeight="1" x14ac:dyDescent="0.2">
      <c r="B37" s="162"/>
      <c r="C37" s="162"/>
      <c r="D37" s="162"/>
      <c r="E37" s="162"/>
      <c r="F37" s="162"/>
    </row>
    <row r="38" spans="2:6" ht="13.5" hidden="1" customHeight="1" x14ac:dyDescent="0.2">
      <c r="B38" s="162"/>
      <c r="C38" s="162"/>
      <c r="D38" s="162"/>
      <c r="E38" s="162"/>
      <c r="F38" s="162"/>
    </row>
    <row r="39" spans="2:6" ht="13.5" hidden="1" customHeight="1" x14ac:dyDescent="0.2">
      <c r="B39" s="162"/>
      <c r="C39" s="162"/>
      <c r="D39" s="162"/>
      <c r="E39" s="162"/>
      <c r="F39" s="162"/>
    </row>
    <row r="40" spans="2:6" ht="13.5" hidden="1" customHeight="1" x14ac:dyDescent="0.2">
      <c r="B40" s="162"/>
      <c r="C40" s="162"/>
      <c r="D40" s="162"/>
      <c r="E40" s="162"/>
      <c r="F40" s="162"/>
    </row>
    <row r="41" spans="2:6" ht="13.5" hidden="1" customHeight="1" x14ac:dyDescent="0.2">
      <c r="B41" s="162"/>
      <c r="C41" s="162"/>
      <c r="D41" s="162"/>
      <c r="E41" s="162"/>
      <c r="F41" s="162"/>
    </row>
    <row r="42" spans="2:6" ht="13.5" hidden="1" customHeight="1" x14ac:dyDescent="0.2">
      <c r="B42" s="162"/>
      <c r="C42" s="162"/>
      <c r="D42" s="162"/>
      <c r="E42" s="162"/>
      <c r="F42" s="162"/>
    </row>
    <row r="43" spans="2:6" ht="13.5" hidden="1" customHeight="1" x14ac:dyDescent="0.2">
      <c r="B43" s="162"/>
      <c r="C43" s="162"/>
      <c r="D43" s="162"/>
      <c r="E43" s="162"/>
      <c r="F43" s="162"/>
    </row>
    <row r="44" spans="2:6" ht="13.5" hidden="1" customHeight="1" x14ac:dyDescent="0.2">
      <c r="B44" s="162"/>
      <c r="C44" s="162"/>
      <c r="D44" s="162"/>
      <c r="E44" s="162"/>
      <c r="F44" s="162"/>
    </row>
    <row r="45" spans="2:6" ht="13.5" hidden="1" customHeight="1" x14ac:dyDescent="0.2">
      <c r="B45" s="162"/>
      <c r="C45" s="162"/>
      <c r="D45" s="162"/>
      <c r="E45" s="162"/>
      <c r="F45" s="162"/>
    </row>
    <row r="46" spans="2:6" ht="13.5" hidden="1" customHeight="1" x14ac:dyDescent="0.2">
      <c r="B46" s="162"/>
      <c r="C46" s="162"/>
      <c r="D46" s="162"/>
      <c r="E46" s="162"/>
      <c r="F46" s="162"/>
    </row>
    <row r="47" spans="2:6" ht="13.5" hidden="1" customHeight="1" x14ac:dyDescent="0.2">
      <c r="B47" s="162"/>
      <c r="C47" s="162"/>
      <c r="D47" s="162"/>
      <c r="E47" s="162"/>
      <c r="F47" s="162"/>
    </row>
    <row r="48" spans="2:6" ht="13.5" hidden="1" customHeight="1" x14ac:dyDescent="0.2">
      <c r="B48" s="162"/>
      <c r="C48" s="162"/>
      <c r="D48" s="162"/>
      <c r="E48" s="162"/>
      <c r="F48" s="162"/>
    </row>
    <row r="49" spans="2:6" ht="13.5" hidden="1" customHeight="1" x14ac:dyDescent="0.2">
      <c r="B49" s="162"/>
      <c r="C49" s="162"/>
      <c r="D49" s="162"/>
      <c r="E49" s="162"/>
      <c r="F49" s="162"/>
    </row>
    <row r="50" spans="2:6" ht="13.5" hidden="1" customHeight="1" x14ac:dyDescent="0.2">
      <c r="B50" s="162"/>
      <c r="C50" s="162"/>
      <c r="D50" s="162"/>
      <c r="E50" s="162"/>
      <c r="F50" s="162"/>
    </row>
    <row r="51" spans="2:6" ht="13.5" hidden="1" customHeight="1" x14ac:dyDescent="0.2">
      <c r="B51" s="162"/>
      <c r="C51" s="162"/>
      <c r="D51" s="162"/>
      <c r="E51" s="162"/>
      <c r="F51" s="162"/>
    </row>
    <row r="52" spans="2:6" ht="13.5" hidden="1" customHeight="1" x14ac:dyDescent="0.2">
      <c r="B52" s="162"/>
      <c r="C52" s="162"/>
      <c r="D52" s="162"/>
      <c r="E52" s="162"/>
      <c r="F52" s="162"/>
    </row>
    <row r="53" spans="2:6" ht="13.5" hidden="1" customHeight="1" x14ac:dyDescent="0.2">
      <c r="B53" s="162"/>
      <c r="C53" s="162"/>
      <c r="D53" s="162"/>
      <c r="E53" s="162"/>
      <c r="F53" s="162"/>
    </row>
    <row r="54" spans="2:6" x14ac:dyDescent="0.2">
      <c r="B54" s="162"/>
      <c r="C54" s="162"/>
      <c r="D54" s="162"/>
      <c r="E54" s="162"/>
      <c r="F54" s="162"/>
    </row>
    <row r="56" spans="2:6" ht="14.25" customHeight="1" x14ac:dyDescent="0.2"/>
    <row r="57" spans="2:6" ht="14.25" hidden="1" customHeight="1" x14ac:dyDescent="0.2">
      <c r="B57" s="1" t="s">
        <v>234</v>
      </c>
    </row>
    <row r="58" spans="2:6" ht="14.25" hidden="1" customHeight="1" x14ac:dyDescent="0.2">
      <c r="B58" s="1" t="s">
        <v>141</v>
      </c>
    </row>
    <row r="59" spans="2:6" ht="14.25" hidden="1" customHeight="1" x14ac:dyDescent="0.2">
      <c r="B59" s="1" t="s">
        <v>142</v>
      </c>
    </row>
    <row r="60" spans="2:6" ht="14.25" hidden="1" customHeight="1" x14ac:dyDescent="0.2">
      <c r="B60" s="1" t="s">
        <v>156</v>
      </c>
    </row>
    <row r="61" spans="2:6" ht="14.25" hidden="1" customHeight="1" x14ac:dyDescent="0.2">
      <c r="B61" s="1" t="s">
        <v>46</v>
      </c>
    </row>
    <row r="62" spans="2:6" ht="14.25" hidden="1" customHeight="1" x14ac:dyDescent="0.2">
      <c r="B62" s="1" t="s">
        <v>143</v>
      </c>
    </row>
    <row r="63" spans="2:6" ht="14.25" hidden="1" customHeight="1" x14ac:dyDescent="0.2">
      <c r="B63" s="1" t="s">
        <v>144</v>
      </c>
    </row>
    <row r="64" spans="2:6" ht="14.25" hidden="1" customHeight="1" x14ac:dyDescent="0.2">
      <c r="B64" s="1" t="s">
        <v>145</v>
      </c>
    </row>
    <row r="65" spans="2:2" ht="14.25" hidden="1" customHeight="1" x14ac:dyDescent="0.2">
      <c r="B65" s="1" t="s">
        <v>146</v>
      </c>
    </row>
    <row r="66" spans="2:2" ht="14.25" hidden="1" customHeight="1" x14ac:dyDescent="0.2">
      <c r="B66" s="1" t="s">
        <v>147</v>
      </c>
    </row>
    <row r="67" spans="2:2" ht="14.25" hidden="1" customHeight="1" x14ac:dyDescent="0.2">
      <c r="B67" s="1" t="s">
        <v>148</v>
      </c>
    </row>
    <row r="68" spans="2:2" ht="14.25" hidden="1" customHeight="1" x14ac:dyDescent="0.2">
      <c r="B68" s="1" t="s">
        <v>149</v>
      </c>
    </row>
    <row r="69" spans="2:2" ht="14.25" hidden="1" customHeight="1" x14ac:dyDescent="0.2">
      <c r="B69" s="1" t="s">
        <v>150</v>
      </c>
    </row>
    <row r="70" spans="2:2" ht="14.25" hidden="1" customHeight="1" x14ac:dyDescent="0.2">
      <c r="B70" s="1" t="s">
        <v>151</v>
      </c>
    </row>
    <row r="71" spans="2:2" ht="14.25" hidden="1" customHeight="1" x14ac:dyDescent="0.2">
      <c r="B71" s="1" t="s">
        <v>152</v>
      </c>
    </row>
    <row r="72" spans="2:2" ht="14.25" hidden="1" customHeight="1" x14ac:dyDescent="0.2">
      <c r="B72" s="1" t="s">
        <v>153</v>
      </c>
    </row>
    <row r="73" spans="2:2" ht="14.25" hidden="1" customHeight="1" x14ac:dyDescent="0.2">
      <c r="B73" s="1" t="s">
        <v>154</v>
      </c>
    </row>
    <row r="74" spans="2:2" ht="14.25" hidden="1" customHeight="1" x14ac:dyDescent="0.2">
      <c r="B74" s="1" t="s">
        <v>155</v>
      </c>
    </row>
    <row r="75" spans="2:2" ht="14.25" hidden="1" customHeight="1" x14ac:dyDescent="0.2">
      <c r="B75" s="1" t="s">
        <v>56</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1（書面）</vt:lpstr>
      <vt:lpstr>1</vt:lpstr>
      <vt:lpstr>3</vt:lpstr>
      <vt:lpstr>3-2</vt:lpstr>
      <vt:lpstr>4-1</vt:lpstr>
      <vt:lpstr>4-2</vt:lpstr>
      <vt:lpstr>4-3</vt:lpstr>
      <vt:lpstr>4-4</vt:lpstr>
      <vt:lpstr>7</vt:lpstr>
      <vt:lpstr>Ｂ</vt:lpstr>
      <vt:lpstr>B-2</vt:lpstr>
      <vt:lpstr>B-3</vt:lpstr>
      <vt:lpstr>Ｄ</vt:lpstr>
      <vt:lpstr>Ｅ</vt:lpstr>
      <vt:lpstr>'1'!Print_Area</vt:lpstr>
      <vt:lpstr>'3'!Print_Area</vt:lpstr>
      <vt:lpstr>'3-2'!Print_Area</vt:lpstr>
      <vt:lpstr>'4-1'!Print_Area</vt:lpstr>
      <vt:lpstr>'4-2'!Print_Area</vt:lpstr>
      <vt:lpstr>'4-3'!Print_Area</vt:lpstr>
      <vt:lpstr>'4-4'!Print_Area</vt:lpstr>
      <vt:lpstr>'7'!Print_Area</vt:lpstr>
      <vt:lpstr>Ｂ!Print_Area</vt:lpstr>
      <vt:lpstr>'B-2'!Print_Area</vt:lpstr>
      <vt:lpstr>'B-3'!Print_Area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2025-01-21T11:04:12Z</cp:lastPrinted>
  <dcterms:created xsi:type="dcterms:W3CDTF">2004-09-21T12:35:59Z</dcterms:created>
  <dcterms:modified xsi:type="dcterms:W3CDTF">2025-01-24T02:21:56Z</dcterms:modified>
</cp:coreProperties>
</file>