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11" i="43" l="1"/>
  <c r="H21" i="30" l="1"/>
  <c r="H19" i="30"/>
  <c r="B15" i="25" l="1"/>
  <c r="C19" i="42"/>
  <c r="C18" i="38"/>
  <c r="C9" i="39"/>
</calcChain>
</file>

<file path=xl/sharedStrings.xml><?xml version="1.0" encoding="utf-8"?>
<sst xmlns="http://schemas.openxmlformats.org/spreadsheetml/2006/main" count="222" uniqueCount="166">
  <si>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</si>
  <si>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</si>
  <si>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</si>
  <si>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</si>
  <si>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</si>
  <si>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</si>
  <si>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</si>
  <si>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</si>
  <si>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</si>
  <si>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</si>
  <si>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</si>
  <si>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</si>
  <si>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</si>
  <si>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</si>
  <si>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</si>
  <si>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</si>
  <si>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</si>
  <si>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</si>
  <si>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</si>
  <si>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</si>
  <si>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</si>
  <si>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</si>
  <si>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</si>
  <si>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</si>
  <si>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</si>
  <si>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</si>
  <si>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</si>
  <si>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</si>
  <si>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</si>
  <si>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</si>
  <si>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</si>
  <si>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</si>
  <si>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</si>
  <si>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</si>
  <si>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</si>
  <si>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</si>
  <si>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</si>
  <si>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</si>
  <si>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</si>
  <si>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</si>
  <si>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</si>
  <si>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</si>
  <si>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</si>
  <si>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</si>
  <si>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</si>
  <si>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</si>
  <si>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</si>
  <si>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</si>
  <si>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</si>
  <si>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</si>
  <si>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</si>
  <si>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</si>
  <si>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</si>
  <si>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</si>
  <si>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</si>
  <si>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</si>
  <si>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</si>
  <si>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</si>
  <si>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</si>
  <si>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</si>
  <si>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</si>
  <si>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</si>
  <si>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</si>
  <si>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</si>
  <si>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</si>
  <si>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</si>
  <si>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</si>
  <si>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</si>
  <si>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</si>
  <si>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</si>
  <si>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</si>
  <si>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</si>
  <si>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</si>
  <si>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</si>
  <si>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</si>
  <si>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</si>
  <si>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</si>
  <si>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</si>
  <si>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</si>
  <si>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</si>
  <si>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</si>
  <si>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</si>
  <si>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</si>
  <si>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</si>
  <si>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</si>
  <si>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</si>
  <si>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</si>
  <si>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</si>
  <si>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</si>
  <si>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</si>
  <si>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</si>
  <si>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</si>
  <si>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</si>
  <si>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</si>
  <si>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</si>
  <si>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</si>
  <si>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</si>
  <si>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</si>
  <si>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</si>
  <si>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</si>
  <si>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</si>
  <si>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</si>
  <si>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</si>
  <si>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</si>
  <si>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</si>
  <si>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</si>
  <si>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</si>
  <si>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</si>
  <si>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</si>
  <si>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</si>
  <si>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</si>
  <si>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</si>
  <si>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</si>
  <si>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</si>
  <si>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</si>
  <si>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</si>
  <si>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</si>
  <si>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</si>
  <si>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</si>
  <si>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</si>
  <si>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</si>
  <si>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</si>
  <si>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</si>
  <si>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</si>
  <si>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</si>
  <si>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</si>
  <si>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</si>
  <si>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</si>
  <si>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</si>
  <si>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</si>
  <si>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</si>
  <si>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</si>
  <si>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</si>
  <si>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</si>
  <si>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</si>
  <si>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</si>
  <si>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</si>
  <si>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</si>
  <si>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</si>
  <si>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</si>
  <si>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</si>
  <si>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</si>
  <si>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</si>
  <si>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</si>
  <si>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</si>
  <si>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</si>
  <si>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</si>
  <si>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</si>
  <si>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</si>
  <si>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</si>
  <si>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</si>
  <si>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</si>
  <si>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</si>
  <si>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</si>
  <si>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</si>
  <si>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</si>
  <si>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</si>
  <si>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</si>
  <si>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</si>
  <si>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</si>
  <si>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</si>
  <si>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</si>
  <si>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</si>
  <si>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</si>
  <si>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水道メーター取替業務委託（北部ブロック）</t>
    <rPh sb="0" eb="2">
      <t>スイドウ</t>
    </rPh>
    <rPh sb="6" eb="8">
      <t>トリカエ</t>
    </rPh>
    <rPh sb="8" eb="10">
      <t>ギョウム</t>
    </rPh>
    <rPh sb="10" eb="12">
      <t>イタク</t>
    </rPh>
    <rPh sb="13" eb="15">
      <t>ホクブ</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</si>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</sst>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3" xfId="0"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5" fillId="3" borderId="1" xfId="0" applyFont="1" applyFill="1" applyBorder="1" applyAlignment="1">
      <alignment horizontal="left" vertical="center"/>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15240</xdr:rowOff>
    </xdr:to>
    <xdr:sp macro="" textlink="">
      <xdr:nvSpPr>
        <xdr:cNvPr id="7512" name="AutoShape 3"/>
        <xdr:cNvSpPr>
          <a:spLocks/>
        </xdr:cNvSpPr>
      </xdr:nvSpPr>
      <xdr:spPr bwMode="auto">
        <a:xfrm>
          <a:off x="1744980" y="3215640"/>
          <a:ext cx="45719" cy="139446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1219199</xdr:colOff>
      <xdr:row>11</xdr:row>
      <xdr:rowOff>198120</xdr:rowOff>
    </xdr:to>
    <xdr:sp macro="" textlink="">
      <xdr:nvSpPr>
        <xdr:cNvPr id="13589" name="AutoShape 14"/>
        <xdr:cNvSpPr>
          <a:spLocks/>
        </xdr:cNvSpPr>
      </xdr:nvSpPr>
      <xdr:spPr bwMode="auto">
        <a:xfrm>
          <a:off x="2339340" y="1584960"/>
          <a:ext cx="45719" cy="12573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水道メーター取替業務委託（北部ブロック）</v>
      </c>
      <c r="C15" s="71"/>
      <c r="D15" s="69"/>
    </row>
    <row r="16" spans="1:5" s="19" customFormat="1" ht="36" customHeight="1" x14ac:dyDescent="0.2">
      <c r="A16" s="68"/>
      <c r="B16" s="148" t="s">
        <v>150</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70" t="s">
        <v>107</v>
      </c>
      <c r="AB1" s="170"/>
      <c r="AC1" s="170"/>
      <c r="AD1" s="170" t="s">
        <v>99</v>
      </c>
      <c r="AE1" s="170"/>
      <c r="AF1" s="170"/>
      <c r="AG1" s="171" t="s">
        <v>110</v>
      </c>
      <c r="AH1" s="171"/>
      <c r="AI1" s="171"/>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143</v>
      </c>
      <c r="AI3" s="122" t="s">
        <v>19</v>
      </c>
      <c r="AJ3" s="120" t="s">
        <v>25</v>
      </c>
      <c r="AK3" s="120" t="s">
        <v>27</v>
      </c>
      <c r="AL3" s="120" t="s">
        <v>28</v>
      </c>
      <c r="AM3" s="120" t="s">
        <v>111</v>
      </c>
      <c r="AN3" s="120" t="s">
        <v>29</v>
      </c>
      <c r="AO3" s="120" t="s">
        <v>88</v>
      </c>
      <c r="AP3" s="120" t="s">
        <v>98</v>
      </c>
    </row>
    <row r="4" spans="1:42" s="1" customFormat="1" ht="24.9" customHeight="1" x14ac:dyDescent="0.2">
      <c r="A4" s="176" t="s">
        <v>164</v>
      </c>
      <c r="B4" s="176"/>
      <c r="C4" s="176"/>
      <c r="D4" s="176"/>
      <c r="E4" s="176"/>
      <c r="F4" s="176"/>
      <c r="G4" s="176"/>
      <c r="H4" s="176"/>
      <c r="AA4" s="121" t="s">
        <v>17</v>
      </c>
      <c r="AB4" s="120" t="s">
        <v>16</v>
      </c>
      <c r="AC4" s="122" t="s">
        <v>108</v>
      </c>
      <c r="AD4" s="120" t="s">
        <v>23</v>
      </c>
      <c r="AE4" s="120" t="s">
        <v>24</v>
      </c>
      <c r="AF4" s="122" t="s">
        <v>19</v>
      </c>
      <c r="AG4" s="120" t="s">
        <v>23</v>
      </c>
      <c r="AH4" s="126" t="s">
        <v>144</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72" t="s">
        <v>73</v>
      </c>
      <c r="H5" s="173"/>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74"/>
      <c r="G8" s="174"/>
      <c r="H8" s="174"/>
      <c r="AG8" s="125"/>
    </row>
    <row r="9" spans="1:42" s="18" customFormat="1" ht="24.9" customHeight="1" x14ac:dyDescent="0.2">
      <c r="D9" s="66" t="s">
        <v>165</v>
      </c>
      <c r="E9" s="21" t="s">
        <v>30</v>
      </c>
      <c r="F9" s="175"/>
      <c r="G9" s="175"/>
      <c r="H9" s="175"/>
      <c r="AG9" s="59"/>
      <c r="AH9" s="59"/>
      <c r="AI9" s="59"/>
    </row>
    <row r="10" spans="1:42" s="18" customFormat="1" ht="24.9" customHeight="1" x14ac:dyDescent="0.2">
      <c r="D10" s="50"/>
      <c r="E10" s="21" t="s">
        <v>31</v>
      </c>
      <c r="F10" s="175"/>
      <c r="G10" s="175"/>
      <c r="H10" s="175"/>
      <c r="AG10" s="59"/>
      <c r="AH10" s="59"/>
      <c r="AI10" s="59"/>
    </row>
    <row r="11" spans="1:42" s="18" customFormat="1" ht="17.399999999999999" customHeight="1" x14ac:dyDescent="0.2">
      <c r="D11" s="45" t="s">
        <v>34</v>
      </c>
      <c r="E11" s="64" t="s">
        <v>36</v>
      </c>
      <c r="F11" s="166"/>
      <c r="G11" s="167"/>
      <c r="H11" s="167"/>
    </row>
    <row r="12" spans="1:42" s="18" customFormat="1" ht="17.399999999999999" customHeight="1" x14ac:dyDescent="0.2">
      <c r="D12" s="62"/>
      <c r="E12" s="64" t="s">
        <v>37</v>
      </c>
      <c r="F12" s="168"/>
      <c r="G12" s="169"/>
      <c r="H12" s="169"/>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51" t="s">
        <v>163</v>
      </c>
      <c r="B14" s="152"/>
      <c r="C14" s="152"/>
      <c r="D14" s="152"/>
      <c r="E14" s="152"/>
      <c r="F14" s="152"/>
      <c r="G14" s="152"/>
      <c r="H14" s="152"/>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145</v>
      </c>
    </row>
    <row r="16" spans="1:42" s="59" customFormat="1" ht="22.5" customHeight="1" thickBot="1" x14ac:dyDescent="0.25">
      <c r="A16" s="60" t="s">
        <v>8</v>
      </c>
      <c r="B16" s="156" t="s">
        <v>146</v>
      </c>
      <c r="C16" s="157"/>
      <c r="D16" s="157"/>
      <c r="E16" s="157"/>
      <c r="F16" s="157"/>
      <c r="G16" s="157"/>
      <c r="H16" s="157"/>
    </row>
    <row r="17" spans="1:48" s="18" customFormat="1" ht="39.9" customHeight="1" thickBot="1" x14ac:dyDescent="0.25">
      <c r="A17" s="52" t="s">
        <v>9</v>
      </c>
      <c r="B17" s="53"/>
      <c r="C17" s="53"/>
      <c r="D17" s="54"/>
      <c r="E17" s="55" t="s">
        <v>10</v>
      </c>
      <c r="F17" s="56" t="s">
        <v>11</v>
      </c>
      <c r="G17" s="145" t="s">
        <v>137</v>
      </c>
      <c r="H17" s="80" t="s">
        <v>54</v>
      </c>
    </row>
    <row r="18" spans="1:48" s="107" customFormat="1" ht="39" thickTop="1" x14ac:dyDescent="0.15">
      <c r="A18" s="163" t="s">
        <v>96</v>
      </c>
      <c r="B18" s="164"/>
      <c r="C18" s="164"/>
      <c r="D18" s="165"/>
      <c r="E18" s="113" t="s">
        <v>126</v>
      </c>
      <c r="F18" s="114" t="s">
        <v>93</v>
      </c>
      <c r="G18" s="115"/>
      <c r="H18" s="116" t="s">
        <v>123</v>
      </c>
    </row>
    <row r="19" spans="1:48" s="107" customFormat="1" ht="32.4" x14ac:dyDescent="0.15">
      <c r="A19" s="134"/>
      <c r="B19" s="117" t="s">
        <v>95</v>
      </c>
      <c r="C19" s="160" t="s">
        <v>147</v>
      </c>
      <c r="D19" s="161"/>
      <c r="E19" s="162"/>
      <c r="F19" s="118" t="s">
        <v>13</v>
      </c>
      <c r="G19" s="119" t="s">
        <v>12</v>
      </c>
      <c r="H19" s="109" t="str">
        <f>VLOOKUP(G19,$AJ$2:$AP$4,3)</f>
        <v>（表示欄です）</v>
      </c>
    </row>
    <row r="20" spans="1:48" s="107" customFormat="1" ht="30.75" customHeight="1" x14ac:dyDescent="0.15">
      <c r="A20" s="158" t="s">
        <v>97</v>
      </c>
      <c r="B20" s="159"/>
      <c r="C20" s="159"/>
      <c r="D20" s="159"/>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53" t="s">
        <v>138</v>
      </c>
      <c r="D21" s="154"/>
      <c r="E21" s="155"/>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50" t="s">
        <v>148</v>
      </c>
      <c r="B24" s="150"/>
      <c r="C24" s="150"/>
      <c r="D24" s="150"/>
      <c r="E24" s="150"/>
      <c r="F24" s="150"/>
      <c r="G24" s="150"/>
      <c r="H24" s="150"/>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50" t="s">
        <v>149</v>
      </c>
      <c r="B25" s="150"/>
      <c r="C25" s="150"/>
      <c r="D25" s="150"/>
      <c r="E25" s="150"/>
      <c r="F25" s="150"/>
      <c r="G25" s="150"/>
      <c r="H25" s="150"/>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50"/>
      <c r="B26" s="150"/>
      <c r="C26" s="150"/>
      <c r="D26" s="150"/>
      <c r="E26" s="150"/>
      <c r="F26" s="150"/>
      <c r="G26" s="150"/>
      <c r="H26" s="150"/>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F11:H11"/>
    <mergeCell ref="F12:H12"/>
    <mergeCell ref="AA1:AC1"/>
    <mergeCell ref="AD1:AF1"/>
    <mergeCell ref="AG1:AI1"/>
    <mergeCell ref="G5:H5"/>
    <mergeCell ref="F8:H8"/>
    <mergeCell ref="F9:H9"/>
    <mergeCell ref="F10:H10"/>
    <mergeCell ref="A4:H4"/>
    <mergeCell ref="A26:H26"/>
    <mergeCell ref="A14:H14"/>
    <mergeCell ref="A24:H24"/>
    <mergeCell ref="A25:H25"/>
    <mergeCell ref="C21:E21"/>
    <mergeCell ref="B16:H16"/>
    <mergeCell ref="A20:D20"/>
    <mergeCell ref="C19:E19"/>
    <mergeCell ref="A18:D18"/>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99" t="s">
        <v>129</v>
      </c>
      <c r="F1" s="199"/>
      <c r="G1" s="199"/>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162</v>
      </c>
      <c r="M9"/>
    </row>
    <row r="10" spans="1:13" s="1" customFormat="1" ht="12.75" customHeight="1" x14ac:dyDescent="0.2">
      <c r="E10" s="8"/>
      <c r="F10" s="8"/>
      <c r="G10" s="8"/>
      <c r="H10" s="9"/>
      <c r="M10"/>
    </row>
    <row r="11" spans="1:13" ht="43.5" customHeight="1" x14ac:dyDescent="0.2">
      <c r="C11" s="106" t="s">
        <v>124</v>
      </c>
      <c r="D11" s="200" t="str">
        <f>'1（電子）'!A4</f>
        <v>水道メーター取替業務委託（北部ブロック）</v>
      </c>
      <c r="E11" s="200"/>
      <c r="F11" s="200"/>
      <c r="G11" s="200"/>
      <c r="H11" s="200"/>
      <c r="I11" s="200"/>
    </row>
    <row r="12" spans="1:13" ht="23.25" customHeight="1" x14ac:dyDescent="0.2">
      <c r="C12" s="146" t="s">
        <v>151</v>
      </c>
      <c r="D12" s="146"/>
      <c r="E12" s="146"/>
      <c r="F12" s="146"/>
      <c r="G12" s="146"/>
      <c r="H12" s="146"/>
      <c r="I12" s="146"/>
    </row>
    <row r="13" spans="1:13" ht="23.25" customHeight="1" x14ac:dyDescent="0.2">
      <c r="C13" s="146" t="s">
        <v>128</v>
      </c>
      <c r="D13" s="146"/>
      <c r="E13" s="146"/>
      <c r="F13" s="146"/>
      <c r="G13" s="146"/>
      <c r="H13" s="146"/>
      <c r="I13" s="146"/>
      <c r="M13" s="131"/>
    </row>
    <row r="14" spans="1:13" ht="13.5" customHeight="1" x14ac:dyDescent="0.2">
      <c r="M14" s="131"/>
    </row>
    <row r="15" spans="1:13" s="131" customFormat="1" ht="42" customHeight="1" x14ac:dyDescent="0.2">
      <c r="B15" s="177"/>
      <c r="C15" s="178" t="s">
        <v>121</v>
      </c>
      <c r="D15" s="179"/>
      <c r="E15" s="180"/>
      <c r="F15" s="201" t="s">
        <v>141</v>
      </c>
      <c r="G15" s="202"/>
      <c r="H15" s="140" t="s">
        <v>139</v>
      </c>
      <c r="I15" s="190" t="s">
        <v>131</v>
      </c>
    </row>
    <row r="16" spans="1:13" s="131" customFormat="1" ht="21" customHeight="1" x14ac:dyDescent="0.2">
      <c r="B16" s="177"/>
      <c r="C16" s="181"/>
      <c r="D16" s="182"/>
      <c r="E16" s="183"/>
      <c r="F16" s="184" t="s">
        <v>140</v>
      </c>
      <c r="G16" s="185"/>
      <c r="H16" s="186"/>
      <c r="I16" s="191"/>
    </row>
    <row r="17" spans="2:13" s="131" customFormat="1" ht="29.25" customHeight="1" x14ac:dyDescent="0.2">
      <c r="B17" s="193">
        <v>1</v>
      </c>
      <c r="C17" s="187"/>
      <c r="D17" s="188"/>
      <c r="E17" s="189"/>
      <c r="F17" s="194" t="s">
        <v>136</v>
      </c>
      <c r="G17" s="195"/>
      <c r="H17" s="190" t="s">
        <v>130</v>
      </c>
      <c r="I17" s="144" t="s">
        <v>132</v>
      </c>
      <c r="J17" s="143"/>
      <c r="K17" s="143"/>
      <c r="M17" s="141"/>
    </row>
    <row r="18" spans="2:13" s="131" customFormat="1" ht="29.25" customHeight="1" x14ac:dyDescent="0.2">
      <c r="B18" s="193"/>
      <c r="C18" s="187"/>
      <c r="D18" s="188"/>
      <c r="E18" s="189"/>
      <c r="F18" s="194" t="s">
        <v>133</v>
      </c>
      <c r="G18" s="195"/>
      <c r="H18" s="192"/>
      <c r="I18" s="144" t="s">
        <v>132</v>
      </c>
      <c r="M18" s="141"/>
    </row>
    <row r="19" spans="2:13" s="131" customFormat="1" ht="29.25" customHeight="1" x14ac:dyDescent="0.2">
      <c r="B19" s="193"/>
      <c r="C19" s="181"/>
      <c r="D19" s="182"/>
      <c r="E19" s="183"/>
      <c r="F19" s="194" t="s">
        <v>134</v>
      </c>
      <c r="G19" s="195"/>
      <c r="H19" s="191"/>
      <c r="I19" s="144" t="s">
        <v>132</v>
      </c>
      <c r="M19" s="141"/>
    </row>
    <row r="20" spans="2:13" s="131" customFormat="1" ht="29.25" customHeight="1" x14ac:dyDescent="0.2">
      <c r="B20" s="193">
        <v>2</v>
      </c>
      <c r="C20" s="187"/>
      <c r="D20" s="188"/>
      <c r="E20" s="189"/>
      <c r="F20" s="194" t="s">
        <v>136</v>
      </c>
      <c r="G20" s="195"/>
      <c r="H20" s="190" t="s">
        <v>130</v>
      </c>
      <c r="I20" s="144" t="s">
        <v>132</v>
      </c>
      <c r="J20" s="143"/>
      <c r="K20" s="143"/>
      <c r="M20" s="141"/>
    </row>
    <row r="21" spans="2:13" s="131" customFormat="1" ht="29.25" customHeight="1" x14ac:dyDescent="0.2">
      <c r="B21" s="193"/>
      <c r="C21" s="187"/>
      <c r="D21" s="188"/>
      <c r="E21" s="189"/>
      <c r="F21" s="194" t="s">
        <v>135</v>
      </c>
      <c r="G21" s="195"/>
      <c r="H21" s="192"/>
      <c r="I21" s="144" t="s">
        <v>132</v>
      </c>
      <c r="M21" s="141"/>
    </row>
    <row r="22" spans="2:13" s="131" customFormat="1" ht="29.25" customHeight="1" x14ac:dyDescent="0.2">
      <c r="B22" s="193"/>
      <c r="C22" s="181"/>
      <c r="D22" s="182"/>
      <c r="E22" s="183"/>
      <c r="F22" s="194" t="s">
        <v>134</v>
      </c>
      <c r="G22" s="195"/>
      <c r="H22" s="191"/>
      <c r="I22" s="144" t="s">
        <v>132</v>
      </c>
      <c r="M22" s="141"/>
    </row>
    <row r="23" spans="2:13" s="131" customFormat="1" ht="18" customHeight="1" x14ac:dyDescent="0.2">
      <c r="C23" s="139"/>
      <c r="D23" s="139"/>
      <c r="E23" s="139"/>
      <c r="F23" s="139"/>
      <c r="G23" s="139"/>
      <c r="H23" s="139"/>
      <c r="I23" s="139"/>
      <c r="M23" s="137"/>
    </row>
    <row r="24" spans="2:13" s="137" customFormat="1" ht="21.75" customHeight="1" x14ac:dyDescent="0.2">
      <c r="C24" s="197" t="s">
        <v>152</v>
      </c>
      <c r="D24" s="197"/>
      <c r="E24" s="197"/>
      <c r="F24" s="197"/>
      <c r="G24" s="197"/>
      <c r="H24" s="197"/>
      <c r="I24" s="197"/>
      <c r="J24" s="197"/>
    </row>
    <row r="25" spans="2:13" s="137" customFormat="1" ht="21" customHeight="1" x14ac:dyDescent="0.2">
      <c r="C25" s="197" t="s">
        <v>160</v>
      </c>
      <c r="D25" s="198"/>
      <c r="E25" s="198"/>
      <c r="F25" s="198"/>
      <c r="G25" s="198"/>
      <c r="H25" s="198"/>
      <c r="I25" s="198"/>
      <c r="J25" s="198"/>
    </row>
    <row r="26" spans="2:13" s="137" customFormat="1" ht="21" customHeight="1" x14ac:dyDescent="0.2">
      <c r="C26" s="196" t="s">
        <v>161</v>
      </c>
      <c r="D26" s="196"/>
      <c r="E26" s="196"/>
      <c r="F26" s="196"/>
      <c r="G26" s="196"/>
      <c r="H26" s="196"/>
      <c r="I26" s="196"/>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C26:I26"/>
    <mergeCell ref="C25:J25"/>
    <mergeCell ref="C24:J24"/>
    <mergeCell ref="H20:H22"/>
    <mergeCell ref="E1:G1"/>
    <mergeCell ref="D11:I11"/>
    <mergeCell ref="F15:G15"/>
    <mergeCell ref="F18:G18"/>
    <mergeCell ref="F19:G19"/>
    <mergeCell ref="F21:G21"/>
    <mergeCell ref="B20:B22"/>
    <mergeCell ref="B17:B19"/>
    <mergeCell ref="F22:G22"/>
    <mergeCell ref="C20:E22"/>
    <mergeCell ref="F20:G20"/>
    <mergeCell ref="F17:G17"/>
    <mergeCell ref="B15:B16"/>
    <mergeCell ref="C15:E16"/>
    <mergeCell ref="F16:H16"/>
    <mergeCell ref="C17:E19"/>
    <mergeCell ref="I15:I16"/>
    <mergeCell ref="H17:H19"/>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162</v>
      </c>
    </row>
    <row r="14" spans="1:7" ht="49.5" customHeight="1" x14ac:dyDescent="0.2">
      <c r="E14" s="8"/>
      <c r="F14" s="8"/>
      <c r="G14" s="9"/>
    </row>
    <row r="15" spans="1:7" s="10" customFormat="1" ht="197.25" customHeight="1" x14ac:dyDescent="0.2">
      <c r="A15" s="206" t="s">
        <v>159</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水道メーター取替業務委託（北部ブロック）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水道メーター取替業務委託（北部ブロック）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10" t="str">
        <f>'1（電子）'!A4</f>
        <v>水道メーター取替業務委託（北部ブロック）</v>
      </c>
      <c r="D18" s="210"/>
      <c r="E18" s="210"/>
      <c r="F18" s="210"/>
    </row>
    <row r="19" spans="1:6" ht="18" customHeight="1" thickBot="1" x14ac:dyDescent="0.25"/>
    <row r="20" spans="1:6" ht="30" customHeight="1" x14ac:dyDescent="0.2">
      <c r="A20" s="218" t="s">
        <v>43</v>
      </c>
      <c r="B20" s="221"/>
      <c r="C20" s="222"/>
      <c r="D20" s="222"/>
      <c r="E20" s="222"/>
      <c r="F20" s="223"/>
    </row>
    <row r="21" spans="1:6" ht="30" customHeight="1" x14ac:dyDescent="0.2">
      <c r="A21" s="219"/>
      <c r="B21" s="211"/>
      <c r="C21" s="212"/>
      <c r="D21" s="212"/>
      <c r="E21" s="212"/>
      <c r="F21" s="213"/>
    </row>
    <row r="22" spans="1:6" ht="30" customHeight="1" x14ac:dyDescent="0.2">
      <c r="A22" s="219"/>
      <c r="B22" s="211"/>
      <c r="C22" s="212"/>
      <c r="D22" s="212"/>
      <c r="E22" s="212"/>
      <c r="F22" s="213"/>
    </row>
    <row r="23" spans="1:6" ht="30" customHeight="1" x14ac:dyDescent="0.2">
      <c r="A23" s="219"/>
      <c r="B23" s="211"/>
      <c r="C23" s="212"/>
      <c r="D23" s="212"/>
      <c r="E23" s="212"/>
      <c r="F23" s="213"/>
    </row>
    <row r="24" spans="1:6" ht="30" customHeight="1" x14ac:dyDescent="0.2">
      <c r="A24" s="219"/>
      <c r="B24" s="211"/>
      <c r="C24" s="212"/>
      <c r="D24" s="212"/>
      <c r="E24" s="212"/>
      <c r="F24" s="213"/>
    </row>
    <row r="25" spans="1:6" ht="30" customHeight="1" x14ac:dyDescent="0.2">
      <c r="A25" s="219"/>
      <c r="B25" s="224"/>
      <c r="C25" s="225"/>
      <c r="D25" s="225"/>
      <c r="E25" s="225"/>
      <c r="F25" s="226"/>
    </row>
    <row r="26" spans="1:6" ht="30" customHeight="1" x14ac:dyDescent="0.2">
      <c r="A26" s="219"/>
      <c r="B26" s="211"/>
      <c r="C26" s="212"/>
      <c r="D26" s="212"/>
      <c r="E26" s="212"/>
      <c r="F26" s="213"/>
    </row>
    <row r="27" spans="1:6" ht="30" customHeight="1" x14ac:dyDescent="0.2">
      <c r="A27" s="219"/>
      <c r="B27" s="211"/>
      <c r="C27" s="212"/>
      <c r="D27" s="212"/>
      <c r="E27" s="212"/>
      <c r="F27" s="213"/>
    </row>
    <row r="28" spans="1:6" ht="30" customHeight="1" x14ac:dyDescent="0.2">
      <c r="A28" s="219"/>
      <c r="B28" s="211"/>
      <c r="C28" s="212"/>
      <c r="D28" s="212"/>
      <c r="E28" s="212"/>
      <c r="F28" s="213"/>
    </row>
    <row r="29" spans="1:6" ht="30" customHeight="1" thickBot="1" x14ac:dyDescent="0.25">
      <c r="A29" s="220"/>
      <c r="B29" s="215"/>
      <c r="C29" s="216"/>
      <c r="D29" s="216"/>
      <c r="E29" s="216"/>
      <c r="F29" s="217"/>
    </row>
    <row r="30" spans="1:6" x14ac:dyDescent="0.2">
      <c r="A30" s="1" t="s">
        <v>153</v>
      </c>
    </row>
    <row r="32" spans="1:6" x14ac:dyDescent="0.2">
      <c r="B32" s="214" t="s">
        <v>154</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155</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157</v>
      </c>
    </row>
    <row r="4" spans="1:9" x14ac:dyDescent="0.2">
      <c r="A4" s="108" t="s">
        <v>158</v>
      </c>
    </row>
    <row r="5" spans="1:9" x14ac:dyDescent="0.2">
      <c r="A5" s="75" t="s">
        <v>156</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142</v>
      </c>
      <c r="H2" s="61"/>
    </row>
    <row r="3" spans="1:9" x14ac:dyDescent="0.2">
      <c r="A3" s="75" t="s">
        <v>156</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2025-02-18T01:48:26Z</cp:lastPrinted>
  <dcterms:created xsi:type="dcterms:W3CDTF">2004-09-21T12:35:59Z</dcterms:created>
  <dcterms:modified xsi:type="dcterms:W3CDTF">2025-02-18T01:48:30Z</dcterms:modified>
</cp:coreProperties>
</file>