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４年度入札\①一般競争入札・総合評価\2025.3.7公告\2（週休２日）道路改良工事（南松永松永幹線・６－１）\"/>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'3'!$A$1:$E$34</definedName>
    <definedName name="_xlnm.Print_Area" localSheetId="3">'4-1'!$A$1:$I$30</definedName>
    <definedName name="_xlnm.Print_Area" localSheetId="4">'4-2'!$A$1:$J$44</definedName>
    <definedName name="_xlnm.Print_Area" localSheetId="5">'７'!$A$1:$F$54</definedName>
    <definedName name="_xlnm.Print_Area" localSheetId="6">Ｂ!$A$1:$I$62</definedName>
    <definedName name="_xlnm.Print_Area" localSheetId="7">Ｄ!$A$1:$I$60</definedName>
    <definedName name="_xlnm.Print_Area" localSheetId="8">Ｅ!$A$1:$I$60</definedName>
    <definedName name="Z_26957DB0_EFC4_11D9_85B3_00A0B00A331E_.wvu.PrintArea" localSheetId="2" hidden="1">'3'!$A$1:$E$34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<sst xmlns="http://schemas.openxmlformats.org/spreadsheetml/2006/main" count="293" uniqueCount="224">
  <si>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</si>
  <si>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</si>
  <si>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</si>
  <si>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</si>
  <si>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</si>
  <si>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</si>
  <si>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</si>
  <si>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</si>
  <si>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</si>
  <si>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</si>
  <si>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</si>
  <si>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</si>
  <si>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</si>
  <si>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</si>
  <si>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</si>
  <si>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</si>
  <si>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</si>
  <si>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</si>
  <si>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</si>
  <si>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</si>
  <si>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</si>
  <si>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</si>
  <si>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</si>
  <si>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</si>
  <si>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</si>
  <si>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</si>
  <si>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</si>
  <si>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</si>
  <si>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</si>
  <si>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</si>
  <si>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</si>
  <si>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</si>
  <si>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</si>
  <si>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</si>
  <si>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</si>
  <si>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</si>
  <si>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</si>
  <si>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</si>
  <si>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</si>
  <si>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</si>
  <si>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</si>
  <si>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</si>
  <si>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</si>
  <si>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</si>
  <si>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</si>
  <si>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</si>
  <si>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</si>
  <si>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</si>
  <si>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</si>
  <si>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</si>
  <si>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</si>
  <si>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</si>
  <si>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</si>
  <si>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</si>
  <si>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</si>
  <si>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</si>
  <si>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</si>
  <si>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</si>
  <si>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</si>
  <si>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</si>
  <si>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</si>
  <si>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</si>
  <si>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</si>
  <si>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</si>
  <si>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</si>
  <si>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</si>
  <si>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</si>
  <si>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</si>
  <si>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</si>
  <si>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</si>
  <si>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</si>
  <si>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</si>
  <si>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</si>
  <si>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</si>
  <si>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</si>
  <si>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</si>
  <si>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</si>
  <si>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</si>
  <si>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</si>
  <si>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</si>
  <si>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</si>
  <si>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</si>
  <si>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</si>
  <si>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</si>
  <si>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</si>
  <si>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</si>
  <si>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</si>
  <si>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</si>
  <si>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</si>
  <si>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</si>
  <si>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</si>
  <si>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</si>
  <si>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</si>
  <si>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</si>
  <si>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</si>
  <si>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</si>
  <si>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</si>
  <si>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</si>
  <si>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</si>
  <si>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</si>
  <si>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</si>
  <si>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</si>
  <si>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</si>
  <si>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</si>
  <si>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</si>
  <si>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</si>
  <si>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</si>
  <si>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</si>
  <si>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</si>
  <si>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</si>
  <si>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</si>
  <si>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</si>
  <si>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</si>
  <si>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</si>
  <si>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</si>
  <si>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</si>
  <si>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</si>
  <si>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</si>
  <si>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</si>
  <si>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</si>
  <si>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</si>
  <si>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</si>
  <si>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</si>
  <si>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</si>
  <si>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</si>
  <si>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</si>
  <si>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</si>
  <si>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</si>
  <si>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</si>
  <si>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</si>
  <si>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</si>
  <si>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</si>
  <si>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</si>
  <si>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</si>
  <si>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</si>
  <si>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</si>
  <si>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</si>
  <si>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</si>
  <si>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</si>
  <si>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</si>
  <si>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</si>
  <si>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</si>
  <si>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</si>
  <si>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</si>
  <si>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</si>
  <si>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</si>
  <si>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</si>
  <si>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</si>
  <si>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</si>
  <si>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</si>
  <si>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</si>
  <si>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</si>
  <si>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</si>
  <si>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</si>
  <si>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</si>
  <si>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</si>
  <si>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</si>
  <si>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</si>
  <si>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</si>
  <si>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</si>
  <si>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</si>
  <si>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</si>
  <si>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</si>
  <si>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</si>
  <si>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</si>
  <si>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</si>
  <si>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</si>
  <si>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</si>
  <si>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</si>
  <si>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</si>
  <si>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</si>
  <si>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</si>
  <si>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</si>
  <si>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</si>
  <si>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</si>
  <si>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</si>
  <si>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</si>
  <si>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</si>
  <si>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</si>
  <si>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</si>
  <si>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</si>
  <si>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</si>
  <si>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</si>
  <si>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</si>
  <si>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</si>
  <si>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</si>
  <si>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</si>
  <si>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</si>
  <si>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</si>
  <si>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</si>
  <si>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</si>
  <si>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</si>
  <si>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</si>
  <si>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</si>
  <si>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</si>
  <si>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</si>
  <si>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</si>
  <si>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</si>
  <si>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</si>
  <si>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</si>
  <si>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</si>
  <si>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</si>
  <si>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</si>
  <si>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</si>
  <si>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</si>
  <si>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</si>
  <si>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</si>
  <si>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</si>
  <si>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</si>
  <si>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</si>
  <si>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1" eb="353">
      <t>バアイ</t>
    </rPh>
    <phoneticPr fontId="2"/>
  </si>
  <si>
    <t>　上記の工事について、主任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</si>
  <si>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４</t>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</si>
  <si>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</si>
  <si>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</si>
  <si>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</si>
  <si>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</si>
  <si>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請負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73" eb="76">
      <t>ギジュツシャ</t>
    </rPh>
    <rPh sb="76" eb="77">
      <t>ナド</t>
    </rPh>
    <rPh sb="95" eb="97">
      <t>ミマン</t>
    </rPh>
    <rPh sb="98" eb="102">
      <t>ケンチクイッシキ</t>
    </rPh>
    <rPh sb="102" eb="104">
      <t>コウジ</t>
    </rPh>
    <rPh sb="116" eb="118">
      <t>ミマン</t>
    </rPh>
    <rPh sb="120" eb="126">
      <t>サイガイフッキュウコウジ</t>
    </rPh>
    <rPh sb="127" eb="128">
      <t>ノゾ</t>
    </rPh>
    <rPh sb="138" eb="140">
      <t>シュニン</t>
    </rPh>
    <rPh sb="140" eb="143">
      <t>ギジュツシャ</t>
    </rPh>
    <rPh sb="146" eb="148">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</si>
  <si>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</si>
  <si>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</si>
  <si>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
２　建設業法（昭和24年法律第100号）第26条第3項第1号を適用する場合は、建設業法施行規則（昭和24年建設省令第14号）第17条の2又は第17条の5に基づく人員の配置を示す計画書を添付すること。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201" eb="204">
      <t>ケンセツギョウ</t>
    </rPh>
    <rPh sb="204" eb="205">
      <t>ホウ</t>
    </rPh>
    <rPh sb="206" eb="208">
      <t>ショウワ</t>
    </rPh>
    <rPh sb="210" eb="211">
      <t>ネン</t>
    </rPh>
    <rPh sb="211" eb="213">
      <t>ホウリツ</t>
    </rPh>
    <rPh sb="213" eb="214">
      <t>ダイ</t>
    </rPh>
    <rPh sb="217" eb="218">
      <t>ゴウ</t>
    </rPh>
    <rPh sb="219" eb="220">
      <t>ダイ</t>
    </rPh>
    <rPh sb="222" eb="223">
      <t>ジョウ</t>
    </rPh>
    <rPh sb="223" eb="224">
      <t>ダイ</t>
    </rPh>
    <rPh sb="225" eb="226">
      <t>コウ</t>
    </rPh>
    <rPh sb="226" eb="227">
      <t>ダイ</t>
    </rPh>
    <rPh sb="228" eb="229">
      <t>ゴウ</t>
    </rPh>
    <rPh sb="230" eb="232">
      <t>テキヨウ</t>
    </rPh>
    <rPh sb="234" eb="236">
      <t>バアイ</t>
    </rPh>
    <rPh sb="238" eb="242">
      <t>ケンセツギョウホウ</t>
    </rPh>
    <rPh sb="242" eb="244">
      <t>セコウ</t>
    </rPh>
    <rPh sb="244" eb="246">
      <t>キソク</t>
    </rPh>
    <rPh sb="247" eb="249">
      <t>ショウワ</t>
    </rPh>
    <rPh sb="251" eb="252">
      <t>ネン</t>
    </rPh>
    <rPh sb="252" eb="254">
      <t>ケンセツ</t>
    </rPh>
    <rPh sb="261" eb="262">
      <t>ダイ</t>
    </rPh>
    <rPh sb="264" eb="265">
      <t>ジョウ</t>
    </rPh>
    <rPh sb="267" eb="268">
      <t>マタ</t>
    </rPh>
    <rPh sb="269" eb="270">
      <t>ダイ</t>
    </rPh>
    <rPh sb="272" eb="273">
      <t>ジョウ</t>
    </rPh>
    <rPh sb="276" eb="277">
      <t>モト</t>
    </rPh>
    <rPh sb="279" eb="281">
      <t>ジンイン</t>
    </rPh>
    <rPh sb="282" eb="284">
      <t>ハイチ</t>
    </rPh>
    <rPh sb="285" eb="286">
      <t>シメ</t>
    </rPh>
    <rPh sb="287" eb="290">
      <t>ケイカクショ</t>
    </rPh>
    <rPh sb="291" eb="293">
      <t>テンプ</t>
    </rPh>
    <phoneticPr fontId="2"/>
  </si>
  <si>
    <t xml:space="preserve">  ・建設業法施行規則（昭和24年建設省令第14号）第17条の2又は第17条の5に基づく人員の配置を示す計画書</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</si>
  <si>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</si>
  <si>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道路改良工事（南松永松永幹線・６－１）</t>
    <rPh sb="0" eb="2">
      <t>ドウロ</t>
    </rPh>
    <rPh sb="2" eb="4">
      <t>カイリョウ</t>
    </rPh>
    <rPh sb="4" eb="6">
      <t>コウジ</t>
    </rPh>
    <rPh sb="7" eb="8">
      <t>ミナミ</t>
    </rPh>
    <rPh sb="8" eb="10">
      <t>マツナガ</t>
    </rPh>
    <rPh sb="10" eb="12">
      <t>マツナガ</t>
    </rPh>
    <rPh sb="12" eb="14">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</si>
</sst>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trike/>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1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Font="1" applyAlignment="1">
      <alignment vertical="center"/>
    </xf>
    <xf numFmtId="0" fontId="3" fillId="0" borderId="0" xfId="0" applyFont="1" applyFill="1" applyAlignment="1">
      <alignment vertical="center" wrapText="1"/>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Alignment="1">
      <alignment horizontal="left" vertical="top" wrapText="1"/>
    </xf>
    <xf numFmtId="49" fontId="24" fillId="0" borderId="0" xfId="0" applyNumberFormat="1" applyFont="1" applyAlignment="1">
      <alignment horizontal="left" vertical="top" wrapText="1"/>
    </xf>
    <xf numFmtId="49" fontId="5" fillId="0" borderId="0" xfId="0" applyNumberFormat="1" applyFont="1" applyFill="1" applyAlignment="1">
      <alignment horizontal="left" vertical="distributed"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5" fillId="2" borderId="1" xfId="0" applyFont="1" applyFill="1" applyBorder="1" applyAlignment="1">
      <alignment horizontal="left" vertical="center"/>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62</v>
      </c>
      <c r="C10" s="5" t="s">
        <v>4</v>
      </c>
      <c r="D10" s="160"/>
      <c r="E10" s="160"/>
    </row>
    <row r="11" spans="1:5" s="14" customFormat="1" ht="30" customHeight="1" x14ac:dyDescent="0.2">
      <c r="C11" s="5" t="s">
        <v>5</v>
      </c>
      <c r="D11" s="160"/>
      <c r="E11" s="160"/>
    </row>
    <row r="12" spans="1:5" s="14" customFormat="1" ht="18" customHeight="1" x14ac:dyDescent="0.2">
      <c r="C12" s="5" t="s">
        <v>64</v>
      </c>
      <c r="D12" s="161"/>
      <c r="E12" s="161"/>
    </row>
    <row r="13" spans="1:5" ht="36" customHeight="1" x14ac:dyDescent="0.2">
      <c r="A13" s="14"/>
      <c r="B13" s="14"/>
      <c r="C13" s="5"/>
      <c r="D13" s="11"/>
    </row>
    <row r="14" spans="1:5" s="18" customFormat="1" ht="51" customHeight="1" x14ac:dyDescent="0.2">
      <c r="A14" s="67"/>
      <c r="B14" s="75" t="str">
        <f>'1'!A4</f>
        <v>道路改良工事（南松永松永幹線・６－１）</v>
      </c>
      <c r="C14" s="71"/>
      <c r="D14" s="68"/>
    </row>
    <row r="15" spans="1:5" s="18" customFormat="1" ht="36" customHeight="1" x14ac:dyDescent="0.2">
      <c r="A15" s="67"/>
      <c r="B15" s="157" t="s">
        <v>185</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62" t="s">
        <v>123</v>
      </c>
      <c r="AB1" s="162"/>
      <c r="AC1" s="162"/>
      <c r="AD1" s="162" t="s">
        <v>124</v>
      </c>
      <c r="AE1" s="162"/>
      <c r="AF1" s="162"/>
      <c r="AG1" s="163" t="s">
        <v>135</v>
      </c>
      <c r="AH1" s="163"/>
      <c r="AI1" s="163"/>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193</v>
      </c>
      <c r="AI3" s="134" t="s">
        <v>21</v>
      </c>
      <c r="AJ3" s="133" t="s">
        <v>27</v>
      </c>
      <c r="AK3" s="133" t="s">
        <v>30</v>
      </c>
      <c r="AL3" s="133" t="s">
        <v>31</v>
      </c>
      <c r="AM3" s="133" t="s">
        <v>136</v>
      </c>
      <c r="AN3" s="133" t="s">
        <v>32</v>
      </c>
      <c r="AO3" s="133" t="s">
        <v>65</v>
      </c>
      <c r="AP3" s="133" t="s">
        <v>133</v>
      </c>
    </row>
    <row r="4" spans="1:42" s="1" customFormat="1" ht="24.9" customHeight="1" x14ac:dyDescent="0.2">
      <c r="A4" s="13" t="s">
        <v>223</v>
      </c>
      <c r="B4" s="12"/>
      <c r="C4" s="12"/>
      <c r="D4" s="12"/>
      <c r="E4" s="12"/>
      <c r="F4" s="12"/>
      <c r="G4" s="12"/>
      <c r="H4" s="12"/>
      <c r="AA4" s="132" t="s">
        <v>19</v>
      </c>
      <c r="AB4" s="133" t="s">
        <v>18</v>
      </c>
      <c r="AC4" s="134" t="s">
        <v>132</v>
      </c>
      <c r="AD4" s="133" t="s">
        <v>25</v>
      </c>
      <c r="AE4" s="133" t="s">
        <v>26</v>
      </c>
      <c r="AF4" s="134" t="s">
        <v>21</v>
      </c>
      <c r="AG4" s="133" t="s">
        <v>25</v>
      </c>
      <c r="AH4" s="140" t="s">
        <v>194</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75" t="s">
        <v>53</v>
      </c>
      <c r="H5" s="176"/>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77"/>
      <c r="G8" s="177"/>
      <c r="H8" s="177"/>
      <c r="AG8" s="136"/>
    </row>
    <row r="9" spans="1:42" s="17" customFormat="1" ht="24.9" customHeight="1" x14ac:dyDescent="0.2">
      <c r="D9" s="65" t="s">
        <v>58</v>
      </c>
      <c r="E9" s="19" t="s">
        <v>33</v>
      </c>
      <c r="F9" s="178"/>
      <c r="G9" s="178"/>
      <c r="H9" s="178"/>
      <c r="AG9" s="58"/>
      <c r="AH9" s="58"/>
      <c r="AI9" s="58"/>
    </row>
    <row r="10" spans="1:42" s="17" customFormat="1" ht="24.9" customHeight="1" x14ac:dyDescent="0.2">
      <c r="D10" s="48"/>
      <c r="E10" s="19" t="s">
        <v>34</v>
      </c>
      <c r="F10" s="178"/>
      <c r="G10" s="178"/>
      <c r="H10" s="178"/>
      <c r="AG10" s="58"/>
      <c r="AH10" s="58"/>
      <c r="AI10" s="58"/>
    </row>
    <row r="11" spans="1:42" s="17" customFormat="1" ht="17.399999999999999" customHeight="1" x14ac:dyDescent="0.2">
      <c r="D11" s="43" t="s">
        <v>37</v>
      </c>
      <c r="E11" s="63" t="s">
        <v>39</v>
      </c>
      <c r="F11" s="179"/>
      <c r="G11" s="180"/>
      <c r="H11" s="180"/>
    </row>
    <row r="12" spans="1:42" s="17" customFormat="1" ht="17.399999999999999" customHeight="1" x14ac:dyDescent="0.2">
      <c r="D12" s="61"/>
      <c r="E12" s="63" t="s">
        <v>40</v>
      </c>
      <c r="F12" s="181"/>
      <c r="G12" s="182"/>
      <c r="H12" s="182"/>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89" t="s">
        <v>186</v>
      </c>
      <c r="B14" s="190"/>
      <c r="C14" s="190"/>
      <c r="D14" s="190"/>
      <c r="E14" s="190"/>
      <c r="F14" s="190"/>
      <c r="G14" s="190"/>
      <c r="H14" s="190"/>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187</v>
      </c>
    </row>
    <row r="16" spans="1:42" s="58" customFormat="1" ht="22.5" customHeight="1" thickBot="1" x14ac:dyDescent="0.25">
      <c r="A16" s="59" t="s">
        <v>9</v>
      </c>
      <c r="B16" s="183" t="s">
        <v>188</v>
      </c>
      <c r="C16" s="184"/>
      <c r="D16" s="184"/>
      <c r="E16" s="184"/>
      <c r="F16" s="184"/>
      <c r="G16" s="184"/>
      <c r="H16" s="184"/>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93" t="s">
        <v>119</v>
      </c>
      <c r="B18" s="194"/>
      <c r="C18" s="194"/>
      <c r="D18" s="195"/>
      <c r="E18" s="97" t="s">
        <v>120</v>
      </c>
      <c r="F18" s="98" t="s">
        <v>74</v>
      </c>
      <c r="G18" s="99"/>
      <c r="H18" s="100" t="s">
        <v>121</v>
      </c>
    </row>
    <row r="19" spans="1:43" s="91" customFormat="1" ht="32.4" x14ac:dyDescent="0.15">
      <c r="A19" s="101"/>
      <c r="B19" s="102" t="s">
        <v>76</v>
      </c>
      <c r="C19" s="185" t="s">
        <v>78</v>
      </c>
      <c r="D19" s="186"/>
      <c r="E19" s="187"/>
      <c r="F19" s="103" t="s">
        <v>15</v>
      </c>
      <c r="G19" s="104" t="s">
        <v>13</v>
      </c>
      <c r="H19" s="93" t="str">
        <f>VLOOKUP(G19,$AJ$2:$AP$4,3)</f>
        <v>（表示欄です）</v>
      </c>
    </row>
    <row r="20" spans="1:43" s="91" customFormat="1" ht="35.1" customHeight="1" x14ac:dyDescent="0.15">
      <c r="A20" s="164" t="s">
        <v>118</v>
      </c>
      <c r="B20" s="170"/>
      <c r="C20" s="170"/>
      <c r="D20" s="171"/>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64" t="s">
        <v>114</v>
      </c>
      <c r="B22" s="165"/>
      <c r="C22" s="165"/>
      <c r="D22" s="165"/>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66"/>
      <c r="B23" s="168" t="s">
        <v>35</v>
      </c>
      <c r="C23" s="191" t="s">
        <v>14</v>
      </c>
      <c r="D23" s="186"/>
      <c r="E23" s="187"/>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67"/>
      <c r="B24" s="169"/>
      <c r="C24" s="172" t="s">
        <v>81</v>
      </c>
      <c r="D24" s="173"/>
      <c r="E24" s="174"/>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92" t="s">
        <v>189</v>
      </c>
      <c r="B27" s="192"/>
      <c r="C27" s="192"/>
      <c r="D27" s="192"/>
      <c r="E27" s="192"/>
      <c r="F27" s="192"/>
      <c r="G27" s="192"/>
      <c r="H27" s="192"/>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88" t="s">
        <v>190</v>
      </c>
      <c r="B28" s="188"/>
      <c r="C28" s="188"/>
      <c r="D28" s="188"/>
      <c r="E28" s="188"/>
      <c r="F28" s="188"/>
      <c r="G28" s="188"/>
      <c r="H28" s="188"/>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88" t="s">
        <v>191</v>
      </c>
      <c r="B29" s="188"/>
      <c r="C29" s="188"/>
      <c r="D29" s="188"/>
      <c r="E29" s="188"/>
      <c r="F29" s="188"/>
      <c r="G29" s="188"/>
      <c r="H29" s="188"/>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88" t="s">
        <v>192</v>
      </c>
      <c r="B30" s="188"/>
      <c r="C30" s="188"/>
      <c r="D30" s="188"/>
      <c r="E30" s="188"/>
      <c r="F30" s="188"/>
      <c r="G30" s="188"/>
      <c r="H30" s="188"/>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30:H30"/>
    <mergeCell ref="A14:H14"/>
    <mergeCell ref="A28:H28"/>
    <mergeCell ref="A29:H29"/>
    <mergeCell ref="C23:E23"/>
    <mergeCell ref="A27:H27"/>
    <mergeCell ref="A18:D18"/>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4"/>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道路改良工事（南松永松永幹線・６－１）</v>
      </c>
      <c r="B4" s="13"/>
      <c r="C4" s="12"/>
      <c r="D4" s="12"/>
      <c r="E4" s="12"/>
    </row>
    <row r="5" spans="1:6" ht="16.5" customHeight="1" x14ac:dyDescent="0.2">
      <c r="A5" s="13"/>
      <c r="B5" s="13"/>
      <c r="C5" s="12"/>
      <c r="D5" s="12"/>
      <c r="E5" s="12"/>
    </row>
    <row r="6" spans="1:6" s="10" customFormat="1" ht="24.9" customHeight="1" x14ac:dyDescent="0.2">
      <c r="C6" s="105" t="s">
        <v>84</v>
      </c>
      <c r="D6" s="196"/>
      <c r="E6" s="197"/>
    </row>
    <row r="7" spans="1:6" s="10" customFormat="1" ht="9" customHeight="1" x14ac:dyDescent="0.2">
      <c r="C7" s="105"/>
      <c r="D7" s="106"/>
      <c r="E7" s="107"/>
    </row>
    <row r="8" spans="1:6" s="10" customFormat="1" ht="24.9" customHeight="1" x14ac:dyDescent="0.2">
      <c r="A8" s="200" t="s">
        <v>85</v>
      </c>
      <c r="B8" s="200"/>
      <c r="C8" s="200"/>
      <c r="D8" s="200"/>
      <c r="E8" s="200"/>
    </row>
    <row r="9" spans="1:6" ht="15" customHeight="1" x14ac:dyDescent="0.2">
      <c r="E9" s="108"/>
      <c r="F9" s="11"/>
    </row>
    <row r="10" spans="1:6" ht="24" customHeight="1" x14ac:dyDescent="0.2">
      <c r="A10" s="209" t="s">
        <v>90</v>
      </c>
      <c r="B10" s="203" t="s">
        <v>86</v>
      </c>
      <c r="C10" s="202"/>
      <c r="D10" s="201" t="s">
        <v>91</v>
      </c>
      <c r="E10" s="202"/>
      <c r="F10" s="9"/>
    </row>
    <row r="11" spans="1:6" s="18" customFormat="1" ht="24" customHeight="1" x14ac:dyDescent="0.2">
      <c r="A11" s="210"/>
      <c r="B11" s="212" t="s">
        <v>92</v>
      </c>
      <c r="C11" s="204" t="s">
        <v>93</v>
      </c>
      <c r="D11" s="109" t="s">
        <v>94</v>
      </c>
      <c r="E11" s="111"/>
    </row>
    <row r="12" spans="1:6" s="18" customFormat="1" ht="24" customHeight="1" x14ac:dyDescent="0.2">
      <c r="A12" s="210"/>
      <c r="B12" s="210"/>
      <c r="C12" s="205"/>
      <c r="D12" s="110" t="s">
        <v>95</v>
      </c>
      <c r="E12" s="112"/>
    </row>
    <row r="13" spans="1:6" s="18" customFormat="1" ht="24" customHeight="1" x14ac:dyDescent="0.2">
      <c r="A13" s="210"/>
      <c r="B13" s="210"/>
      <c r="C13" s="206"/>
      <c r="D13" s="110" t="s">
        <v>96</v>
      </c>
      <c r="E13" s="113"/>
    </row>
    <row r="14" spans="1:6" s="18" customFormat="1" ht="24" customHeight="1" x14ac:dyDescent="0.2">
      <c r="A14" s="210"/>
      <c r="B14" s="210"/>
      <c r="C14" s="204" t="s">
        <v>87</v>
      </c>
      <c r="D14" s="109" t="s">
        <v>97</v>
      </c>
      <c r="E14" s="111"/>
    </row>
    <row r="15" spans="1:6" s="18" customFormat="1" ht="24" customHeight="1" x14ac:dyDescent="0.2">
      <c r="A15" s="210"/>
      <c r="B15" s="210"/>
      <c r="C15" s="205"/>
      <c r="D15" s="110" t="s">
        <v>98</v>
      </c>
      <c r="E15" s="112"/>
    </row>
    <row r="16" spans="1:6" s="18" customFormat="1" ht="24" customHeight="1" x14ac:dyDescent="0.2">
      <c r="A16" s="210"/>
      <c r="B16" s="210"/>
      <c r="C16" s="206"/>
      <c r="D16" s="110" t="s">
        <v>99</v>
      </c>
      <c r="E16" s="113"/>
    </row>
    <row r="17" spans="1:5" s="18" customFormat="1" ht="24" customHeight="1" x14ac:dyDescent="0.2">
      <c r="A17" s="210"/>
      <c r="B17" s="210"/>
      <c r="C17" s="207" t="s">
        <v>100</v>
      </c>
      <c r="D17" s="114" t="s">
        <v>101</v>
      </c>
      <c r="E17" s="115" t="s">
        <v>166</v>
      </c>
    </row>
    <row r="18" spans="1:5" s="18" customFormat="1" ht="24" customHeight="1" x14ac:dyDescent="0.2">
      <c r="A18" s="211"/>
      <c r="B18" s="211"/>
      <c r="C18" s="208"/>
      <c r="D18" s="116" t="s">
        <v>102</v>
      </c>
      <c r="E18" s="117" t="s">
        <v>166</v>
      </c>
    </row>
    <row r="19" spans="1:5" s="14" customFormat="1" ht="22.5" customHeight="1" x14ac:dyDescent="0.2">
      <c r="A19" s="218" t="s">
        <v>103</v>
      </c>
      <c r="B19" s="198" t="s">
        <v>68</v>
      </c>
      <c r="C19" s="221"/>
      <c r="D19" s="227"/>
      <c r="E19" s="228"/>
    </row>
    <row r="20" spans="1:5" ht="22.5" customHeight="1" x14ac:dyDescent="0.2">
      <c r="A20" s="219"/>
      <c r="B20" s="198" t="s">
        <v>104</v>
      </c>
      <c r="C20" s="199"/>
      <c r="D20" s="229"/>
      <c r="E20" s="230"/>
    </row>
    <row r="21" spans="1:5" ht="22.5" customHeight="1" x14ac:dyDescent="0.2">
      <c r="A21" s="219"/>
      <c r="B21" s="198" t="s">
        <v>105</v>
      </c>
      <c r="C21" s="199"/>
      <c r="D21" s="229"/>
      <c r="E21" s="230"/>
    </row>
    <row r="22" spans="1:5" ht="22.5" customHeight="1" x14ac:dyDescent="0.2">
      <c r="A22" s="219"/>
      <c r="B22" s="198" t="s">
        <v>106</v>
      </c>
      <c r="C22" s="199"/>
      <c r="D22" s="229"/>
      <c r="E22" s="230"/>
    </row>
    <row r="23" spans="1:5" ht="22.5" customHeight="1" x14ac:dyDescent="0.2">
      <c r="A23" s="219"/>
      <c r="B23" s="198" t="s">
        <v>107</v>
      </c>
      <c r="C23" s="199"/>
      <c r="D23" s="229"/>
      <c r="E23" s="230"/>
    </row>
    <row r="24" spans="1:5" ht="22.5" customHeight="1" x14ac:dyDescent="0.2">
      <c r="A24" s="219"/>
      <c r="B24" s="198" t="s">
        <v>108</v>
      </c>
      <c r="C24" s="199"/>
      <c r="D24" s="229"/>
      <c r="E24" s="230"/>
    </row>
    <row r="25" spans="1:5" ht="22.5" customHeight="1" x14ac:dyDescent="0.2">
      <c r="A25" s="219"/>
      <c r="B25" s="198" t="s">
        <v>109</v>
      </c>
      <c r="C25" s="199"/>
      <c r="D25" s="229"/>
      <c r="E25" s="230"/>
    </row>
    <row r="26" spans="1:5" ht="20.100000000000001" customHeight="1" x14ac:dyDescent="0.2">
      <c r="A26" s="219"/>
      <c r="B26" s="223"/>
      <c r="C26" s="224"/>
      <c r="D26" s="229"/>
      <c r="E26" s="230"/>
    </row>
    <row r="27" spans="1:5" ht="20.100000000000001" customHeight="1" x14ac:dyDescent="0.2">
      <c r="A27" s="219"/>
      <c r="B27" s="225" t="s">
        <v>110</v>
      </c>
      <c r="C27" s="226"/>
      <c r="D27" s="229"/>
      <c r="E27" s="230"/>
    </row>
    <row r="28" spans="1:5" ht="20.100000000000001" customHeight="1" x14ac:dyDescent="0.2">
      <c r="A28" s="219"/>
      <c r="B28" s="222"/>
      <c r="C28" s="217"/>
      <c r="D28" s="229"/>
      <c r="E28" s="230"/>
    </row>
    <row r="29" spans="1:5" ht="22.5" customHeight="1" x14ac:dyDescent="0.2">
      <c r="A29" s="220"/>
      <c r="B29" s="216" t="s">
        <v>88</v>
      </c>
      <c r="C29" s="217"/>
      <c r="D29" s="231"/>
      <c r="E29" s="232"/>
    </row>
    <row r="30" spans="1:5" ht="16.5" customHeight="1" x14ac:dyDescent="0.2">
      <c r="A30" s="118"/>
      <c r="B30" s="119"/>
      <c r="C30" s="120"/>
      <c r="D30" s="121"/>
      <c r="E30" s="121"/>
    </row>
    <row r="31" spans="1:5" ht="15" customHeight="1" x14ac:dyDescent="0.2">
      <c r="A31" s="16"/>
      <c r="B31" s="16"/>
      <c r="C31" s="122"/>
      <c r="D31" s="122"/>
      <c r="E31" s="122"/>
    </row>
    <row r="32" spans="1:5" s="17" customFormat="1" ht="19.5" customHeight="1" x14ac:dyDescent="0.2">
      <c r="A32" s="215"/>
      <c r="B32" s="215"/>
      <c r="C32" s="215"/>
      <c r="D32" s="215"/>
      <c r="E32" s="215"/>
    </row>
    <row r="33" spans="1:5" s="17" customFormat="1" ht="19.5" customHeight="1" x14ac:dyDescent="0.2">
      <c r="A33" s="215" t="s">
        <v>168</v>
      </c>
      <c r="B33" s="215"/>
      <c r="C33" s="215"/>
      <c r="D33" s="215"/>
      <c r="E33" s="215"/>
    </row>
    <row r="34" spans="1:5" s="17" customFormat="1" ht="92.4" customHeight="1" x14ac:dyDescent="0.2">
      <c r="A34" s="213" t="s">
        <v>220</v>
      </c>
      <c r="B34" s="214"/>
      <c r="C34" s="214"/>
      <c r="D34" s="214"/>
      <c r="E34" s="214"/>
    </row>
  </sheetData>
  <mergeCells count="25">
    <mergeCell ref="A34:E34"/>
    <mergeCell ref="B23:C23"/>
    <mergeCell ref="A32:E32"/>
    <mergeCell ref="B25:C25"/>
    <mergeCell ref="B29:C29"/>
    <mergeCell ref="A33:E33"/>
    <mergeCell ref="A19:A29"/>
    <mergeCell ref="B19:C19"/>
    <mergeCell ref="B28:C28"/>
    <mergeCell ref="B26:C26"/>
    <mergeCell ref="B27:C27"/>
    <mergeCell ref="D19:E29"/>
    <mergeCell ref="B24:C24"/>
    <mergeCell ref="B22:C22"/>
    <mergeCell ref="D6:E6"/>
    <mergeCell ref="B21:C21"/>
    <mergeCell ref="A8:E8"/>
    <mergeCell ref="B20:C20"/>
    <mergeCell ref="D10:E10"/>
    <mergeCell ref="B10:C10"/>
    <mergeCell ref="C11:C13"/>
    <mergeCell ref="C14:C16"/>
    <mergeCell ref="C17:C18"/>
    <mergeCell ref="A10:A18"/>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76" t="s">
        <v>67</v>
      </c>
      <c r="I5" s="176"/>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36"/>
      <c r="I9" s="236"/>
    </row>
    <row r="10" spans="1:9" ht="24.9" customHeight="1" x14ac:dyDescent="0.2">
      <c r="G10" s="7" t="s">
        <v>4</v>
      </c>
      <c r="H10" s="237"/>
      <c r="I10" s="237"/>
    </row>
    <row r="11" spans="1:9" ht="24.9" customHeight="1" x14ac:dyDescent="0.2">
      <c r="G11" s="7" t="s">
        <v>42</v>
      </c>
      <c r="H11" s="237"/>
      <c r="I11" s="237"/>
    </row>
    <row r="12" spans="1:9" ht="9.9" customHeight="1" x14ac:dyDescent="0.2">
      <c r="G12" s="5"/>
      <c r="H12" s="5"/>
      <c r="I12" s="85" t="s">
        <v>207</v>
      </c>
    </row>
    <row r="13" spans="1:9" ht="20.399999999999999" customHeight="1" x14ac:dyDescent="0.2">
      <c r="G13" s="8"/>
      <c r="H13" s="8"/>
      <c r="I13" s="9"/>
    </row>
    <row r="14" spans="1:9" s="10" customFormat="1" ht="33.6" customHeight="1" x14ac:dyDescent="0.2">
      <c r="A14" s="238" t="s">
        <v>195</v>
      </c>
      <c r="B14" s="238"/>
      <c r="C14" s="239"/>
      <c r="D14" s="239"/>
      <c r="E14" s="239"/>
      <c r="F14" s="239"/>
      <c r="G14" s="239"/>
      <c r="H14" s="239"/>
      <c r="I14" s="239"/>
    </row>
    <row r="15" spans="1:9" s="10" customFormat="1" ht="31.8" customHeight="1" x14ac:dyDescent="0.2">
      <c r="A15" s="152"/>
      <c r="B15" s="240" t="s">
        <v>177</v>
      </c>
      <c r="C15" s="240"/>
      <c r="D15" s="240"/>
      <c r="E15" s="240"/>
      <c r="F15" s="240"/>
      <c r="G15" s="240"/>
      <c r="H15" s="240"/>
      <c r="I15" s="240"/>
    </row>
    <row r="16" spans="1:9" s="10" customFormat="1" ht="30.6" customHeight="1" x14ac:dyDescent="0.2">
      <c r="A16" s="152"/>
      <c r="B16" s="154"/>
      <c r="C16" s="241" t="s">
        <v>208</v>
      </c>
      <c r="D16" s="241"/>
      <c r="E16" s="241"/>
      <c r="F16" s="241"/>
      <c r="G16" s="241"/>
      <c r="H16" s="241"/>
      <c r="I16" s="241"/>
    </row>
    <row r="17" spans="1:9" s="10" customFormat="1" ht="15.6" customHeight="1" x14ac:dyDescent="0.2">
      <c r="A17" s="152"/>
      <c r="B17" s="154"/>
      <c r="C17" s="241" t="s">
        <v>209</v>
      </c>
      <c r="D17" s="241"/>
      <c r="E17" s="241"/>
      <c r="F17" s="241"/>
      <c r="G17" s="241"/>
      <c r="H17" s="241"/>
      <c r="I17" s="241"/>
    </row>
    <row r="18" spans="1:9" s="10" customFormat="1" ht="31.8" customHeight="1" x14ac:dyDescent="0.2">
      <c r="A18" s="152"/>
      <c r="B18" s="240" t="s">
        <v>196</v>
      </c>
      <c r="C18" s="240"/>
      <c r="D18" s="240"/>
      <c r="E18" s="240"/>
      <c r="F18" s="240"/>
      <c r="G18" s="240"/>
      <c r="H18" s="240"/>
      <c r="I18" s="240"/>
    </row>
    <row r="19" spans="1:9" s="10" customFormat="1" ht="141.6" customHeight="1" x14ac:dyDescent="0.2">
      <c r="C19" s="242" t="s">
        <v>210</v>
      </c>
      <c r="D19" s="239"/>
      <c r="E19" s="239"/>
      <c r="F19" s="239"/>
      <c r="G19" s="239"/>
      <c r="H19" s="239"/>
      <c r="I19" s="239"/>
    </row>
    <row r="20" spans="1:9" ht="24.9" customHeight="1" x14ac:dyDescent="0.2">
      <c r="A20" s="87"/>
      <c r="B20" s="87"/>
      <c r="C20" s="86"/>
      <c r="D20" s="86"/>
      <c r="E20" s="86"/>
      <c r="F20" s="86"/>
      <c r="G20" s="86"/>
      <c r="H20" s="86"/>
      <c r="I20" s="86"/>
    </row>
    <row r="21" spans="1:9" s="64" customFormat="1" ht="50.1" customHeight="1" x14ac:dyDescent="0.2">
      <c r="C21" s="88" t="s">
        <v>68</v>
      </c>
      <c r="D21" s="233" t="str">
        <f>'1'!A4</f>
        <v>道路改良工事（南松永松永幹線・６－１）</v>
      </c>
      <c r="E21" s="234"/>
      <c r="F21" s="234"/>
      <c r="G21" s="234"/>
      <c r="H21" s="234"/>
      <c r="I21" s="235"/>
    </row>
    <row r="22" spans="1:9" s="64" customFormat="1" ht="50.1" customHeight="1" x14ac:dyDescent="0.2">
      <c r="C22" s="88" t="s">
        <v>73</v>
      </c>
      <c r="D22" s="233"/>
      <c r="E22" s="234"/>
      <c r="F22" s="234"/>
      <c r="G22" s="234"/>
      <c r="H22" s="234"/>
      <c r="I22" s="235"/>
    </row>
    <row r="23" spans="1:9" ht="18" customHeight="1" x14ac:dyDescent="0.2"/>
    <row r="24" spans="1:9" ht="18" customHeight="1" x14ac:dyDescent="0.2">
      <c r="C24" s="1" t="s">
        <v>197</v>
      </c>
    </row>
    <row r="25" spans="1:9" s="64" customFormat="1" ht="39.9" customHeight="1" x14ac:dyDescent="0.2">
      <c r="C25" s="88" t="s">
        <v>69</v>
      </c>
      <c r="D25" s="244" t="s">
        <v>70</v>
      </c>
      <c r="E25" s="244"/>
      <c r="F25" s="245"/>
      <c r="G25" s="245"/>
      <c r="H25" s="89" t="s">
        <v>146</v>
      </c>
      <c r="I25" s="90" t="s">
        <v>71</v>
      </c>
    </row>
    <row r="26" spans="1:9" s="64" customFormat="1" ht="24.9" customHeight="1" x14ac:dyDescent="0.2">
      <c r="C26" s="246"/>
      <c r="D26" s="248"/>
      <c r="E26" s="249"/>
      <c r="F26" s="250"/>
      <c r="G26" s="251"/>
      <c r="H26" s="252"/>
      <c r="I26" s="147" t="s">
        <v>178</v>
      </c>
    </row>
    <row r="27" spans="1:9" s="64" customFormat="1" ht="24.9" customHeight="1" x14ac:dyDescent="0.2">
      <c r="C27" s="247"/>
      <c r="D27" s="254"/>
      <c r="E27" s="255"/>
      <c r="F27" s="256"/>
      <c r="G27" s="257"/>
      <c r="H27" s="253"/>
      <c r="I27" s="148" t="s">
        <v>179</v>
      </c>
    </row>
    <row r="28" spans="1:9" s="64" customFormat="1" ht="24.9" customHeight="1" x14ac:dyDescent="0.2">
      <c r="C28" s="246"/>
      <c r="D28" s="248"/>
      <c r="E28" s="249"/>
      <c r="F28" s="250"/>
      <c r="G28" s="251"/>
      <c r="H28" s="252"/>
      <c r="I28" s="147" t="s">
        <v>178</v>
      </c>
    </row>
    <row r="29" spans="1:9" s="64" customFormat="1" ht="24.9" customHeight="1" x14ac:dyDescent="0.2">
      <c r="C29" s="247"/>
      <c r="D29" s="254"/>
      <c r="E29" s="255"/>
      <c r="F29" s="256"/>
      <c r="G29" s="257"/>
      <c r="H29" s="253"/>
      <c r="I29" s="148" t="s">
        <v>179</v>
      </c>
    </row>
    <row r="30" spans="1:9" ht="32.4" customHeight="1" x14ac:dyDescent="0.2">
      <c r="C30" s="243" t="s">
        <v>198</v>
      </c>
      <c r="D30" s="243"/>
      <c r="E30" s="243"/>
      <c r="F30" s="243"/>
      <c r="G30" s="243"/>
      <c r="H30" s="243"/>
      <c r="I30" s="243"/>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7"/>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60" t="s">
        <v>66</v>
      </c>
      <c r="B3" s="260"/>
      <c r="C3" s="260"/>
      <c r="D3" s="260"/>
      <c r="E3" s="260"/>
      <c r="F3" s="260"/>
      <c r="G3" s="260"/>
      <c r="H3" s="260"/>
      <c r="I3" s="260"/>
      <c r="J3" s="260"/>
    </row>
    <row r="4" spans="1:10" ht="18" customHeight="1" x14ac:dyDescent="0.2">
      <c r="A4" s="2"/>
      <c r="B4" s="3"/>
      <c r="C4" s="3"/>
      <c r="D4" s="3"/>
      <c r="E4" s="3"/>
      <c r="F4" s="3"/>
    </row>
    <row r="5" spans="1:10" ht="18" customHeight="1" x14ac:dyDescent="0.2">
      <c r="H5" s="261" t="s">
        <v>140</v>
      </c>
      <c r="I5" s="261"/>
      <c r="J5" s="261"/>
    </row>
    <row r="6" spans="1:10" ht="18" customHeight="1" x14ac:dyDescent="0.2"/>
    <row r="7" spans="1:10" ht="18" customHeight="1" x14ac:dyDescent="0.2">
      <c r="A7" s="262" t="s">
        <v>141</v>
      </c>
      <c r="B7" s="262"/>
      <c r="C7" s="16" t="s">
        <v>3</v>
      </c>
    </row>
    <row r="8" spans="1:10" ht="18" customHeight="1" x14ac:dyDescent="0.2">
      <c r="A8" s="4"/>
      <c r="B8" s="6"/>
      <c r="C8" s="4"/>
    </row>
    <row r="9" spans="1:10" ht="24.9" customHeight="1" x14ac:dyDescent="0.2">
      <c r="E9" s="258" t="s">
        <v>142</v>
      </c>
      <c r="F9" s="258"/>
      <c r="G9" s="263"/>
      <c r="H9" s="263"/>
      <c r="I9" s="263"/>
      <c r="J9" s="263"/>
    </row>
    <row r="10" spans="1:10" ht="24.9" customHeight="1" x14ac:dyDescent="0.2">
      <c r="E10" s="258" t="s">
        <v>4</v>
      </c>
      <c r="F10" s="258"/>
      <c r="G10" s="259"/>
      <c r="H10" s="259"/>
      <c r="I10" s="259"/>
      <c r="J10" s="259"/>
    </row>
    <row r="11" spans="1:10" ht="24.9" customHeight="1" x14ac:dyDescent="0.2">
      <c r="E11" s="258" t="s">
        <v>143</v>
      </c>
      <c r="F11" s="258"/>
      <c r="G11" s="259"/>
      <c r="H11" s="259"/>
      <c r="I11" s="259"/>
      <c r="J11" s="259"/>
    </row>
    <row r="12" spans="1:10" ht="9.9" customHeight="1" x14ac:dyDescent="0.2">
      <c r="E12" s="5"/>
      <c r="J12" s="85" t="s">
        <v>199</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64" t="s">
        <v>148</v>
      </c>
      <c r="B15" s="264"/>
      <c r="C15" s="263" t="str">
        <f>'1'!A4</f>
        <v>道路改良工事（南松永松永幹線・６－１）</v>
      </c>
      <c r="D15" s="263"/>
      <c r="E15" s="263"/>
      <c r="F15" s="263"/>
      <c r="G15" s="263"/>
      <c r="H15" s="263"/>
      <c r="I15" s="263"/>
      <c r="J15" s="263"/>
    </row>
    <row r="16" spans="1:10" s="10" customFormat="1" ht="36" customHeight="1" x14ac:dyDescent="0.2">
      <c r="A16" s="265" t="s">
        <v>149</v>
      </c>
      <c r="B16" s="265"/>
      <c r="C16" s="259"/>
      <c r="D16" s="259"/>
      <c r="E16" s="259"/>
      <c r="F16" s="259"/>
      <c r="G16" s="259"/>
      <c r="H16" s="259"/>
      <c r="I16" s="259"/>
      <c r="J16" s="259"/>
    </row>
    <row r="17" spans="1:10" s="10" customFormat="1" ht="23.25" customHeight="1" x14ac:dyDescent="0.2">
      <c r="A17" s="142"/>
      <c r="C17" s="142"/>
      <c r="D17" s="142"/>
      <c r="E17" s="142"/>
      <c r="F17" s="142"/>
    </row>
    <row r="18" spans="1:10" s="10" customFormat="1" ht="67.8" customHeight="1" x14ac:dyDescent="0.2">
      <c r="A18" s="274" t="s">
        <v>211</v>
      </c>
      <c r="B18" s="274"/>
      <c r="C18" s="274"/>
      <c r="D18" s="274"/>
      <c r="E18" s="274"/>
      <c r="F18" s="274"/>
      <c r="G18" s="274"/>
      <c r="H18" s="274"/>
      <c r="I18" s="274"/>
      <c r="J18" s="274"/>
    </row>
    <row r="19" spans="1:10" s="10" customFormat="1" ht="16.8" customHeight="1" x14ac:dyDescent="0.2">
      <c r="A19" s="155"/>
      <c r="B19" s="155"/>
      <c r="C19" s="155"/>
      <c r="D19" s="155"/>
      <c r="E19" s="155"/>
      <c r="F19" s="155"/>
      <c r="G19" s="155"/>
      <c r="H19" s="155"/>
      <c r="I19" s="155"/>
      <c r="J19" s="155"/>
    </row>
    <row r="20" spans="1:10" s="10" customFormat="1" ht="47.4" customHeight="1" x14ac:dyDescent="0.2">
      <c r="A20" s="153" t="s">
        <v>144</v>
      </c>
      <c r="B20" s="272" t="s">
        <v>222</v>
      </c>
      <c r="C20" s="272"/>
      <c r="D20" s="272"/>
      <c r="E20" s="272"/>
      <c r="F20" s="272"/>
      <c r="G20" s="272"/>
      <c r="H20" s="272"/>
      <c r="I20" s="272"/>
      <c r="J20" s="272"/>
    </row>
    <row r="21" spans="1:10" s="10" customFormat="1" ht="57.6" customHeight="1" x14ac:dyDescent="0.2">
      <c r="A21" s="153" t="s">
        <v>180</v>
      </c>
      <c r="B21" s="272" t="s">
        <v>217</v>
      </c>
      <c r="C21" s="272"/>
      <c r="D21" s="272"/>
      <c r="E21" s="272"/>
      <c r="F21" s="272"/>
      <c r="G21" s="272"/>
      <c r="H21" s="272"/>
      <c r="I21" s="272"/>
      <c r="J21" s="272"/>
    </row>
    <row r="22" spans="1:10" s="10" customFormat="1" ht="69.599999999999994" customHeight="1" x14ac:dyDescent="0.2">
      <c r="A22" s="153" t="s">
        <v>181</v>
      </c>
      <c r="B22" s="272" t="s">
        <v>218</v>
      </c>
      <c r="C22" s="272"/>
      <c r="D22" s="272"/>
      <c r="E22" s="272"/>
      <c r="F22" s="272"/>
      <c r="G22" s="272"/>
      <c r="H22" s="272"/>
      <c r="I22" s="272"/>
      <c r="J22" s="272"/>
    </row>
    <row r="23" spans="1:10" s="10" customFormat="1" ht="31.2" customHeight="1" x14ac:dyDescent="0.2">
      <c r="A23" s="153" t="s">
        <v>212</v>
      </c>
      <c r="B23" s="272" t="s">
        <v>219</v>
      </c>
      <c r="C23" s="273"/>
      <c r="D23" s="273"/>
      <c r="E23" s="273"/>
      <c r="F23" s="273"/>
      <c r="G23" s="273"/>
      <c r="H23" s="273"/>
      <c r="I23" s="273"/>
      <c r="J23" s="273"/>
    </row>
    <row r="24" spans="1:10" s="10" customFormat="1" ht="42.6" customHeight="1" x14ac:dyDescent="0.2">
      <c r="A24" s="153" t="s">
        <v>213</v>
      </c>
      <c r="B24" s="272" t="s">
        <v>214</v>
      </c>
      <c r="C24" s="273"/>
      <c r="D24" s="273"/>
      <c r="E24" s="273"/>
      <c r="F24" s="273"/>
      <c r="G24" s="273"/>
      <c r="H24" s="273"/>
      <c r="I24" s="273"/>
      <c r="J24" s="273"/>
    </row>
    <row r="25" spans="1:10" s="18" customFormat="1" ht="31.2" customHeight="1" x14ac:dyDescent="0.2">
      <c r="A25" s="153" t="s">
        <v>215</v>
      </c>
      <c r="B25" s="272" t="s">
        <v>216</v>
      </c>
      <c r="C25" s="272"/>
      <c r="D25" s="272"/>
      <c r="E25" s="272"/>
      <c r="F25" s="272"/>
      <c r="G25" s="272"/>
      <c r="H25" s="272"/>
      <c r="I25" s="272"/>
      <c r="J25" s="272"/>
    </row>
    <row r="26" spans="1:10" s="10" customFormat="1" ht="16.5" customHeight="1" x14ac:dyDescent="0.2">
      <c r="B26" s="143"/>
      <c r="C26" s="143"/>
      <c r="D26" s="143"/>
      <c r="E26" s="143"/>
      <c r="F26" s="143"/>
      <c r="G26" s="143"/>
      <c r="H26" s="143"/>
      <c r="I26" s="143"/>
      <c r="J26" s="143"/>
    </row>
    <row r="27" spans="1:10" s="64" customFormat="1" ht="33" customHeight="1" x14ac:dyDescent="0.2">
      <c r="A27" s="266" t="s">
        <v>145</v>
      </c>
      <c r="B27" s="267"/>
      <c r="C27" s="149" t="s">
        <v>171</v>
      </c>
      <c r="D27" s="268" t="s">
        <v>172</v>
      </c>
      <c r="E27" s="269"/>
      <c r="F27" s="270"/>
      <c r="G27" s="271" t="s">
        <v>146</v>
      </c>
      <c r="H27" s="271"/>
      <c r="I27" s="271" t="s">
        <v>147</v>
      </c>
      <c r="J27" s="271"/>
    </row>
    <row r="28" spans="1:10" s="64" customFormat="1" ht="22.5" customHeight="1" x14ac:dyDescent="0.2">
      <c r="A28" s="275"/>
      <c r="B28" s="276"/>
      <c r="C28" s="279"/>
      <c r="D28" s="281"/>
      <c r="E28" s="281"/>
      <c r="F28" s="282"/>
      <c r="G28" s="283"/>
      <c r="H28" s="283"/>
      <c r="I28" s="284" t="s">
        <v>178</v>
      </c>
      <c r="J28" s="285"/>
    </row>
    <row r="29" spans="1:10" s="64" customFormat="1" ht="22.5" customHeight="1" x14ac:dyDescent="0.2">
      <c r="A29" s="277"/>
      <c r="B29" s="278"/>
      <c r="C29" s="280"/>
      <c r="D29" s="286"/>
      <c r="E29" s="286"/>
      <c r="F29" s="287"/>
      <c r="G29" s="283"/>
      <c r="H29" s="283"/>
      <c r="I29" s="288" t="s">
        <v>170</v>
      </c>
      <c r="J29" s="289"/>
    </row>
    <row r="30" spans="1:10" s="64" customFormat="1" ht="22.5" customHeight="1" x14ac:dyDescent="0.2">
      <c r="A30" s="275"/>
      <c r="B30" s="276"/>
      <c r="C30" s="279"/>
      <c r="D30" s="281"/>
      <c r="E30" s="281"/>
      <c r="F30" s="282"/>
      <c r="G30" s="283"/>
      <c r="H30" s="283"/>
      <c r="I30" s="284" t="s">
        <v>178</v>
      </c>
      <c r="J30" s="285"/>
    </row>
    <row r="31" spans="1:10" s="64" customFormat="1" ht="22.5" customHeight="1" x14ac:dyDescent="0.2">
      <c r="A31" s="277"/>
      <c r="B31" s="278"/>
      <c r="C31" s="280"/>
      <c r="D31" s="286"/>
      <c r="E31" s="286"/>
      <c r="F31" s="287"/>
      <c r="G31" s="283"/>
      <c r="H31" s="283"/>
      <c r="I31" s="288" t="s">
        <v>182</v>
      </c>
      <c r="J31" s="289"/>
    </row>
    <row r="32" spans="1:10" s="64" customFormat="1" ht="23.25" customHeight="1" x14ac:dyDescent="0.2">
      <c r="A32" s="144" t="s">
        <v>173</v>
      </c>
      <c r="B32" s="145"/>
      <c r="C32" s="146"/>
      <c r="D32" s="146"/>
      <c r="E32" s="146"/>
      <c r="F32" s="146"/>
      <c r="G32" s="144"/>
      <c r="H32" s="144"/>
      <c r="I32" s="144"/>
      <c r="J32" s="144"/>
    </row>
    <row r="33" spans="1:10" s="64" customFormat="1" ht="23.25" customHeight="1" x14ac:dyDescent="0.2">
      <c r="A33" s="144" t="s">
        <v>200</v>
      </c>
      <c r="B33" s="145"/>
      <c r="C33" s="146"/>
      <c r="D33" s="146"/>
      <c r="E33" s="146"/>
      <c r="F33" s="146"/>
      <c r="G33" s="144"/>
      <c r="H33" s="144"/>
      <c r="I33" s="144"/>
      <c r="J33" s="144"/>
    </row>
    <row r="34" spans="1:10" ht="21.75" customHeight="1" x14ac:dyDescent="0.2">
      <c r="A34" s="150" t="s">
        <v>201</v>
      </c>
    </row>
    <row r="35" spans="1:10" ht="21.75" customHeight="1" x14ac:dyDescent="0.2">
      <c r="A35" s="151"/>
      <c r="J35" s="1" t="s">
        <v>174</v>
      </c>
    </row>
    <row r="36" spans="1:10" s="64" customFormat="1" ht="33" customHeight="1" x14ac:dyDescent="0.2">
      <c r="A36" s="266" t="s">
        <v>145</v>
      </c>
      <c r="B36" s="267"/>
      <c r="C36" s="149" t="s">
        <v>171</v>
      </c>
      <c r="D36" s="268" t="s">
        <v>172</v>
      </c>
      <c r="E36" s="269"/>
      <c r="F36" s="270"/>
      <c r="G36" s="271" t="s">
        <v>146</v>
      </c>
      <c r="H36" s="271"/>
      <c r="I36" s="271" t="s">
        <v>147</v>
      </c>
      <c r="J36" s="271"/>
    </row>
    <row r="37" spans="1:10" s="64" customFormat="1" ht="22.5" customHeight="1" x14ac:dyDescent="0.2">
      <c r="A37" s="275"/>
      <c r="B37" s="276"/>
      <c r="C37" s="279"/>
      <c r="D37" s="281"/>
      <c r="E37" s="281"/>
      <c r="F37" s="282"/>
      <c r="G37" s="283"/>
      <c r="H37" s="283"/>
      <c r="I37" s="284" t="s">
        <v>183</v>
      </c>
      <c r="J37" s="285"/>
    </row>
    <row r="38" spans="1:10" s="64" customFormat="1" ht="22.5" customHeight="1" x14ac:dyDescent="0.2">
      <c r="A38" s="277"/>
      <c r="B38" s="278"/>
      <c r="C38" s="280"/>
      <c r="D38" s="286"/>
      <c r="E38" s="286"/>
      <c r="F38" s="287"/>
      <c r="G38" s="283"/>
      <c r="H38" s="283"/>
      <c r="I38" s="288" t="s">
        <v>179</v>
      </c>
      <c r="J38" s="289"/>
    </row>
    <row r="39" spans="1:10" s="64" customFormat="1" ht="22.5" customHeight="1" x14ac:dyDescent="0.2">
      <c r="A39" s="275"/>
      <c r="B39" s="276"/>
      <c r="C39" s="279"/>
      <c r="D39" s="281"/>
      <c r="E39" s="281"/>
      <c r="F39" s="282"/>
      <c r="G39" s="283"/>
      <c r="H39" s="283"/>
      <c r="I39" s="284" t="s">
        <v>178</v>
      </c>
      <c r="J39" s="285"/>
    </row>
    <row r="40" spans="1:10" s="64" customFormat="1" ht="22.5" customHeight="1" x14ac:dyDescent="0.2">
      <c r="A40" s="277"/>
      <c r="B40" s="278"/>
      <c r="C40" s="280"/>
      <c r="D40" s="286"/>
      <c r="E40" s="286"/>
      <c r="F40" s="287"/>
      <c r="G40" s="283"/>
      <c r="H40" s="283"/>
      <c r="I40" s="288" t="s">
        <v>179</v>
      </c>
      <c r="J40" s="289"/>
    </row>
    <row r="41" spans="1:10" s="64" customFormat="1" ht="22.5" customHeight="1" x14ac:dyDescent="0.2">
      <c r="A41" s="275"/>
      <c r="B41" s="276"/>
      <c r="C41" s="279"/>
      <c r="D41" s="281"/>
      <c r="E41" s="281"/>
      <c r="F41" s="282"/>
      <c r="G41" s="283"/>
      <c r="H41" s="283"/>
      <c r="I41" s="284" t="s">
        <v>139</v>
      </c>
      <c r="J41" s="285"/>
    </row>
    <row r="42" spans="1:10" s="64" customFormat="1" ht="22.5" customHeight="1" x14ac:dyDescent="0.2">
      <c r="A42" s="277"/>
      <c r="B42" s="278"/>
      <c r="C42" s="280"/>
      <c r="D42" s="286"/>
      <c r="E42" s="286"/>
      <c r="F42" s="287"/>
      <c r="G42" s="283"/>
      <c r="H42" s="283"/>
      <c r="I42" s="288" t="s">
        <v>182</v>
      </c>
      <c r="J42" s="289"/>
    </row>
    <row r="43" spans="1:10" s="64" customFormat="1" ht="22.5" customHeight="1" x14ac:dyDescent="0.2">
      <c r="A43" s="275"/>
      <c r="B43" s="276"/>
      <c r="C43" s="279"/>
      <c r="D43" s="281"/>
      <c r="E43" s="281"/>
      <c r="F43" s="282"/>
      <c r="G43" s="283"/>
      <c r="H43" s="283"/>
      <c r="I43" s="284" t="s">
        <v>178</v>
      </c>
      <c r="J43" s="285"/>
    </row>
    <row r="44" spans="1:10" s="64" customFormat="1" ht="22.5" customHeight="1" x14ac:dyDescent="0.2">
      <c r="A44" s="277"/>
      <c r="B44" s="278"/>
      <c r="C44" s="280"/>
      <c r="D44" s="286"/>
      <c r="E44" s="286"/>
      <c r="F44" s="287"/>
      <c r="G44" s="283"/>
      <c r="H44" s="283"/>
      <c r="I44" s="288" t="s">
        <v>184</v>
      </c>
      <c r="J44" s="289"/>
    </row>
    <row r="46" spans="1:10" hidden="1" x14ac:dyDescent="0.2">
      <c r="A46" s="1" t="s">
        <v>175</v>
      </c>
    </row>
    <row r="47" spans="1:10" hidden="1" x14ac:dyDescent="0.2">
      <c r="A47" s="1" t="s">
        <v>176</v>
      </c>
    </row>
  </sheetData>
  <mergeCells count="70">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A36:B36"/>
    <mergeCell ref="D36:F36"/>
    <mergeCell ref="G36:H36"/>
    <mergeCell ref="I36:J36"/>
    <mergeCell ref="A37:B38"/>
    <mergeCell ref="C37:C38"/>
    <mergeCell ref="D37:F37"/>
    <mergeCell ref="G37:H38"/>
    <mergeCell ref="I37:J37"/>
    <mergeCell ref="D38:F38"/>
    <mergeCell ref="I38:J38"/>
    <mergeCell ref="A30:B31"/>
    <mergeCell ref="C30:C31"/>
    <mergeCell ref="D30:F30"/>
    <mergeCell ref="G30:H31"/>
    <mergeCell ref="I30:J30"/>
    <mergeCell ref="D31:F31"/>
    <mergeCell ref="I31:J31"/>
    <mergeCell ref="A28:B29"/>
    <mergeCell ref="C28:C29"/>
    <mergeCell ref="D28:F28"/>
    <mergeCell ref="G28:H29"/>
    <mergeCell ref="I28:J28"/>
    <mergeCell ref="D29:F29"/>
    <mergeCell ref="I29:J29"/>
    <mergeCell ref="A15:B15"/>
    <mergeCell ref="C15:J15"/>
    <mergeCell ref="A16:B16"/>
    <mergeCell ref="C16:J16"/>
    <mergeCell ref="A27:B27"/>
    <mergeCell ref="D27:F27"/>
    <mergeCell ref="G27:H27"/>
    <mergeCell ref="I27:J27"/>
    <mergeCell ref="B24:J24"/>
    <mergeCell ref="B25:J25"/>
    <mergeCell ref="A18:J18"/>
    <mergeCell ref="B20:J20"/>
    <mergeCell ref="B21:J21"/>
    <mergeCell ref="B22:J22"/>
    <mergeCell ref="B23:J23"/>
    <mergeCell ref="E11:F11"/>
    <mergeCell ref="G11:J11"/>
    <mergeCell ref="E10:F10"/>
    <mergeCell ref="G10:J10"/>
    <mergeCell ref="A3:J3"/>
    <mergeCell ref="H5:J5"/>
    <mergeCell ref="A7:B7"/>
    <mergeCell ref="E9:F9"/>
    <mergeCell ref="G9:J9"/>
  </mergeCells>
  <phoneticPr fontId="2"/>
  <dataValidations count="1">
    <dataValidation type="list" allowBlank="1" showInputMessage="1" showErrorMessage="1" sqref="C28:C31 C37:C44">
      <formula1>$A$45:$A$47</formula1>
    </dataValidation>
  </dataValidations>
  <pageMargins left="0.78740157480314965" right="0.59055118110236227" top="0.59055118110236227" bottom="0.59055118110236227" header="0.51181102362204722" footer="0.51181102362204722"/>
  <pageSetup paperSize="9" scale="83" orientation="portrait" r:id="rId1"/>
  <headerFooter alignWithMargins="0"/>
  <rowBreaks count="1" manualBreakCount="1">
    <brk id="34"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204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167</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290" t="str">
        <f>'1'!A4</f>
        <v>道路改良工事（南松永松永幹線・６－１）</v>
      </c>
      <c r="D18" s="290"/>
      <c r="E18" s="290"/>
      <c r="F18" s="290"/>
    </row>
    <row r="19" spans="1:6" ht="18" customHeight="1" thickBot="1" x14ac:dyDescent="0.25"/>
    <row r="20" spans="1:6" ht="30" customHeight="1" x14ac:dyDescent="0.2">
      <c r="A20" s="298" t="s">
        <v>46</v>
      </c>
      <c r="B20" s="301"/>
      <c r="C20" s="302"/>
      <c r="D20" s="302"/>
      <c r="E20" s="302"/>
      <c r="F20" s="303"/>
    </row>
    <row r="21" spans="1:6" ht="30" customHeight="1" x14ac:dyDescent="0.2">
      <c r="A21" s="299"/>
      <c r="B21" s="291"/>
      <c r="C21" s="292"/>
      <c r="D21" s="292"/>
      <c r="E21" s="292"/>
      <c r="F21" s="293"/>
    </row>
    <row r="22" spans="1:6" ht="30" customHeight="1" x14ac:dyDescent="0.2">
      <c r="A22" s="299"/>
      <c r="B22" s="291"/>
      <c r="C22" s="292"/>
      <c r="D22" s="292"/>
      <c r="E22" s="292"/>
      <c r="F22" s="293"/>
    </row>
    <row r="23" spans="1:6" ht="30" customHeight="1" x14ac:dyDescent="0.2">
      <c r="A23" s="299"/>
      <c r="B23" s="291"/>
      <c r="C23" s="292"/>
      <c r="D23" s="292"/>
      <c r="E23" s="292"/>
      <c r="F23" s="293"/>
    </row>
    <row r="24" spans="1:6" ht="30" customHeight="1" x14ac:dyDescent="0.2">
      <c r="A24" s="299"/>
      <c r="B24" s="291"/>
      <c r="C24" s="292"/>
      <c r="D24" s="292"/>
      <c r="E24" s="292"/>
      <c r="F24" s="293"/>
    </row>
    <row r="25" spans="1:6" ht="30" customHeight="1" x14ac:dyDescent="0.2">
      <c r="A25" s="299"/>
      <c r="B25" s="304"/>
      <c r="C25" s="305"/>
      <c r="D25" s="305"/>
      <c r="E25" s="305"/>
      <c r="F25" s="306"/>
    </row>
    <row r="26" spans="1:6" ht="30" customHeight="1" x14ac:dyDescent="0.2">
      <c r="A26" s="299"/>
      <c r="B26" s="291"/>
      <c r="C26" s="292"/>
      <c r="D26" s="292"/>
      <c r="E26" s="292"/>
      <c r="F26" s="293"/>
    </row>
    <row r="27" spans="1:6" ht="30" customHeight="1" x14ac:dyDescent="0.2">
      <c r="A27" s="299"/>
      <c r="B27" s="291"/>
      <c r="C27" s="292"/>
      <c r="D27" s="292"/>
      <c r="E27" s="292"/>
      <c r="F27" s="293"/>
    </row>
    <row r="28" spans="1:6" ht="30" customHeight="1" x14ac:dyDescent="0.2">
      <c r="A28" s="299"/>
      <c r="B28" s="291"/>
      <c r="C28" s="292"/>
      <c r="D28" s="292"/>
      <c r="E28" s="292"/>
      <c r="F28" s="293"/>
    </row>
    <row r="29" spans="1:6" ht="30" customHeight="1" thickBot="1" x14ac:dyDescent="0.25">
      <c r="A29" s="300"/>
      <c r="B29" s="295"/>
      <c r="C29" s="296"/>
      <c r="D29" s="296"/>
      <c r="E29" s="296"/>
      <c r="F29" s="297"/>
    </row>
    <row r="30" spans="1:6" x14ac:dyDescent="0.2">
      <c r="A30" s="1" t="s">
        <v>202</v>
      </c>
    </row>
    <row r="32" spans="1:6" x14ac:dyDescent="0.2">
      <c r="B32" s="294" t="s">
        <v>203</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205</v>
      </c>
    </row>
    <row r="58" spans="2:6" ht="14.25" hidden="1" customHeight="1" x14ac:dyDescent="0.2">
      <c r="B58" s="1" t="s">
        <v>150</v>
      </c>
    </row>
    <row r="59" spans="2:6" ht="14.25" hidden="1" customHeight="1" x14ac:dyDescent="0.2">
      <c r="B59" s="1" t="s">
        <v>151</v>
      </c>
    </row>
    <row r="60" spans="2:6" ht="14.25" hidden="1" customHeight="1" x14ac:dyDescent="0.2">
      <c r="B60" s="1" t="s">
        <v>165</v>
      </c>
    </row>
    <row r="61" spans="2:6" ht="14.25" hidden="1" customHeight="1" x14ac:dyDescent="0.2">
      <c r="B61" s="1" t="s">
        <v>52</v>
      </c>
    </row>
    <row r="62" spans="2:6" ht="14.25" hidden="1" customHeight="1" x14ac:dyDescent="0.2">
      <c r="B62" s="1" t="s">
        <v>152</v>
      </c>
    </row>
    <row r="63" spans="2:6" ht="14.25" hidden="1" customHeight="1" x14ac:dyDescent="0.2">
      <c r="B63" s="1" t="s">
        <v>153</v>
      </c>
    </row>
    <row r="64" spans="2:6" ht="14.25" hidden="1" customHeight="1" x14ac:dyDescent="0.2">
      <c r="B64" s="1" t="s">
        <v>154</v>
      </c>
    </row>
    <row r="65" spans="2:2" ht="14.25" hidden="1" customHeight="1" x14ac:dyDescent="0.2">
      <c r="B65" s="1" t="s">
        <v>155</v>
      </c>
    </row>
    <row r="66" spans="2:2" ht="14.25" hidden="1" customHeight="1" x14ac:dyDescent="0.2">
      <c r="B66" s="1" t="s">
        <v>156</v>
      </c>
    </row>
    <row r="67" spans="2:2" ht="14.25" hidden="1" customHeight="1" x14ac:dyDescent="0.2">
      <c r="B67" s="1" t="s">
        <v>157</v>
      </c>
    </row>
    <row r="68" spans="2:2" ht="14.25" hidden="1" customHeight="1" x14ac:dyDescent="0.2">
      <c r="B68" s="1" t="s">
        <v>158</v>
      </c>
    </row>
    <row r="69" spans="2:2" ht="14.25" hidden="1" customHeight="1" x14ac:dyDescent="0.2">
      <c r="B69" s="1" t="s">
        <v>159</v>
      </c>
    </row>
    <row r="70" spans="2:2" ht="14.25" hidden="1" customHeight="1" x14ac:dyDescent="0.2">
      <c r="B70" s="1" t="s">
        <v>160</v>
      </c>
    </row>
    <row r="71" spans="2:2" ht="14.25" hidden="1" customHeight="1" x14ac:dyDescent="0.2">
      <c r="B71" s="1" t="s">
        <v>161</v>
      </c>
    </row>
    <row r="72" spans="2:2" ht="14.25" hidden="1" customHeight="1" x14ac:dyDescent="0.2">
      <c r="B72" s="1" t="s">
        <v>162</v>
      </c>
    </row>
    <row r="73" spans="2:2" ht="14.25" hidden="1" customHeight="1" x14ac:dyDescent="0.2">
      <c r="B73" s="1" t="s">
        <v>163</v>
      </c>
    </row>
    <row r="74" spans="2:2" ht="14.25" hidden="1" customHeight="1" x14ac:dyDescent="0.2">
      <c r="B74" s="1" t="s">
        <v>164</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7"/>
      <c r="F1" s="308"/>
      <c r="G1" s="308"/>
      <c r="H1" s="308"/>
      <c r="I1" s="308"/>
    </row>
    <row r="2" spans="1:9" x14ac:dyDescent="0.2">
      <c r="A2" s="21" t="s">
        <v>77</v>
      </c>
    </row>
    <row r="3" spans="1:9" x14ac:dyDescent="0.2">
      <c r="A3" s="92" t="s">
        <v>169</v>
      </c>
    </row>
    <row r="4" spans="1:9" x14ac:dyDescent="0.2">
      <c r="A4" s="21" t="s">
        <v>112</v>
      </c>
    </row>
    <row r="5" spans="1:9" x14ac:dyDescent="0.2">
      <c r="A5" s="92" t="s">
        <v>113</v>
      </c>
    </row>
    <row r="6" spans="1:9" x14ac:dyDescent="0.2">
      <c r="A6" s="92" t="s">
        <v>169</v>
      </c>
    </row>
    <row r="7" spans="1:9" s="156" customFormat="1" ht="26.4" customHeight="1" x14ac:dyDescent="0.2">
      <c r="A7" s="309" t="s">
        <v>221</v>
      </c>
      <c r="B7" s="309"/>
      <c r="C7" s="309"/>
      <c r="D7" s="309"/>
      <c r="E7" s="309"/>
      <c r="F7" s="309"/>
      <c r="G7" s="309"/>
      <c r="H7" s="309"/>
      <c r="I7" s="309"/>
    </row>
    <row r="8" spans="1:9" x14ac:dyDescent="0.2">
      <c r="A8" s="73" t="s">
        <v>206</v>
      </c>
    </row>
    <row r="9" spans="1:9" x14ac:dyDescent="0.2">
      <c r="A9" s="30"/>
      <c r="B9" s="31"/>
      <c r="C9" s="31"/>
      <c r="D9" s="31"/>
      <c r="E9" s="31"/>
      <c r="F9" s="31"/>
      <c r="G9" s="31"/>
      <c r="H9" s="31"/>
      <c r="I9" s="36"/>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2">
    <mergeCell ref="E1:I1"/>
    <mergeCell ref="A7:I7"/>
  </mergeCells>
  <phoneticPr fontId="2"/>
  <pageMargins left="0.78740157480314965" right="0.59055118110236227" top="0.59055118110236227" bottom="0.59055118110236227" header="0.51181102362204722" footer="0.51181102362204722"/>
  <pageSetup paperSize="9" scale="97"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7"/>
      <c r="F1" s="308"/>
      <c r="G1" s="308"/>
      <c r="H1" s="308"/>
      <c r="I1" s="308"/>
    </row>
    <row r="2" spans="1:9" x14ac:dyDescent="0.2">
      <c r="A2" s="21" t="s">
        <v>47</v>
      </c>
      <c r="H2" s="60"/>
    </row>
    <row r="3" spans="1:9" x14ac:dyDescent="0.2">
      <c r="A3" s="73" t="s">
        <v>206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7"/>
      <c r="F1" s="308"/>
      <c r="G1" s="308"/>
      <c r="H1" s="308"/>
      <c r="I1" s="308"/>
    </row>
    <row r="2" spans="1:9" x14ac:dyDescent="0.2">
      <c r="A2" s="21" t="s">
        <v>80</v>
      </c>
      <c r="H2" s="60"/>
    </row>
    <row r="3" spans="1:9" x14ac:dyDescent="0.2">
      <c r="A3" s="73" t="s">
        <v>206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2025-01-21T10:30:26Z</cp:lastPrinted>
  <dcterms:created xsi:type="dcterms:W3CDTF">2004-09-21T12:35:59Z</dcterms:created>
  <dcterms:modified xsi:type="dcterms:W3CDTF">2025-03-03T09:45:36Z</dcterms:modified>
</cp:coreProperties>
</file>