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11319\Desktop\"/>
    </mc:Choice>
  </mc:AlternateContent>
  <bookViews>
    <workbookView xWindow="-32760" yWindow="756" windowWidth="14268" windowHeight="6336" tabRatio="736"/>
  </bookViews>
  <sheets>
    <sheet name="報告書（鑑）" sheetId="9" r:id="rId1"/>
    <sheet name="報告書（別紙）" sheetId="15" r:id="rId2"/>
    <sheet name="報告書（鑑）記載例" sheetId="10" r:id="rId3"/>
    <sheet name="報告書（別紙）記載例" sheetId="13" r:id="rId4"/>
    <sheet name="運搬先コード" sheetId="7" r:id="rId5"/>
    <sheet name="廃棄物コード" sheetId="14" r:id="rId6"/>
    <sheet name="業種コード" sheetId="2" r:id="rId7"/>
  </sheets>
  <definedNames>
    <definedName name="gyousyu_c">業種コード!$C$5:$C$103</definedName>
    <definedName name="_xlnm.Print_Area" localSheetId="6">業種コード!$A$1:$D$103</definedName>
    <definedName name="_xlnm.Print_Titles" localSheetId="6">業種コード!$4:$4</definedName>
    <definedName name="業種リスト">業種コード!$C$5:$C$104</definedName>
  </definedNames>
  <calcPr calcId="162913"/>
</workbook>
</file>

<file path=xl/calcChain.xml><?xml version="1.0" encoding="utf-8"?>
<calcChain xmlns="http://schemas.openxmlformats.org/spreadsheetml/2006/main">
  <c r="J5" i="15" l="1"/>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4" i="15"/>
  <c r="AK103" i="15"/>
  <c r="AG103" i="15"/>
  <c r="AC103" i="15"/>
  <c r="Y103" i="15"/>
  <c r="U103" i="15"/>
  <c r="Q103" i="15"/>
  <c r="H103" i="15"/>
  <c r="AK102" i="15"/>
  <c r="AG102" i="15"/>
  <c r="AC102" i="15"/>
  <c r="Y102" i="15"/>
  <c r="U102" i="15"/>
  <c r="Q102" i="15"/>
  <c r="H102" i="15"/>
  <c r="AK101" i="15"/>
  <c r="AG101" i="15"/>
  <c r="AC101" i="15"/>
  <c r="Y101" i="15"/>
  <c r="U101" i="15"/>
  <c r="Q101" i="15"/>
  <c r="H101" i="15"/>
  <c r="AK100" i="15"/>
  <c r="AG100" i="15"/>
  <c r="AC100" i="15"/>
  <c r="Y100" i="15"/>
  <c r="U100" i="15"/>
  <c r="Q100" i="15"/>
  <c r="H100" i="15"/>
  <c r="AK99" i="15"/>
  <c r="AG99" i="15"/>
  <c r="AC99" i="15"/>
  <c r="Y99" i="15"/>
  <c r="U99" i="15"/>
  <c r="Q99" i="15"/>
  <c r="H99" i="15"/>
  <c r="AK98" i="15"/>
  <c r="AG98" i="15"/>
  <c r="AC98" i="15"/>
  <c r="Y98" i="15"/>
  <c r="U98" i="15"/>
  <c r="Q98" i="15"/>
  <c r="H98" i="15"/>
  <c r="AK97" i="15"/>
  <c r="AG97" i="15"/>
  <c r="AC97" i="15"/>
  <c r="Y97" i="15"/>
  <c r="U97" i="15"/>
  <c r="Q97" i="15"/>
  <c r="H97" i="15"/>
  <c r="AK96" i="15"/>
  <c r="AG96" i="15"/>
  <c r="AC96" i="15"/>
  <c r="Y96" i="15"/>
  <c r="U96" i="15"/>
  <c r="Q96" i="15"/>
  <c r="H96" i="15"/>
  <c r="AK95" i="15"/>
  <c r="AG95" i="15"/>
  <c r="AC95" i="15"/>
  <c r="Y95" i="15"/>
  <c r="U95" i="15"/>
  <c r="Q95" i="15"/>
  <c r="H95" i="15"/>
  <c r="AK94" i="15"/>
  <c r="AG94" i="15"/>
  <c r="AC94" i="15"/>
  <c r="Y94" i="15"/>
  <c r="U94" i="15"/>
  <c r="Q94" i="15"/>
  <c r="H94" i="15"/>
  <c r="AK93" i="15"/>
  <c r="AG93" i="15"/>
  <c r="AC93" i="15"/>
  <c r="Y93" i="15"/>
  <c r="U93" i="15"/>
  <c r="Q93" i="15"/>
  <c r="H93" i="15"/>
  <c r="AK92" i="15"/>
  <c r="AG92" i="15"/>
  <c r="AC92" i="15"/>
  <c r="Y92" i="15"/>
  <c r="U92" i="15"/>
  <c r="Q92" i="15"/>
  <c r="H92" i="15"/>
  <c r="AK91" i="15"/>
  <c r="AG91" i="15"/>
  <c r="AC91" i="15"/>
  <c r="Y91" i="15"/>
  <c r="U91" i="15"/>
  <c r="Q91" i="15"/>
  <c r="H91" i="15"/>
  <c r="AK90" i="15"/>
  <c r="AG90" i="15"/>
  <c r="AC90" i="15"/>
  <c r="Y90" i="15"/>
  <c r="U90" i="15"/>
  <c r="Q90" i="15"/>
  <c r="H90" i="15"/>
  <c r="AK89" i="15"/>
  <c r="AG89" i="15"/>
  <c r="AC89" i="15"/>
  <c r="Y89" i="15"/>
  <c r="U89" i="15"/>
  <c r="Q89" i="15"/>
  <c r="H89" i="15"/>
  <c r="AK88" i="15"/>
  <c r="AG88" i="15"/>
  <c r="AC88" i="15"/>
  <c r="Y88" i="15"/>
  <c r="U88" i="15"/>
  <c r="Q88" i="15"/>
  <c r="H88" i="15"/>
  <c r="AK87" i="15"/>
  <c r="AG87" i="15"/>
  <c r="AC87" i="15"/>
  <c r="Y87" i="15"/>
  <c r="U87" i="15"/>
  <c r="Q87" i="15"/>
  <c r="H87" i="15"/>
  <c r="AK86" i="15"/>
  <c r="AG86" i="15"/>
  <c r="AC86" i="15"/>
  <c r="Y86" i="15"/>
  <c r="U86" i="15"/>
  <c r="Q86" i="15"/>
  <c r="H86" i="15"/>
  <c r="AK85" i="15"/>
  <c r="AG85" i="15"/>
  <c r="AC85" i="15"/>
  <c r="Y85" i="15"/>
  <c r="U85" i="15"/>
  <c r="Q85" i="15"/>
  <c r="H85" i="15"/>
  <c r="AK84" i="15"/>
  <c r="AG84" i="15"/>
  <c r="AC84" i="15"/>
  <c r="Y84" i="15"/>
  <c r="U84" i="15"/>
  <c r="Q84" i="15"/>
  <c r="H84" i="15"/>
  <c r="AK83" i="15"/>
  <c r="AG83" i="15"/>
  <c r="AC83" i="15"/>
  <c r="Y83" i="15"/>
  <c r="U83" i="15"/>
  <c r="Q83" i="15"/>
  <c r="H83" i="15"/>
  <c r="AK82" i="15"/>
  <c r="AG82" i="15"/>
  <c r="AC82" i="15"/>
  <c r="Y82" i="15"/>
  <c r="U82" i="15"/>
  <c r="Q82" i="15"/>
  <c r="H82" i="15"/>
  <c r="AK81" i="15"/>
  <c r="AG81" i="15"/>
  <c r="AC81" i="15"/>
  <c r="Y81" i="15"/>
  <c r="U81" i="15"/>
  <c r="Q81" i="15"/>
  <c r="H81" i="15"/>
  <c r="AK80" i="15"/>
  <c r="AG80" i="15"/>
  <c r="AC80" i="15"/>
  <c r="Y80" i="15"/>
  <c r="U80" i="15"/>
  <c r="Q80" i="15"/>
  <c r="H80" i="15"/>
  <c r="AK79" i="15"/>
  <c r="AG79" i="15"/>
  <c r="AC79" i="15"/>
  <c r="Y79" i="15"/>
  <c r="U79" i="15"/>
  <c r="Q79" i="15"/>
  <c r="H79" i="15"/>
  <c r="AK78" i="15"/>
  <c r="AG78" i="15"/>
  <c r="AC78" i="15"/>
  <c r="Y78" i="15"/>
  <c r="U78" i="15"/>
  <c r="Q78" i="15"/>
  <c r="H78" i="15"/>
  <c r="AK77" i="15"/>
  <c r="AG77" i="15"/>
  <c r="AC77" i="15"/>
  <c r="Y77" i="15"/>
  <c r="U77" i="15"/>
  <c r="Q77" i="15"/>
  <c r="H77" i="15"/>
  <c r="AK76" i="15"/>
  <c r="AG76" i="15"/>
  <c r="AC76" i="15"/>
  <c r="Y76" i="15"/>
  <c r="U76" i="15"/>
  <c r="Q76" i="15"/>
  <c r="H76" i="15"/>
  <c r="AK75" i="15"/>
  <c r="AG75" i="15"/>
  <c r="AC75" i="15"/>
  <c r="Y75" i="15"/>
  <c r="U75" i="15"/>
  <c r="Q75" i="15"/>
  <c r="H75" i="15"/>
  <c r="AK74" i="15"/>
  <c r="AG74" i="15"/>
  <c r="AC74" i="15"/>
  <c r="Y74" i="15"/>
  <c r="U74" i="15"/>
  <c r="Q74" i="15"/>
  <c r="H74" i="15"/>
  <c r="AK73" i="15"/>
  <c r="AG73" i="15"/>
  <c r="AC73" i="15"/>
  <c r="Y73" i="15"/>
  <c r="U73" i="15"/>
  <c r="Q73" i="15"/>
  <c r="H73" i="15"/>
  <c r="AK72" i="15"/>
  <c r="AG72" i="15"/>
  <c r="AC72" i="15"/>
  <c r="Y72" i="15"/>
  <c r="U72" i="15"/>
  <c r="Q72" i="15"/>
  <c r="H72" i="15"/>
  <c r="AK71" i="15"/>
  <c r="AG71" i="15"/>
  <c r="AC71" i="15"/>
  <c r="Y71" i="15"/>
  <c r="U71" i="15"/>
  <c r="Q71" i="15"/>
  <c r="H71" i="15"/>
  <c r="AK70" i="15"/>
  <c r="AG70" i="15"/>
  <c r="AC70" i="15"/>
  <c r="Y70" i="15"/>
  <c r="U70" i="15"/>
  <c r="Q70" i="15"/>
  <c r="H70" i="15"/>
  <c r="AK69" i="15"/>
  <c r="AG69" i="15"/>
  <c r="AC69" i="15"/>
  <c r="Y69" i="15"/>
  <c r="U69" i="15"/>
  <c r="Q69" i="15"/>
  <c r="H69" i="15"/>
  <c r="AK68" i="15"/>
  <c r="AG68" i="15"/>
  <c r="AC68" i="15"/>
  <c r="Y68" i="15"/>
  <c r="U68" i="15"/>
  <c r="Q68" i="15"/>
  <c r="H68" i="15"/>
  <c r="AK67" i="15"/>
  <c r="AG67" i="15"/>
  <c r="AC67" i="15"/>
  <c r="Y67" i="15"/>
  <c r="U67" i="15"/>
  <c r="Q67" i="15"/>
  <c r="H67" i="15"/>
  <c r="AK66" i="15"/>
  <c r="AG66" i="15"/>
  <c r="AC66" i="15"/>
  <c r="Y66" i="15"/>
  <c r="U66" i="15"/>
  <c r="Q66" i="15"/>
  <c r="H66" i="15"/>
  <c r="AK65" i="15"/>
  <c r="AG65" i="15"/>
  <c r="AC65" i="15"/>
  <c r="Y65" i="15"/>
  <c r="U65" i="15"/>
  <c r="Q65" i="15"/>
  <c r="H65" i="15"/>
  <c r="AK64" i="15"/>
  <c r="AG64" i="15"/>
  <c r="AC64" i="15"/>
  <c r="Y64" i="15"/>
  <c r="U64" i="15"/>
  <c r="Q64" i="15"/>
  <c r="H64" i="15"/>
  <c r="AK63" i="15"/>
  <c r="AG63" i="15"/>
  <c r="AC63" i="15"/>
  <c r="Y63" i="15"/>
  <c r="U63" i="15"/>
  <c r="Q63" i="15"/>
  <c r="H63" i="15"/>
  <c r="AK62" i="15"/>
  <c r="AG62" i="15"/>
  <c r="AC62" i="15"/>
  <c r="Y62" i="15"/>
  <c r="U62" i="15"/>
  <c r="Q62" i="15"/>
  <c r="H62" i="15"/>
  <c r="AK61" i="15"/>
  <c r="AG61" i="15"/>
  <c r="AC61" i="15"/>
  <c r="Y61" i="15"/>
  <c r="U61" i="15"/>
  <c r="Q61" i="15"/>
  <c r="H61" i="15"/>
  <c r="AK60" i="15"/>
  <c r="AG60" i="15"/>
  <c r="AC60" i="15"/>
  <c r="Y60" i="15"/>
  <c r="U60" i="15"/>
  <c r="Q60" i="15"/>
  <c r="H60" i="15"/>
  <c r="AK59" i="15"/>
  <c r="AG59" i="15"/>
  <c r="AC59" i="15"/>
  <c r="Y59" i="15"/>
  <c r="U59" i="15"/>
  <c r="Q59" i="15"/>
  <c r="H59" i="15"/>
  <c r="AK58" i="15"/>
  <c r="AG58" i="15"/>
  <c r="AC58" i="15"/>
  <c r="Y58" i="15"/>
  <c r="U58" i="15"/>
  <c r="Q58" i="15"/>
  <c r="H58" i="15"/>
  <c r="AK57" i="15"/>
  <c r="AG57" i="15"/>
  <c r="AC57" i="15"/>
  <c r="Y57" i="15"/>
  <c r="U57" i="15"/>
  <c r="Q57" i="15"/>
  <c r="H57" i="15"/>
  <c r="AK56" i="15"/>
  <c r="AG56" i="15"/>
  <c r="AC56" i="15"/>
  <c r="Y56" i="15"/>
  <c r="U56" i="15"/>
  <c r="Q56" i="15"/>
  <c r="H56" i="15"/>
  <c r="AK55" i="15"/>
  <c r="AG55" i="15"/>
  <c r="AC55" i="15"/>
  <c r="Y55" i="15"/>
  <c r="U55" i="15"/>
  <c r="Q55" i="15"/>
  <c r="H55" i="15"/>
  <c r="AK54" i="15"/>
  <c r="AG54" i="15"/>
  <c r="AC54" i="15"/>
  <c r="Y54" i="15"/>
  <c r="U54" i="15"/>
  <c r="Q54" i="15"/>
  <c r="H54" i="15"/>
  <c r="AK53" i="15"/>
  <c r="AG53" i="15"/>
  <c r="AC53" i="15"/>
  <c r="Y53" i="15"/>
  <c r="U53" i="15"/>
  <c r="Q53" i="15"/>
  <c r="H53" i="15"/>
  <c r="AK52" i="15"/>
  <c r="AG52" i="15"/>
  <c r="AC52" i="15"/>
  <c r="Y52" i="15"/>
  <c r="U52" i="15"/>
  <c r="Q52" i="15"/>
  <c r="H52" i="15"/>
  <c r="AK51" i="15"/>
  <c r="AG51" i="15"/>
  <c r="AC51" i="15"/>
  <c r="Y51" i="15"/>
  <c r="U51" i="15"/>
  <c r="Q51" i="15"/>
  <c r="H51" i="15"/>
  <c r="AK50" i="15"/>
  <c r="AG50" i="15"/>
  <c r="AC50" i="15"/>
  <c r="Y50" i="15"/>
  <c r="U50" i="15"/>
  <c r="Q50" i="15"/>
  <c r="H50" i="15"/>
  <c r="AK49" i="15"/>
  <c r="AG49" i="15"/>
  <c r="AC49" i="15"/>
  <c r="Y49" i="15"/>
  <c r="U49" i="15"/>
  <c r="Q49" i="15"/>
  <c r="H49" i="15"/>
  <c r="AK48" i="15"/>
  <c r="AG48" i="15"/>
  <c r="AC48" i="15"/>
  <c r="Y48" i="15"/>
  <c r="U48" i="15"/>
  <c r="Q48" i="15"/>
  <c r="H48" i="15"/>
  <c r="AK47" i="15"/>
  <c r="AG47" i="15"/>
  <c r="AC47" i="15"/>
  <c r="Y47" i="15"/>
  <c r="U47" i="15"/>
  <c r="Q47" i="15"/>
  <c r="H47" i="15"/>
  <c r="AK46" i="15"/>
  <c r="AG46" i="15"/>
  <c r="AC46" i="15"/>
  <c r="Y46" i="15"/>
  <c r="U46" i="15"/>
  <c r="Q46" i="15"/>
  <c r="H46" i="15"/>
  <c r="AK45" i="15"/>
  <c r="AG45" i="15"/>
  <c r="AC45" i="15"/>
  <c r="Y45" i="15"/>
  <c r="U45" i="15"/>
  <c r="Q45" i="15"/>
  <c r="H45" i="15"/>
  <c r="AK44" i="15"/>
  <c r="AG44" i="15"/>
  <c r="AC44" i="15"/>
  <c r="Y44" i="15"/>
  <c r="U44" i="15"/>
  <c r="Q44" i="15"/>
  <c r="H44" i="15"/>
  <c r="AK43" i="15"/>
  <c r="AG43" i="15"/>
  <c r="AC43" i="15"/>
  <c r="Y43" i="15"/>
  <c r="U43" i="15"/>
  <c r="Q43" i="15"/>
  <c r="H43" i="15"/>
  <c r="AK42" i="15"/>
  <c r="AG42" i="15"/>
  <c r="AC42" i="15"/>
  <c r="Y42" i="15"/>
  <c r="U42" i="15"/>
  <c r="Q42" i="15"/>
  <c r="H42" i="15"/>
  <c r="AK41" i="15"/>
  <c r="AG41" i="15"/>
  <c r="AC41" i="15"/>
  <c r="Y41" i="15"/>
  <c r="U41" i="15"/>
  <c r="Q41" i="15"/>
  <c r="H41" i="15"/>
  <c r="AK40" i="15"/>
  <c r="AG40" i="15"/>
  <c r="AC40" i="15"/>
  <c r="Y40" i="15"/>
  <c r="U40" i="15"/>
  <c r="Q40" i="15"/>
  <c r="H40" i="15"/>
  <c r="AK39" i="15"/>
  <c r="AG39" i="15"/>
  <c r="AC39" i="15"/>
  <c r="Y39" i="15"/>
  <c r="U39" i="15"/>
  <c r="Q39" i="15"/>
  <c r="H39" i="15"/>
  <c r="AK38" i="15"/>
  <c r="AG38" i="15"/>
  <c r="AC38" i="15"/>
  <c r="Y38" i="15"/>
  <c r="U38" i="15"/>
  <c r="Q38" i="15"/>
  <c r="H38" i="15"/>
  <c r="AK37" i="15"/>
  <c r="AG37" i="15"/>
  <c r="AC37" i="15"/>
  <c r="Y37" i="15"/>
  <c r="U37" i="15"/>
  <c r="Q37" i="15"/>
  <c r="H37" i="15"/>
  <c r="AK36" i="15"/>
  <c r="AG36" i="15"/>
  <c r="AC36" i="15"/>
  <c r="Y36" i="15"/>
  <c r="U36" i="15"/>
  <c r="Q36" i="15"/>
  <c r="H36" i="15"/>
  <c r="AK35" i="15"/>
  <c r="AG35" i="15"/>
  <c r="AC35" i="15"/>
  <c r="Y35" i="15"/>
  <c r="U35" i="15"/>
  <c r="Q35" i="15"/>
  <c r="H35" i="15"/>
  <c r="AK34" i="15"/>
  <c r="AG34" i="15"/>
  <c r="AC34" i="15"/>
  <c r="Y34" i="15"/>
  <c r="U34" i="15"/>
  <c r="Q34" i="15"/>
  <c r="H34" i="15"/>
  <c r="AK33" i="15"/>
  <c r="AG33" i="15"/>
  <c r="AC33" i="15"/>
  <c r="Y33" i="15"/>
  <c r="U33" i="15"/>
  <c r="Q33" i="15"/>
  <c r="H33" i="15"/>
  <c r="AK32" i="15"/>
  <c r="AG32" i="15"/>
  <c r="AC32" i="15"/>
  <c r="Y32" i="15"/>
  <c r="U32" i="15"/>
  <c r="Q32" i="15"/>
  <c r="H32" i="15"/>
  <c r="AK31" i="15"/>
  <c r="AG31" i="15"/>
  <c r="AC31" i="15"/>
  <c r="Y31" i="15"/>
  <c r="U31" i="15"/>
  <c r="Q31" i="15"/>
  <c r="H31" i="15"/>
  <c r="AK30" i="15"/>
  <c r="AG30" i="15"/>
  <c r="AC30" i="15"/>
  <c r="Y30" i="15"/>
  <c r="U30" i="15"/>
  <c r="Q30" i="15"/>
  <c r="H30" i="15"/>
  <c r="AK29" i="15"/>
  <c r="AG29" i="15"/>
  <c r="AC29" i="15"/>
  <c r="Y29" i="15"/>
  <c r="U29" i="15"/>
  <c r="Q29" i="15"/>
  <c r="H29" i="15"/>
  <c r="AK28" i="15"/>
  <c r="AG28" i="15"/>
  <c r="AC28" i="15"/>
  <c r="Y28" i="15"/>
  <c r="U28" i="15"/>
  <c r="Q28" i="15"/>
  <c r="H28" i="15"/>
  <c r="AK27" i="15"/>
  <c r="AG27" i="15"/>
  <c r="AC27" i="15"/>
  <c r="Y27" i="15"/>
  <c r="U27" i="15"/>
  <c r="Q27" i="15"/>
  <c r="H27" i="15"/>
  <c r="AK26" i="15"/>
  <c r="AG26" i="15"/>
  <c r="AC26" i="15"/>
  <c r="Y26" i="15"/>
  <c r="U26" i="15"/>
  <c r="Q26" i="15"/>
  <c r="H26" i="15"/>
  <c r="AK25" i="15"/>
  <c r="AG25" i="15"/>
  <c r="AC25" i="15"/>
  <c r="Y25" i="15"/>
  <c r="U25" i="15"/>
  <c r="Q25" i="15"/>
  <c r="H25" i="15"/>
  <c r="AK24" i="15"/>
  <c r="AG24" i="15"/>
  <c r="AC24" i="15"/>
  <c r="Y24" i="15"/>
  <c r="U24" i="15"/>
  <c r="Q24" i="15"/>
  <c r="H24" i="15"/>
  <c r="AK23" i="15"/>
  <c r="AG23" i="15"/>
  <c r="AC23" i="15"/>
  <c r="Y23" i="15"/>
  <c r="U23" i="15"/>
  <c r="Q23" i="15"/>
  <c r="H23" i="15"/>
  <c r="AK22" i="15"/>
  <c r="AG22" i="15"/>
  <c r="AC22" i="15"/>
  <c r="Y22" i="15"/>
  <c r="U22" i="15"/>
  <c r="Q22" i="15"/>
  <c r="H22" i="15"/>
  <c r="AK21" i="15"/>
  <c r="AG21" i="15"/>
  <c r="AC21" i="15"/>
  <c r="Y21" i="15"/>
  <c r="U21" i="15"/>
  <c r="Q21" i="15"/>
  <c r="H21" i="15"/>
  <c r="AK20" i="15"/>
  <c r="AG20" i="15"/>
  <c r="AC20" i="15"/>
  <c r="Y20" i="15"/>
  <c r="U20" i="15"/>
  <c r="Q20" i="15"/>
  <c r="H20" i="15"/>
  <c r="AK19" i="15"/>
  <c r="AG19" i="15"/>
  <c r="AC19" i="15"/>
  <c r="Y19" i="15"/>
  <c r="U19" i="15"/>
  <c r="Q19" i="15"/>
  <c r="H19" i="15"/>
  <c r="AK18" i="15"/>
  <c r="AG18" i="15"/>
  <c r="AC18" i="15"/>
  <c r="Y18" i="15"/>
  <c r="U18" i="15"/>
  <c r="Q18" i="15"/>
  <c r="H18" i="15"/>
  <c r="AK17" i="15"/>
  <c r="AG17" i="15"/>
  <c r="AC17" i="15"/>
  <c r="Y17" i="15"/>
  <c r="U17" i="15"/>
  <c r="Q17" i="15"/>
  <c r="H17" i="15"/>
  <c r="AK16" i="15"/>
  <c r="AG16" i="15"/>
  <c r="AC16" i="15"/>
  <c r="Y16" i="15"/>
  <c r="U16" i="15"/>
  <c r="Q16" i="15"/>
  <c r="H16" i="15"/>
  <c r="AK15" i="15"/>
  <c r="AG15" i="15"/>
  <c r="AC15" i="15"/>
  <c r="Y15" i="15"/>
  <c r="U15" i="15"/>
  <c r="Q15" i="15"/>
  <c r="H15" i="15"/>
  <c r="AK14" i="15"/>
  <c r="AG14" i="15"/>
  <c r="AC14" i="15"/>
  <c r="Y14" i="15"/>
  <c r="U14" i="15"/>
  <c r="Q14" i="15"/>
  <c r="H14" i="15"/>
  <c r="AK13" i="15"/>
  <c r="AG13" i="15"/>
  <c r="AC13" i="15"/>
  <c r="Y13" i="15"/>
  <c r="U13" i="15"/>
  <c r="Q13" i="15"/>
  <c r="H13" i="15"/>
  <c r="AK12" i="15"/>
  <c r="AG12" i="15"/>
  <c r="AC12" i="15"/>
  <c r="Y12" i="15"/>
  <c r="U12" i="15"/>
  <c r="Q12" i="15"/>
  <c r="H12" i="15"/>
  <c r="AK11" i="15"/>
  <c r="AG11" i="15"/>
  <c r="AC11" i="15"/>
  <c r="Y11" i="15"/>
  <c r="U11" i="15"/>
  <c r="Q11" i="15"/>
  <c r="H11" i="15"/>
  <c r="AK10" i="15"/>
  <c r="AG10" i="15"/>
  <c r="AC10" i="15"/>
  <c r="Y10" i="15"/>
  <c r="U10" i="15"/>
  <c r="Q10" i="15"/>
  <c r="H10" i="15"/>
  <c r="AK9" i="15"/>
  <c r="AG9" i="15"/>
  <c r="AC9" i="15"/>
  <c r="Y9" i="15"/>
  <c r="U9" i="15"/>
  <c r="Q9" i="15"/>
  <c r="H9" i="15"/>
  <c r="AK8" i="15"/>
  <c r="AG8" i="15"/>
  <c r="AC8" i="15"/>
  <c r="Y8" i="15"/>
  <c r="U8" i="15"/>
  <c r="Q8" i="15"/>
  <c r="H8" i="15"/>
  <c r="AK7" i="15"/>
  <c r="AG7" i="15"/>
  <c r="AC7" i="15"/>
  <c r="Y7" i="15"/>
  <c r="U7" i="15"/>
  <c r="Q7" i="15"/>
  <c r="H7" i="15"/>
  <c r="AK6" i="15"/>
  <c r="AG6" i="15"/>
  <c r="AC6" i="15"/>
  <c r="Y6" i="15"/>
  <c r="U6" i="15"/>
  <c r="Q6" i="15"/>
  <c r="H6" i="15"/>
  <c r="AK5" i="15"/>
  <c r="AG5" i="15"/>
  <c r="AC5" i="15"/>
  <c r="Y5" i="15"/>
  <c r="U5" i="15"/>
  <c r="Q5" i="15"/>
  <c r="H5" i="15"/>
  <c r="AK4" i="15"/>
  <c r="AG4" i="15"/>
  <c r="AC4" i="15"/>
  <c r="Y4" i="15"/>
  <c r="U4" i="15"/>
  <c r="Q4" i="15"/>
  <c r="H4" i="15"/>
</calcChain>
</file>

<file path=xl/sharedStrings.xml><?xml version="1.0" encoding="utf-8"?>
<sst xmlns="http://schemas.openxmlformats.org/spreadsheetml/2006/main" count="984" uniqueCount="599">
  <si>
    <t>事業者（報告者）名称</t>
    <rPh sb="4" eb="7">
      <t>ホウコクシャ</t>
    </rPh>
    <rPh sb="8" eb="10">
      <t>メイショウ</t>
    </rPh>
    <phoneticPr fontId="2"/>
  </si>
  <si>
    <t>排出事業場の名称</t>
    <rPh sb="0" eb="2">
      <t>ハイシュツ</t>
    </rPh>
    <rPh sb="6" eb="8">
      <t>メイショウ</t>
    </rPh>
    <phoneticPr fontId="2"/>
  </si>
  <si>
    <t>ｔ</t>
    <phoneticPr fontId="2"/>
  </si>
  <si>
    <t>マニフェスト交付枚数</t>
    <rPh sb="6" eb="8">
      <t>コウフ</t>
    </rPh>
    <rPh sb="8" eb="10">
      <t>マイスウ</t>
    </rPh>
    <phoneticPr fontId="2"/>
  </si>
  <si>
    <t>業種名</t>
    <rPh sb="0" eb="2">
      <t>ギョウシュ</t>
    </rPh>
    <rPh sb="2" eb="3">
      <t>メイ</t>
    </rPh>
    <phoneticPr fontId="2"/>
  </si>
  <si>
    <t>住　所</t>
    <rPh sb="0" eb="1">
      <t>ジュウ</t>
    </rPh>
    <rPh sb="2" eb="3">
      <t>ショ</t>
    </rPh>
    <phoneticPr fontId="2"/>
  </si>
  <si>
    <t>種　類</t>
    <rPh sb="0" eb="1">
      <t>タネ</t>
    </rPh>
    <rPh sb="2" eb="3">
      <t>タグイ</t>
    </rPh>
    <phoneticPr fontId="2"/>
  </si>
  <si>
    <t>運搬先の所在地</t>
    <phoneticPr fontId="2"/>
  </si>
  <si>
    <t>電話番号</t>
  </si>
  <si>
    <t>産業廃棄物の種類</t>
  </si>
  <si>
    <t>排出量</t>
  </si>
  <si>
    <t>単位</t>
  </si>
  <si>
    <t>運搬受託者の氏名又は名称</t>
  </si>
  <si>
    <t>区間１運搬受託</t>
  </si>
  <si>
    <t>処分受託</t>
  </si>
  <si>
    <t>区間２運搬受託</t>
  </si>
  <si>
    <t>区間３運搬受託</t>
  </si>
  <si>
    <t>区間４運搬受託</t>
  </si>
  <si>
    <t>区間５運搬受託</t>
  </si>
  <si>
    <t>業　種</t>
    <phoneticPr fontId="2"/>
  </si>
  <si>
    <r>
      <t>運搬先</t>
    </r>
    <r>
      <rPr>
        <sz val="11"/>
        <rFont val="ＭＳ Ｐゴシック"/>
        <family val="3"/>
        <charset val="128"/>
      </rPr>
      <t>の所在地</t>
    </r>
    <phoneticPr fontId="2"/>
  </si>
  <si>
    <r>
      <t xml:space="preserve">氏名
</t>
    </r>
    <r>
      <rPr>
        <sz val="10"/>
        <rFont val="ＭＳ Ｐゴシック"/>
        <family val="3"/>
        <charset val="128"/>
      </rPr>
      <t>（代表者氏名等）</t>
    </r>
    <rPh sb="4" eb="7">
      <t>ダイヒョウシャ</t>
    </rPh>
    <rPh sb="7" eb="9">
      <t>シメイ</t>
    </rPh>
    <rPh sb="9" eb="10">
      <t>トウ</t>
    </rPh>
    <phoneticPr fontId="2"/>
  </si>
  <si>
    <r>
      <t xml:space="preserve">名称
</t>
    </r>
    <r>
      <rPr>
        <sz val="10"/>
        <rFont val="ＭＳ Ｐゴシック"/>
        <family val="3"/>
        <charset val="128"/>
      </rPr>
      <t>（法人名等）</t>
    </r>
    <rPh sb="4" eb="5">
      <t>ホウ</t>
    </rPh>
    <rPh sb="5" eb="7">
      <t>ジンメイ</t>
    </rPh>
    <rPh sb="7" eb="8">
      <t>トウ</t>
    </rPh>
    <phoneticPr fontId="2"/>
  </si>
  <si>
    <r>
      <t xml:space="preserve">住所
</t>
    </r>
    <r>
      <rPr>
        <sz val="10"/>
        <rFont val="ＭＳ Ｐゴシック"/>
        <family val="3"/>
        <charset val="128"/>
      </rPr>
      <t>（本社等所在地）</t>
    </r>
    <rPh sb="4" eb="6">
      <t>ホンシャ</t>
    </rPh>
    <rPh sb="6" eb="7">
      <t>トウ</t>
    </rPh>
    <rPh sb="7" eb="10">
      <t>ショザイチ</t>
    </rPh>
    <phoneticPr fontId="2"/>
  </si>
  <si>
    <r>
      <t xml:space="preserve">名　称
</t>
    </r>
    <r>
      <rPr>
        <sz val="10"/>
        <rFont val="ＭＳ Ｐゴシック"/>
        <family val="3"/>
        <charset val="128"/>
      </rPr>
      <t>（事業場名）</t>
    </r>
    <rPh sb="5" eb="7">
      <t>ジギョウ</t>
    </rPh>
    <rPh sb="7" eb="8">
      <t>ジョウ</t>
    </rPh>
    <rPh sb="8" eb="9">
      <t>ナ</t>
    </rPh>
    <phoneticPr fontId="2"/>
  </si>
  <si>
    <t>林業</t>
    <rPh sb="0" eb="2">
      <t>リンギョウ</t>
    </rPh>
    <phoneticPr fontId="2"/>
  </si>
  <si>
    <t>大分類</t>
    <rPh sb="0" eb="3">
      <t>ダイブンルイ</t>
    </rPh>
    <phoneticPr fontId="2"/>
  </si>
  <si>
    <t>業種コード</t>
    <rPh sb="0" eb="2">
      <t>ギョウシュ</t>
    </rPh>
    <phoneticPr fontId="2"/>
  </si>
  <si>
    <t>中分類</t>
    <rPh sb="0" eb="3">
      <t>チュウブンルイ</t>
    </rPh>
    <phoneticPr fontId="2"/>
  </si>
  <si>
    <t>Ａ</t>
    <phoneticPr fontId="2"/>
  </si>
  <si>
    <t>農業</t>
    <phoneticPr fontId="2"/>
  </si>
  <si>
    <t>漁業</t>
    <phoneticPr fontId="2"/>
  </si>
  <si>
    <t>鉱業</t>
    <phoneticPr fontId="2"/>
  </si>
  <si>
    <t>建設業</t>
    <phoneticPr fontId="2"/>
  </si>
  <si>
    <t>製造業</t>
    <phoneticPr fontId="2"/>
  </si>
  <si>
    <t>電気・ガス・熱供給・水道業</t>
    <phoneticPr fontId="2"/>
  </si>
  <si>
    <t>Ｍ</t>
    <phoneticPr fontId="2"/>
  </si>
  <si>
    <t>医療，福祉</t>
    <phoneticPr fontId="2"/>
  </si>
  <si>
    <t>Ｏ</t>
    <phoneticPr fontId="2"/>
  </si>
  <si>
    <t>教育，学習支援業</t>
    <phoneticPr fontId="2"/>
  </si>
  <si>
    <t>複合サービス事業</t>
    <phoneticPr fontId="2"/>
  </si>
  <si>
    <t>公務（他に分類されないもの）</t>
    <phoneticPr fontId="2"/>
  </si>
  <si>
    <t>分類不能の産業</t>
    <phoneticPr fontId="2"/>
  </si>
  <si>
    <t>日本標準産業大・中分類一覧（平成19年11月改訂）</t>
    <phoneticPr fontId="2"/>
  </si>
  <si>
    <t>Ｂ</t>
    <phoneticPr fontId="2"/>
  </si>
  <si>
    <t>C</t>
    <phoneticPr fontId="2"/>
  </si>
  <si>
    <t>C05</t>
  </si>
  <si>
    <t>D06</t>
  </si>
  <si>
    <t>D07</t>
  </si>
  <si>
    <t>D08</t>
  </si>
  <si>
    <t>D</t>
  </si>
  <si>
    <t>E09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</si>
  <si>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</si>
  <si>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</si>
  <si>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</si>
  <si>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</si>
  <si>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</si>
  <si>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</si>
  <si>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</si>
  <si>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</si>
  <si>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</si>
  <si>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</si>
  <si>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</si>
  <si>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</si>
  <si>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</si>
  <si>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</si>
  <si>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</si>
  <si>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</si>
  <si>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</si>
  <si>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</si>
  <si>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</si>
  <si>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</si>
  <si>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</si>
  <si>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</si>
  <si>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</si>
  <si>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t>
  </si>
  <si>
    <t>F</t>
  </si>
  <si>
    <t>F33</t>
  </si>
  <si>
    <t>F34</t>
  </si>
  <si>
    <t>F35</t>
  </si>
  <si>
    <t>F36</t>
  </si>
  <si>
    <t>G</t>
  </si>
  <si>
    <t>G37</t>
  </si>
  <si>
    <t>G38</t>
  </si>
  <si>
    <t>G39</t>
  </si>
  <si>
    <t>G40</t>
  </si>
  <si>
    <t>G41</t>
  </si>
  <si>
    <t>H</t>
  </si>
  <si>
    <t>H42</t>
  </si>
  <si>
    <t>H43</t>
  </si>
  <si>
    <t>H44</t>
  </si>
  <si>
    <t>H45</t>
  </si>
  <si>
    <t>H46</t>
  </si>
  <si>
    <t>H47</t>
  </si>
  <si>
    <t>H48</t>
  </si>
  <si>
    <t>I</t>
  </si>
  <si>
    <t>I52</t>
  </si>
  <si>
    <t>I53</t>
  </si>
  <si>
    <t>I54</t>
  </si>
  <si>
    <t>I55</t>
  </si>
  <si>
    <t>I56</t>
  </si>
  <si>
    <t>I57</t>
  </si>
  <si>
    <t>I58</t>
  </si>
  <si>
    <t>I59</t>
  </si>
  <si>
    <t>I60</t>
  </si>
  <si>
    <t>J</t>
  </si>
  <si>
    <t>J64</t>
  </si>
  <si>
    <t>J65</t>
  </si>
  <si>
    <t>J66</t>
  </si>
  <si>
    <t>J67</t>
  </si>
  <si>
    <t>K</t>
  </si>
  <si>
    <t>K68</t>
  </si>
  <si>
    <t>K69</t>
  </si>
  <si>
    <t>漁業（水産養殖業を除く）</t>
    <rPh sb="3" eb="5">
      <t>スイサン</t>
    </rPh>
    <rPh sb="5" eb="8">
      <t>ヨウショクギョウ</t>
    </rPh>
    <rPh sb="9" eb="10">
      <t>ノゾ</t>
    </rPh>
    <phoneticPr fontId="2"/>
  </si>
  <si>
    <t>鉱業，採石業，砂利採取業</t>
    <rPh sb="3" eb="5">
      <t>サイセキ</t>
    </rPh>
    <rPh sb="5" eb="6">
      <t>ギョウ</t>
    </rPh>
    <rPh sb="7" eb="9">
      <t>ジャリ</t>
    </rPh>
    <rPh sb="9" eb="11">
      <t>サイシュ</t>
    </rPh>
    <rPh sb="11" eb="12">
      <t>ギョウ</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</si>
  <si>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</si>
  <si>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10">
      <t>セイゾウギョウ</t>
    </rPh>
    <phoneticPr fontId="2"/>
  </si>
  <si>
    <t>業務用機械器具製造業</t>
    <rPh sb="0" eb="2">
      <t>ギョウム</t>
    </rPh>
    <rPh sb="2" eb="3">
      <t>ヨウ</t>
    </rPh>
    <rPh sb="3" eb="5">
      <t>キカイ</t>
    </rPh>
    <rPh sb="5" eb="7">
      <t>キグ</t>
    </rPh>
    <rPh sb="7" eb="10">
      <t>セイゾウギョウ</t>
    </rPh>
    <phoneticPr fontId="2"/>
  </si>
  <si>
    <t>電子部品・デバイス・電子回路製造業</t>
    <rPh sb="0" eb="2">
      <t>デンシ</t>
    </rPh>
    <rPh sb="2" eb="4">
      <t>ブヒン</t>
    </rPh>
    <rPh sb="10" eb="12">
      <t>デンシ</t>
    </rPh>
    <rPh sb="12" eb="14">
      <t>カイロ</t>
    </rPh>
    <rPh sb="14" eb="17">
      <t>セイゾウギョウ</t>
    </rPh>
    <phoneticPr fontId="2"/>
  </si>
  <si>
    <t>運輸業，郵便業</t>
    <rPh sb="4" eb="6">
      <t>ユウビン</t>
    </rPh>
    <rPh sb="6" eb="7">
      <t>ギョウ</t>
    </rPh>
    <phoneticPr fontId="2"/>
  </si>
  <si>
    <t>郵便業（信書便事業を含む）</t>
    <rPh sb="0" eb="2">
      <t>ユウビン</t>
    </rPh>
    <rPh sb="2" eb="3">
      <t>ギョウ</t>
    </rPh>
    <rPh sb="4" eb="6">
      <t>シンショ</t>
    </rPh>
    <rPh sb="6" eb="7">
      <t>ビン</t>
    </rPh>
    <rPh sb="7" eb="9">
      <t>ジギョウ</t>
    </rPh>
    <rPh sb="10" eb="11">
      <t>フク</t>
    </rPh>
    <phoneticPr fontId="2"/>
  </si>
  <si>
    <t>H49</t>
  </si>
  <si>
    <t>卸売業，小売業</t>
    <rPh sb="2" eb="3">
      <t>ギョウ</t>
    </rPh>
    <phoneticPr fontId="2"/>
  </si>
  <si>
    <t>機械器具小売業</t>
    <rPh sb="0" eb="2">
      <t>キカイ</t>
    </rPh>
    <rPh sb="2" eb="4">
      <t>キグ</t>
    </rPh>
    <rPh sb="4" eb="7">
      <t>コウリギョウ</t>
    </rPh>
    <phoneticPr fontId="2"/>
  </si>
  <si>
    <t>無店舗小売業</t>
    <rPh sb="0" eb="3">
      <t>ムテンポ</t>
    </rPh>
    <phoneticPr fontId="2"/>
  </si>
  <si>
    <t>金融業，保険業</t>
    <rPh sb="2" eb="3">
      <t>ギョウ</t>
    </rPh>
    <phoneticPr fontId="2"/>
  </si>
  <si>
    <t>貸金業，クレジットカード業等非預金信用機関</t>
    <rPh sb="12" eb="13">
      <t>ギョウ</t>
    </rPh>
    <phoneticPr fontId="2"/>
  </si>
  <si>
    <t>金融商品取引業，商品先物取引業</t>
    <rPh sb="0" eb="2">
      <t>キンユウ</t>
    </rPh>
    <rPh sb="2" eb="4">
      <t>ショウヒン</t>
    </rPh>
    <rPh sb="4" eb="6">
      <t>トリヒキ</t>
    </rPh>
    <phoneticPr fontId="2"/>
  </si>
  <si>
    <t>補助的金融業等</t>
    <rPh sb="6" eb="7">
      <t>トウ</t>
    </rPh>
    <phoneticPr fontId="2"/>
  </si>
  <si>
    <t>不動産業，物品賃貸業</t>
    <rPh sb="5" eb="7">
      <t>ブッピン</t>
    </rPh>
    <rPh sb="7" eb="10">
      <t>チンタイギョウ</t>
    </rPh>
    <phoneticPr fontId="2"/>
  </si>
  <si>
    <t>K70</t>
  </si>
  <si>
    <t>物品賃貸業</t>
    <rPh sb="0" eb="2">
      <t>ブッピン</t>
    </rPh>
    <rPh sb="2" eb="5">
      <t>チンタイギョウ</t>
    </rPh>
    <phoneticPr fontId="2"/>
  </si>
  <si>
    <t>Ｌ</t>
    <phoneticPr fontId="2"/>
  </si>
  <si>
    <t>学術研究，専門・技術サービス業</t>
    <rPh sb="0" eb="2">
      <t>ガクジュツ</t>
    </rPh>
    <rPh sb="2" eb="4">
      <t>ケンキュウ</t>
    </rPh>
    <rPh sb="5" eb="7">
      <t>センモン</t>
    </rPh>
    <rPh sb="8" eb="10">
      <t>ギジュツ</t>
    </rPh>
    <rPh sb="14" eb="15">
      <t>ギョウ</t>
    </rPh>
    <phoneticPr fontId="2"/>
  </si>
  <si>
    <t>広告業</t>
    <rPh sb="0" eb="2">
      <t>コウコク</t>
    </rPh>
    <rPh sb="2" eb="3">
      <t>ギョウ</t>
    </rPh>
    <phoneticPr fontId="2"/>
  </si>
  <si>
    <t>技術サービス業（他に分類されないもの）</t>
    <rPh sb="0" eb="2">
      <t>ギジュツ</t>
    </rPh>
    <rPh sb="6" eb="7">
      <t>ギョウ</t>
    </rPh>
    <rPh sb="8" eb="9">
      <t>ホカ</t>
    </rPh>
    <rPh sb="10" eb="12">
      <t>ブンルイ</t>
    </rPh>
    <phoneticPr fontId="2"/>
  </si>
  <si>
    <t>宿泊業，飲食サービス業</t>
    <rPh sb="4" eb="6">
      <t>インショク</t>
    </rPh>
    <rPh sb="10" eb="11">
      <t>ギョウ</t>
    </rPh>
    <phoneticPr fontId="2"/>
  </si>
  <si>
    <t>宿泊業</t>
    <rPh sb="0" eb="2">
      <t>シュクハク</t>
    </rPh>
    <rPh sb="2" eb="3">
      <t>ギョウ</t>
    </rPh>
    <phoneticPr fontId="2"/>
  </si>
  <si>
    <t>飲食店</t>
    <rPh sb="0" eb="2">
      <t>インショク</t>
    </rPh>
    <rPh sb="2" eb="3">
      <t>テン</t>
    </rPh>
    <phoneticPr fontId="2"/>
  </si>
  <si>
    <t>持ち帰り・配達飲食サービス業</t>
    <rPh sb="0" eb="1">
      <t>モ</t>
    </rPh>
    <rPh sb="2" eb="3">
      <t>カエ</t>
    </rPh>
    <rPh sb="5" eb="7">
      <t>ハイタツ</t>
    </rPh>
    <rPh sb="7" eb="9">
      <t>インショク</t>
    </rPh>
    <rPh sb="13" eb="14">
      <t>ギョウ</t>
    </rPh>
    <phoneticPr fontId="2"/>
  </si>
  <si>
    <t>Ｎ</t>
    <phoneticPr fontId="2"/>
  </si>
  <si>
    <t>生活関連サービス業，娯楽業</t>
    <rPh sb="0" eb="2">
      <t>セイカツ</t>
    </rPh>
    <rPh sb="2" eb="4">
      <t>カンレン</t>
    </rPh>
    <rPh sb="8" eb="9">
      <t>ギョウ</t>
    </rPh>
    <rPh sb="10" eb="13">
      <t>ゴラクギョウ</t>
    </rPh>
    <phoneticPr fontId="2"/>
  </si>
  <si>
    <t>娯楽業</t>
    <rPh sb="0" eb="3">
      <t>ゴラクギョウ</t>
    </rPh>
    <phoneticPr fontId="2"/>
  </si>
  <si>
    <t>Ｐ</t>
    <phoneticPr fontId="2"/>
  </si>
  <si>
    <t>Ｑ</t>
    <phoneticPr fontId="2"/>
  </si>
  <si>
    <t>Ｒ</t>
    <phoneticPr fontId="2"/>
  </si>
  <si>
    <t>サービス業（他に分類されないもの）</t>
    <rPh sb="6" eb="7">
      <t>タ</t>
    </rPh>
    <rPh sb="8" eb="10">
      <t>ブンルイ</t>
    </rPh>
    <phoneticPr fontId="2"/>
  </si>
  <si>
    <t>職業紹介・労働者派遣業</t>
    <rPh sb="0" eb="2">
      <t>ショクギョウ</t>
    </rPh>
    <rPh sb="2" eb="4">
      <t>ショウカイ</t>
    </rPh>
    <rPh sb="5" eb="8">
      <t>ロウドウシャ</t>
    </rPh>
    <rPh sb="8" eb="10">
      <t>ハケン</t>
    </rPh>
    <rPh sb="10" eb="11">
      <t>ギョウ</t>
    </rPh>
    <phoneticPr fontId="2"/>
  </si>
  <si>
    <t>Ｓ</t>
    <phoneticPr fontId="2"/>
  </si>
  <si>
    <t>Ｔ</t>
    <phoneticPr fontId="2"/>
  </si>
  <si>
    <t>コード</t>
    <phoneticPr fontId="9"/>
  </si>
  <si>
    <t>種類</t>
    <rPh sb="0" eb="2">
      <t>シュルイ</t>
    </rPh>
    <phoneticPr fontId="9"/>
  </si>
  <si>
    <t>種類</t>
  </si>
  <si>
    <t>換算係数</t>
    <rPh sb="0" eb="2">
      <t>カンザン</t>
    </rPh>
    <rPh sb="2" eb="4">
      <t>ケイスウ</t>
    </rPh>
    <phoneticPr fontId="2"/>
  </si>
  <si>
    <t>燃え殻</t>
  </si>
  <si>
    <t>汚泥</t>
  </si>
  <si>
    <t>廃油</t>
  </si>
  <si>
    <t>廃酸</t>
  </si>
  <si>
    <t>廃アルカリ</t>
  </si>
  <si>
    <t>廃プラスチック類</t>
  </si>
  <si>
    <t>紙くず</t>
  </si>
  <si>
    <t>木くず</t>
  </si>
  <si>
    <t>繊維くず</t>
  </si>
  <si>
    <t>動植物性残さ</t>
  </si>
  <si>
    <t>動物系固形不要物</t>
  </si>
  <si>
    <t>ゴムくず</t>
  </si>
  <si>
    <t>金属くず</t>
  </si>
  <si>
    <t>ガラスくず等</t>
  </si>
  <si>
    <t>鉱さい</t>
  </si>
  <si>
    <t>がれき類</t>
  </si>
  <si>
    <t>動物のふん尿</t>
  </si>
  <si>
    <t>動物の死体</t>
  </si>
  <si>
    <t>ばいじん</t>
  </si>
  <si>
    <t>建設混合廃棄物</t>
  </si>
  <si>
    <t>廃電気機械器具</t>
  </si>
  <si>
    <t>感染性産業廃棄物</t>
  </si>
  <si>
    <t>廃石綿等</t>
  </si>
  <si>
    <t>石綿除去事業により撤去されたアスベスト等</t>
    <rPh sb="0" eb="2">
      <t>イシワタ</t>
    </rPh>
    <rPh sb="2" eb="4">
      <t>ジョキョ</t>
    </rPh>
    <rPh sb="4" eb="6">
      <t>ジギョウ</t>
    </rPh>
    <rPh sb="9" eb="11">
      <t>テッキョ</t>
    </rPh>
    <rPh sb="19" eb="20">
      <t>トウ</t>
    </rPh>
    <phoneticPr fontId="9"/>
  </si>
  <si>
    <t>可燃性廃油</t>
    <rPh sb="0" eb="3">
      <t>カネンセイ</t>
    </rPh>
    <phoneticPr fontId="9"/>
  </si>
  <si>
    <t>揮発油類，灯油類，軽油類の燃えやすい廃油</t>
    <rPh sb="0" eb="2">
      <t>キハツ</t>
    </rPh>
    <rPh sb="2" eb="3">
      <t>ユ</t>
    </rPh>
    <rPh sb="3" eb="4">
      <t>ルイ</t>
    </rPh>
    <rPh sb="5" eb="7">
      <t>トウユ</t>
    </rPh>
    <rPh sb="7" eb="8">
      <t>ルイ</t>
    </rPh>
    <rPh sb="9" eb="11">
      <t>ケイユ</t>
    </rPh>
    <rPh sb="11" eb="12">
      <t>ルイ</t>
    </rPh>
    <rPh sb="13" eb="14">
      <t>モ</t>
    </rPh>
    <rPh sb="18" eb="20">
      <t>ハイユ</t>
    </rPh>
    <phoneticPr fontId="9"/>
  </si>
  <si>
    <t>腐食性廃酸</t>
    <rPh sb="0" eb="3">
      <t>フショクセイ</t>
    </rPh>
    <rPh sb="3" eb="4">
      <t>ハイ</t>
    </rPh>
    <rPh sb="4" eb="5">
      <t>サン</t>
    </rPh>
    <phoneticPr fontId="9"/>
  </si>
  <si>
    <t>水素イオン濃度指数（pH）2.0以下の廃液</t>
    <rPh sb="0" eb="2">
      <t>スイソ</t>
    </rPh>
    <rPh sb="5" eb="7">
      <t>ノウド</t>
    </rPh>
    <rPh sb="7" eb="9">
      <t>シスウ</t>
    </rPh>
    <rPh sb="16" eb="18">
      <t>イカ</t>
    </rPh>
    <rPh sb="19" eb="21">
      <t>ハイエキ</t>
    </rPh>
    <phoneticPr fontId="9"/>
  </si>
  <si>
    <t>腐食性廃アルカリ</t>
    <rPh sb="0" eb="3">
      <t>フショクセイ</t>
    </rPh>
    <phoneticPr fontId="9"/>
  </si>
  <si>
    <t>水素イオン濃度指数（pH）12.5以上の廃液</t>
    <rPh sb="0" eb="2">
      <t>スイソ</t>
    </rPh>
    <rPh sb="5" eb="7">
      <t>ノウド</t>
    </rPh>
    <rPh sb="7" eb="9">
      <t>シスウ</t>
    </rPh>
    <rPh sb="18" eb="19">
      <t>ジョウ</t>
    </rPh>
    <phoneticPr fontId="9"/>
  </si>
  <si>
    <t>廃ＰＣＢ等など</t>
    <rPh sb="0" eb="1">
      <t>ハイ</t>
    </rPh>
    <rPh sb="4" eb="5">
      <t>トウ</t>
    </rPh>
    <phoneticPr fontId="9"/>
  </si>
  <si>
    <t>PCBを含む廃油，PCB汚染物，PCB処理物</t>
    <rPh sb="4" eb="5">
      <t>フク</t>
    </rPh>
    <rPh sb="6" eb="8">
      <t>ハイユ</t>
    </rPh>
    <rPh sb="12" eb="14">
      <t>オセン</t>
    </rPh>
    <rPh sb="14" eb="15">
      <t>ブツ</t>
    </rPh>
    <rPh sb="19" eb="21">
      <t>ショリ</t>
    </rPh>
    <rPh sb="21" eb="22">
      <t>ブツ</t>
    </rPh>
    <phoneticPr fontId="9"/>
  </si>
  <si>
    <t>指定下水汚泥</t>
    <rPh sb="0" eb="2">
      <t>シテイ</t>
    </rPh>
    <rPh sb="2" eb="4">
      <t>ゲスイ</t>
    </rPh>
    <rPh sb="4" eb="6">
      <t>オデイ</t>
    </rPh>
    <phoneticPr fontId="9"/>
  </si>
  <si>
    <t>判定基準を超過する有害物質を含むもの</t>
    <rPh sb="0" eb="2">
      <t>ハンテイ</t>
    </rPh>
    <rPh sb="2" eb="4">
      <t>キジュン</t>
    </rPh>
    <rPh sb="5" eb="7">
      <t>チョウカ</t>
    </rPh>
    <rPh sb="9" eb="11">
      <t>ユウガイ</t>
    </rPh>
    <rPh sb="11" eb="13">
      <t>ブッシツ</t>
    </rPh>
    <rPh sb="14" eb="15">
      <t>フク</t>
    </rPh>
    <phoneticPr fontId="9"/>
  </si>
  <si>
    <t>特定有害燃え殻</t>
    <rPh sb="0" eb="2">
      <t>トクテイ</t>
    </rPh>
    <rPh sb="2" eb="4">
      <t>ユウガイ</t>
    </rPh>
    <rPh sb="4" eb="7">
      <t>モエガラ</t>
    </rPh>
    <phoneticPr fontId="9"/>
  </si>
  <si>
    <t>特定有害汚泥</t>
    <rPh sb="0" eb="2">
      <t>トクテイ</t>
    </rPh>
    <rPh sb="2" eb="4">
      <t>ユウガイ</t>
    </rPh>
    <rPh sb="4" eb="6">
      <t>オデイ</t>
    </rPh>
    <phoneticPr fontId="9"/>
  </si>
  <si>
    <t>特定有害廃油</t>
    <rPh sb="0" eb="2">
      <t>トクテイ</t>
    </rPh>
    <rPh sb="2" eb="4">
      <t>ユウガイ</t>
    </rPh>
    <rPh sb="4" eb="6">
      <t>ハイユ</t>
    </rPh>
    <phoneticPr fontId="9"/>
  </si>
  <si>
    <t>特定有害廃酸</t>
    <rPh sb="0" eb="2">
      <t>トクテイ</t>
    </rPh>
    <rPh sb="2" eb="4">
      <t>ユウガイ</t>
    </rPh>
    <rPh sb="4" eb="5">
      <t>ハイ</t>
    </rPh>
    <rPh sb="5" eb="6">
      <t>サン</t>
    </rPh>
    <phoneticPr fontId="9"/>
  </si>
  <si>
    <t>特定有害廃アルカリ</t>
    <rPh sb="0" eb="2">
      <t>トクテイ</t>
    </rPh>
    <rPh sb="2" eb="4">
      <t>ユウガイ</t>
    </rPh>
    <rPh sb="4" eb="5">
      <t>ハイ</t>
    </rPh>
    <phoneticPr fontId="9"/>
  </si>
  <si>
    <t>特定有害鉱さい</t>
    <rPh sb="0" eb="2">
      <t>トクテイ</t>
    </rPh>
    <rPh sb="2" eb="4">
      <t>ユウガイ</t>
    </rPh>
    <rPh sb="4" eb="5">
      <t>コウ</t>
    </rPh>
    <phoneticPr fontId="9"/>
  </si>
  <si>
    <t>特定有害ばいじん</t>
    <rPh sb="0" eb="2">
      <t>トクテイ</t>
    </rPh>
    <rPh sb="2" eb="4">
      <t>ユウガイ</t>
    </rPh>
    <phoneticPr fontId="9"/>
  </si>
  <si>
    <t>石綿含有産業廃棄物</t>
    <rPh sb="0" eb="2">
      <t>セキメン</t>
    </rPh>
    <rPh sb="2" eb="4">
      <t>ガンユウ</t>
    </rPh>
    <rPh sb="4" eb="6">
      <t>サンギョウ</t>
    </rPh>
    <rPh sb="6" eb="9">
      <t>ハイキブツ</t>
    </rPh>
    <phoneticPr fontId="2"/>
  </si>
  <si>
    <t>非飛散性のアスベストを含む産業廃棄物</t>
    <rPh sb="0" eb="1">
      <t>ヒ</t>
    </rPh>
    <rPh sb="1" eb="3">
      <t>ヒサン</t>
    </rPh>
    <rPh sb="3" eb="4">
      <t>セイ</t>
    </rPh>
    <rPh sb="11" eb="12">
      <t>フク</t>
    </rPh>
    <rPh sb="13" eb="15">
      <t>サンギョウ</t>
    </rPh>
    <rPh sb="15" eb="18">
      <t>ハイキブツ</t>
    </rPh>
    <phoneticPr fontId="2"/>
  </si>
  <si>
    <t>―</t>
    <phoneticPr fontId="2"/>
  </si>
  <si>
    <t>廃自動車</t>
    <rPh sb="0" eb="1">
      <t>ハイ</t>
    </rPh>
    <rPh sb="1" eb="4">
      <t>ジドウシャ</t>
    </rPh>
    <phoneticPr fontId="9"/>
  </si>
  <si>
    <t>自動車，自動二輪車等で不要となったもの</t>
    <rPh sb="0" eb="3">
      <t>ジドウシャ</t>
    </rPh>
    <rPh sb="4" eb="6">
      <t>ジドウ</t>
    </rPh>
    <rPh sb="6" eb="9">
      <t>ニリンシャ</t>
    </rPh>
    <rPh sb="9" eb="10">
      <t>トウ</t>
    </rPh>
    <rPh sb="11" eb="13">
      <t>フヨウ</t>
    </rPh>
    <phoneticPr fontId="4"/>
  </si>
  <si>
    <t>廃自動車等を破砕したもの</t>
    <rPh sb="0" eb="1">
      <t>ハイ</t>
    </rPh>
    <rPh sb="1" eb="4">
      <t>ジドウシャ</t>
    </rPh>
    <rPh sb="4" eb="5">
      <t>トウ</t>
    </rPh>
    <rPh sb="6" eb="8">
      <t>ハサイ</t>
    </rPh>
    <phoneticPr fontId="4"/>
  </si>
  <si>
    <t>区間を区切った運搬</t>
    <rPh sb="0" eb="2">
      <t>クカン</t>
    </rPh>
    <rPh sb="3" eb="5">
      <t>クギ</t>
    </rPh>
    <rPh sb="7" eb="9">
      <t>ウンパン</t>
    </rPh>
    <phoneticPr fontId="9"/>
  </si>
  <si>
    <t>区間を区切った収集運搬を委託した場合</t>
    <rPh sb="0" eb="2">
      <t>クカン</t>
    </rPh>
    <rPh sb="3" eb="5">
      <t>クギ</t>
    </rPh>
    <rPh sb="7" eb="9">
      <t>シュウシュウ</t>
    </rPh>
    <rPh sb="9" eb="11">
      <t>ウンパン</t>
    </rPh>
    <rPh sb="12" eb="14">
      <t>イタク</t>
    </rPh>
    <rPh sb="16" eb="18">
      <t>バアイ</t>
    </rPh>
    <phoneticPr fontId="4"/>
  </si>
  <si>
    <t>－</t>
    <phoneticPr fontId="9"/>
  </si>
  <si>
    <t>この換算表はあくまでマクロ的な重量を把握するための参考値という位置付けであることに留意されたい。</t>
    <phoneticPr fontId="2"/>
  </si>
  <si>
    <t xml:space="preserve"> 「２ｔ車１台」といったような場合には、積載した廃棄物の体積を推計し、それに上記換算係数を掛けることによりトン数を計算する方法がある。</t>
    <phoneticPr fontId="2"/>
  </si>
  <si>
    <t>１３号廃棄物</t>
    <rPh sb="2" eb="3">
      <t>ゴウ</t>
    </rPh>
    <phoneticPr fontId="9"/>
  </si>
  <si>
    <t>産業廃棄物</t>
    <rPh sb="0" eb="2">
      <t>サンギョウ</t>
    </rPh>
    <rPh sb="2" eb="5">
      <t>ハイキブツ</t>
    </rPh>
    <phoneticPr fontId="2"/>
  </si>
  <si>
    <t>特定有害１３号廃棄物</t>
    <rPh sb="0" eb="2">
      <t>トクテイ</t>
    </rPh>
    <rPh sb="2" eb="4">
      <t>ユウガイ</t>
    </rPh>
    <rPh sb="6" eb="7">
      <t>ゴウ</t>
    </rPh>
    <phoneticPr fontId="9"/>
  </si>
  <si>
    <t>特別管理産業廃棄物</t>
    <rPh sb="0" eb="2">
      <t>トクベツ</t>
    </rPh>
    <rPh sb="2" eb="4">
      <t>カンリ</t>
    </rPh>
    <rPh sb="4" eb="6">
      <t>サンギョウ</t>
    </rPh>
    <rPh sb="6" eb="9">
      <t>ハイキブツ</t>
    </rPh>
    <phoneticPr fontId="2"/>
  </si>
  <si>
    <t>名称</t>
  </si>
  <si>
    <t>地方</t>
  </si>
  <si>
    <t>北海道</t>
  </si>
  <si>
    <t>三重県</t>
  </si>
  <si>
    <t>近畿</t>
  </si>
  <si>
    <t>徳島県</t>
  </si>
  <si>
    <t>四国</t>
  </si>
  <si>
    <t>青森県</t>
  </si>
  <si>
    <t>東北</t>
  </si>
  <si>
    <t>滋賀県</t>
  </si>
  <si>
    <t>香川県</t>
  </si>
  <si>
    <t>岩手県</t>
  </si>
  <si>
    <t>京都府</t>
  </si>
  <si>
    <t>愛媛県</t>
  </si>
  <si>
    <t>宮城県</t>
  </si>
  <si>
    <t>大阪府</t>
  </si>
  <si>
    <t>高知県</t>
  </si>
  <si>
    <t>秋田県</t>
  </si>
  <si>
    <t>兵庫県</t>
  </si>
  <si>
    <t>福岡県</t>
  </si>
  <si>
    <t>九州・沖縄</t>
  </si>
  <si>
    <t>山形県</t>
  </si>
  <si>
    <t>奈良県</t>
  </si>
  <si>
    <t>佐賀県</t>
  </si>
  <si>
    <t>福島県</t>
  </si>
  <si>
    <t>和歌山県</t>
  </si>
  <si>
    <t>長崎県</t>
  </si>
  <si>
    <t>茨城県</t>
  </si>
  <si>
    <t>関東</t>
  </si>
  <si>
    <t>鳥取県</t>
  </si>
  <si>
    <t>中国</t>
  </si>
  <si>
    <t>熊本県</t>
  </si>
  <si>
    <t>栃木県</t>
  </si>
  <si>
    <t>島根県</t>
  </si>
  <si>
    <t>大分県</t>
  </si>
  <si>
    <t>群馬県</t>
  </si>
  <si>
    <t>岡山県</t>
  </si>
  <si>
    <t>宮崎県</t>
  </si>
  <si>
    <t>埼玉県</t>
  </si>
  <si>
    <t>鹿児島県</t>
  </si>
  <si>
    <t>千葉県</t>
  </si>
  <si>
    <t>沖縄県</t>
  </si>
  <si>
    <t>東京都</t>
  </si>
  <si>
    <t>神奈川県</t>
  </si>
  <si>
    <t>広島市</t>
  </si>
  <si>
    <t>新潟県</t>
  </si>
  <si>
    <t>中部</t>
  </si>
  <si>
    <t>呉市</t>
  </si>
  <si>
    <t>富山県</t>
  </si>
  <si>
    <t>福山市</t>
  </si>
  <si>
    <t>石川県</t>
  </si>
  <si>
    <t>山口県</t>
  </si>
  <si>
    <t>福井県</t>
  </si>
  <si>
    <t>山梨県</t>
  </si>
  <si>
    <t>長野県</t>
  </si>
  <si>
    <t>岐阜県</t>
  </si>
  <si>
    <t>静岡県</t>
  </si>
  <si>
    <t>愛知県</t>
  </si>
  <si>
    <t>特別管理産業廃棄物のうち、感染性産業廃棄物及び廃石綿等以外については、それぞれ0100-1900に該当する品目の換算係数に準拠。</t>
    <phoneticPr fontId="2"/>
  </si>
  <si>
    <t>情報通信業</t>
    <phoneticPr fontId="2"/>
  </si>
  <si>
    <t>■業種コード（平成２１年度改訂）</t>
    <rPh sb="1" eb="3">
      <t>ギョウシュ</t>
    </rPh>
    <rPh sb="7" eb="9">
      <t>ヘイセイ</t>
    </rPh>
    <rPh sb="11" eb="13">
      <t>ネンド</t>
    </rPh>
    <rPh sb="13" eb="15">
      <t>カイテイ</t>
    </rPh>
    <phoneticPr fontId="2"/>
  </si>
  <si>
    <r>
      <t xml:space="preserve">運搬受託者の許可番号
</t>
    </r>
    <r>
      <rPr>
        <sz val="9"/>
        <rFont val="ＭＳ Ｐゴシック"/>
        <family val="3"/>
        <charset val="128"/>
      </rPr>
      <t>（下６桁を記入）</t>
    </r>
    <rPh sb="12" eb="13">
      <t>シモ</t>
    </rPh>
    <rPh sb="14" eb="15">
      <t>ケタ</t>
    </rPh>
    <rPh sb="16" eb="18">
      <t>キニュウ</t>
    </rPh>
    <phoneticPr fontId="2"/>
  </si>
  <si>
    <r>
      <t xml:space="preserve">運搬受託者の許可番号
</t>
    </r>
    <r>
      <rPr>
        <sz val="9"/>
        <rFont val="ＭＳ Ｐゴシック"/>
        <family val="3"/>
        <charset val="128"/>
      </rPr>
      <t>（下６桁を記入）</t>
    </r>
    <phoneticPr fontId="2"/>
  </si>
  <si>
    <t>業種
コード</t>
    <rPh sb="0" eb="2">
      <t>ギョウシュ</t>
    </rPh>
    <phoneticPr fontId="2"/>
  </si>
  <si>
    <r>
      <t>廃棄物</t>
    </r>
    <r>
      <rPr>
        <sz val="11"/>
        <rFont val="ＭＳ Ｐゴシック"/>
        <family val="3"/>
        <charset val="128"/>
      </rPr>
      <t xml:space="preserve">
コード</t>
    </r>
    <rPh sb="0" eb="3">
      <t>ハイキブツ</t>
    </rPh>
    <phoneticPr fontId="2"/>
  </si>
  <si>
    <r>
      <t>処分場所</t>
    </r>
    <r>
      <rPr>
        <sz val="11"/>
        <rFont val="ＭＳ Ｐゴシック"/>
        <family val="3"/>
        <charset val="128"/>
      </rPr>
      <t>の所在地</t>
    </r>
    <rPh sb="0" eb="2">
      <t>ショブン</t>
    </rPh>
    <rPh sb="2" eb="4">
      <t>バショ</t>
    </rPh>
    <phoneticPr fontId="2"/>
  </si>
  <si>
    <t>廃石膏ボード</t>
    <rPh sb="0" eb="1">
      <t>ハイ</t>
    </rPh>
    <rPh sb="1" eb="3">
      <t>セッコウ</t>
    </rPh>
    <phoneticPr fontId="2"/>
  </si>
  <si>
    <t>建設混合廃棄物</t>
    <rPh sb="0" eb="2">
      <t>ケンセツ</t>
    </rPh>
    <phoneticPr fontId="2"/>
  </si>
  <si>
    <t>上記の換算係数は1立方メートル当たりのトン数（ｔ/㎥）</t>
    <phoneticPr fontId="2"/>
  </si>
  <si>
    <t>【注１】</t>
    <rPh sb="1" eb="2">
      <t>チュウ</t>
    </rPh>
    <phoneticPr fontId="2"/>
  </si>
  <si>
    <t>【注２】</t>
    <rPh sb="1" eb="2">
      <t>チュウ</t>
    </rPh>
    <phoneticPr fontId="2"/>
  </si>
  <si>
    <t>【注３】</t>
    <rPh sb="1" eb="2">
      <t>チュウ</t>
    </rPh>
    <phoneticPr fontId="2"/>
  </si>
  <si>
    <t xml:space="preserve">【注４】 </t>
    <rPh sb="1" eb="2">
      <t>チュウ</t>
    </rPh>
    <phoneticPr fontId="2"/>
  </si>
  <si>
    <r>
      <t xml:space="preserve">処分受託者の許可番号
</t>
    </r>
    <r>
      <rPr>
        <sz val="9"/>
        <rFont val="ＭＳ Ｐゴシック"/>
        <family val="3"/>
        <charset val="128"/>
      </rPr>
      <t>（下６桁を記入）</t>
    </r>
    <rPh sb="0" eb="2">
      <t>ショブン</t>
    </rPh>
    <phoneticPr fontId="2"/>
  </si>
  <si>
    <t>処分受託者の氏名又は名称</t>
    <rPh sb="0" eb="2">
      <t>ショブン</t>
    </rPh>
    <phoneticPr fontId="2"/>
  </si>
  <si>
    <t>運搬受託者の氏名又は名称</t>
    <phoneticPr fontId="2"/>
  </si>
  <si>
    <r>
      <t xml:space="preserve">住　所
</t>
    </r>
    <r>
      <rPr>
        <sz val="9"/>
        <rFont val="ＭＳ Ｐゴシック"/>
        <family val="3"/>
        <charset val="128"/>
      </rPr>
      <t>（廃棄物搬入先）</t>
    </r>
    <rPh sb="0" eb="1">
      <t>ジュウ</t>
    </rPh>
    <rPh sb="2" eb="3">
      <t>ショ</t>
    </rPh>
    <rPh sb="5" eb="8">
      <t>ハイキブツ</t>
    </rPh>
    <rPh sb="8" eb="10">
      <t>ハンニュウ</t>
    </rPh>
    <rPh sb="10" eb="11">
      <t>サキ</t>
    </rPh>
    <phoneticPr fontId="2"/>
  </si>
  <si>
    <t>■運搬先コード</t>
    <rPh sb="1" eb="3">
      <t>ウンパン</t>
    </rPh>
    <rPh sb="3" eb="4">
      <t>サキ</t>
    </rPh>
    <phoneticPr fontId="2"/>
  </si>
  <si>
    <t>運搬先コード</t>
    <rPh sb="0" eb="2">
      <t>ウンパン</t>
    </rPh>
    <rPh sb="2" eb="3">
      <t>サキ</t>
    </rPh>
    <phoneticPr fontId="2"/>
  </si>
  <si>
    <t>運搬先
コード</t>
    <rPh sb="0" eb="2">
      <t>ウンパン</t>
    </rPh>
    <rPh sb="2" eb="3">
      <t>サキ</t>
    </rPh>
    <phoneticPr fontId="9"/>
  </si>
  <si>
    <t>0100</t>
    <phoneticPr fontId="2"/>
  </si>
  <si>
    <t>0200</t>
    <phoneticPr fontId="2"/>
  </si>
  <si>
    <t>0300</t>
    <phoneticPr fontId="2"/>
  </si>
  <si>
    <t>0400</t>
    <phoneticPr fontId="2"/>
  </si>
  <si>
    <t>0500</t>
    <phoneticPr fontId="2"/>
  </si>
  <si>
    <t>0600</t>
    <phoneticPr fontId="2"/>
  </si>
  <si>
    <t>0700</t>
    <phoneticPr fontId="2"/>
  </si>
  <si>
    <t>0800</t>
    <phoneticPr fontId="2"/>
  </si>
  <si>
    <t>0900</t>
    <phoneticPr fontId="2"/>
  </si>
  <si>
    <t>1000</t>
    <phoneticPr fontId="2"/>
  </si>
  <si>
    <t>食料品製造業、医薬品製造業又は香料製造業において原料として使用した動物又は植物に係る固形状の不要物</t>
    <phoneticPr fontId="9"/>
  </si>
  <si>
    <t>4000</t>
    <phoneticPr fontId="2"/>
  </si>
  <si>
    <t>とさつし、又は解体した獣畜及び食鳥処理した食鳥に係る固形状の不要物</t>
    <phoneticPr fontId="9"/>
  </si>
  <si>
    <t>1100</t>
    <phoneticPr fontId="2"/>
  </si>
  <si>
    <t>1200</t>
    <phoneticPr fontId="2"/>
  </si>
  <si>
    <t>1300</t>
    <phoneticPr fontId="2"/>
  </si>
  <si>
    <t>ガラスくず、コンクリートくず（ 工作物の新築、改築又は除去に伴って生じたものを除く）及び陶磁器くず</t>
    <phoneticPr fontId="9"/>
  </si>
  <si>
    <t>1322</t>
    <phoneticPr fontId="2"/>
  </si>
  <si>
    <t>1400</t>
    <phoneticPr fontId="2"/>
  </si>
  <si>
    <t>1500</t>
    <phoneticPr fontId="2"/>
  </si>
  <si>
    <t>工作物の新築、改築又は除去に伴って生じたコンクリートの破片その他これに類する不要物</t>
    <phoneticPr fontId="9"/>
  </si>
  <si>
    <t>1600</t>
    <phoneticPr fontId="2"/>
  </si>
  <si>
    <t>1700</t>
    <phoneticPr fontId="2"/>
  </si>
  <si>
    <t>1800</t>
    <phoneticPr fontId="2"/>
  </si>
  <si>
    <t>1900</t>
    <phoneticPr fontId="2"/>
  </si>
  <si>
    <t>産業廃棄物を処分するために処理したものであって，他の産業廃棄物に該当しないもの（産業廃棄物処理物）</t>
    <rPh sb="24" eb="25">
      <t>タ</t>
    </rPh>
    <phoneticPr fontId="9"/>
  </si>
  <si>
    <t>2000</t>
    <phoneticPr fontId="2"/>
  </si>
  <si>
    <t>2300</t>
    <phoneticPr fontId="2"/>
  </si>
  <si>
    <t>シュレッダーダスト</t>
    <phoneticPr fontId="9"/>
  </si>
  <si>
    <t>2400</t>
    <phoneticPr fontId="2"/>
  </si>
  <si>
    <t>3000</t>
    <phoneticPr fontId="2"/>
  </si>
  <si>
    <t>3100</t>
    <phoneticPr fontId="2"/>
  </si>
  <si>
    <t>3500</t>
    <phoneticPr fontId="2"/>
  </si>
  <si>
    <t>7000</t>
    <phoneticPr fontId="2"/>
  </si>
  <si>
    <t>7100</t>
    <phoneticPr fontId="2"/>
  </si>
  <si>
    <t>7200</t>
    <phoneticPr fontId="2"/>
  </si>
  <si>
    <t>7300</t>
    <phoneticPr fontId="2"/>
  </si>
  <si>
    <t>7410</t>
    <phoneticPr fontId="2"/>
  </si>
  <si>
    <t>7421</t>
    <phoneticPr fontId="2"/>
  </si>
  <si>
    <t>7430</t>
    <phoneticPr fontId="2"/>
  </si>
  <si>
    <t>判定基準を超過する有害物質を含み，特別管理産業廃棄物を処分するために処理したものであって，他の特別管理産業廃棄物に該当しないもの（特定有害産業廃棄物処理物）</t>
    <rPh sb="0" eb="2">
      <t>ハンテイ</t>
    </rPh>
    <rPh sb="2" eb="4">
      <t>キジュン</t>
    </rPh>
    <rPh sb="5" eb="7">
      <t>チョウカ</t>
    </rPh>
    <rPh sb="9" eb="11">
      <t>ユウガイ</t>
    </rPh>
    <rPh sb="11" eb="13">
      <t>ブッシツ</t>
    </rPh>
    <rPh sb="14" eb="15">
      <t>フク</t>
    </rPh>
    <rPh sb="17" eb="26">
      <t>トッカン</t>
    </rPh>
    <rPh sb="27" eb="29">
      <t>ショブン</t>
    </rPh>
    <rPh sb="34" eb="36">
      <t>ショリ</t>
    </rPh>
    <rPh sb="45" eb="46">
      <t>タ</t>
    </rPh>
    <rPh sb="47" eb="49">
      <t>トクベツ</t>
    </rPh>
    <rPh sb="49" eb="51">
      <t>カンリ</t>
    </rPh>
    <rPh sb="51" eb="53">
      <t>サンギョウ</t>
    </rPh>
    <rPh sb="53" eb="56">
      <t>ハイキブツ</t>
    </rPh>
    <rPh sb="57" eb="59">
      <t>ガイトウ</t>
    </rPh>
    <rPh sb="65" eb="67">
      <t>トクテイ</t>
    </rPh>
    <rPh sb="67" eb="69">
      <t>ユウガイ</t>
    </rPh>
    <rPh sb="69" eb="71">
      <t>サンギョウ</t>
    </rPh>
    <rPh sb="71" eb="74">
      <t>ハイキブツ</t>
    </rPh>
    <rPh sb="74" eb="76">
      <t>ショリ</t>
    </rPh>
    <rPh sb="76" eb="77">
      <t>モノ</t>
    </rPh>
    <phoneticPr fontId="9"/>
  </si>
  <si>
    <t>6666</t>
    <phoneticPr fontId="2"/>
  </si>
  <si>
    <t>A01</t>
  </si>
  <si>
    <t>A02</t>
  </si>
  <si>
    <t>B03</t>
  </si>
  <si>
    <t>B04</t>
  </si>
  <si>
    <t>I50</t>
  </si>
  <si>
    <t>I51</t>
  </si>
  <si>
    <t>I61</t>
  </si>
  <si>
    <t>J62</t>
  </si>
  <si>
    <t>J63</t>
  </si>
  <si>
    <t>L71</t>
  </si>
  <si>
    <t>L72</t>
  </si>
  <si>
    <t>L73</t>
  </si>
  <si>
    <t>L74</t>
  </si>
  <si>
    <t>M75</t>
  </si>
  <si>
    <t>M76</t>
  </si>
  <si>
    <t>M77</t>
  </si>
  <si>
    <t>N78</t>
  </si>
  <si>
    <t>N79</t>
  </si>
  <si>
    <t>N80</t>
  </si>
  <si>
    <t>O81</t>
  </si>
  <si>
    <t>O82</t>
  </si>
  <si>
    <t>P83</t>
  </si>
  <si>
    <t>P84</t>
  </si>
  <si>
    <t>P85</t>
  </si>
  <si>
    <t>Q86</t>
  </si>
  <si>
    <t>Q87</t>
  </si>
  <si>
    <t>R88</t>
  </si>
  <si>
    <t>R89</t>
  </si>
  <si>
    <t>R90</t>
  </si>
  <si>
    <t>R91</t>
  </si>
  <si>
    <t>R92</t>
  </si>
  <si>
    <t>R93</t>
  </si>
  <si>
    <t>R94</t>
  </si>
  <si>
    <t>R95</t>
  </si>
  <si>
    <t>R96</t>
  </si>
  <si>
    <t>S97</t>
  </si>
  <si>
    <t>S98</t>
  </si>
  <si>
    <t>T99</t>
  </si>
  <si>
    <t>3510</t>
    <phoneticPr fontId="2"/>
  </si>
  <si>
    <t>鉛蓄電池</t>
    <rPh sb="0" eb="1">
      <t>ナマリ</t>
    </rPh>
    <rPh sb="1" eb="4">
      <t>チクデンチ</t>
    </rPh>
    <phoneticPr fontId="2"/>
  </si>
  <si>
    <t>鉛蓄電池で不要となったもの（※水溶液は特別管理産業廃棄物）</t>
    <rPh sb="0" eb="1">
      <t>ナマリ</t>
    </rPh>
    <rPh sb="1" eb="4">
      <t>チクデンチ</t>
    </rPh>
    <rPh sb="5" eb="7">
      <t>フヨウ</t>
    </rPh>
    <phoneticPr fontId="2"/>
  </si>
  <si>
    <t>3520</t>
    <phoneticPr fontId="2"/>
  </si>
  <si>
    <t>乾電池</t>
    <rPh sb="0" eb="3">
      <t>カンデンチ</t>
    </rPh>
    <phoneticPr fontId="2"/>
  </si>
  <si>
    <t>乾電池で不要となったもの</t>
    <rPh sb="0" eb="3">
      <t>カンデンチ</t>
    </rPh>
    <rPh sb="4" eb="6">
      <t>フヨウ</t>
    </rPh>
    <phoneticPr fontId="2"/>
  </si>
  <si>
    <t>鉛蓄電池，乾電池以外の電池類で不要となったもの</t>
    <rPh sb="0" eb="1">
      <t>ナマリ</t>
    </rPh>
    <rPh sb="1" eb="4">
      <t>チクデンチ</t>
    </rPh>
    <rPh sb="5" eb="8">
      <t>カンデンチ</t>
    </rPh>
    <rPh sb="8" eb="10">
      <t>イガイ</t>
    </rPh>
    <rPh sb="11" eb="13">
      <t>デンチ</t>
    </rPh>
    <rPh sb="13" eb="14">
      <t>ルイ</t>
    </rPh>
    <rPh sb="15" eb="17">
      <t>フヨウ</t>
    </rPh>
    <phoneticPr fontId="9"/>
  </si>
  <si>
    <t>農業</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</si>
  <si>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</si>
  <si>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</si>
  <si>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</si>
  <si>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</si>
  <si>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</si>
  <si>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</si>
  <si>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</si>
  <si>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</si>
  <si>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</si>
  <si>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</si>
  <si>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</si>
  <si>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</si>
  <si>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</si>
  <si>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</si>
  <si>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</si>
  <si>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</si>
  <si>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</si>
  <si>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</si>
  <si>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</si>
  <si>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</si>
  <si>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</si>
  <si>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</si>
  <si>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</si>
  <si>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</si>
  <si>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</si>
  <si>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</si>
  <si>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</si>
  <si>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</si>
  <si>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</si>
  <si>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</si>
  <si>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</si>
  <si>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</si>
  <si>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</si>
  <si>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</si>
  <si>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</si>
  <si>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</si>
  <si>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</si>
  <si>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</si>
  <si>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</si>
  <si>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</si>
  <si>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</si>
  <si>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</si>
  <si>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</si>
  <si>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</si>
  <si>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</si>
  <si>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</si>
  <si>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</si>
  <si>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</si>
  <si>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</si>
  <si>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その他の小売業</t>
  </si>
  <si>
    <t>銀行業</t>
  </si>
  <si>
    <t>協同組織金融業</t>
  </si>
  <si>
    <t>保険業（保険媒介代理業，保険サ－ビス業を含む）</t>
  </si>
  <si>
    <t>不動産取引業</t>
  </si>
  <si>
    <t>不動産賃貸業・管理業</t>
  </si>
  <si>
    <t>学術・開発研究機関</t>
  </si>
  <si>
    <t>専門サービス業（他に分類されないもの）</t>
  </si>
  <si>
    <t>洗濯・理容・美容・浴場業</t>
  </si>
  <si>
    <t>その他の生活関連サービス業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</si>
  <si>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</si>
  <si>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</si>
  <si>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</si>
  <si>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</si>
  <si>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</si>
  <si>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</si>
  <si>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</si>
  <si>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</si>
  <si>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</si>
  <si>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</si>
  <si>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その他の事業サービス業</t>
  </si>
  <si>
    <t>政治・経済・文化団体</t>
  </si>
  <si>
    <t>宗教</t>
  </si>
  <si>
    <t>その他のサービス業</t>
  </si>
  <si>
    <t>外国公務（他に分類されるものを除く）</t>
  </si>
  <si>
    <t>国家公務（他に分類されるものを除く）</t>
  </si>
  <si>
    <t>分類不能の産業</t>
  </si>
  <si>
    <t>廃電池類(上記以外)</t>
    <rPh sb="0" eb="1">
      <t>ハイ</t>
    </rPh>
    <rPh sb="1" eb="3">
      <t>デンチ</t>
    </rPh>
    <rPh sb="3" eb="4">
      <t>ルイ</t>
    </rPh>
    <rPh sb="5" eb="7">
      <t>ジョウキ</t>
    </rPh>
    <rPh sb="7" eb="9">
      <t>イガイ</t>
    </rPh>
    <phoneticPr fontId="9"/>
  </si>
  <si>
    <t>広島県(下記以外)</t>
    <rPh sb="4" eb="6">
      <t>カキ</t>
    </rPh>
    <rPh sb="6" eb="8">
      <t>イガイ</t>
    </rPh>
    <phoneticPr fontId="2"/>
  </si>
  <si>
    <t>地方公務（他に分類されるものを除く）</t>
    <phoneticPr fontId="2"/>
  </si>
  <si>
    <t>7430</t>
  </si>
  <si>
    <t>7440</t>
    <phoneticPr fontId="2"/>
  </si>
  <si>
    <t>廃水銀等及び当該廃水銀等を処分するために処理したもの</t>
    <rPh sb="0" eb="1">
      <t>ハイ</t>
    </rPh>
    <rPh sb="1" eb="3">
      <t>スイギン</t>
    </rPh>
    <rPh sb="3" eb="4">
      <t>トウ</t>
    </rPh>
    <rPh sb="4" eb="5">
      <t>オヨ</t>
    </rPh>
    <rPh sb="6" eb="8">
      <t>トウガイ</t>
    </rPh>
    <rPh sb="8" eb="9">
      <t>ハイ</t>
    </rPh>
    <rPh sb="9" eb="11">
      <t>スイギン</t>
    </rPh>
    <rPh sb="11" eb="12">
      <t>トウ</t>
    </rPh>
    <rPh sb="13" eb="15">
      <t>ショブン</t>
    </rPh>
    <rPh sb="20" eb="22">
      <t>ショリ</t>
    </rPh>
    <phoneticPr fontId="9"/>
  </si>
  <si>
    <t>7429</t>
  </si>
  <si>
    <t>7428</t>
  </si>
  <si>
    <t>7427</t>
  </si>
  <si>
    <t>7426</t>
  </si>
  <si>
    <t>7425</t>
  </si>
  <si>
    <t>7424</t>
  </si>
  <si>
    <t>7423</t>
  </si>
  <si>
    <t>7422</t>
  </si>
  <si>
    <t>7421</t>
  </si>
  <si>
    <t>廃水銀等</t>
    <rPh sb="1" eb="3">
      <t>スイギン</t>
    </rPh>
    <phoneticPr fontId="2"/>
  </si>
  <si>
    <t>様式第三号（第八条の二十七関係）</t>
  </si>
  <si>
    <t>報告者</t>
  </si>
  <si>
    <t>住所</t>
  </si>
  <si>
    <t>氏名</t>
  </si>
  <si>
    <t>事業場の名称</t>
  </si>
  <si>
    <t>業種</t>
  </si>
  <si>
    <t>事業場の所在地</t>
  </si>
  <si>
    <t>番</t>
  </si>
  <si>
    <t>管理票の交付</t>
  </si>
  <si>
    <t>運搬受託者の許可番号</t>
  </si>
  <si>
    <t>運搬受託者の</t>
  </si>
  <si>
    <t>運搬先の住所</t>
  </si>
  <si>
    <t>処分受託者の許可番号</t>
  </si>
  <si>
    <t>処分受託者の</t>
  </si>
  <si>
    <t>処分場所の住所</t>
  </si>
  <si>
    <t>号</t>
  </si>
  <si>
    <t>枚数（枚）</t>
  </si>
  <si>
    <t>（下６桁を記入）</t>
    <rPh sb="1" eb="2">
      <t>シモ</t>
    </rPh>
    <rPh sb="3" eb="4">
      <t>ケタ</t>
    </rPh>
    <rPh sb="5" eb="7">
      <t>キニュウ</t>
    </rPh>
    <phoneticPr fontId="2"/>
  </si>
  <si>
    <t>氏名又は名称</t>
  </si>
  <si>
    <t>（運搬の目的地）</t>
    <rPh sb="1" eb="3">
      <t>ウンパン</t>
    </rPh>
    <rPh sb="4" eb="7">
      <t>モクテキチ</t>
    </rPh>
    <phoneticPr fontId="2"/>
  </si>
  <si>
    <t>廃棄物コード</t>
    <rPh sb="0" eb="3">
      <t>ハイキブツ</t>
    </rPh>
    <phoneticPr fontId="2"/>
  </si>
  <si>
    <t>備考</t>
  </si>
  <si>
    <t>３　産業廃棄物の種類及び委託先ごとに記入すること。</t>
  </si>
  <si>
    <t>４　業種には日本標準産業分類の中分類を記入すること。</t>
  </si>
  <si>
    <t>福山市長　様</t>
    <rPh sb="0" eb="4">
      <t>フクヤマシチョウ</t>
    </rPh>
    <phoneticPr fontId="2"/>
  </si>
  <si>
    <t>所在地コード</t>
    <rPh sb="0" eb="3">
      <t>ショザイチ</t>
    </rPh>
    <phoneticPr fontId="2"/>
  </si>
  <si>
    <t>（法人にあっては名称及び代表者の氏名）</t>
    <rPh sb="1" eb="3">
      <t>ホウジン</t>
    </rPh>
    <rPh sb="8" eb="10">
      <t>メイショウ</t>
    </rPh>
    <rPh sb="10" eb="11">
      <t>オヨ</t>
    </rPh>
    <rPh sb="12" eb="15">
      <t>ダイヒョウシャ</t>
    </rPh>
    <rPh sb="16" eb="18">
      <t>シメイ</t>
    </rPh>
    <phoneticPr fontId="2"/>
  </si>
  <si>
    <t>担当者連絡先</t>
    <rPh sb="0" eb="3">
      <t>タントウシャ</t>
    </rPh>
    <rPh sb="3" eb="5">
      <t>レンラク</t>
    </rPh>
    <rPh sb="5" eb="6">
      <t>サキ</t>
    </rPh>
    <phoneticPr fontId="2"/>
  </si>
  <si>
    <t>－</t>
    <phoneticPr fontId="2"/>
  </si>
  <si>
    <t xml:space="preserve">         排出量（ｔ）</t>
    <phoneticPr fontId="2"/>
  </si>
  <si>
    <t>（必ず重量（トン）で記入）</t>
    <rPh sb="1" eb="2">
      <t>カナラ</t>
    </rPh>
    <rPh sb="3" eb="5">
      <t>ジュウリョウ</t>
    </rPh>
    <rPh sb="10" eb="12">
      <t>キニュウ</t>
    </rPh>
    <phoneticPr fontId="2"/>
  </si>
  <si>
    <t>住所コード</t>
    <phoneticPr fontId="2"/>
  </si>
  <si>
    <r>
      <t>廃棄物</t>
    </r>
    <r>
      <rPr>
        <sz val="11"/>
        <rFont val="ＭＳ Ｐゴシック"/>
        <family val="3"/>
        <charset val="128"/>
      </rPr>
      <t xml:space="preserve">
コード</t>
    </r>
    <rPh sb="0" eb="3">
      <t>ハイキブツ</t>
    </rPh>
    <phoneticPr fontId="2"/>
  </si>
  <si>
    <r>
      <t xml:space="preserve">住　所
</t>
    </r>
    <r>
      <rPr>
        <sz val="9"/>
        <rFont val="ＭＳ Ｐゴシック"/>
        <family val="3"/>
        <charset val="128"/>
      </rPr>
      <t>（廃棄物搬入場所）</t>
    </r>
    <rPh sb="0" eb="1">
      <t>ジュウ</t>
    </rPh>
    <rPh sb="2" eb="3">
      <t>ショ</t>
    </rPh>
    <rPh sb="5" eb="8">
      <t>ハイキブツ</t>
    </rPh>
    <rPh sb="8" eb="10">
      <t>ハンニュウ</t>
    </rPh>
    <rPh sb="10" eb="12">
      <t>バショ</t>
    </rPh>
    <phoneticPr fontId="2"/>
  </si>
  <si>
    <t>広島県福山市□□町１－２－３</t>
    <rPh sb="0" eb="3">
      <t>ヒロシマケン</t>
    </rPh>
    <rPh sb="3" eb="6">
      <t>フクヤマシ</t>
    </rPh>
    <rPh sb="8" eb="9">
      <t>チョウ</t>
    </rPh>
    <phoneticPr fontId="2"/>
  </si>
  <si>
    <t>福山○○株式会社</t>
    <rPh sb="0" eb="2">
      <t>フクヤマ</t>
    </rPh>
    <rPh sb="4" eb="6">
      <t>カブシキ</t>
    </rPh>
    <rPh sb="6" eb="8">
      <t>ガイシャ</t>
    </rPh>
    <phoneticPr fontId="2"/>
  </si>
  <si>
    <t>代表取締役　　　　○○○○</t>
    <rPh sb="0" eb="2">
      <t>ダイヒョウ</t>
    </rPh>
    <rPh sb="2" eb="5">
      <t>トリシマリヤク</t>
    </rPh>
    <phoneticPr fontId="2"/>
  </si>
  <si>
    <t>福山○○株式会社△事業所</t>
    <rPh sb="0" eb="2">
      <t>フクヤマ</t>
    </rPh>
    <rPh sb="4" eb="6">
      <t>カブシキ</t>
    </rPh>
    <rPh sb="6" eb="8">
      <t>ガイシャ</t>
    </rPh>
    <rPh sb="9" eb="12">
      <t>ジギョウショ</t>
    </rPh>
    <phoneticPr fontId="2"/>
  </si>
  <si>
    <t>Ｄ０６</t>
    <phoneticPr fontId="2"/>
  </si>
  <si>
    <t>総合工事業</t>
    <rPh sb="0" eb="2">
      <t>ソウゴウ</t>
    </rPh>
    <rPh sb="2" eb="5">
      <t>コウジギョウ</t>
    </rPh>
    <phoneticPr fontId="2"/>
  </si>
  <si>
    <t>がれき類</t>
    <rPh sb="3" eb="4">
      <t>ルイ</t>
    </rPh>
    <phoneticPr fontId="2"/>
  </si>
  <si>
    <t>１２３４５６</t>
    <phoneticPr fontId="2"/>
  </si>
  <si>
    <t>Ｈ産業㈲</t>
    <rPh sb="1" eb="3">
      <t>サンギョウ</t>
    </rPh>
    <phoneticPr fontId="2"/>
  </si>
  <si>
    <t>０９１</t>
    <phoneticPr fontId="2"/>
  </si>
  <si>
    <t>福山市</t>
    <rPh sb="0" eb="2">
      <t>フクヤマ</t>
    </rPh>
    <rPh sb="2" eb="3">
      <t>シ</t>
    </rPh>
    <phoneticPr fontId="2"/>
  </si>
  <si>
    <t>２３４５６７</t>
    <phoneticPr fontId="2"/>
  </si>
  <si>
    <t>Ｎ興産㈱</t>
    <rPh sb="1" eb="3">
      <t>コウサン</t>
    </rPh>
    <phoneticPr fontId="2"/>
  </si>
  <si>
    <t>０34</t>
    <phoneticPr fontId="2"/>
  </si>
  <si>
    <t>広島県</t>
    <rPh sb="0" eb="3">
      <t>ヒロシマケン</t>
    </rPh>
    <phoneticPr fontId="2"/>
  </si>
  <si>
    <t>３４５６７８</t>
    <phoneticPr fontId="2"/>
  </si>
  <si>
    <t>Ｊ貨物㈱</t>
    <rPh sb="1" eb="3">
      <t>カモツ</t>
    </rPh>
    <phoneticPr fontId="2"/>
  </si>
  <si>
    <t>０４０</t>
    <phoneticPr fontId="2"/>
  </si>
  <si>
    <t>福岡県</t>
    <rPh sb="0" eb="2">
      <t>フクオカ</t>
    </rPh>
    <rPh sb="2" eb="3">
      <t>ケン</t>
    </rPh>
    <phoneticPr fontId="2"/>
  </si>
  <si>
    <t>2500</t>
    <phoneticPr fontId="2"/>
  </si>
  <si>
    <t>2600</t>
    <phoneticPr fontId="2"/>
  </si>
  <si>
    <t>水銀使用製品産業廃棄物</t>
    <rPh sb="0" eb="2">
      <t>スイギン</t>
    </rPh>
    <rPh sb="2" eb="4">
      <t>シヨウ</t>
    </rPh>
    <rPh sb="4" eb="6">
      <t>セイヒン</t>
    </rPh>
    <rPh sb="6" eb="8">
      <t>サンギョウ</t>
    </rPh>
    <rPh sb="8" eb="10">
      <t>ハイキ</t>
    </rPh>
    <rPh sb="10" eb="11">
      <t>モノ</t>
    </rPh>
    <phoneticPr fontId="2"/>
  </si>
  <si>
    <t>水銀含有ばいじん等</t>
    <rPh sb="0" eb="2">
      <t>スイギン</t>
    </rPh>
    <rPh sb="2" eb="4">
      <t>ガンユウ</t>
    </rPh>
    <rPh sb="8" eb="9">
      <t>トウ</t>
    </rPh>
    <phoneticPr fontId="2"/>
  </si>
  <si>
    <r>
      <t xml:space="preserve">住　所
</t>
    </r>
    <r>
      <rPr>
        <sz val="7"/>
        <rFont val="ＭＳ Ｐゴシック"/>
        <family val="3"/>
        <charset val="128"/>
      </rPr>
      <t>（運搬先の所在地と同じ場合，記入不要）</t>
    </r>
    <rPh sb="0" eb="1">
      <t>ジュウ</t>
    </rPh>
    <rPh sb="2" eb="3">
      <t>ショ</t>
    </rPh>
    <rPh sb="5" eb="7">
      <t>ウンパン</t>
    </rPh>
    <rPh sb="7" eb="8">
      <t>サキ</t>
    </rPh>
    <rPh sb="9" eb="12">
      <t>ショザイチ</t>
    </rPh>
    <rPh sb="13" eb="14">
      <t>オナ</t>
    </rPh>
    <rPh sb="15" eb="17">
      <t>バアイ</t>
    </rPh>
    <rPh sb="18" eb="20">
      <t>キニュウ</t>
    </rPh>
    <rPh sb="20" eb="22">
      <t>フヨウ</t>
    </rPh>
    <phoneticPr fontId="2"/>
  </si>
  <si>
    <t>084－○○○－○○○○</t>
    <phoneticPr fontId="2"/>
  </si>
  <si>
    <t>084－○○○-○○○○</t>
    <phoneticPr fontId="2"/>
  </si>
  <si>
    <t>福山市△△町3-5</t>
    <phoneticPr fontId="2"/>
  </si>
  <si>
    <t>■産業廃棄物コード</t>
    <phoneticPr fontId="2"/>
  </si>
  <si>
    <r>
      <rPr>
        <sz val="9"/>
        <rFont val="ＭＳ 明朝"/>
        <family val="1"/>
        <charset val="128"/>
      </rPr>
      <t>様式第三号（第八条の二十七関係）</t>
    </r>
  </si>
  <si>
    <r>
      <rPr>
        <sz val="16"/>
        <rFont val="ＭＳ 明朝"/>
        <family val="1"/>
        <charset val="128"/>
      </rPr>
      <t>産業廃棄物管理票交付等状況報告書　</t>
    </r>
  </si>
  <si>
    <r>
      <rPr>
        <sz val="12"/>
        <rFont val="ＭＳ 明朝"/>
        <family val="1"/>
        <charset val="128"/>
      </rPr>
      <t>（　　　／　　　）</t>
    </r>
  </si>
  <si>
    <r>
      <rPr>
        <sz val="9"/>
        <rFont val="ＭＳ 明朝"/>
        <family val="1"/>
        <charset val="128"/>
      </rPr>
      <t>福山市長　様</t>
    </r>
    <rPh sb="0" eb="4">
      <t>フクヤマシチョウ</t>
    </rPh>
    <phoneticPr fontId="2"/>
  </si>
  <si>
    <r>
      <rPr>
        <sz val="9"/>
        <rFont val="ＭＳ 明朝"/>
        <family val="1"/>
        <charset val="128"/>
      </rPr>
      <t>報告者</t>
    </r>
  </si>
  <si>
    <r>
      <rPr>
        <sz val="9"/>
        <rFont val="ＭＳ 明朝"/>
        <family val="1"/>
        <charset val="128"/>
      </rPr>
      <t>（法人にあっては名称及び代表者の氏名）</t>
    </r>
  </si>
  <si>
    <r>
      <rPr>
        <sz val="9"/>
        <rFont val="ＭＳ 明朝"/>
        <family val="1"/>
        <charset val="128"/>
      </rPr>
      <t>　　〒</t>
    </r>
  </si>
  <si>
    <r>
      <rPr>
        <sz val="9"/>
        <rFont val="ＭＳ 明朝"/>
        <family val="1"/>
        <charset val="128"/>
      </rPr>
      <t>住所</t>
    </r>
  </si>
  <si>
    <r>
      <rPr>
        <sz val="9"/>
        <rFont val="ＭＳ 明朝"/>
        <family val="1"/>
        <charset val="128"/>
      </rPr>
      <t>氏名</t>
    </r>
  </si>
  <si>
    <r>
      <rPr>
        <sz val="9"/>
        <rFont val="ＭＳ 明朝"/>
        <family val="1"/>
        <charset val="128"/>
      </rPr>
      <t>担当者連絡先</t>
    </r>
    <rPh sb="0" eb="3">
      <t>タントウシャ</t>
    </rPh>
    <rPh sb="3" eb="6">
      <t>レンラクサキ</t>
    </rPh>
    <phoneticPr fontId="2"/>
  </si>
  <si>
    <r>
      <rPr>
        <sz val="9"/>
        <rFont val="ＭＳ 明朝"/>
        <family val="1"/>
        <charset val="128"/>
      </rPr>
      <t>担当者所属</t>
    </r>
    <rPh sb="0" eb="3">
      <t>タントウシャ</t>
    </rPh>
    <rPh sb="3" eb="5">
      <t>ショゾク</t>
    </rPh>
    <phoneticPr fontId="2"/>
  </si>
  <si>
    <r>
      <rPr>
        <sz val="9"/>
        <rFont val="ＭＳ 明朝"/>
        <family val="1"/>
        <charset val="128"/>
      </rPr>
      <t>担当者名</t>
    </r>
  </si>
  <si>
    <r>
      <rPr>
        <sz val="9"/>
        <rFont val="ＭＳ 明朝"/>
        <family val="1"/>
        <charset val="128"/>
      </rPr>
      <t>電話番号</t>
    </r>
    <rPh sb="0" eb="2">
      <t>デンワ</t>
    </rPh>
    <rPh sb="2" eb="4">
      <t>バンゴウ</t>
    </rPh>
    <phoneticPr fontId="2"/>
  </si>
  <si>
    <r>
      <t>FAX</t>
    </r>
    <r>
      <rPr>
        <sz val="9"/>
        <rFont val="ＭＳ 明朝"/>
        <family val="1"/>
        <charset val="128"/>
      </rPr>
      <t>番号</t>
    </r>
  </si>
  <si>
    <r>
      <rPr>
        <sz val="9"/>
        <rFont val="ＭＳ 明朝"/>
        <family val="1"/>
        <charset val="128"/>
      </rPr>
      <t>事業場の名称</t>
    </r>
  </si>
  <si>
    <r>
      <rPr>
        <sz val="9"/>
        <rFont val="ＭＳ 明朝"/>
        <family val="1"/>
        <charset val="128"/>
      </rPr>
      <t>業種</t>
    </r>
  </si>
  <si>
    <r>
      <rPr>
        <sz val="9"/>
        <rFont val="ＭＳ 明朝"/>
        <family val="1"/>
        <charset val="128"/>
      </rPr>
      <t>業種コード</t>
    </r>
    <rPh sb="0" eb="2">
      <t>ギョウシュ</t>
    </rPh>
    <phoneticPr fontId="2"/>
  </si>
  <si>
    <r>
      <rPr>
        <sz val="9"/>
        <rFont val="ＭＳ 明朝"/>
        <family val="1"/>
        <charset val="128"/>
      </rPr>
      <t>事業場の所在地</t>
    </r>
  </si>
  <si>
    <r>
      <rPr>
        <sz val="9"/>
        <rFont val="ＭＳ 明朝"/>
        <family val="1"/>
        <charset val="128"/>
      </rPr>
      <t>所在地コード</t>
    </r>
    <rPh sb="0" eb="3">
      <t>ショザイチ</t>
    </rPh>
    <phoneticPr fontId="2"/>
  </si>
  <si>
    <r>
      <rPr>
        <sz val="9"/>
        <rFont val="ＭＳ 明朝"/>
        <family val="1"/>
        <charset val="128"/>
      </rPr>
      <t>電話番号　　</t>
    </r>
    <r>
      <rPr>
        <sz val="9"/>
        <rFont val="Century"/>
        <family val="1"/>
      </rPr>
      <t>(</t>
    </r>
    <r>
      <rPr>
        <sz val="9"/>
        <rFont val="ＭＳ 明朝"/>
        <family val="1"/>
        <charset val="128"/>
      </rPr>
      <t>左詰め</t>
    </r>
    <r>
      <rPr>
        <sz val="9"/>
        <rFont val="Century"/>
        <family val="1"/>
      </rPr>
      <t>)</t>
    </r>
    <rPh sb="7" eb="8">
      <t>ヒダリ</t>
    </rPh>
    <rPh sb="8" eb="9">
      <t>ヅ</t>
    </rPh>
    <phoneticPr fontId="2"/>
  </si>
  <si>
    <r>
      <rPr>
        <sz val="9"/>
        <rFont val="ＭＳ 明朝"/>
        <family val="1"/>
        <charset val="128"/>
      </rPr>
      <t>番</t>
    </r>
  </si>
  <si>
    <r>
      <rPr>
        <sz val="9"/>
        <rFont val="ＭＳ 明朝"/>
        <family val="1"/>
        <charset val="128"/>
      </rPr>
      <t>産業廃棄物の種類</t>
    </r>
  </si>
  <si>
    <r>
      <rPr>
        <sz val="9"/>
        <rFont val="ＭＳ 明朝"/>
        <family val="1"/>
        <charset val="128"/>
      </rPr>
      <t>排出量（ｔ）</t>
    </r>
    <rPh sb="0" eb="2">
      <t>ハイシュツ</t>
    </rPh>
    <rPh sb="2" eb="3">
      <t>リョウ</t>
    </rPh>
    <phoneticPr fontId="2"/>
  </si>
  <si>
    <r>
      <rPr>
        <sz val="9"/>
        <rFont val="ＭＳ 明朝"/>
        <family val="1"/>
        <charset val="128"/>
      </rPr>
      <t>管理票の交付</t>
    </r>
  </si>
  <si>
    <r>
      <rPr>
        <sz val="9"/>
        <rFont val="ＭＳ 明朝"/>
        <family val="1"/>
        <charset val="128"/>
      </rPr>
      <t>運搬受託者の許可番号</t>
    </r>
  </si>
  <si>
    <r>
      <rPr>
        <sz val="9"/>
        <rFont val="ＭＳ 明朝"/>
        <family val="1"/>
        <charset val="128"/>
      </rPr>
      <t>運搬受託者の</t>
    </r>
  </si>
  <si>
    <r>
      <rPr>
        <sz val="9"/>
        <rFont val="ＭＳ 明朝"/>
        <family val="1"/>
        <charset val="128"/>
      </rPr>
      <t>運搬先の住所</t>
    </r>
  </si>
  <si>
    <r>
      <rPr>
        <sz val="9"/>
        <rFont val="ＭＳ 明朝"/>
        <family val="1"/>
        <charset val="128"/>
      </rPr>
      <t>処分受託者の許可番号</t>
    </r>
  </si>
  <si>
    <r>
      <rPr>
        <sz val="9"/>
        <rFont val="ＭＳ 明朝"/>
        <family val="1"/>
        <charset val="128"/>
      </rPr>
      <t>処分受託者の</t>
    </r>
  </si>
  <si>
    <r>
      <rPr>
        <sz val="9"/>
        <rFont val="ＭＳ 明朝"/>
        <family val="1"/>
        <charset val="128"/>
      </rPr>
      <t>処分場所の住所</t>
    </r>
  </si>
  <si>
    <r>
      <rPr>
        <sz val="9"/>
        <rFont val="ＭＳ 明朝"/>
        <family val="1"/>
        <charset val="128"/>
      </rPr>
      <t>号</t>
    </r>
  </si>
  <si>
    <t>（必ず（トン）で記入）</t>
    <rPh sb="1" eb="2">
      <t>カナラ</t>
    </rPh>
    <rPh sb="8" eb="10">
      <t>キニュウ</t>
    </rPh>
    <phoneticPr fontId="2"/>
  </si>
  <si>
    <r>
      <rPr>
        <sz val="9"/>
        <rFont val="ＭＳ 明朝"/>
        <family val="1"/>
        <charset val="128"/>
      </rPr>
      <t>枚数（枚）</t>
    </r>
  </si>
  <si>
    <r>
      <rPr>
        <sz val="9"/>
        <rFont val="ＭＳ 明朝"/>
        <family val="1"/>
        <charset val="128"/>
      </rPr>
      <t>（下６桁を記入）</t>
    </r>
    <rPh sb="1" eb="2">
      <t>シモ</t>
    </rPh>
    <rPh sb="3" eb="4">
      <t>ケタ</t>
    </rPh>
    <rPh sb="5" eb="7">
      <t>キニュウ</t>
    </rPh>
    <phoneticPr fontId="2"/>
  </si>
  <si>
    <r>
      <rPr>
        <sz val="9"/>
        <rFont val="ＭＳ 明朝"/>
        <family val="1"/>
        <charset val="128"/>
      </rPr>
      <t>氏名又は名称</t>
    </r>
  </si>
  <si>
    <r>
      <rPr>
        <b/>
        <sz val="10"/>
        <rFont val="ＭＳ 明朝"/>
        <family val="1"/>
        <charset val="128"/>
      </rPr>
      <t>（運搬の目的地）</t>
    </r>
    <rPh sb="1" eb="3">
      <t>ウンパン</t>
    </rPh>
    <rPh sb="4" eb="7">
      <t>モクテキチ</t>
    </rPh>
    <phoneticPr fontId="2"/>
  </si>
  <si>
    <r>
      <t>(</t>
    </r>
    <r>
      <rPr>
        <sz val="9"/>
        <rFont val="ＭＳ 明朝"/>
        <family val="1"/>
        <charset val="128"/>
      </rPr>
      <t>運搬の目的地と同じ場合，省略可</t>
    </r>
    <r>
      <rPr>
        <sz val="9"/>
        <rFont val="Century"/>
        <family val="1"/>
      </rPr>
      <t>)</t>
    </r>
    <rPh sb="4" eb="7">
      <t>モクテキチ</t>
    </rPh>
    <rPh sb="13" eb="15">
      <t>ショウリャク</t>
    </rPh>
    <rPh sb="15" eb="16">
      <t>カ</t>
    </rPh>
    <phoneticPr fontId="2"/>
  </si>
  <si>
    <r>
      <rPr>
        <sz val="8"/>
        <rFont val="ＭＳ 明朝"/>
        <family val="1"/>
        <charset val="128"/>
      </rPr>
      <t>廃棄物コード</t>
    </r>
    <rPh sb="0" eb="3">
      <t>ハイキブツ</t>
    </rPh>
    <phoneticPr fontId="2"/>
  </si>
  <si>
    <r>
      <rPr>
        <sz val="8"/>
        <rFont val="ＭＳ 明朝"/>
        <family val="1"/>
        <charset val="128"/>
      </rPr>
      <t>運搬先コード</t>
    </r>
    <rPh sb="0" eb="2">
      <t>ウンパン</t>
    </rPh>
    <rPh sb="2" eb="3">
      <t>サキ</t>
    </rPh>
    <phoneticPr fontId="2"/>
  </si>
  <si>
    <t>　　　　年　　月　　日</t>
    <phoneticPr fontId="2"/>
  </si>
  <si>
    <r>
      <rPr>
        <sz val="8"/>
        <rFont val="ＭＳ 明朝"/>
        <family val="1"/>
        <charset val="128"/>
      </rPr>
      <t>備考</t>
    </r>
  </si>
  <si>
    <r>
      <rPr>
        <sz val="8"/>
        <rFont val="ＭＳ 明朝"/>
        <family val="1"/>
        <charset val="128"/>
      </rPr>
      <t>３　産業廃棄物の種類及び委託先ごとに記入すること。</t>
    </r>
  </si>
  <si>
    <r>
      <rPr>
        <sz val="8"/>
        <rFont val="ＭＳ 明朝"/>
        <family val="1"/>
        <charset val="128"/>
      </rPr>
      <t>４　業種には日本標準産業分類の中分類を記入すること。</t>
    </r>
  </si>
  <si>
    <t>２　同一の都道府県（政令市）の区域内に、設置が短期間であり、又は所在地が一定しない事業場が２以上ある場合には、これらの事業場を１事業場としてまとめた上で提出すること。</t>
    <phoneticPr fontId="2"/>
  </si>
  <si>
    <t>６　区間を区切って運搬を委託した場合又は受託者が再委託を行った場合には、区間ごとの運搬受託者又は再受託者についてすべて記入すること。</t>
    <phoneticPr fontId="2"/>
  </si>
  <si>
    <t>（日本産業規格Ａ列４番）</t>
    <rPh sb="3" eb="4">
      <t>サン</t>
    </rPh>
    <phoneticPr fontId="2"/>
  </si>
  <si>
    <t>５　運搬又は処分を委託した産業廃棄物に石綿含有産業廃棄物が含まれる場合は、「産業廃棄物の種類」の欄にその旨を記載するとともに、各事項について石綿含有産業廃棄物に係るものを明らかにすること。</t>
    <phoneticPr fontId="20"/>
  </si>
  <si>
    <t>・</t>
    <phoneticPr fontId="2"/>
  </si>
  <si>
    <t>（株）福山産業　東営業所</t>
    <phoneticPr fontId="2"/>
  </si>
  <si>
    <t>　福山市大門町○丁目△番□号</t>
    <phoneticPr fontId="2"/>
  </si>
  <si>
    <t>各種商品卸売業</t>
    <rPh sb="0" eb="2">
      <t>カクシュ</t>
    </rPh>
    <rPh sb="2" eb="4">
      <t>ショウヒン</t>
    </rPh>
    <rPh sb="4" eb="7">
      <t>オロシウリギョウ</t>
    </rPh>
    <phoneticPr fontId="2"/>
  </si>
  <si>
    <t>I</t>
    <phoneticPr fontId="2"/>
  </si>
  <si>
    <t>代表取締役　福山　太郎</t>
    <rPh sb="0" eb="2">
      <t>ダイヒョウ</t>
    </rPh>
    <rPh sb="2" eb="5">
      <t>トリシマリヤク</t>
    </rPh>
    <rPh sb="6" eb="8">
      <t>フクヤマ</t>
    </rPh>
    <rPh sb="9" eb="11">
      <t>タロウ</t>
    </rPh>
    <phoneticPr fontId="2"/>
  </si>
  <si>
    <t>５　運搬又は処分を委託した産業廃棄物に石綿含有産業廃棄物が含まれる場合は、「産業廃棄物の種類」の欄にその旨を記載するとともに、各事項について石綿含有産業廃棄物に係るものを明らかにすること。</t>
    <phoneticPr fontId="2"/>
  </si>
  <si>
    <t>６　区間を区切って運搬を委託した場合又は受託者が再委託を行った場合には、区間ごとの運搬受託者又は再受託者についてすべて記入すること。</t>
    <phoneticPr fontId="2"/>
  </si>
  <si>
    <t>１　この報告書は、前年４月１日から３月３１日までに交付した産業廃棄物管理票について６月３０日までに提出すること。</t>
    <phoneticPr fontId="2"/>
  </si>
  <si>
    <t>１　この報告書は、前年４月１日から３月３１日までに交付した産業廃棄物管理票について６月３０日までに提出すること。</t>
    <phoneticPr fontId="2"/>
  </si>
  <si>
    <t>広島県福山市東桜町３番５号</t>
    <rPh sb="0" eb="3">
      <t>ヒロシマケン</t>
    </rPh>
    <rPh sb="3" eb="6">
      <t>フクヤマシ</t>
    </rPh>
    <rPh sb="6" eb="7">
      <t>ヒガシ</t>
    </rPh>
    <rPh sb="7" eb="8">
      <t>サクラ</t>
    </rPh>
    <rPh sb="8" eb="9">
      <t>マチ</t>
    </rPh>
    <rPh sb="10" eb="11">
      <t>バン</t>
    </rPh>
    <rPh sb="12" eb="13">
      <t>ゴウ</t>
    </rPh>
    <phoneticPr fontId="2"/>
  </si>
  <si>
    <t>〒　　　７２０ー８５０１</t>
    <phoneticPr fontId="2"/>
  </si>
  <si>
    <t>電話番号　０８４－９２８－１１６８　　　</t>
    <rPh sb="0" eb="2">
      <t>デンワ</t>
    </rPh>
    <rPh sb="2" eb="4">
      <t>バンゴウ</t>
    </rPh>
    <phoneticPr fontId="2"/>
  </si>
  <si>
    <t>株式会社　福山産業</t>
    <rPh sb="0" eb="2">
      <t>カブシキ</t>
    </rPh>
    <rPh sb="2" eb="4">
      <t>ガイシャ</t>
    </rPh>
    <rPh sb="5" eb="7">
      <t>フクヤマ</t>
    </rPh>
    <rPh sb="7" eb="9">
      <t>サンギョウ</t>
    </rPh>
    <phoneticPr fontId="2"/>
  </si>
  <si>
    <t>担当者所属　総務部　総務課　　　　　　　　　　担当者名　福山　次郎</t>
    <rPh sb="0" eb="3">
      <t>タントウシャ</t>
    </rPh>
    <rPh sb="3" eb="5">
      <t>ショゾク</t>
    </rPh>
    <rPh sb="6" eb="8">
      <t>ソウム</t>
    </rPh>
    <rPh sb="8" eb="9">
      <t>ブ</t>
    </rPh>
    <rPh sb="10" eb="12">
      <t>ソウム</t>
    </rPh>
    <rPh sb="12" eb="13">
      <t>カ</t>
    </rPh>
    <rPh sb="23" eb="26">
      <t>タントウシャ</t>
    </rPh>
    <rPh sb="26" eb="27">
      <t>メイ</t>
    </rPh>
    <rPh sb="28" eb="30">
      <t>フクヤマ</t>
    </rPh>
    <rPh sb="31" eb="33">
      <t>ジロウ</t>
    </rPh>
    <phoneticPr fontId="2"/>
  </si>
  <si>
    <r>
      <rPr>
        <sz val="16"/>
        <rFont val="ＭＳ 明朝"/>
        <family val="1"/>
        <charset val="128"/>
      </rPr>
      <t>（</t>
    </r>
    <r>
      <rPr>
        <sz val="16"/>
        <rFont val="Century"/>
        <family val="1"/>
      </rPr>
      <t>2025</t>
    </r>
    <r>
      <rPr>
        <sz val="16"/>
        <rFont val="ＭＳ 明朝"/>
        <family val="1"/>
        <charset val="128"/>
      </rPr>
      <t>（令和</t>
    </r>
    <r>
      <rPr>
        <sz val="16"/>
        <rFont val="Century"/>
        <family val="1"/>
      </rPr>
      <t>7</t>
    </r>
    <r>
      <rPr>
        <sz val="16"/>
        <rFont val="ＭＳ 明朝"/>
        <family val="1"/>
        <charset val="128"/>
      </rPr>
      <t>）年度）</t>
    </r>
    <rPh sb="6" eb="8">
      <t>レイワ</t>
    </rPh>
    <rPh sb="10" eb="12">
      <t>ネンド</t>
    </rPh>
    <phoneticPr fontId="2"/>
  </si>
  <si>
    <r>
      <rPr>
        <sz val="7"/>
        <rFont val="ＭＳ 明朝"/>
        <family val="1"/>
        <charset val="128"/>
      </rPr>
      <t>　廃棄物の処理及び清掃に関する法律第１２条の３第７項の規定に基づき</t>
    </r>
    <r>
      <rPr>
        <sz val="7"/>
        <rFont val="Yu Gothic"/>
        <family val="3"/>
        <charset val="128"/>
      </rPr>
      <t>、２０２４</t>
    </r>
    <r>
      <rPr>
        <sz val="7"/>
        <rFont val="Century"/>
        <family val="1"/>
      </rPr>
      <t>(</t>
    </r>
    <r>
      <rPr>
        <sz val="7"/>
        <rFont val="ＭＳ 明朝"/>
        <family val="1"/>
        <charset val="128"/>
      </rPr>
      <t>令和６</t>
    </r>
    <r>
      <rPr>
        <sz val="7"/>
        <rFont val="Century"/>
        <family val="1"/>
      </rPr>
      <t>)</t>
    </r>
    <r>
      <rPr>
        <sz val="7"/>
        <rFont val="ＭＳ 明朝"/>
        <family val="1"/>
        <charset val="128"/>
      </rPr>
      <t>年度の産業廃棄物管理票に関する報告書を提出します。</t>
    </r>
    <rPh sb="38" eb="40">
      <t>レイワ</t>
    </rPh>
    <rPh sb="42" eb="44">
      <t>ネンド</t>
    </rPh>
    <rPh sb="45" eb="47">
      <t>サンギョウ</t>
    </rPh>
    <rPh sb="47" eb="50">
      <t>ハイキブツ</t>
    </rPh>
    <rPh sb="50" eb="52">
      <t>カンリ</t>
    </rPh>
    <rPh sb="52" eb="53">
      <t>ヒョウ</t>
    </rPh>
    <rPh sb="54" eb="55">
      <t>カン</t>
    </rPh>
    <rPh sb="57" eb="60">
      <t>ホウコクショ</t>
    </rPh>
    <rPh sb="61" eb="63">
      <t>テイシュツ</t>
    </rPh>
    <phoneticPr fontId="2"/>
  </si>
  <si>
    <r>
      <t>産業廃棄物管理票交付等状況報告書</t>
    </r>
    <r>
      <rPr>
        <sz val="14"/>
        <color indexed="10"/>
        <rFont val="ＭＳ 明朝"/>
        <family val="1"/>
        <charset val="128"/>
      </rPr>
      <t>（2025（令和7）年度）　</t>
    </r>
    <rPh sb="22" eb="24">
      <t>レイワ</t>
    </rPh>
    <rPh sb="26" eb="28">
      <t>ネンド</t>
    </rPh>
    <phoneticPr fontId="2"/>
  </si>
  <si>
    <t>2025年（令和7年）○月○日</t>
    <rPh sb="6" eb="8">
      <t>レイワ</t>
    </rPh>
    <rPh sb="9" eb="10">
      <t>ネン</t>
    </rPh>
    <rPh sb="10" eb="11">
      <t>ガンネン</t>
    </rPh>
    <phoneticPr fontId="2"/>
  </si>
  <si>
    <r>
      <rPr>
        <sz val="7"/>
        <rFont val="ＭＳ 明朝"/>
        <family val="1"/>
        <charset val="128"/>
      </rPr>
      <t>　廃棄物の処理及び清掃に関する法律第１２条の３第７項の規定に基づき、</t>
    </r>
    <r>
      <rPr>
        <sz val="7"/>
        <color indexed="10"/>
        <rFont val="ＭＳ 明朝"/>
        <family val="1"/>
        <charset val="128"/>
      </rPr>
      <t>２０２４</t>
    </r>
    <r>
      <rPr>
        <sz val="7"/>
        <color indexed="10"/>
        <rFont val="Century"/>
        <family val="1"/>
      </rPr>
      <t>(</t>
    </r>
    <r>
      <rPr>
        <sz val="7"/>
        <color indexed="10"/>
        <rFont val="ＭＳ 明朝"/>
        <family val="1"/>
        <charset val="128"/>
      </rPr>
      <t>令和６</t>
    </r>
    <r>
      <rPr>
        <sz val="7"/>
        <color indexed="10"/>
        <rFont val="Century"/>
        <family val="1"/>
      </rPr>
      <t>)</t>
    </r>
    <r>
      <rPr>
        <sz val="7"/>
        <rFont val="ＭＳ 明朝"/>
        <family val="1"/>
        <charset val="128"/>
      </rPr>
      <t>年度の産業廃棄物管理票に関する報告書を提出します。</t>
    </r>
    <rPh sb="39" eb="41">
      <t>レイワ</t>
    </rPh>
    <rPh sb="43" eb="45">
      <t>ネンド</t>
    </rPh>
    <rPh sb="46" eb="48">
      <t>サンギョウ</t>
    </rPh>
    <rPh sb="48" eb="51">
      <t>ハイキブツ</t>
    </rPh>
    <rPh sb="51" eb="53">
      <t>カンリ</t>
    </rPh>
    <rPh sb="53" eb="54">
      <t>ヒョウ</t>
    </rPh>
    <rPh sb="55" eb="56">
      <t>カン</t>
    </rPh>
    <rPh sb="58" eb="61">
      <t>ホウコクショ</t>
    </rPh>
    <rPh sb="62" eb="6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</si>
</sst>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000"/>
    <numFmt numFmtId="178" formatCode="#############0"/>
    <numFmt numFmtId="179" formatCode="[$-411]ggge&quot;年&quot;m&quot;月&quot;d&quot;日&quot;;@"/>
    <numFmt numFmtId="180" formatCode="00"/>
    <numFmt numFmtId="181" formatCode="000"/>
    <numFmt numFmtId="182" formatCode="0000"/>
    <numFmt numFmtId="183" formatCode="0&quot; 枚&quot;"/>
    <numFmt numFmtId="184" formatCode="000000"/>
    <numFmt numFmtId="185" formatCode="#,##0.000&quot; t&quot;"/>
    <numFmt numFmtId="186" formatCode="#,##0.00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1"/>
      <name val="ＭＳ Ｐゴシック"/>
      <family val="3"/>
      <charset val="128"/>
    </font>
    <font>
      <b/>
      <sz val="11"/>
      <name val="ＭＳ Ｐゴシック"/>
      <family val="3"/>
      <charset val="128"/>
    </font>
    <font>
      <sz val="11"/>
      <name val="ＭＳ Ｐゴシック"/>
      <family val="3"/>
      <charset val="128"/>
    </font>
    <font>
      <sz val="9"/>
      <name val="ＭＳ 明朝"/>
      <family val="1"/>
      <charset val="128"/>
    </font>
    <font>
      <sz val="12"/>
      <name val="ＭＳ 明朝"/>
      <family val="1"/>
      <charset val="128"/>
    </font>
    <font>
      <sz val="11"/>
      <name val="ＭＳ 明朝"/>
      <family val="1"/>
      <charset val="128"/>
    </font>
    <font>
      <sz val="11"/>
      <name val="ＭＳ ゴシック"/>
      <family val="3"/>
      <charset val="128"/>
    </font>
    <font>
      <sz val="10"/>
      <name val="ＭＳ 明朝"/>
      <family val="1"/>
      <charset val="128"/>
    </font>
    <font>
      <sz val="10"/>
      <name val="ＭＳ ゴシック"/>
      <family val="3"/>
      <charset val="128"/>
    </font>
    <font>
      <sz val="9"/>
      <name val="ＭＳ ゴシック"/>
      <family val="3"/>
      <charset val="128"/>
    </font>
    <font>
      <sz val="10"/>
      <name val="ＭＳ Ｐ明朝"/>
      <family val="1"/>
      <charset val="128"/>
    </font>
    <font>
      <i/>
      <sz val="9"/>
      <name val="ＭＳ 明朝"/>
      <family val="1"/>
      <charset val="128"/>
    </font>
    <font>
      <sz val="9"/>
      <name val="ＭＳ Ｐゴシック"/>
      <family val="3"/>
      <charset val="128"/>
    </font>
    <font>
      <sz val="8"/>
      <name val="ＭＳ Ｐゴシック"/>
      <family val="3"/>
      <charset val="128"/>
    </font>
    <font>
      <sz val="11"/>
      <name val="ＭＳ Ｐゴシック"/>
      <family val="3"/>
      <charset val="128"/>
    </font>
    <font>
      <sz val="16"/>
      <name val="ＭＳ 明朝"/>
      <family val="1"/>
      <charset val="128"/>
    </font>
    <font>
      <sz val="8"/>
      <name val="ＭＳ 明朝"/>
      <family val="1"/>
      <charset val="128"/>
    </font>
    <font>
      <b/>
      <sz val="10"/>
      <name val="ＭＳ 明朝"/>
      <family val="1"/>
      <charset val="128"/>
    </font>
    <font>
      <sz val="14"/>
      <name val="ＭＳ 明朝"/>
      <family val="1"/>
      <charset val="128"/>
    </font>
    <font>
      <sz val="12"/>
      <name val="ＭＳ Ｐゴシック"/>
      <family val="3"/>
      <charset val="128"/>
    </font>
    <font>
      <sz val="20"/>
      <name val="ＭＳ 明朝"/>
      <family val="1"/>
      <charset val="128"/>
    </font>
    <font>
      <sz val="7"/>
      <name val="ＭＳ Ｐゴシック"/>
      <family val="3"/>
      <charset val="128"/>
    </font>
    <font>
      <sz val="9"/>
      <name val="Century"/>
      <family val="1"/>
    </font>
    <font>
      <sz val="12"/>
      <name val="Century"/>
      <family val="1"/>
    </font>
    <font>
      <sz val="11"/>
      <name val="Century"/>
      <family val="1"/>
    </font>
    <font>
      <b/>
      <sz val="10"/>
      <name val="Century"/>
      <family val="1"/>
    </font>
    <font>
      <sz val="8"/>
      <name val="Century"/>
      <family val="1"/>
    </font>
    <font>
      <sz val="16"/>
      <name val="Century"/>
      <family val="1"/>
    </font>
    <font>
      <sz val="14"/>
      <name val="Century"/>
      <family val="1"/>
    </font>
    <font>
      <sz val="7"/>
      <name val="Century"/>
      <family val="1"/>
    </font>
    <font>
      <sz val="7"/>
      <name val="ＭＳ 明朝"/>
      <family val="1"/>
      <charset val="128"/>
    </font>
    <font>
      <sz val="11"/>
      <name val="ＭＳ Ｐ明朝"/>
      <family val="1"/>
      <charset val="128"/>
    </font>
    <font>
      <sz val="14"/>
      <color indexed="10"/>
      <name val="ＭＳ 明朝"/>
      <family val="1"/>
      <charset val="128"/>
    </font>
    <font>
      <sz val="7"/>
      <color indexed="10"/>
      <name val="Century"/>
      <family val="1"/>
    </font>
    <font>
      <sz val="7"/>
      <color indexed="10"/>
      <name val="ＭＳ 明朝"/>
      <family val="1"/>
      <charset val="128"/>
    </font>
    <font>
      <sz val="7"/>
      <name val="Yu Gothic"/>
      <family val="3"/>
      <charset val="128"/>
    </font>
    <font>
      <sz val="28"/>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9" tint="0.79998168889431442"/>
        <bgColor indexed="64"/>
      </patternFill>
    </fill>
  </fills>
  <borders count="142">
    <border>
      <left/>
      <right/>
      <top/>
      <bottom/>
      <diagonal/>
    </border>
    <border>
      <left style="dotted">
        <color indexed="8"/>
      </left>
      <right style="thin">
        <color indexed="8"/>
      </right>
      <top/>
      <bottom style="double">
        <color indexed="64"/>
      </bottom>
      <diagonal/>
    </border>
    <border>
      <left style="dotted">
        <color indexed="8"/>
      </left>
      <right style="medium">
        <color indexed="64"/>
      </right>
      <top/>
      <bottom style="double">
        <color indexed="64"/>
      </bottom>
      <diagonal/>
    </border>
    <border>
      <left style="thin">
        <color indexed="8"/>
      </left>
      <right/>
      <top/>
      <bottom style="thin">
        <color indexed="8"/>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dotted">
        <color indexed="8"/>
      </right>
      <top/>
      <bottom style="double">
        <color indexed="64"/>
      </bottom>
      <diagonal/>
    </border>
    <border>
      <left style="medium">
        <color indexed="64"/>
      </left>
      <right style="dotted">
        <color indexed="8"/>
      </right>
      <top/>
      <bottom style="thin">
        <color indexed="8"/>
      </bottom>
      <diagonal/>
    </border>
    <border>
      <left style="dotted">
        <color indexed="8"/>
      </left>
      <right style="medium">
        <color indexed="64"/>
      </right>
      <top/>
      <bottom style="thin">
        <color indexed="8"/>
      </bottom>
      <diagonal/>
    </border>
    <border>
      <left style="dotted">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thin">
        <color indexed="8"/>
      </bottom>
      <diagonal/>
    </border>
    <border>
      <left style="medium">
        <color indexed="64"/>
      </left>
      <right style="medium">
        <color indexed="64"/>
      </right>
      <top/>
      <bottom style="thin">
        <color indexed="8"/>
      </bottom>
      <diagonal/>
    </border>
    <border>
      <left style="thin">
        <color indexed="8"/>
      </left>
      <right style="dotted">
        <color indexed="8"/>
      </right>
      <top/>
      <bottom style="double">
        <color indexed="64"/>
      </bottom>
      <diagonal/>
    </border>
    <border>
      <left style="thin">
        <color indexed="8"/>
      </left>
      <right style="dotted">
        <color indexed="8"/>
      </right>
      <top/>
      <bottom style="thin">
        <color indexed="8"/>
      </bottom>
      <diagonal/>
    </border>
    <border>
      <left style="medium">
        <color indexed="64"/>
      </left>
      <right style="thin">
        <color indexed="64"/>
      </right>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dotted">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8"/>
      </left>
      <right style="dotted">
        <color indexed="8"/>
      </right>
      <top style="thin">
        <color indexed="8"/>
      </top>
      <bottom style="medium">
        <color indexed="64"/>
      </bottom>
      <diagonal/>
    </border>
    <border>
      <left/>
      <right/>
      <top/>
      <bottom style="medium">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medium">
        <color indexed="64"/>
      </bottom>
      <diagonal/>
    </border>
    <border>
      <left/>
      <right style="hair">
        <color indexed="64"/>
      </right>
      <top style="thin">
        <color indexed="64"/>
      </top>
      <bottom style="thin">
        <color indexed="64"/>
      </bottom>
      <diagonal/>
    </border>
    <border>
      <left style="thin">
        <color indexed="64"/>
      </left>
      <right style="medium">
        <color indexed="64"/>
      </right>
      <top/>
      <bottom style="thin">
        <color indexed="8"/>
      </bottom>
      <diagonal/>
    </border>
    <border>
      <left style="thin">
        <color indexed="8"/>
      </left>
      <right style="dotted">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dotted">
        <color indexed="8"/>
      </right>
      <top/>
      <bottom style="medium">
        <color indexed="64"/>
      </bottom>
      <diagonal/>
    </border>
    <border>
      <left style="dotted">
        <color indexed="8"/>
      </left>
      <right style="medium">
        <color indexed="64"/>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style="thin">
        <color indexed="8"/>
      </left>
      <right style="dotted">
        <color indexed="8"/>
      </right>
      <top style="thin">
        <color indexed="64"/>
      </top>
      <bottom style="medium">
        <color indexed="64"/>
      </bottom>
      <diagonal/>
    </border>
    <border>
      <left style="dotted">
        <color indexed="8"/>
      </left>
      <right style="medium">
        <color indexed="64"/>
      </right>
      <top style="thin">
        <color indexed="8"/>
      </top>
      <bottom style="medium">
        <color indexed="8"/>
      </bottom>
      <diagonal/>
    </border>
    <border>
      <left style="dotted">
        <color indexed="8"/>
      </left>
      <right style="medium">
        <color indexed="64"/>
      </right>
      <top/>
      <bottom/>
      <diagonal/>
    </border>
    <border>
      <left/>
      <right/>
      <top style="medium">
        <color indexed="64"/>
      </top>
      <bottom/>
      <diagonal/>
    </border>
    <border>
      <left/>
      <right style="thin">
        <color indexed="8"/>
      </right>
      <top style="thin">
        <color indexed="8"/>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dotted">
        <color indexed="64"/>
      </left>
      <right style="hair">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s>
  <cellStyleXfs count="3">
    <xf numFmtId="0" fontId="0" fillId="0" borderId="0"/>
    <xf numFmtId="38" fontId="1" fillId="0" borderId="0" applyFont="0" applyFill="0" applyBorder="0" applyAlignment="0" applyProtection="0"/>
    <xf numFmtId="0" fontId="8" fillId="0" borderId="0">
      <alignment vertical="center"/>
    </xf>
  </cellStyleXfs>
  <cellXfs count="515">
    <xf numFmtId="0" fontId="0" fillId="0" borderId="0" xfId="0"/>
    <xf numFmtId="0" fontId="0" fillId="0" borderId="0" xfId="0" applyAlignment="1">
      <alignment wrapText="1"/>
    </xf>
    <xf numFmtId="0" fontId="3" fillId="0" borderId="0" xfId="0" applyFont="1" applyAlignment="1">
      <alignment horizontal="center" vertical="center" wrapText="1"/>
    </xf>
    <xf numFmtId="49" fontId="0" fillId="0" borderId="0" xfId="0" applyNumberFormat="1" applyAlignment="1">
      <alignment wrapText="1"/>
    </xf>
    <xf numFmtId="176" fontId="0" fillId="0" borderId="0" xfId="0" applyNumberFormat="1" applyAlignment="1">
      <alignment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0" xfId="0" applyBorder="1"/>
    <xf numFmtId="0" fontId="0" fillId="0" borderId="0" xfId="0" applyAlignment="1">
      <alignment horizontal="centerContinuous" vertical="center"/>
    </xf>
    <xf numFmtId="0" fontId="9" fillId="0" borderId="0" xfId="0" applyFont="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6" fillId="2" borderId="6" xfId="0" applyFont="1" applyFill="1" applyBorder="1" applyAlignment="1">
      <alignment horizontal="center" vertical="center"/>
    </xf>
    <xf numFmtId="0" fontId="0" fillId="0" borderId="7" xfId="0" applyBorder="1"/>
    <xf numFmtId="0" fontId="0" fillId="0" borderId="8" xfId="0" applyBorder="1"/>
    <xf numFmtId="180" fontId="6" fillId="0" borderId="9" xfId="0" applyNumberFormat="1" applyFont="1" applyBorder="1" applyAlignment="1">
      <alignment horizontal="center" vertical="center"/>
    </xf>
    <xf numFmtId="0" fontId="0" fillId="0" borderId="4" xfId="0" applyBorder="1"/>
    <xf numFmtId="0" fontId="0" fillId="0" borderId="5" xfId="0" applyBorder="1"/>
    <xf numFmtId="180" fontId="6" fillId="0" borderId="10" xfId="0" applyNumberFormat="1" applyFont="1" applyBorder="1" applyAlignment="1">
      <alignment horizontal="center" vertical="center"/>
    </xf>
    <xf numFmtId="0" fontId="0" fillId="0" borderId="11" xfId="0" applyBorder="1"/>
    <xf numFmtId="0" fontId="0" fillId="0" borderId="12" xfId="0" applyBorder="1"/>
    <xf numFmtId="180" fontId="6" fillId="0" borderId="13" xfId="0" applyNumberFormat="1" applyFont="1" applyBorder="1" applyAlignment="1">
      <alignment horizontal="center" vertical="center"/>
    </xf>
    <xf numFmtId="0" fontId="0" fillId="0" borderId="14" xfId="0" applyBorder="1"/>
    <xf numFmtId="180" fontId="6" fillId="0" borderId="15" xfId="0" applyNumberFormat="1" applyFont="1" applyBorder="1" applyAlignment="1">
      <alignment horizontal="center" vertical="center"/>
    </xf>
    <xf numFmtId="180" fontId="6" fillId="0" borderId="16" xfId="0" applyNumberFormat="1" applyFont="1" applyBorder="1" applyAlignment="1">
      <alignment horizontal="center" vertical="center"/>
    </xf>
    <xf numFmtId="0" fontId="10" fillId="0" borderId="12" xfId="0" applyFont="1" applyBorder="1"/>
    <xf numFmtId="0" fontId="10" fillId="0" borderId="0" xfId="0" applyFont="1" applyBorder="1"/>
    <xf numFmtId="180" fontId="6" fillId="0" borderId="17" xfId="0" applyNumberFormat="1" applyFont="1" applyBorder="1" applyAlignment="1">
      <alignment horizontal="center" vertical="center"/>
    </xf>
    <xf numFmtId="180" fontId="6" fillId="0" borderId="18" xfId="0" applyNumberFormat="1" applyFont="1" applyBorder="1" applyAlignment="1">
      <alignment horizontal="center" vertical="center"/>
    </xf>
    <xf numFmtId="0" fontId="5" fillId="0" borderId="5" xfId="0" applyFont="1" applyBorder="1"/>
    <xf numFmtId="0" fontId="12" fillId="0" borderId="0" xfId="0" applyFont="1"/>
    <xf numFmtId="0" fontId="12" fillId="0" borderId="0" xfId="0" applyFont="1" applyAlignment="1">
      <alignment vertical="center" wrapText="1"/>
    </xf>
    <xf numFmtId="0" fontId="14" fillId="0" borderId="0" xfId="0" applyFont="1"/>
    <xf numFmtId="0" fontId="12" fillId="0" borderId="19" xfId="0" applyFont="1" applyBorder="1" applyAlignment="1">
      <alignment vertical="center" shrinkToFit="1"/>
    </xf>
    <xf numFmtId="0" fontId="12" fillId="0" borderId="19" xfId="0" applyFont="1" applyBorder="1" applyAlignment="1">
      <alignment vertical="center" wrapText="1"/>
    </xf>
    <xf numFmtId="0" fontId="15" fillId="0" borderId="19" xfId="0" applyFont="1" applyBorder="1" applyAlignment="1">
      <alignment vertical="center" wrapText="1"/>
    </xf>
    <xf numFmtId="0" fontId="8" fillId="0" borderId="0" xfId="2">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49" fontId="11" fillId="0" borderId="0" xfId="0" applyNumberFormat="1" applyFont="1"/>
    <xf numFmtId="49" fontId="12" fillId="0" borderId="0" xfId="0" applyNumberFormat="1" applyFont="1"/>
    <xf numFmtId="49" fontId="0" fillId="0" borderId="0" xfId="0" applyNumberFormat="1"/>
    <xf numFmtId="0" fontId="11" fillId="0" borderId="0" xfId="2" applyFont="1">
      <alignment vertical="center"/>
    </xf>
    <xf numFmtId="0" fontId="14" fillId="3" borderId="19" xfId="2" applyFont="1" applyFill="1" applyBorder="1" applyAlignment="1">
      <alignment horizontal="center" vertical="center" wrapText="1"/>
    </xf>
    <xf numFmtId="0" fontId="14" fillId="3" borderId="20" xfId="2" applyFont="1" applyFill="1" applyBorder="1" applyAlignment="1">
      <alignment horizontal="center" vertical="center"/>
    </xf>
    <xf numFmtId="181" fontId="8" fillId="0" borderId="21" xfId="2" applyNumberFormat="1" applyBorder="1" applyAlignment="1">
      <alignment horizontal="center" vertical="center"/>
    </xf>
    <xf numFmtId="0" fontId="8" fillId="0" borderId="22" xfId="2" applyBorder="1">
      <alignment vertical="center"/>
    </xf>
    <xf numFmtId="181" fontId="8" fillId="0" borderId="23" xfId="2" applyNumberFormat="1" applyBorder="1" applyAlignment="1">
      <alignment horizontal="center" vertical="center"/>
    </xf>
    <xf numFmtId="0" fontId="8" fillId="0" borderId="24" xfId="2" applyBorder="1">
      <alignment vertical="center"/>
    </xf>
    <xf numFmtId="181" fontId="8" fillId="0" borderId="25" xfId="2" applyNumberFormat="1" applyBorder="1" applyAlignment="1">
      <alignment horizontal="center" vertical="center"/>
    </xf>
    <xf numFmtId="0" fontId="8" fillId="0" borderId="26" xfId="2" applyBorder="1">
      <alignment vertical="center"/>
    </xf>
    <xf numFmtId="0" fontId="8" fillId="0" borderId="27" xfId="2" applyBorder="1">
      <alignment vertical="center"/>
    </xf>
    <xf numFmtId="0" fontId="8" fillId="0" borderId="25" xfId="2" applyBorder="1">
      <alignment vertical="center"/>
    </xf>
    <xf numFmtId="181" fontId="8" fillId="0" borderId="28" xfId="2" applyNumberFormat="1" applyBorder="1" applyAlignment="1">
      <alignment horizontal="center" vertical="center"/>
    </xf>
    <xf numFmtId="0" fontId="8" fillId="0" borderId="29" xfId="2" applyBorder="1">
      <alignment vertical="center"/>
    </xf>
    <xf numFmtId="181" fontId="8" fillId="0" borderId="30" xfId="2" applyNumberFormat="1" applyBorder="1" applyAlignment="1">
      <alignment horizontal="center" vertical="center"/>
    </xf>
    <xf numFmtId="0" fontId="8" fillId="0" borderId="30" xfId="2" applyBorder="1">
      <alignment vertical="center"/>
    </xf>
    <xf numFmtId="0" fontId="8" fillId="0" borderId="31" xfId="2" applyBorder="1">
      <alignment vertical="center"/>
    </xf>
    <xf numFmtId="0" fontId="8" fillId="0" borderId="23" xfId="2" applyBorder="1">
      <alignment vertical="center"/>
    </xf>
    <xf numFmtId="0" fontId="8" fillId="0" borderId="32" xfId="2" applyBorder="1">
      <alignment vertical="center"/>
    </xf>
    <xf numFmtId="181" fontId="16" fillId="0" borderId="25" xfId="2" applyNumberFormat="1" applyFont="1" applyBorder="1" applyAlignment="1">
      <alignment horizontal="center" vertical="center"/>
    </xf>
    <xf numFmtId="0" fontId="16" fillId="0" borderId="26" xfId="2" applyFont="1" applyBorder="1">
      <alignment vertical="center"/>
    </xf>
    <xf numFmtId="0" fontId="8" fillId="0" borderId="28" xfId="2" applyBorder="1">
      <alignment vertical="center"/>
    </xf>
    <xf numFmtId="0" fontId="8" fillId="0" borderId="21" xfId="2" applyBorder="1">
      <alignment vertical="center"/>
    </xf>
    <xf numFmtId="0" fontId="12" fillId="0" borderId="31" xfId="0" applyFont="1" applyBorder="1" applyAlignment="1">
      <alignment vertical="center" shrinkToFit="1"/>
    </xf>
    <xf numFmtId="2" fontId="12" fillId="0" borderId="33" xfId="0" applyNumberFormat="1" applyFont="1" applyBorder="1" applyAlignment="1">
      <alignment horizontal="center" vertical="center"/>
    </xf>
    <xf numFmtId="0" fontId="12" fillId="0" borderId="34" xfId="0" applyFont="1" applyBorder="1" applyAlignment="1">
      <alignment vertical="center" shrinkToFit="1"/>
    </xf>
    <xf numFmtId="0" fontId="15" fillId="0" borderId="34" xfId="0" applyFont="1" applyBorder="1" applyAlignment="1">
      <alignment vertical="center" wrapText="1"/>
    </xf>
    <xf numFmtId="2" fontId="12" fillId="0" borderId="35" xfId="0" applyNumberFormat="1" applyFont="1" applyBorder="1" applyAlignment="1">
      <alignment horizontal="center" vertical="center"/>
    </xf>
    <xf numFmtId="0" fontId="12" fillId="0" borderId="36" xfId="0" applyFont="1" applyBorder="1" applyAlignment="1">
      <alignment vertical="center" wrapText="1"/>
    </xf>
    <xf numFmtId="2" fontId="12" fillId="0" borderId="37" xfId="0" applyNumberFormat="1" applyFont="1" applyBorder="1" applyAlignment="1">
      <alignment horizontal="center" vertical="center"/>
    </xf>
    <xf numFmtId="0" fontId="12" fillId="0" borderId="31" xfId="0" applyFont="1" applyBorder="1" applyAlignment="1">
      <alignment vertical="center" wrapText="1"/>
    </xf>
    <xf numFmtId="2" fontId="12" fillId="0" borderId="38" xfId="0" applyNumberFormat="1" applyFont="1" applyBorder="1" applyAlignment="1">
      <alignment horizontal="center" vertical="center"/>
    </xf>
    <xf numFmtId="49" fontId="13" fillId="3" borderId="39" xfId="0" applyNumberFormat="1" applyFont="1" applyFill="1" applyBorder="1"/>
    <xf numFmtId="49" fontId="13" fillId="3" borderId="40" xfId="0" applyNumberFormat="1" applyFont="1" applyFill="1" applyBorder="1"/>
    <xf numFmtId="0" fontId="13" fillId="3" borderId="40" xfId="0" applyFont="1" applyFill="1" applyBorder="1"/>
    <xf numFmtId="0" fontId="13" fillId="3" borderId="40" xfId="0" applyFont="1" applyFill="1" applyBorder="1" applyAlignment="1">
      <alignment vertical="center" wrapText="1"/>
    </xf>
    <xf numFmtId="0" fontId="13" fillId="3" borderId="41" xfId="0" applyFont="1" applyFill="1" applyBorder="1" applyAlignment="1">
      <alignment horizontal="center" vertical="center"/>
    </xf>
    <xf numFmtId="0" fontId="5" fillId="0" borderId="4" xfId="0" applyFont="1" applyBorder="1"/>
    <xf numFmtId="0" fontId="0" fillId="2" borderId="42" xfId="0" applyFill="1" applyBorder="1" applyAlignment="1">
      <alignment horizontal="center" vertical="center"/>
    </xf>
    <xf numFmtId="0" fontId="0" fillId="0" borderId="43" xfId="0" applyBorder="1"/>
    <xf numFmtId="0" fontId="0" fillId="0" borderId="44" xfId="0" applyBorder="1"/>
    <xf numFmtId="0" fontId="0" fillId="0" borderId="33" xfId="0" applyBorder="1"/>
    <xf numFmtId="0" fontId="0" fillId="0" borderId="45" xfId="0" applyBorder="1"/>
    <xf numFmtId="0" fontId="0" fillId="0" borderId="46" xfId="0" applyBorder="1"/>
    <xf numFmtId="0" fontId="7" fillId="0" borderId="47" xfId="0" applyNumberFormat="1" applyFont="1" applyBorder="1" applyAlignment="1">
      <alignment horizontal="center" vertical="top" wrapText="1"/>
    </xf>
    <xf numFmtId="0" fontId="0" fillId="0" borderId="48" xfId="0" applyNumberFormat="1" applyBorder="1" applyAlignment="1">
      <alignment vertical="top" wrapText="1"/>
    </xf>
    <xf numFmtId="0" fontId="0" fillId="0" borderId="0" xfId="0" applyNumberFormat="1" applyAlignment="1">
      <alignment wrapText="1"/>
    </xf>
    <xf numFmtId="0" fontId="0" fillId="0" borderId="48" xfId="0" applyNumberFormat="1" applyBorder="1" applyAlignment="1" applyProtection="1">
      <alignment vertical="top" wrapText="1"/>
    </xf>
    <xf numFmtId="49" fontId="3" fillId="0" borderId="47" xfId="0" applyNumberFormat="1" applyFont="1" applyBorder="1" applyAlignment="1">
      <alignment horizontal="center" vertical="top" wrapText="1"/>
    </xf>
    <xf numFmtId="0" fontId="0" fillId="0" borderId="49" xfId="0"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51" xfId="0" applyBorder="1" applyAlignment="1" applyProtection="1">
      <alignment vertical="top" wrapText="1"/>
      <protection locked="0"/>
    </xf>
    <xf numFmtId="0" fontId="0" fillId="0" borderId="52" xfId="0" applyBorder="1" applyAlignment="1" applyProtection="1">
      <alignment vertical="top" wrapText="1"/>
      <protection locked="0"/>
    </xf>
    <xf numFmtId="49" fontId="0" fillId="0" borderId="53" xfId="0" applyNumberFormat="1" applyBorder="1" applyAlignment="1" applyProtection="1">
      <alignment vertical="top" wrapText="1"/>
      <protection locked="0"/>
    </xf>
    <xf numFmtId="177" fontId="0" fillId="0" borderId="54" xfId="0" applyNumberFormat="1" applyBorder="1" applyAlignment="1" applyProtection="1">
      <alignment vertical="top" wrapText="1"/>
      <protection locked="0"/>
    </xf>
    <xf numFmtId="49" fontId="0" fillId="0" borderId="49" xfId="0" applyNumberFormat="1" applyBorder="1" applyAlignment="1" applyProtection="1">
      <alignment vertical="top" wrapText="1"/>
      <protection locked="0"/>
    </xf>
    <xf numFmtId="49" fontId="0" fillId="0" borderId="51" xfId="0" applyNumberFormat="1" applyBorder="1" applyAlignment="1" applyProtection="1">
      <alignment vertical="top" wrapText="1"/>
      <protection locked="0"/>
    </xf>
    <xf numFmtId="49" fontId="0" fillId="0" borderId="52" xfId="0" applyNumberFormat="1" applyBorder="1" applyAlignment="1" applyProtection="1">
      <alignment vertical="top" wrapText="1"/>
      <protection locked="0"/>
    </xf>
    <xf numFmtId="178" fontId="0" fillId="0" borderId="55" xfId="0" applyNumberFormat="1" applyBorder="1" applyAlignment="1" applyProtection="1">
      <alignment vertical="top" wrapText="1"/>
      <protection locked="0"/>
    </xf>
    <xf numFmtId="49" fontId="0" fillId="0" borderId="54" xfId="0" applyNumberFormat="1" applyBorder="1" applyAlignment="1" applyProtection="1">
      <alignment vertical="top" wrapText="1"/>
      <protection locked="0"/>
    </xf>
    <xf numFmtId="0" fontId="14" fillId="3" borderId="19" xfId="2" applyFont="1" applyFill="1" applyBorder="1" applyAlignment="1">
      <alignment horizontal="center" vertical="center"/>
    </xf>
    <xf numFmtId="181" fontId="3" fillId="0" borderId="56" xfId="0" applyNumberFormat="1" applyFont="1" applyBorder="1" applyAlignment="1">
      <alignment horizontal="center" vertical="top" wrapText="1"/>
    </xf>
    <xf numFmtId="181" fontId="0" fillId="0" borderId="57" xfId="0" applyNumberFormat="1" applyBorder="1" applyAlignment="1">
      <alignment vertical="top" wrapText="1"/>
    </xf>
    <xf numFmtId="181" fontId="0" fillId="0" borderId="0" xfId="0" applyNumberFormat="1" applyAlignment="1">
      <alignment wrapText="1"/>
    </xf>
    <xf numFmtId="49" fontId="12" fillId="0" borderId="31" xfId="0" applyNumberFormat="1" applyFont="1" applyBorder="1" applyAlignment="1">
      <alignment vertical="center"/>
    </xf>
    <xf numFmtId="49" fontId="12" fillId="0" borderId="19" xfId="0" applyNumberFormat="1" applyFont="1" applyBorder="1" applyAlignment="1">
      <alignment vertical="center"/>
    </xf>
    <xf numFmtId="49" fontId="12" fillId="0" borderId="36" xfId="0" applyNumberFormat="1" applyFont="1" applyBorder="1" applyAlignment="1">
      <alignment vertical="center"/>
    </xf>
    <xf numFmtId="0" fontId="8" fillId="0" borderId="58" xfId="2" applyFont="1" applyBorder="1">
      <alignment vertical="center"/>
    </xf>
    <xf numFmtId="49" fontId="12" fillId="0" borderId="34" xfId="0" applyNumberFormat="1" applyFont="1" applyBorder="1" applyAlignment="1">
      <alignment vertical="center"/>
    </xf>
    <xf numFmtId="0" fontId="0" fillId="0" borderId="59" xfId="0" applyBorder="1" applyAlignment="1" applyProtection="1">
      <alignment vertical="top" wrapText="1"/>
      <protection locked="0"/>
    </xf>
    <xf numFmtId="0" fontId="0" fillId="0" borderId="60" xfId="0" applyBorder="1" applyAlignment="1" applyProtection="1">
      <alignment vertical="top" wrapText="1"/>
      <protection locked="0"/>
    </xf>
    <xf numFmtId="49" fontId="0" fillId="0" borderId="61" xfId="0" applyNumberFormat="1" applyBorder="1" applyAlignment="1" applyProtection="1">
      <alignment vertical="top" wrapText="1"/>
      <protection locked="0"/>
    </xf>
    <xf numFmtId="0" fontId="0" fillId="0" borderId="62" xfId="0" applyNumberFormat="1" applyBorder="1" applyAlignment="1">
      <alignment vertical="top" wrapText="1"/>
    </xf>
    <xf numFmtId="0" fontId="0" fillId="0" borderId="63" xfId="0" applyBorder="1" applyAlignment="1">
      <alignment horizontal="center" vertical="top" wrapText="1"/>
    </xf>
    <xf numFmtId="178" fontId="0" fillId="0" borderId="64" xfId="0" applyNumberFormat="1" applyBorder="1" applyAlignment="1" applyProtection="1">
      <alignment vertical="top" wrapText="1"/>
      <protection locked="0"/>
    </xf>
    <xf numFmtId="49" fontId="0" fillId="0" borderId="59" xfId="0" applyNumberFormat="1" applyBorder="1" applyAlignment="1" applyProtection="1">
      <alignment vertical="top" wrapText="1"/>
      <protection locked="0"/>
    </xf>
    <xf numFmtId="49" fontId="0" fillId="0" borderId="60" xfId="0" applyNumberFormat="1" applyBorder="1" applyAlignment="1" applyProtection="1">
      <alignment vertical="top" wrapText="1"/>
      <protection locked="0"/>
    </xf>
    <xf numFmtId="181" fontId="0" fillId="0" borderId="65" xfId="0" applyNumberFormat="1" applyBorder="1" applyAlignment="1">
      <alignment vertical="top" wrapText="1"/>
    </xf>
    <xf numFmtId="49" fontId="0" fillId="0" borderId="50" xfId="0" applyNumberFormat="1" applyBorder="1" applyAlignment="1" applyProtection="1">
      <alignment vertical="top" wrapText="1"/>
      <protection locked="0"/>
    </xf>
    <xf numFmtId="0" fontId="8" fillId="0" borderId="19" xfId="0" applyFont="1" applyBorder="1" applyAlignment="1">
      <alignment vertical="center" wrapText="1"/>
    </xf>
    <xf numFmtId="49" fontId="12" fillId="0" borderId="32" xfId="0" applyNumberFormat="1" applyFont="1" applyBorder="1" applyAlignment="1">
      <alignment vertical="center"/>
    </xf>
    <xf numFmtId="0" fontId="12" fillId="0" borderId="32" xfId="0" applyFont="1" applyBorder="1" applyAlignment="1">
      <alignment vertical="center" shrinkToFit="1"/>
    </xf>
    <xf numFmtId="0" fontId="12" fillId="0" borderId="32" xfId="0" applyFont="1" applyBorder="1" applyAlignment="1">
      <alignment vertical="center" wrapText="1"/>
    </xf>
    <xf numFmtId="2" fontId="12" fillId="0" borderId="42" xfId="0" applyNumberFormat="1" applyFont="1" applyBorder="1" applyAlignment="1">
      <alignment horizontal="center" vertical="center"/>
    </xf>
    <xf numFmtId="0" fontId="8" fillId="0" borderId="0" xfId="2" applyAlignment="1">
      <alignment vertical="center"/>
    </xf>
    <xf numFmtId="0" fontId="20" fillId="0" borderId="0" xfId="2" applyFont="1" applyAlignment="1">
      <alignment horizontal="centerContinuous" vertical="center"/>
    </xf>
    <xf numFmtId="0" fontId="8" fillId="0" borderId="0" xfId="2" applyAlignment="1">
      <alignment horizontal="centerContinuous" vertical="center"/>
    </xf>
    <xf numFmtId="0" fontId="20" fillId="0" borderId="0" xfId="2" applyFont="1" applyAlignment="1">
      <alignment vertical="center"/>
    </xf>
    <xf numFmtId="0" fontId="8" fillId="0" borderId="66" xfId="2" applyBorder="1" applyAlignment="1">
      <alignment vertical="center"/>
    </xf>
    <xf numFmtId="0" fontId="8" fillId="0" borderId="14" xfId="2" applyBorder="1" applyAlignment="1">
      <alignment vertical="center"/>
    </xf>
    <xf numFmtId="0" fontId="8" fillId="0" borderId="11" xfId="2" applyBorder="1" applyAlignment="1">
      <alignment vertical="center"/>
    </xf>
    <xf numFmtId="0" fontId="8" fillId="0" borderId="12" xfId="2" applyBorder="1" applyAlignment="1">
      <alignment vertical="center"/>
    </xf>
    <xf numFmtId="0" fontId="8" fillId="0" borderId="67" xfId="2" applyBorder="1" applyAlignment="1">
      <alignment vertical="center"/>
    </xf>
    <xf numFmtId="0" fontId="8" fillId="0" borderId="68" xfId="2" applyBorder="1" applyAlignment="1">
      <alignment horizontal="center" vertical="center"/>
    </xf>
    <xf numFmtId="0" fontId="8" fillId="0" borderId="32" xfId="2" applyBorder="1" applyAlignment="1">
      <alignment horizontal="center" vertical="center" wrapText="1"/>
    </xf>
    <xf numFmtId="0" fontId="8" fillId="0" borderId="4" xfId="2" applyBorder="1" applyAlignment="1">
      <alignment horizontal="centerContinuous" vertical="center"/>
    </xf>
    <xf numFmtId="0" fontId="8" fillId="0" borderId="5" xfId="2" applyBorder="1" applyAlignment="1">
      <alignment horizontal="centerContinuous" vertical="center"/>
    </xf>
    <xf numFmtId="0" fontId="8" fillId="0" borderId="69" xfId="2" applyBorder="1" applyAlignment="1">
      <alignment horizontal="centerContinuous" vertical="center"/>
    </xf>
    <xf numFmtId="0" fontId="8" fillId="0" borderId="31" xfId="2" applyBorder="1" applyAlignment="1">
      <alignment horizontal="center" vertical="center" wrapText="1"/>
    </xf>
    <xf numFmtId="0" fontId="8" fillId="0" borderId="11" xfId="2" applyBorder="1" applyAlignment="1">
      <alignment horizontal="centerContinuous" vertical="center"/>
    </xf>
    <xf numFmtId="0" fontId="8" fillId="0" borderId="12" xfId="2" applyBorder="1" applyAlignment="1">
      <alignment horizontal="centerContinuous" vertical="center"/>
    </xf>
    <xf numFmtId="0" fontId="8" fillId="0" borderId="67" xfId="2" applyBorder="1" applyAlignment="1">
      <alignment horizontal="centerContinuous" vertical="center"/>
    </xf>
    <xf numFmtId="0" fontId="8" fillId="0" borderId="14" xfId="2" applyBorder="1" applyAlignment="1">
      <alignment horizontal="center" vertical="center"/>
    </xf>
    <xf numFmtId="0" fontId="8" fillId="0" borderId="0" xfId="2" applyBorder="1" applyAlignment="1">
      <alignment horizontal="center" vertical="center"/>
    </xf>
    <xf numFmtId="0" fontId="0" fillId="0" borderId="11"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68" xfId="0" applyBorder="1" applyAlignment="1">
      <alignment vertical="center"/>
    </xf>
    <xf numFmtId="0" fontId="8" fillId="0" borderId="70" xfId="2" applyBorder="1" applyAlignment="1">
      <alignment vertical="center"/>
    </xf>
    <xf numFmtId="0" fontId="8" fillId="0" borderId="71" xfId="2" applyBorder="1" applyAlignment="1">
      <alignment vertical="center"/>
    </xf>
    <xf numFmtId="0" fontId="8" fillId="0" borderId="68" xfId="2" applyBorder="1" applyAlignment="1">
      <alignment vertical="center"/>
    </xf>
    <xf numFmtId="0" fontId="12" fillId="0" borderId="0" xfId="2" applyFont="1" applyAlignment="1">
      <alignment vertical="center"/>
    </xf>
    <xf numFmtId="0" fontId="8" fillId="0" borderId="72" xfId="2" applyBorder="1" applyAlignment="1">
      <alignment vertical="center"/>
    </xf>
    <xf numFmtId="0" fontId="9" fillId="0" borderId="73" xfId="2" applyFont="1" applyBorder="1" applyAlignment="1">
      <alignment horizontal="center" vertical="center"/>
    </xf>
    <xf numFmtId="0" fontId="9" fillId="0" borderId="68" xfId="2" applyFont="1" applyBorder="1" applyAlignment="1">
      <alignment horizontal="center" vertical="center"/>
    </xf>
    <xf numFmtId="0" fontId="8" fillId="0" borderId="70" xfId="2" applyBorder="1" applyAlignment="1">
      <alignment horizontal="center" vertical="center"/>
    </xf>
    <xf numFmtId="0" fontId="8" fillId="0" borderId="71" xfId="2" applyBorder="1" applyAlignment="1">
      <alignment horizontal="center" vertical="center"/>
    </xf>
    <xf numFmtId="0" fontId="5" fillId="0" borderId="47" xfId="0" applyNumberFormat="1" applyFont="1" applyBorder="1" applyAlignment="1">
      <alignment horizontal="center" vertical="top" wrapText="1"/>
    </xf>
    <xf numFmtId="0" fontId="5" fillId="0" borderId="2" xfId="0" applyFont="1" applyBorder="1" applyAlignment="1">
      <alignment horizontal="center" vertical="top" wrapText="1"/>
    </xf>
    <xf numFmtId="49" fontId="5" fillId="0" borderId="2" xfId="0" applyNumberFormat="1" applyFont="1" applyBorder="1" applyAlignment="1">
      <alignment horizontal="center" vertical="top" wrapText="1"/>
    </xf>
    <xf numFmtId="0" fontId="3" fillId="0" borderId="51" xfId="0" applyFont="1" applyBorder="1" applyAlignment="1">
      <alignment vertical="top" wrapText="1"/>
    </xf>
    <xf numFmtId="0" fontId="3" fillId="0" borderId="52" xfId="0" applyFont="1" applyBorder="1" applyAlignment="1">
      <alignment vertical="top" wrapText="1"/>
    </xf>
    <xf numFmtId="49" fontId="3" fillId="0" borderId="53" xfId="0" applyNumberFormat="1" applyFont="1" applyBorder="1" applyAlignment="1">
      <alignment vertical="top" wrapText="1"/>
    </xf>
    <xf numFmtId="177" fontId="0" fillId="0" borderId="54" xfId="0" applyNumberFormat="1" applyBorder="1" applyAlignment="1">
      <alignment vertical="top" wrapText="1"/>
    </xf>
    <xf numFmtId="49" fontId="0" fillId="0" borderId="57" xfId="0" applyNumberFormat="1" applyBorder="1" applyAlignment="1">
      <alignment horizontal="right" vertical="top" wrapText="1"/>
    </xf>
    <xf numFmtId="0" fontId="0" fillId="0" borderId="57" xfId="0" applyNumberFormat="1" applyBorder="1" applyAlignment="1">
      <alignment vertical="top" wrapText="1"/>
    </xf>
    <xf numFmtId="49" fontId="0" fillId="0" borderId="74" xfId="0" applyNumberFormat="1" applyBorder="1" applyAlignment="1" applyProtection="1">
      <alignment vertical="top" wrapText="1"/>
      <protection locked="0"/>
    </xf>
    <xf numFmtId="0" fontId="3" fillId="0" borderId="51" xfId="0" applyFont="1" applyBorder="1" applyAlignment="1" applyProtection="1">
      <alignment vertical="top" wrapText="1"/>
      <protection locked="0"/>
    </xf>
    <xf numFmtId="0" fontId="3" fillId="0" borderId="52" xfId="0" applyFont="1" applyBorder="1" applyAlignment="1" applyProtection="1">
      <alignment vertical="top" wrapText="1"/>
      <protection locked="0"/>
    </xf>
    <xf numFmtId="49" fontId="3" fillId="0" borderId="53" xfId="0" applyNumberFormat="1" applyFont="1" applyBorder="1" applyAlignment="1" applyProtection="1">
      <alignment vertical="top" wrapText="1"/>
      <protection locked="0"/>
    </xf>
    <xf numFmtId="0" fontId="0" fillId="0" borderId="75" xfId="0" applyNumberFormat="1" applyBorder="1" applyAlignment="1">
      <alignment vertical="top" wrapText="1"/>
    </xf>
    <xf numFmtId="0" fontId="3" fillId="0" borderId="76" xfId="0" applyFont="1" applyBorder="1" applyAlignment="1" applyProtection="1">
      <alignment vertical="top" wrapText="1"/>
      <protection locked="0"/>
    </xf>
    <xf numFmtId="0" fontId="3" fillId="0" borderId="77" xfId="0" applyFont="1" applyBorder="1" applyAlignment="1" applyProtection="1">
      <alignment vertical="top" wrapText="1"/>
      <protection locked="0"/>
    </xf>
    <xf numFmtId="49" fontId="3" fillId="0" borderId="78" xfId="0" applyNumberFormat="1" applyFont="1" applyBorder="1" applyAlignment="1" applyProtection="1">
      <alignment vertical="top" wrapText="1"/>
      <protection locked="0"/>
    </xf>
    <xf numFmtId="0" fontId="0" fillId="0" borderId="76" xfId="0" applyBorder="1" applyAlignment="1" applyProtection="1">
      <alignment vertical="top" wrapText="1"/>
      <protection locked="0"/>
    </xf>
    <xf numFmtId="49" fontId="0" fillId="0" borderId="35" xfId="0" applyNumberFormat="1" applyBorder="1" applyAlignment="1" applyProtection="1">
      <alignment vertical="top" wrapText="1"/>
      <protection locked="0"/>
    </xf>
    <xf numFmtId="0" fontId="0" fillId="0" borderId="79" xfId="0" applyNumberFormat="1" applyBorder="1" applyAlignment="1">
      <alignment vertical="top" wrapText="1"/>
    </xf>
    <xf numFmtId="0" fontId="0" fillId="0" borderId="80" xfId="0" applyBorder="1" applyAlignment="1" applyProtection="1">
      <alignment vertical="top" wrapText="1"/>
      <protection locked="0"/>
    </xf>
    <xf numFmtId="0" fontId="0" fillId="0" borderId="62" xfId="0" applyNumberFormat="1" applyBorder="1" applyAlignment="1" applyProtection="1">
      <alignment vertical="top" wrapText="1"/>
    </xf>
    <xf numFmtId="177" fontId="0" fillId="0" borderId="81" xfId="0" applyNumberFormat="1" applyBorder="1" applyAlignment="1" applyProtection="1">
      <alignment vertical="top" wrapText="1"/>
      <protection locked="0"/>
    </xf>
    <xf numFmtId="0" fontId="0" fillId="0" borderId="82" xfId="0" applyBorder="1" applyAlignment="1">
      <alignment horizontal="center" vertical="top" wrapText="1"/>
    </xf>
    <xf numFmtId="178" fontId="0" fillId="0" borderId="17" xfId="0" applyNumberFormat="1" applyBorder="1" applyAlignment="1" applyProtection="1">
      <alignment vertical="top" wrapText="1"/>
      <protection locked="0"/>
    </xf>
    <xf numFmtId="49" fontId="0" fillId="0" borderId="76" xfId="0" applyNumberFormat="1" applyBorder="1" applyAlignment="1" applyProtection="1">
      <alignment vertical="top" wrapText="1"/>
      <protection locked="0"/>
    </xf>
    <xf numFmtId="49" fontId="0" fillId="0" borderId="77" xfId="0" applyNumberFormat="1" applyBorder="1" applyAlignment="1" applyProtection="1">
      <alignment vertical="top" wrapText="1"/>
      <protection locked="0"/>
    </xf>
    <xf numFmtId="0" fontId="0" fillId="0" borderId="83" xfId="0" applyNumberFormat="1" applyBorder="1" applyAlignment="1">
      <alignment vertical="top" wrapText="1"/>
    </xf>
    <xf numFmtId="49" fontId="0" fillId="0" borderId="84" xfId="0" applyNumberFormat="1" applyBorder="1" applyAlignment="1" applyProtection="1">
      <alignment vertical="top" wrapText="1"/>
      <protection locked="0"/>
    </xf>
    <xf numFmtId="49" fontId="0" fillId="0" borderId="81" xfId="0" applyNumberFormat="1" applyBorder="1" applyAlignment="1" applyProtection="1">
      <alignment vertical="top" wrapText="1"/>
      <protection locked="0"/>
    </xf>
    <xf numFmtId="0" fontId="0" fillId="0" borderId="85" xfId="0" applyBorder="1" applyAlignment="1" applyProtection="1">
      <alignment vertical="top" wrapText="1"/>
      <protection locked="0"/>
    </xf>
    <xf numFmtId="49" fontId="0" fillId="0" borderId="86" xfId="0" applyNumberFormat="1" applyBorder="1" applyAlignment="1">
      <alignment wrapText="1"/>
    </xf>
    <xf numFmtId="0" fontId="0" fillId="0" borderId="2" xfId="0" applyBorder="1" applyAlignment="1">
      <alignment horizontal="center" vertical="top" wrapText="1"/>
    </xf>
    <xf numFmtId="49" fontId="0" fillId="0" borderId="2" xfId="0" applyNumberFormat="1" applyFont="1" applyBorder="1" applyAlignment="1">
      <alignment horizontal="center" vertical="top" wrapText="1"/>
    </xf>
    <xf numFmtId="0" fontId="27" fillId="0" borderId="0" xfId="2" applyFont="1" applyAlignment="1">
      <alignment vertical="center"/>
    </xf>
    <xf numFmtId="0" fontId="27" fillId="0" borderId="32" xfId="2" applyFont="1" applyBorder="1" applyAlignment="1">
      <alignment horizontal="center" vertical="center" wrapText="1"/>
    </xf>
    <xf numFmtId="0" fontId="27" fillId="0" borderId="4" xfId="2" applyFont="1" applyBorder="1" applyAlignment="1">
      <alignment horizontal="centerContinuous" vertical="center"/>
    </xf>
    <xf numFmtId="0" fontId="27" fillId="0" borderId="5" xfId="2" applyFont="1" applyBorder="1" applyAlignment="1">
      <alignment horizontal="centerContinuous" vertical="center"/>
    </xf>
    <xf numFmtId="0" fontId="27" fillId="0" borderId="69" xfId="2" applyFont="1" applyBorder="1" applyAlignment="1">
      <alignment horizontal="centerContinuous" vertical="center"/>
    </xf>
    <xf numFmtId="0" fontId="27" fillId="0" borderId="31" xfId="2" applyFont="1" applyBorder="1" applyAlignment="1">
      <alignment horizontal="center" vertical="center" wrapText="1"/>
    </xf>
    <xf numFmtId="0" fontId="27" fillId="0" borderId="11" xfId="2" applyFont="1" applyBorder="1" applyAlignment="1">
      <alignment horizontal="centerContinuous" vertical="center"/>
    </xf>
    <xf numFmtId="0" fontId="27" fillId="0" borderId="12" xfId="2" applyFont="1" applyBorder="1" applyAlignment="1">
      <alignment horizontal="centerContinuous" vertical="center"/>
    </xf>
    <xf numFmtId="0" fontId="27" fillId="0" borderId="67" xfId="2" applyFont="1" applyBorder="1" applyAlignment="1">
      <alignment horizontal="centerContinuous" vertical="center"/>
    </xf>
    <xf numFmtId="0" fontId="32" fillId="0" borderId="0" xfId="2" applyFont="1" applyAlignment="1">
      <alignment horizontal="centerContinuous" vertical="center"/>
    </xf>
    <xf numFmtId="0" fontId="27" fillId="0" borderId="0" xfId="2" applyFont="1" applyAlignment="1">
      <alignment horizontal="centerContinuous" vertical="center"/>
    </xf>
    <xf numFmtId="0" fontId="32" fillId="0" borderId="0" xfId="2" applyFont="1" applyAlignment="1">
      <alignment vertical="center"/>
    </xf>
    <xf numFmtId="0" fontId="29" fillId="0" borderId="0" xfId="0" applyFont="1" applyAlignment="1">
      <alignment vertical="center"/>
    </xf>
    <xf numFmtId="186" fontId="0" fillId="0" borderId="54" xfId="0" applyNumberFormat="1" applyBorder="1" applyAlignment="1" applyProtection="1">
      <alignment vertical="top" wrapText="1"/>
      <protection locked="0"/>
    </xf>
    <xf numFmtId="186" fontId="0" fillId="0" borderId="87" xfId="0" applyNumberFormat="1" applyBorder="1" applyAlignment="1" applyProtection="1">
      <alignment vertical="top" wrapText="1"/>
      <protection locked="0"/>
    </xf>
    <xf numFmtId="186" fontId="0" fillId="0" borderId="0" xfId="0" applyNumberFormat="1" applyAlignment="1">
      <alignment wrapText="1"/>
    </xf>
    <xf numFmtId="182" fontId="3" fillId="0" borderId="47" xfId="0" applyNumberFormat="1" applyFont="1" applyBorder="1" applyAlignment="1">
      <alignment horizontal="center" vertical="top" wrapText="1"/>
    </xf>
    <xf numFmtId="182" fontId="0" fillId="0" borderId="48" xfId="0" applyNumberFormat="1" applyBorder="1" applyAlignment="1" applyProtection="1">
      <alignment vertical="top" wrapText="1"/>
    </xf>
    <xf numFmtId="182" fontId="0" fillId="0" borderId="86" xfId="0" applyNumberFormat="1" applyBorder="1" applyAlignment="1">
      <alignment wrapText="1"/>
    </xf>
    <xf numFmtId="182" fontId="0" fillId="0" borderId="0" xfId="0" applyNumberFormat="1" applyAlignment="1">
      <alignment wrapText="1"/>
    </xf>
    <xf numFmtId="184" fontId="0" fillId="0" borderId="51" xfId="0" applyNumberFormat="1" applyBorder="1" applyAlignment="1" applyProtection="1">
      <alignment vertical="top" wrapText="1"/>
      <protection locked="0"/>
    </xf>
    <xf numFmtId="184" fontId="0" fillId="0" borderId="59" xfId="0" applyNumberFormat="1" applyBorder="1" applyAlignment="1" applyProtection="1">
      <alignment vertical="top" wrapText="1"/>
      <protection locked="0"/>
    </xf>
    <xf numFmtId="184" fontId="0" fillId="0" borderId="0" xfId="0" applyNumberFormat="1" applyAlignment="1">
      <alignment wrapText="1"/>
    </xf>
    <xf numFmtId="184" fontId="0" fillId="0" borderId="54" xfId="0" applyNumberFormat="1" applyBorder="1" applyAlignment="1" applyProtection="1">
      <alignment vertical="top" wrapText="1"/>
      <protection locked="0"/>
    </xf>
    <xf numFmtId="184" fontId="0" fillId="0" borderId="87" xfId="0" applyNumberFormat="1" applyBorder="1" applyAlignment="1" applyProtection="1">
      <alignment vertical="top" wrapText="1"/>
      <protection locked="0"/>
    </xf>
    <xf numFmtId="179" fontId="27" fillId="0" borderId="0" xfId="2" applyNumberFormat="1" applyFont="1" applyAlignment="1">
      <alignment vertical="center"/>
    </xf>
    <xf numFmtId="0" fontId="36" fillId="0" borderId="0" xfId="0" applyFont="1" applyAlignment="1">
      <alignment horizontal="right" vertical="center"/>
    </xf>
    <xf numFmtId="0" fontId="21" fillId="0" borderId="0" xfId="2" applyFont="1" applyAlignment="1">
      <alignment vertical="center"/>
    </xf>
    <xf numFmtId="0" fontId="31" fillId="0" borderId="0" xfId="2" applyFont="1" applyAlignment="1">
      <alignment vertical="center"/>
    </xf>
    <xf numFmtId="49" fontId="0" fillId="0" borderId="0" xfId="0" applyNumberFormat="1" applyBorder="1" applyAlignment="1">
      <alignment wrapText="1"/>
    </xf>
    <xf numFmtId="49" fontId="0" fillId="5" borderId="49" xfId="0" applyNumberFormat="1" applyFill="1" applyBorder="1" applyAlignment="1" applyProtection="1">
      <alignment vertical="top" wrapText="1"/>
      <protection locked="0"/>
    </xf>
    <xf numFmtId="0" fontId="8" fillId="0" borderId="0" xfId="2" applyFont="1" applyAlignment="1">
      <alignment vertical="center"/>
    </xf>
    <xf numFmtId="181" fontId="33" fillId="0" borderId="7" xfId="2" applyNumberFormat="1" applyFont="1" applyBorder="1" applyAlignment="1">
      <alignment horizontal="center" vertical="center" shrinkToFit="1"/>
    </xf>
    <xf numFmtId="181" fontId="33" fillId="0" borderId="8" xfId="2" applyNumberFormat="1" applyFont="1" applyBorder="1" applyAlignment="1">
      <alignment horizontal="center" vertical="center" shrinkToFit="1"/>
    </xf>
    <xf numFmtId="181" fontId="33" fillId="0" borderId="20" xfId="2" applyNumberFormat="1" applyFont="1" applyBorder="1" applyAlignment="1">
      <alignment horizontal="center" vertical="center" shrinkToFit="1"/>
    </xf>
    <xf numFmtId="185" fontId="33" fillId="0" borderId="4" xfId="2" applyNumberFormat="1" applyFont="1" applyBorder="1" applyAlignment="1">
      <alignment horizontal="right" vertical="center" indent="1" shrinkToFit="1"/>
    </xf>
    <xf numFmtId="185" fontId="33" fillId="0" borderId="5" xfId="2" applyNumberFormat="1" applyFont="1" applyBorder="1" applyAlignment="1">
      <alignment horizontal="right" vertical="center" indent="1" shrinkToFit="1"/>
    </xf>
    <xf numFmtId="185" fontId="33" fillId="0" borderId="69" xfId="2" applyNumberFormat="1" applyFont="1" applyBorder="1" applyAlignment="1">
      <alignment horizontal="right" vertical="center" indent="1" shrinkToFit="1"/>
    </xf>
    <xf numFmtId="185" fontId="33" fillId="0" borderId="14" xfId="2" applyNumberFormat="1" applyFont="1" applyBorder="1" applyAlignment="1">
      <alignment horizontal="right" vertical="center" indent="1" shrinkToFit="1"/>
    </xf>
    <xf numFmtId="185" fontId="33" fillId="0" borderId="0" xfId="2" applyNumberFormat="1" applyFont="1" applyBorder="1" applyAlignment="1">
      <alignment horizontal="right" vertical="center" indent="1" shrinkToFit="1"/>
    </xf>
    <xf numFmtId="185" fontId="33" fillId="0" borderId="88" xfId="2" applyNumberFormat="1" applyFont="1" applyBorder="1" applyAlignment="1">
      <alignment horizontal="right" vertical="center" indent="1" shrinkToFit="1"/>
    </xf>
    <xf numFmtId="185" fontId="33" fillId="0" borderId="11" xfId="2" applyNumberFormat="1" applyFont="1" applyBorder="1" applyAlignment="1">
      <alignment horizontal="right" vertical="center" indent="1" shrinkToFit="1"/>
    </xf>
    <xf numFmtId="185" fontId="33" fillId="0" borderId="12" xfId="2" applyNumberFormat="1" applyFont="1" applyBorder="1" applyAlignment="1">
      <alignment horizontal="right" vertical="center" indent="1" shrinkToFit="1"/>
    </xf>
    <xf numFmtId="185" fontId="33" fillId="0" borderId="67" xfId="2" applyNumberFormat="1" applyFont="1" applyBorder="1" applyAlignment="1">
      <alignment horizontal="right" vertical="center" indent="1" shrinkToFit="1"/>
    </xf>
    <xf numFmtId="183" fontId="33" fillId="0" borderId="4" xfId="2" applyNumberFormat="1" applyFont="1" applyBorder="1" applyAlignment="1">
      <alignment horizontal="right" vertical="center" shrinkToFit="1"/>
    </xf>
    <xf numFmtId="183" fontId="33" fillId="0" borderId="5" xfId="2" applyNumberFormat="1" applyFont="1" applyBorder="1" applyAlignment="1">
      <alignment horizontal="right" vertical="center" shrinkToFit="1"/>
    </xf>
    <xf numFmtId="183" fontId="33" fillId="0" borderId="69" xfId="2" applyNumberFormat="1" applyFont="1" applyBorder="1" applyAlignment="1">
      <alignment horizontal="right" vertical="center" shrinkToFit="1"/>
    </xf>
    <xf numFmtId="183" fontId="33" fillId="0" borderId="14" xfId="2" applyNumberFormat="1" applyFont="1" applyBorder="1" applyAlignment="1">
      <alignment horizontal="right" vertical="center" shrinkToFit="1"/>
    </xf>
    <xf numFmtId="183" fontId="33" fillId="0" borderId="0" xfId="2" applyNumberFormat="1" applyFont="1" applyBorder="1" applyAlignment="1">
      <alignment horizontal="right" vertical="center" shrinkToFit="1"/>
    </xf>
    <xf numFmtId="183" fontId="33" fillId="0" borderId="88" xfId="2" applyNumberFormat="1" applyFont="1" applyBorder="1" applyAlignment="1">
      <alignment horizontal="right" vertical="center" shrinkToFit="1"/>
    </xf>
    <xf numFmtId="183" fontId="33" fillId="0" borderId="11" xfId="2" applyNumberFormat="1" applyFont="1" applyBorder="1" applyAlignment="1">
      <alignment horizontal="right" vertical="center" shrinkToFit="1"/>
    </xf>
    <xf numFmtId="183" fontId="33" fillId="0" borderId="12" xfId="2" applyNumberFormat="1" applyFont="1" applyBorder="1" applyAlignment="1">
      <alignment horizontal="right" vertical="center" shrinkToFit="1"/>
    </xf>
    <xf numFmtId="183" fontId="33" fillId="0" borderId="67" xfId="2" applyNumberFormat="1" applyFont="1" applyBorder="1" applyAlignment="1">
      <alignment horizontal="right" vertical="center" shrinkToFit="1"/>
    </xf>
    <xf numFmtId="184" fontId="33" fillId="0" borderId="4" xfId="2" applyNumberFormat="1" applyFont="1" applyBorder="1" applyAlignment="1">
      <alignment horizontal="center" vertical="center" shrinkToFit="1"/>
    </xf>
    <xf numFmtId="184" fontId="33" fillId="0" borderId="5" xfId="2" applyNumberFormat="1" applyFont="1" applyBorder="1" applyAlignment="1">
      <alignment horizontal="center" vertical="center" shrinkToFit="1"/>
    </xf>
    <xf numFmtId="184" fontId="33" fillId="0" borderId="69" xfId="2" applyNumberFormat="1" applyFont="1" applyBorder="1" applyAlignment="1">
      <alignment horizontal="center" vertical="center" shrinkToFit="1"/>
    </xf>
    <xf numFmtId="184" fontId="33" fillId="0" borderId="14" xfId="2" applyNumberFormat="1" applyFont="1" applyBorder="1" applyAlignment="1">
      <alignment horizontal="center" vertical="center" shrinkToFit="1"/>
    </xf>
    <xf numFmtId="184" fontId="33" fillId="0" borderId="0" xfId="2" applyNumberFormat="1" applyFont="1" applyBorder="1" applyAlignment="1">
      <alignment horizontal="center" vertical="center" shrinkToFit="1"/>
    </xf>
    <xf numFmtId="184" fontId="33" fillId="0" borderId="88" xfId="2" applyNumberFormat="1" applyFont="1" applyBorder="1" applyAlignment="1">
      <alignment horizontal="center" vertical="center" shrinkToFit="1"/>
    </xf>
    <xf numFmtId="184" fontId="33" fillId="0" borderId="11" xfId="2" applyNumberFormat="1" applyFont="1" applyBorder="1" applyAlignment="1">
      <alignment horizontal="center" vertical="center" shrinkToFit="1"/>
    </xf>
    <xf numFmtId="184" fontId="33" fillId="0" borderId="12" xfId="2" applyNumberFormat="1" applyFont="1" applyBorder="1" applyAlignment="1">
      <alignment horizontal="center" vertical="center" shrinkToFit="1"/>
    </xf>
    <xf numFmtId="184" fontId="33" fillId="0" borderId="67" xfId="2" applyNumberFormat="1" applyFont="1" applyBorder="1" applyAlignment="1">
      <alignment horizontal="center" vertical="center" shrinkToFit="1"/>
    </xf>
    <xf numFmtId="0" fontId="33" fillId="0" borderId="14" xfId="2" applyFont="1" applyBorder="1" applyAlignment="1">
      <alignment horizontal="center" vertical="center" shrinkToFit="1"/>
    </xf>
    <xf numFmtId="0" fontId="33" fillId="0" borderId="88" xfId="2" applyFont="1" applyBorder="1" applyAlignment="1">
      <alignment horizontal="center" vertical="center" shrinkToFit="1"/>
    </xf>
    <xf numFmtId="0" fontId="33" fillId="0" borderId="11" xfId="2" applyFont="1" applyBorder="1" applyAlignment="1">
      <alignment horizontal="center" vertical="center" shrinkToFit="1"/>
    </xf>
    <xf numFmtId="0" fontId="33" fillId="0" borderId="67" xfId="2" applyFont="1" applyBorder="1" applyAlignment="1">
      <alignment horizontal="center" vertical="center" shrinkToFit="1"/>
    </xf>
    <xf numFmtId="0" fontId="33" fillId="0" borderId="4" xfId="2" applyFont="1" applyBorder="1" applyAlignment="1">
      <alignment horizontal="justify" vertical="center" shrinkToFit="1"/>
    </xf>
    <xf numFmtId="0" fontId="33" fillId="0" borderId="5" xfId="2" applyFont="1" applyBorder="1" applyAlignment="1">
      <alignment horizontal="justify" vertical="center" shrinkToFit="1"/>
    </xf>
    <xf numFmtId="0" fontId="33" fillId="0" borderId="69" xfId="2" applyFont="1" applyBorder="1" applyAlignment="1">
      <alignment horizontal="justify" vertical="center" shrinkToFit="1"/>
    </xf>
    <xf numFmtId="0" fontId="33" fillId="0" borderId="14" xfId="2" applyFont="1" applyBorder="1" applyAlignment="1">
      <alignment horizontal="justify" vertical="center" shrinkToFit="1"/>
    </xf>
    <xf numFmtId="0" fontId="33" fillId="0" borderId="0" xfId="2" applyFont="1" applyBorder="1" applyAlignment="1">
      <alignment horizontal="justify" vertical="center" shrinkToFit="1"/>
    </xf>
    <xf numFmtId="0" fontId="33" fillId="0" borderId="88" xfId="2" applyFont="1" applyBorder="1" applyAlignment="1">
      <alignment horizontal="justify" vertical="center" shrinkToFit="1"/>
    </xf>
    <xf numFmtId="0" fontId="33" fillId="0" borderId="11" xfId="2" applyFont="1" applyBorder="1" applyAlignment="1">
      <alignment horizontal="justify" vertical="center" shrinkToFit="1"/>
    </xf>
    <xf numFmtId="0" fontId="33" fillId="0" borderId="12" xfId="2" applyFont="1" applyBorder="1" applyAlignment="1">
      <alignment horizontal="justify" vertical="center" shrinkToFit="1"/>
    </xf>
    <xf numFmtId="0" fontId="33" fillId="0" borderId="67" xfId="2" applyFont="1" applyBorder="1" applyAlignment="1">
      <alignment horizontal="justify" vertical="center" shrinkToFit="1"/>
    </xf>
    <xf numFmtId="0" fontId="31" fillId="0" borderId="7" xfId="2" applyFont="1" applyBorder="1" applyAlignment="1">
      <alignment horizontal="center" vertical="center" shrinkToFit="1"/>
    </xf>
    <xf numFmtId="0" fontId="31" fillId="0" borderId="8" xfId="2" applyFont="1" applyBorder="1" applyAlignment="1">
      <alignment horizontal="center" vertical="center" shrinkToFit="1"/>
    </xf>
    <xf numFmtId="0" fontId="31" fillId="0" borderId="20" xfId="2" applyFont="1" applyBorder="1" applyAlignment="1">
      <alignment horizontal="center" vertical="center" shrinkToFit="1"/>
    </xf>
    <xf numFmtId="182" fontId="33" fillId="0" borderId="7" xfId="0" applyNumberFormat="1" applyFont="1" applyBorder="1" applyAlignment="1">
      <alignment horizontal="center" vertical="center" shrinkToFit="1"/>
    </xf>
    <xf numFmtId="182" fontId="33" fillId="0" borderId="8" xfId="0" applyNumberFormat="1" applyFont="1" applyBorder="1" applyAlignment="1">
      <alignment horizontal="center" vertical="center" shrinkToFit="1"/>
    </xf>
    <xf numFmtId="182" fontId="33" fillId="0" borderId="20" xfId="0" applyNumberFormat="1" applyFont="1" applyBorder="1" applyAlignment="1">
      <alignment horizontal="center" vertical="center" shrinkToFit="1"/>
    </xf>
    <xf numFmtId="0" fontId="33" fillId="0" borderId="4" xfId="2" applyFont="1" applyBorder="1" applyAlignment="1">
      <alignment vertical="center" shrinkToFit="1"/>
    </xf>
    <xf numFmtId="0" fontId="33" fillId="0" borderId="5" xfId="2" applyFont="1" applyBorder="1" applyAlignment="1">
      <alignment vertical="center" shrinkToFit="1"/>
    </xf>
    <xf numFmtId="0" fontId="33" fillId="0" borderId="69" xfId="2" applyFont="1" applyBorder="1" applyAlignment="1">
      <alignment vertical="center" shrinkToFit="1"/>
    </xf>
    <xf numFmtId="0" fontId="33" fillId="0" borderId="4" xfId="2" applyFont="1" applyBorder="1" applyAlignment="1">
      <alignment horizontal="center" vertical="center" shrinkToFit="1"/>
    </xf>
    <xf numFmtId="0" fontId="33" fillId="0" borderId="5" xfId="2" applyFont="1" applyBorder="1" applyAlignment="1">
      <alignment horizontal="center" vertical="center" shrinkToFit="1"/>
    </xf>
    <xf numFmtId="0" fontId="33" fillId="0" borderId="69" xfId="2" applyFont="1" applyBorder="1" applyAlignment="1">
      <alignment horizontal="center" vertical="center" shrinkToFit="1"/>
    </xf>
    <xf numFmtId="0" fontId="27" fillId="0" borderId="66" xfId="2" applyFont="1" applyBorder="1" applyAlignment="1">
      <alignment horizontal="left" vertical="center"/>
    </xf>
    <xf numFmtId="0" fontId="27" fillId="0" borderId="4" xfId="2" applyFont="1" applyBorder="1" applyAlignment="1">
      <alignment horizontal="center" vertical="center"/>
    </xf>
    <xf numFmtId="0" fontId="27" fillId="0" borderId="5" xfId="2" applyFont="1" applyBorder="1" applyAlignment="1">
      <alignment horizontal="center" vertical="center"/>
    </xf>
    <xf numFmtId="0" fontId="27" fillId="0" borderId="69" xfId="2" applyFont="1" applyBorder="1" applyAlignment="1">
      <alignment horizontal="center" vertical="center"/>
    </xf>
    <xf numFmtId="0" fontId="27" fillId="0" borderId="11" xfId="2" applyFont="1" applyBorder="1" applyAlignment="1">
      <alignment horizontal="center" vertical="center"/>
    </xf>
    <xf numFmtId="0" fontId="27" fillId="0" borderId="12" xfId="2" applyFont="1" applyBorder="1" applyAlignment="1">
      <alignment horizontal="center" vertical="center"/>
    </xf>
    <xf numFmtId="0" fontId="27" fillId="0" borderId="67" xfId="2" applyFont="1" applyBorder="1" applyAlignment="1">
      <alignment horizontal="center" vertical="center"/>
    </xf>
    <xf numFmtId="0" fontId="27" fillId="0" borderId="86" xfId="2" applyFont="1" applyBorder="1" applyAlignment="1">
      <alignment horizontal="left" vertical="center" shrinkToFit="1"/>
    </xf>
    <xf numFmtId="0" fontId="27" fillId="0" borderId="89" xfId="2" applyFont="1" applyBorder="1" applyAlignment="1">
      <alignment horizontal="left" vertical="center" shrinkToFit="1"/>
    </xf>
    <xf numFmtId="0" fontId="27" fillId="0" borderId="66" xfId="2" applyFont="1" applyBorder="1" applyAlignment="1">
      <alignment horizontal="left" vertical="center" shrinkToFit="1"/>
    </xf>
    <xf numFmtId="0" fontId="27" fillId="0" borderId="90" xfId="2" applyFont="1" applyBorder="1" applyAlignment="1">
      <alignment horizontal="left" vertical="center" shrinkToFit="1"/>
    </xf>
    <xf numFmtId="0" fontId="33" fillId="0" borderId="4" xfId="2" applyFont="1" applyBorder="1" applyAlignment="1">
      <alignment horizontal="left" vertical="center" shrinkToFit="1"/>
    </xf>
    <xf numFmtId="0" fontId="33" fillId="0" borderId="5" xfId="2" applyFont="1" applyBorder="1" applyAlignment="1">
      <alignment horizontal="left" vertical="center" shrinkToFit="1"/>
    </xf>
    <xf numFmtId="0" fontId="33" fillId="0" borderId="69" xfId="2" applyFont="1" applyBorder="1" applyAlignment="1">
      <alignment horizontal="left" vertical="center" shrinkToFit="1"/>
    </xf>
    <xf numFmtId="0" fontId="33" fillId="0" borderId="11" xfId="2" applyFont="1" applyBorder="1" applyAlignment="1">
      <alignment horizontal="left" vertical="center" shrinkToFit="1"/>
    </xf>
    <xf numFmtId="0" fontId="33" fillId="0" borderId="12" xfId="2" applyFont="1" applyBorder="1" applyAlignment="1">
      <alignment horizontal="left" vertical="center" shrinkToFit="1"/>
    </xf>
    <xf numFmtId="0" fontId="33" fillId="0" borderId="67" xfId="2" applyFont="1" applyBorder="1" applyAlignment="1">
      <alignment horizontal="left" vertical="center" shrinkToFit="1"/>
    </xf>
    <xf numFmtId="0" fontId="27" fillId="0" borderId="86" xfId="2" applyFont="1" applyBorder="1" applyAlignment="1">
      <alignment horizontal="left" vertical="center"/>
    </xf>
    <xf numFmtId="0" fontId="27" fillId="0" borderId="91" xfId="2" applyFont="1" applyBorder="1" applyAlignment="1">
      <alignment horizontal="left" vertical="center"/>
    </xf>
    <xf numFmtId="0" fontId="27" fillId="0" borderId="72" xfId="2" applyFont="1" applyBorder="1" applyAlignment="1">
      <alignment horizontal="left" vertical="center"/>
    </xf>
    <xf numFmtId="0" fontId="8" fillId="0" borderId="11" xfId="2" applyFont="1" applyBorder="1" applyAlignment="1">
      <alignment horizontal="center" vertical="center"/>
    </xf>
    <xf numFmtId="0" fontId="29" fillId="0" borderId="12" xfId="0" applyFont="1" applyBorder="1" applyAlignment="1">
      <alignment horizontal="center" vertical="center"/>
    </xf>
    <xf numFmtId="0" fontId="29" fillId="0" borderId="67" xfId="0" applyFont="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30" fillId="0" borderId="67" xfId="2" applyFont="1" applyBorder="1" applyAlignment="1">
      <alignment horizontal="center" vertical="center"/>
    </xf>
    <xf numFmtId="0" fontId="27" fillId="0" borderId="11" xfId="2" applyFont="1" applyBorder="1" applyAlignment="1">
      <alignment horizontal="center" vertical="center" shrinkToFit="1"/>
    </xf>
    <xf numFmtId="0" fontId="27" fillId="0" borderId="12" xfId="2" applyFont="1" applyBorder="1" applyAlignment="1">
      <alignment horizontal="center" vertical="center" shrinkToFit="1"/>
    </xf>
    <xf numFmtId="0" fontId="27" fillId="0" borderId="67" xfId="2" applyFont="1" applyBorder="1" applyAlignment="1">
      <alignment horizontal="center" vertical="center" shrinkToFit="1"/>
    </xf>
    <xf numFmtId="0" fontId="34" fillId="0" borderId="12" xfId="2" applyFont="1" applyBorder="1" applyAlignment="1">
      <alignment vertical="center"/>
    </xf>
    <xf numFmtId="0" fontId="34" fillId="0" borderId="12" xfId="0" applyFont="1" applyBorder="1" applyAlignment="1">
      <alignment vertical="center"/>
    </xf>
    <xf numFmtId="0" fontId="34" fillId="0" borderId="92" xfId="0" applyFont="1" applyBorder="1" applyAlignment="1">
      <alignment vertical="center"/>
    </xf>
    <xf numFmtId="0" fontId="27" fillId="0" borderId="7" xfId="2" applyFont="1" applyBorder="1" applyAlignment="1">
      <alignment horizontal="center" vertical="center" shrinkToFit="1"/>
    </xf>
    <xf numFmtId="0" fontId="27" fillId="0" borderId="8" xfId="2" applyFont="1" applyBorder="1" applyAlignment="1">
      <alignment horizontal="center" vertical="center" shrinkToFit="1"/>
    </xf>
    <xf numFmtId="0" fontId="27" fillId="0" borderId="20" xfId="2" applyFont="1" applyBorder="1" applyAlignment="1">
      <alignment horizontal="center" vertical="center" shrinkToFit="1"/>
    </xf>
    <xf numFmtId="181" fontId="33" fillId="0" borderId="7" xfId="2" applyNumberFormat="1" applyFont="1" applyBorder="1" applyAlignment="1">
      <alignment horizontal="center" vertical="center"/>
    </xf>
    <xf numFmtId="181" fontId="33" fillId="0" borderId="8" xfId="2" applyNumberFormat="1" applyFont="1" applyBorder="1" applyAlignment="1">
      <alignment horizontal="center" vertical="center"/>
    </xf>
    <xf numFmtId="181" fontId="33" fillId="0" borderId="20" xfId="2" applyNumberFormat="1" applyFont="1" applyBorder="1" applyAlignment="1">
      <alignment horizontal="center" vertical="center"/>
    </xf>
    <xf numFmtId="0" fontId="33" fillId="0" borderId="7" xfId="2" applyFont="1" applyBorder="1" applyAlignment="1">
      <alignment horizontal="center" vertical="center"/>
    </xf>
    <xf numFmtId="0" fontId="33" fillId="0" borderId="8" xfId="2" applyFont="1" applyBorder="1" applyAlignment="1">
      <alignment horizontal="center" vertical="center"/>
    </xf>
    <xf numFmtId="0" fontId="33" fillId="0" borderId="20" xfId="2" applyFont="1" applyBorder="1" applyAlignment="1">
      <alignment horizontal="center" vertical="center"/>
    </xf>
    <xf numFmtId="0" fontId="29" fillId="0" borderId="5" xfId="0" applyFont="1" applyBorder="1" applyAlignment="1">
      <alignment horizontal="center" vertical="center"/>
    </xf>
    <xf numFmtId="0" fontId="29" fillId="0" borderId="69" xfId="0" applyFont="1" applyBorder="1" applyAlignment="1">
      <alignment horizontal="center" vertical="center"/>
    </xf>
    <xf numFmtId="0" fontId="32" fillId="0" borderId="0" xfId="2" applyFont="1" applyAlignment="1">
      <alignment horizontal="right" vertical="center"/>
    </xf>
    <xf numFmtId="0" fontId="32" fillId="0" borderId="0" xfId="2" applyFont="1" applyAlignment="1">
      <alignment horizontal="left" vertical="center"/>
    </xf>
    <xf numFmtId="0" fontId="32" fillId="0" borderId="0" xfId="0" applyFont="1" applyAlignment="1">
      <alignment vertical="center"/>
    </xf>
    <xf numFmtId="0" fontId="29" fillId="0" borderId="0" xfId="0" applyFont="1" applyAlignment="1">
      <alignment vertical="center"/>
    </xf>
    <xf numFmtId="0" fontId="28" fillId="0" borderId="0" xfId="2" applyFont="1" applyAlignment="1">
      <alignment vertical="center"/>
    </xf>
    <xf numFmtId="0" fontId="27" fillId="0" borderId="0" xfId="2" applyFont="1" applyAlignment="1">
      <alignment vertical="center"/>
    </xf>
    <xf numFmtId="0" fontId="27" fillId="0" borderId="93" xfId="2" applyFont="1" applyBorder="1" applyAlignment="1">
      <alignment vertical="center"/>
    </xf>
    <xf numFmtId="0" fontId="29" fillId="0" borderId="94" xfId="0" applyFont="1" applyBorder="1" applyAlignment="1">
      <alignment vertical="center"/>
    </xf>
    <xf numFmtId="0" fontId="29" fillId="0" borderId="95" xfId="0" applyFont="1" applyBorder="1" applyAlignment="1">
      <alignment vertical="center"/>
    </xf>
    <xf numFmtId="0" fontId="27" fillId="0" borderId="4"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69"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12" xfId="2" applyFont="1" applyBorder="1" applyAlignment="1">
      <alignment horizontal="center" vertical="center" wrapText="1"/>
    </xf>
    <xf numFmtId="0" fontId="27" fillId="0" borderId="67" xfId="2" applyFont="1" applyBorder="1" applyAlignment="1">
      <alignment horizontal="center" vertical="center" wrapText="1"/>
    </xf>
    <xf numFmtId="0" fontId="33" fillId="0" borderId="96" xfId="2" applyFont="1" applyBorder="1" applyAlignment="1">
      <alignment horizontal="left" vertical="center" shrinkToFit="1"/>
    </xf>
    <xf numFmtId="0" fontId="33" fillId="0" borderId="86" xfId="2" applyFont="1" applyBorder="1" applyAlignment="1">
      <alignment horizontal="left" vertical="center" shrinkToFit="1"/>
    </xf>
    <xf numFmtId="0" fontId="33" fillId="0" borderId="97" xfId="2" applyFont="1" applyBorder="1" applyAlignment="1">
      <alignment horizontal="left" vertical="center" shrinkToFit="1"/>
    </xf>
    <xf numFmtId="0" fontId="33" fillId="0" borderId="32" xfId="2" applyFont="1" applyBorder="1" applyAlignment="1">
      <alignment horizontal="center" vertical="center" shrinkToFit="1"/>
    </xf>
    <xf numFmtId="0" fontId="33" fillId="0" borderId="27" xfId="2" applyFont="1" applyBorder="1" applyAlignment="1">
      <alignment horizontal="center" vertical="center" shrinkToFit="1"/>
    </xf>
    <xf numFmtId="0" fontId="33" fillId="0" borderId="31" xfId="2" applyFont="1" applyBorder="1" applyAlignment="1">
      <alignment horizontal="center" vertical="center" shrinkToFit="1"/>
    </xf>
    <xf numFmtId="49" fontId="5" fillId="4" borderId="98" xfId="0" applyNumberFormat="1" applyFont="1" applyFill="1" applyBorder="1" applyAlignment="1">
      <alignment horizontal="center" vertical="center" wrapText="1"/>
    </xf>
    <xf numFmtId="49" fontId="5" fillId="4" borderId="99" xfId="0" applyNumberFormat="1" applyFont="1" applyFill="1" applyBorder="1" applyAlignment="1">
      <alignment horizontal="center" vertical="center" wrapText="1"/>
    </xf>
    <xf numFmtId="49" fontId="5" fillId="4" borderId="100" xfId="0" applyNumberFormat="1" applyFont="1" applyFill="1" applyBorder="1" applyAlignment="1">
      <alignment horizontal="center" vertical="center" wrapText="1"/>
    </xf>
    <xf numFmtId="49" fontId="5" fillId="4" borderId="101" xfId="0" applyNumberFormat="1" applyFont="1" applyFill="1" applyBorder="1" applyAlignment="1">
      <alignment horizontal="center" vertical="center" wrapText="1"/>
    </xf>
    <xf numFmtId="49" fontId="5" fillId="4" borderId="102" xfId="0" applyNumberFormat="1" applyFont="1" applyFill="1" applyBorder="1" applyAlignment="1">
      <alignment horizontal="center" vertical="center" wrapText="1"/>
    </xf>
    <xf numFmtId="49" fontId="5" fillId="4" borderId="103" xfId="0" applyNumberFormat="1" applyFont="1" applyFill="1" applyBorder="1" applyAlignment="1">
      <alignment horizontal="center" vertical="center" wrapText="1"/>
    </xf>
    <xf numFmtId="49" fontId="5" fillId="4" borderId="91" xfId="0" applyNumberFormat="1" applyFont="1" applyFill="1" applyBorder="1" applyAlignment="1">
      <alignment horizontal="center" vertical="center" wrapText="1"/>
    </xf>
    <xf numFmtId="49" fontId="5" fillId="4" borderId="89" xfId="0" applyNumberFormat="1" applyFont="1" applyFill="1" applyBorder="1" applyAlignment="1">
      <alignment horizontal="center" vertical="center" wrapText="1"/>
    </xf>
    <xf numFmtId="49" fontId="5" fillId="4" borderId="104" xfId="0" applyNumberFormat="1" applyFont="1" applyFill="1" applyBorder="1" applyAlignment="1">
      <alignment horizontal="center" vertical="center" wrapText="1"/>
    </xf>
    <xf numFmtId="49" fontId="5" fillId="4" borderId="92" xfId="0" applyNumberFormat="1" applyFont="1" applyFill="1" applyBorder="1" applyAlignment="1">
      <alignment horizontal="center" vertical="center" wrapText="1"/>
    </xf>
    <xf numFmtId="186" fontId="5" fillId="4" borderId="105" xfId="0" applyNumberFormat="1" applyFont="1" applyFill="1" applyBorder="1" applyAlignment="1">
      <alignment horizontal="center" vertical="center" wrapText="1"/>
    </xf>
    <xf numFmtId="186" fontId="5" fillId="4" borderId="20" xfId="0" applyNumberFormat="1" applyFont="1" applyFill="1" applyBorder="1" applyAlignment="1">
      <alignment horizontal="center" vertical="center" wrapText="1"/>
    </xf>
    <xf numFmtId="186" fontId="7" fillId="4" borderId="106" xfId="0" applyNumberFormat="1" applyFont="1" applyFill="1" applyBorder="1" applyAlignment="1">
      <alignment horizontal="center" vertical="center" wrapText="1"/>
    </xf>
    <xf numFmtId="49" fontId="5" fillId="4" borderId="107" xfId="0" applyNumberFormat="1" applyFont="1" applyFill="1" applyBorder="1" applyAlignment="1">
      <alignment horizontal="center" vertical="center" wrapText="1"/>
    </xf>
    <xf numFmtId="49" fontId="5" fillId="4" borderId="7" xfId="0" applyNumberFormat="1" applyFont="1" applyFill="1" applyBorder="1" applyAlignment="1">
      <alignment horizontal="center" vertical="center" wrapText="1"/>
    </xf>
    <xf numFmtId="49" fontId="7" fillId="4" borderId="108" xfId="0" applyNumberFormat="1" applyFont="1" applyFill="1" applyBorder="1" applyAlignment="1">
      <alignment horizontal="center" vertical="center" wrapText="1"/>
    </xf>
    <xf numFmtId="0" fontId="5" fillId="4" borderId="10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7" fillId="4" borderId="110" xfId="0" applyFont="1" applyFill="1" applyBorder="1" applyAlignment="1">
      <alignment horizontal="center" vertical="center" wrapText="1"/>
    </xf>
    <xf numFmtId="49" fontId="3" fillId="4" borderId="99" xfId="0" applyNumberFormat="1" applyFont="1" applyFill="1" applyBorder="1" applyAlignment="1">
      <alignment horizontal="center" vertical="center" wrapText="1"/>
    </xf>
    <xf numFmtId="49" fontId="3" fillId="4" borderId="105" xfId="0" applyNumberFormat="1" applyFont="1" applyFill="1" applyBorder="1" applyAlignment="1">
      <alignment horizontal="center" vertical="center" wrapText="1"/>
    </xf>
    <xf numFmtId="49" fontId="3" fillId="4" borderId="107"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49" fontId="7" fillId="4" borderId="111" xfId="0" applyNumberFormat="1" applyFont="1" applyFill="1" applyBorder="1" applyAlignment="1">
      <alignment horizontal="center" vertical="center" wrapText="1"/>
    </xf>
    <xf numFmtId="49" fontId="7" fillId="4" borderId="112" xfId="0" applyNumberFormat="1" applyFont="1" applyFill="1" applyBorder="1" applyAlignment="1">
      <alignment horizontal="center" vertical="center" wrapText="1"/>
    </xf>
    <xf numFmtId="49" fontId="7" fillId="4" borderId="113" xfId="0" applyNumberFormat="1"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49" fontId="7" fillId="4" borderId="114" xfId="0" applyNumberFormat="1" applyFont="1" applyFill="1" applyBorder="1" applyAlignment="1">
      <alignment horizontal="center" vertical="center" wrapText="1"/>
    </xf>
    <xf numFmtId="49" fontId="3" fillId="4" borderId="100" xfId="0" applyNumberFormat="1" applyFont="1" applyFill="1" applyBorder="1" applyAlignment="1">
      <alignment horizontal="center" vertical="center" wrapText="1"/>
    </xf>
    <xf numFmtId="49" fontId="5" fillId="4" borderId="115" xfId="0" applyNumberFormat="1" applyFont="1" applyFill="1" applyBorder="1" applyAlignment="1">
      <alignment horizontal="center" vertical="center" wrapText="1"/>
    </xf>
    <xf numFmtId="49" fontId="7" fillId="4" borderId="116" xfId="0" applyNumberFormat="1" applyFont="1" applyFill="1" applyBorder="1" applyAlignment="1">
      <alignment horizontal="center" vertical="center" wrapText="1"/>
    </xf>
    <xf numFmtId="49" fontId="5" fillId="4" borderId="32" xfId="0" applyNumberFormat="1" applyFont="1" applyFill="1" applyBorder="1" applyAlignment="1">
      <alignment horizontal="center" vertical="center" wrapText="1"/>
    </xf>
    <xf numFmtId="49" fontId="7" fillId="4" borderId="117" xfId="0" applyNumberFormat="1" applyFont="1" applyFill="1" applyBorder="1" applyAlignment="1">
      <alignment horizontal="center" vertical="center" wrapText="1"/>
    </xf>
    <xf numFmtId="49" fontId="5" fillId="4" borderId="42" xfId="0" applyNumberFormat="1" applyFont="1" applyFill="1" applyBorder="1" applyAlignment="1">
      <alignment horizontal="center" vertical="center" wrapText="1"/>
    </xf>
    <xf numFmtId="49" fontId="7" fillId="4" borderId="118" xfId="0" applyNumberFormat="1" applyFont="1" applyFill="1" applyBorder="1" applyAlignment="1">
      <alignment horizontal="center" vertical="center" wrapText="1"/>
    </xf>
    <xf numFmtId="49" fontId="5" fillId="4" borderId="112" xfId="0" applyNumberFormat="1"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117" xfId="0" applyFont="1" applyBorder="1" applyAlignment="1">
      <alignment horizontal="center" vertical="center" wrapText="1"/>
    </xf>
    <xf numFmtId="49" fontId="5" fillId="4" borderId="119" xfId="0" applyNumberFormat="1" applyFont="1" applyFill="1" applyBorder="1" applyAlignment="1">
      <alignment horizontal="center" vertical="center" wrapText="1"/>
    </xf>
    <xf numFmtId="49" fontId="7" fillId="4" borderId="120" xfId="0" applyNumberFormat="1" applyFont="1" applyFill="1" applyBorder="1" applyAlignment="1">
      <alignment horizontal="center" vertical="center" wrapText="1"/>
    </xf>
    <xf numFmtId="184" fontId="5" fillId="4" borderId="112" xfId="0" applyNumberFormat="1" applyFont="1" applyFill="1" applyBorder="1" applyAlignment="1">
      <alignment horizontal="center" vertical="center" wrapText="1"/>
    </xf>
    <xf numFmtId="184" fontId="7" fillId="4" borderId="113"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184" fontId="3" fillId="4" borderId="5" xfId="0" applyNumberFormat="1" applyFont="1" applyFill="1" applyBorder="1" applyAlignment="1">
      <alignment horizontal="center" vertical="center" wrapText="1"/>
    </xf>
    <xf numFmtId="184" fontId="3" fillId="4" borderId="121"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3" fillId="4" borderId="114"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20" xfId="0" applyNumberFormat="1" applyFont="1" applyFill="1" applyBorder="1" applyAlignment="1">
      <alignment horizontal="center" vertical="center" wrapText="1"/>
    </xf>
    <xf numFmtId="49" fontId="18" fillId="4" borderId="4" xfId="0" applyNumberFormat="1" applyFont="1" applyFill="1" applyBorder="1" applyAlignment="1">
      <alignment horizontal="center" vertical="center" wrapText="1"/>
    </xf>
    <xf numFmtId="38" fontId="3" fillId="4" borderId="4" xfId="1" applyFont="1" applyFill="1" applyBorder="1" applyAlignment="1">
      <alignment horizontal="center" vertical="center" wrapText="1"/>
    </xf>
    <xf numFmtId="38" fontId="3" fillId="4" borderId="114" xfId="1" applyFont="1" applyFill="1" applyBorder="1" applyAlignment="1">
      <alignment horizontal="center" vertical="center" wrapText="1"/>
    </xf>
    <xf numFmtId="49" fontId="3" fillId="4" borderId="111" xfId="0" applyNumberFormat="1" applyFont="1" applyFill="1" applyBorder="1" applyAlignment="1">
      <alignment horizontal="center" vertical="center" wrapText="1"/>
    </xf>
    <xf numFmtId="0" fontId="8" fillId="0" borderId="122" xfId="2" applyBorder="1" applyAlignment="1">
      <alignment horizontal="center" vertical="center"/>
    </xf>
    <xf numFmtId="0" fontId="8" fillId="0" borderId="123" xfId="2" applyBorder="1" applyAlignment="1">
      <alignment horizontal="center" vertical="center"/>
    </xf>
    <xf numFmtId="0" fontId="8" fillId="0" borderId="124" xfId="2" applyBorder="1" applyAlignment="1">
      <alignment horizontal="center" vertical="center"/>
    </xf>
    <xf numFmtId="0" fontId="8" fillId="0" borderId="4" xfId="2" applyBorder="1" applyAlignment="1">
      <alignment horizontal="justify" vertical="center" wrapText="1"/>
    </xf>
    <xf numFmtId="0" fontId="8" fillId="0" borderId="5" xfId="2" applyBorder="1" applyAlignment="1">
      <alignment horizontal="justify" vertical="center" wrapText="1"/>
    </xf>
    <xf numFmtId="0" fontId="8" fillId="0" borderId="69" xfId="2" applyBorder="1" applyAlignment="1">
      <alignment horizontal="justify" vertical="center" wrapText="1"/>
    </xf>
    <xf numFmtId="0" fontId="8" fillId="0" borderId="14" xfId="2" applyBorder="1" applyAlignment="1">
      <alignment horizontal="justify" vertical="center" wrapText="1"/>
    </xf>
    <xf numFmtId="0" fontId="8" fillId="0" borderId="0" xfId="2" applyBorder="1" applyAlignment="1">
      <alignment horizontal="justify" vertical="center" wrapText="1"/>
    </xf>
    <xf numFmtId="0" fontId="8" fillId="0" borderId="88" xfId="2" applyBorder="1" applyAlignment="1">
      <alignment horizontal="justify" vertical="center" wrapText="1"/>
    </xf>
    <xf numFmtId="0" fontId="8" fillId="0" borderId="11" xfId="2" applyBorder="1" applyAlignment="1">
      <alignment horizontal="justify" vertical="center" wrapText="1"/>
    </xf>
    <xf numFmtId="0" fontId="8" fillId="0" borderId="12" xfId="2" applyBorder="1" applyAlignment="1">
      <alignment horizontal="justify" vertical="center" wrapText="1"/>
    </xf>
    <xf numFmtId="0" fontId="8" fillId="0" borderId="67" xfId="2" applyBorder="1" applyAlignment="1">
      <alignment horizontal="justify" vertical="center" wrapText="1"/>
    </xf>
    <xf numFmtId="0" fontId="8" fillId="0" borderId="4" xfId="2" applyBorder="1" applyAlignment="1">
      <alignment horizontal="center" vertical="center"/>
    </xf>
    <xf numFmtId="0" fontId="8" fillId="0" borderId="5" xfId="2" applyBorder="1" applyAlignment="1">
      <alignment horizontal="center" vertical="center"/>
    </xf>
    <xf numFmtId="0" fontId="8" fillId="0" borderId="69" xfId="2" applyBorder="1" applyAlignment="1">
      <alignment horizontal="center" vertical="center"/>
    </xf>
    <xf numFmtId="0" fontId="8" fillId="0" borderId="7"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20" xfId="2" applyFont="1" applyBorder="1" applyAlignment="1">
      <alignment horizontal="center" vertical="center" shrinkToFit="1"/>
    </xf>
    <xf numFmtId="0" fontId="8" fillId="0" borderId="125" xfId="2" applyBorder="1" applyAlignment="1">
      <alignment horizontal="center" vertical="center"/>
    </xf>
    <xf numFmtId="0" fontId="8" fillId="0" borderId="126" xfId="2" applyBorder="1" applyAlignment="1">
      <alignment horizontal="center" vertical="center"/>
    </xf>
    <xf numFmtId="0" fontId="8" fillId="0" borderId="127" xfId="2" applyBorder="1" applyAlignment="1">
      <alignment horizontal="center" vertical="center"/>
    </xf>
    <xf numFmtId="0" fontId="8" fillId="0" borderId="128" xfId="2" applyBorder="1" applyAlignment="1">
      <alignment horizontal="center" vertical="center"/>
    </xf>
    <xf numFmtId="0" fontId="8" fillId="0" borderId="129" xfId="2" applyBorder="1" applyAlignment="1">
      <alignment horizontal="center" vertical="center"/>
    </xf>
    <xf numFmtId="0" fontId="8" fillId="0" borderId="130" xfId="2" applyBorder="1" applyAlignment="1">
      <alignment horizontal="center" vertical="center"/>
    </xf>
    <xf numFmtId="0" fontId="41" fillId="0" borderId="131" xfId="2" applyFont="1" applyBorder="1" applyAlignment="1"/>
    <xf numFmtId="0" fontId="41" fillId="0" borderId="132" xfId="2" applyFont="1" applyBorder="1" applyAlignment="1"/>
    <xf numFmtId="0" fontId="41" fillId="0" borderId="133" xfId="2" applyFont="1" applyBorder="1" applyAlignment="1"/>
    <xf numFmtId="0" fontId="25" fillId="0" borderId="134" xfId="2" applyFont="1" applyBorder="1" applyAlignment="1">
      <alignment horizontal="center"/>
    </xf>
    <xf numFmtId="0" fontId="25" fillId="0" borderId="135" xfId="2" applyFont="1" applyBorder="1" applyAlignment="1">
      <alignment horizontal="center"/>
    </xf>
    <xf numFmtId="0" fontId="25" fillId="0" borderId="136" xfId="2" applyFont="1" applyBorder="1" applyAlignment="1">
      <alignment horizontal="center"/>
    </xf>
    <xf numFmtId="0" fontId="8" fillId="0" borderId="32" xfId="2" applyBorder="1" applyAlignment="1">
      <alignment horizontal="center" vertical="center"/>
    </xf>
    <xf numFmtId="0" fontId="8" fillId="0" borderId="27" xfId="2" applyBorder="1" applyAlignment="1">
      <alignment horizontal="center" vertical="center"/>
    </xf>
    <xf numFmtId="0" fontId="8" fillId="0" borderId="31" xfId="2" applyBorder="1" applyAlignment="1">
      <alignment horizontal="center" vertical="center"/>
    </xf>
    <xf numFmtId="0" fontId="8" fillId="0" borderId="4" xfId="2" applyBorder="1" applyAlignment="1">
      <alignment vertical="center"/>
    </xf>
    <xf numFmtId="0" fontId="8" fillId="0" borderId="5" xfId="2" applyBorder="1" applyAlignment="1">
      <alignment vertical="center"/>
    </xf>
    <xf numFmtId="0" fontId="8" fillId="0" borderId="69" xfId="2" applyBorder="1" applyAlignment="1">
      <alignment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20" xfId="2" applyFont="1" applyBorder="1" applyAlignment="1">
      <alignment horizontal="center" vertical="center"/>
    </xf>
    <xf numFmtId="0" fontId="8" fillId="0" borderId="4" xfId="2" applyFont="1" applyBorder="1" applyAlignment="1">
      <alignment horizontal="center" vertical="center"/>
    </xf>
    <xf numFmtId="0" fontId="0" fillId="0" borderId="12" xfId="0" applyBorder="1" applyAlignment="1">
      <alignment horizontal="center" vertical="center"/>
    </xf>
    <xf numFmtId="0" fontId="0" fillId="0" borderId="67" xfId="0" applyBorder="1" applyAlignment="1">
      <alignment horizontal="center" vertical="center"/>
    </xf>
    <xf numFmtId="0" fontId="9" fillId="0" borderId="122" xfId="2" applyFont="1" applyBorder="1" applyAlignment="1">
      <alignment horizontal="center" vertical="center"/>
    </xf>
    <xf numFmtId="0" fontId="9" fillId="0" borderId="124" xfId="2" applyFont="1" applyBorder="1" applyAlignment="1">
      <alignment horizontal="center" vertical="center"/>
    </xf>
    <xf numFmtId="0" fontId="9" fillId="0" borderId="128" xfId="2" applyFont="1" applyBorder="1" applyAlignment="1">
      <alignment horizontal="center" vertical="center"/>
    </xf>
    <xf numFmtId="0" fontId="9" fillId="0" borderId="130" xfId="2" applyFont="1" applyBorder="1" applyAlignment="1">
      <alignment horizontal="center" vertical="center"/>
    </xf>
    <xf numFmtId="0" fontId="8" fillId="0" borderId="11" xfId="2" applyBorder="1" applyAlignment="1">
      <alignment horizontal="center" vertical="center"/>
    </xf>
    <xf numFmtId="0" fontId="8" fillId="0" borderId="12" xfId="2" applyBorder="1" applyAlignment="1">
      <alignment horizontal="center" vertical="center"/>
    </xf>
    <xf numFmtId="0" fontId="8" fillId="0" borderId="67" xfId="2" applyBorder="1" applyAlignment="1">
      <alignment horizontal="center" vertical="center"/>
    </xf>
    <xf numFmtId="0" fontId="8" fillId="0" borderId="4" xfId="2" applyFont="1" applyBorder="1" applyAlignment="1">
      <alignment vertical="center"/>
    </xf>
    <xf numFmtId="0" fontId="0" fillId="0" borderId="5" xfId="0" applyBorder="1" applyAlignment="1">
      <alignment vertical="center"/>
    </xf>
    <xf numFmtId="0" fontId="0" fillId="0" borderId="69" xfId="0" applyBorder="1" applyAlignment="1">
      <alignment vertical="center"/>
    </xf>
    <xf numFmtId="0" fontId="22" fillId="0" borderId="11" xfId="2" applyFont="1" applyBorder="1" applyAlignment="1">
      <alignment horizontal="center" vertical="center"/>
    </xf>
    <xf numFmtId="0" fontId="22" fillId="0" borderId="12" xfId="2" applyFont="1" applyBorder="1" applyAlignment="1">
      <alignment horizontal="center" vertical="center"/>
    </xf>
    <xf numFmtId="0" fontId="22" fillId="0" borderId="67" xfId="2" applyFont="1" applyBorder="1" applyAlignment="1">
      <alignment horizontal="center" vertical="center"/>
    </xf>
    <xf numFmtId="0" fontId="10" fillId="0" borderId="4" xfId="2" applyFont="1" applyBorder="1" applyAlignment="1">
      <alignment vertical="center"/>
    </xf>
    <xf numFmtId="0" fontId="5" fillId="0" borderId="5" xfId="0" applyFont="1" applyBorder="1" applyAlignment="1">
      <alignment vertical="center"/>
    </xf>
    <xf numFmtId="0" fontId="5" fillId="0" borderId="69" xfId="0" applyFont="1" applyBorder="1" applyAlignment="1">
      <alignment vertical="center"/>
    </xf>
    <xf numFmtId="0" fontId="10" fillId="0" borderId="11" xfId="2" applyFont="1" applyBorder="1" applyAlignment="1">
      <alignment vertical="center"/>
    </xf>
    <xf numFmtId="0" fontId="5" fillId="0" borderId="12" xfId="0" applyFont="1" applyBorder="1" applyAlignment="1">
      <alignment vertical="center"/>
    </xf>
    <xf numFmtId="0" fontId="5" fillId="0" borderId="67" xfId="0" applyFont="1" applyBorder="1" applyAlignment="1">
      <alignment vertical="center"/>
    </xf>
    <xf numFmtId="0" fontId="21" fillId="0" borderId="7" xfId="2" applyFont="1" applyBorder="1" applyAlignment="1">
      <alignment horizontal="center" vertical="center" shrinkToFit="1"/>
    </xf>
    <xf numFmtId="0" fontId="21" fillId="0" borderId="8" xfId="2" applyFont="1" applyBorder="1" applyAlignment="1">
      <alignment horizontal="center" vertical="center" shrinkToFit="1"/>
    </xf>
    <xf numFmtId="0" fontId="21" fillId="0" borderId="20" xfId="2" applyFont="1" applyBorder="1" applyAlignment="1">
      <alignment horizontal="center" vertical="center" shrinkToFit="1"/>
    </xf>
    <xf numFmtId="0" fontId="9" fillId="0" borderId="125" xfId="2" applyFont="1" applyBorder="1" applyAlignment="1">
      <alignment horizontal="center" vertical="center"/>
    </xf>
    <xf numFmtId="0" fontId="9" fillId="0" borderId="127" xfId="2" applyFont="1" applyBorder="1" applyAlignment="1">
      <alignment horizontal="center" vertical="center"/>
    </xf>
    <xf numFmtId="0" fontId="8" fillId="0" borderId="72" xfId="2" applyFont="1" applyBorder="1" applyAlignment="1">
      <alignment vertical="center"/>
    </xf>
    <xf numFmtId="0" fontId="0" fillId="0" borderId="66" xfId="0" applyBorder="1" applyAlignment="1">
      <alignment vertical="center"/>
    </xf>
    <xf numFmtId="0" fontId="0" fillId="0" borderId="90" xfId="0" applyBorder="1" applyAlignment="1">
      <alignment vertical="center"/>
    </xf>
    <xf numFmtId="0" fontId="9" fillId="0" borderId="4" xfId="2" applyFont="1" applyBorder="1" applyAlignment="1">
      <alignment vertical="center"/>
    </xf>
    <xf numFmtId="0" fontId="24" fillId="0" borderId="5" xfId="0" applyFont="1" applyBorder="1" applyAlignment="1">
      <alignment vertical="center"/>
    </xf>
    <xf numFmtId="0" fontId="24" fillId="0" borderId="69" xfId="0" applyFont="1" applyBorder="1" applyAlignment="1">
      <alignment vertical="center"/>
    </xf>
    <xf numFmtId="0" fontId="9" fillId="0" borderId="11" xfId="2" applyFont="1" applyBorder="1" applyAlignment="1">
      <alignment vertical="center"/>
    </xf>
    <xf numFmtId="0" fontId="24" fillId="0" borderId="12" xfId="0" applyFont="1" applyBorder="1" applyAlignment="1">
      <alignment vertical="center"/>
    </xf>
    <xf numFmtId="0" fontId="24" fillId="0" borderId="67" xfId="0" applyFont="1" applyBorder="1" applyAlignment="1">
      <alignment vertical="center"/>
    </xf>
    <xf numFmtId="0" fontId="9" fillId="0" borderId="14" xfId="2" applyFont="1" applyBorder="1" applyAlignment="1">
      <alignment vertical="center"/>
    </xf>
    <xf numFmtId="0" fontId="24" fillId="0" borderId="0" xfId="0" applyFont="1" applyBorder="1" applyAlignment="1">
      <alignment vertical="center"/>
    </xf>
    <xf numFmtId="0" fontId="24" fillId="0" borderId="88" xfId="0" applyFont="1" applyBorder="1" applyAlignment="1">
      <alignment vertical="center"/>
    </xf>
    <xf numFmtId="0" fontId="8" fillId="0" borderId="12" xfId="2" applyFont="1" applyBorder="1" applyAlignment="1">
      <alignment horizontal="center" vertical="center"/>
    </xf>
    <xf numFmtId="0" fontId="8" fillId="0" borderId="67" xfId="2" applyFont="1" applyBorder="1" applyAlignment="1">
      <alignment horizontal="center" vertical="center"/>
    </xf>
    <xf numFmtId="0" fontId="8" fillId="0" borderId="0" xfId="2" applyFont="1" applyAlignment="1">
      <alignment vertical="center"/>
    </xf>
    <xf numFmtId="0" fontId="0" fillId="0" borderId="0" xfId="0" applyAlignment="1">
      <alignment vertical="center"/>
    </xf>
    <xf numFmtId="0" fontId="10" fillId="0" borderId="0" xfId="2" applyFont="1" applyAlignment="1">
      <alignment vertical="center"/>
    </xf>
    <xf numFmtId="0" fontId="8" fillId="0" borderId="98" xfId="2" applyFont="1" applyBorder="1" applyAlignment="1">
      <alignment vertical="center"/>
    </xf>
    <xf numFmtId="0" fontId="8" fillId="0" borderId="99" xfId="2" applyBorder="1" applyAlignment="1">
      <alignment vertical="center"/>
    </xf>
    <xf numFmtId="0" fontId="8" fillId="0" borderId="100" xfId="2" applyBorder="1" applyAlignment="1">
      <alignment vertical="center"/>
    </xf>
    <xf numFmtId="0" fontId="8" fillId="0" borderId="0" xfId="2" applyAlignment="1">
      <alignment vertical="center"/>
    </xf>
    <xf numFmtId="0" fontId="8" fillId="0" borderId="137" xfId="2" applyFont="1" applyBorder="1" applyAlignment="1">
      <alignment vertical="center"/>
    </xf>
    <xf numFmtId="0" fontId="0" fillId="0" borderId="0" xfId="0" applyBorder="1" applyAlignment="1">
      <alignment vertical="center"/>
    </xf>
    <xf numFmtId="0" fontId="0" fillId="0" borderId="138" xfId="0" applyBorder="1" applyAlignment="1">
      <alignment vertical="center"/>
    </xf>
    <xf numFmtId="0" fontId="8" fillId="0" borderId="0" xfId="2" applyFont="1" applyAlignment="1">
      <alignment horizontal="center" vertical="center"/>
    </xf>
    <xf numFmtId="0" fontId="8" fillId="0" borderId="0" xfId="2" applyAlignment="1">
      <alignment horizontal="center" vertical="center"/>
    </xf>
    <xf numFmtId="179" fontId="8" fillId="0" borderId="0" xfId="2" applyNumberFormat="1" applyFont="1" applyAlignment="1">
      <alignment horizontal="right" vertical="center"/>
    </xf>
    <xf numFmtId="0" fontId="23" fillId="0" borderId="0" xfId="2" applyFont="1" applyAlignment="1">
      <alignment horizontal="center" vertical="center"/>
    </xf>
    <xf numFmtId="49" fontId="3" fillId="4" borderId="5" xfId="0" applyNumberFormat="1" applyFont="1" applyFill="1" applyBorder="1" applyAlignment="1">
      <alignment horizontal="center" vertical="center" wrapText="1"/>
    </xf>
    <xf numFmtId="49" fontId="3" fillId="4" borderId="121" xfId="0" applyNumberFormat="1" applyFont="1" applyFill="1" applyBorder="1" applyAlignment="1">
      <alignment horizontal="center" vertical="center" wrapText="1"/>
    </xf>
    <xf numFmtId="49" fontId="5" fillId="4" borderId="116" xfId="0" applyNumberFormat="1" applyFont="1" applyFill="1" applyBorder="1" applyAlignment="1">
      <alignment horizontal="center" vertical="center" wrapText="1"/>
    </xf>
    <xf numFmtId="49" fontId="5" fillId="4" borderId="117" xfId="0" applyNumberFormat="1" applyFont="1" applyFill="1" applyBorder="1" applyAlignment="1">
      <alignment horizontal="center" vertical="center" wrapText="1"/>
    </xf>
    <xf numFmtId="49" fontId="5" fillId="4" borderId="118" xfId="0" applyNumberFormat="1" applyFont="1" applyFill="1" applyBorder="1" applyAlignment="1">
      <alignment horizontal="center" vertical="center" wrapText="1"/>
    </xf>
    <xf numFmtId="49" fontId="5" fillId="4" borderId="113" xfId="0" applyNumberFormat="1"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117" xfId="0" applyFont="1" applyBorder="1" applyAlignment="1">
      <alignment horizontal="center" vertical="center" wrapText="1"/>
    </xf>
    <xf numFmtId="49" fontId="5" fillId="4" borderId="120" xfId="0" applyNumberFormat="1" applyFont="1" applyFill="1" applyBorder="1" applyAlignment="1">
      <alignment horizontal="center" vertical="center" wrapText="1"/>
    </xf>
    <xf numFmtId="49" fontId="5" fillId="4" borderId="114" xfId="0" applyNumberFormat="1" applyFont="1" applyFill="1" applyBorder="1" applyAlignment="1">
      <alignment horizontal="center" vertical="center" wrapText="1"/>
    </xf>
    <xf numFmtId="0" fontId="5" fillId="4" borderId="110" xfId="0" applyFont="1" applyFill="1" applyBorder="1" applyAlignment="1">
      <alignment horizontal="center" vertical="center" wrapText="1"/>
    </xf>
    <xf numFmtId="49" fontId="5" fillId="4" borderId="111" xfId="0" applyNumberFormat="1" applyFont="1" applyFill="1" applyBorder="1" applyAlignment="1">
      <alignment horizontal="center" vertical="center" wrapText="1"/>
    </xf>
    <xf numFmtId="49" fontId="0" fillId="4" borderId="98" xfId="0" applyNumberFormat="1" applyFont="1" applyFill="1" applyBorder="1" applyAlignment="1">
      <alignment horizontal="center" vertical="center" wrapText="1"/>
    </xf>
    <xf numFmtId="176" fontId="5" fillId="4" borderId="105" xfId="0" applyNumberFormat="1" applyFont="1" applyFill="1" applyBorder="1" applyAlignment="1">
      <alignment horizontal="center" vertical="center" wrapText="1"/>
    </xf>
    <xf numFmtId="176" fontId="5" fillId="4" borderId="20" xfId="0" applyNumberFormat="1" applyFont="1" applyFill="1" applyBorder="1" applyAlignment="1">
      <alignment horizontal="center" vertical="center" wrapText="1"/>
    </xf>
    <xf numFmtId="176" fontId="5" fillId="4" borderId="106" xfId="0" applyNumberFormat="1" applyFont="1" applyFill="1" applyBorder="1" applyAlignment="1">
      <alignment horizontal="center" vertical="center" wrapText="1"/>
    </xf>
    <xf numFmtId="49" fontId="5" fillId="4" borderId="108" xfId="0" applyNumberFormat="1" applyFont="1" applyFill="1" applyBorder="1" applyAlignment="1">
      <alignment horizontal="center" vertical="center" wrapText="1"/>
    </xf>
    <xf numFmtId="0" fontId="5" fillId="0" borderId="139" xfId="0" applyFont="1" applyBorder="1" applyAlignment="1">
      <alignment horizontal="center" vertical="center" textRotation="255"/>
    </xf>
    <xf numFmtId="0" fontId="19" fillId="0" borderId="140" xfId="0" applyFont="1" applyBorder="1" applyAlignment="1">
      <alignment horizontal="center" vertical="center" textRotation="255"/>
    </xf>
    <xf numFmtId="0" fontId="19" fillId="0" borderId="115" xfId="0" applyFont="1" applyBorder="1" applyAlignment="1">
      <alignment horizontal="center" vertical="center" textRotation="255"/>
    </xf>
    <xf numFmtId="0" fontId="19" fillId="0" borderId="141" xfId="0" applyFont="1" applyBorder="1" applyAlignment="1">
      <alignment horizontal="center" vertical="center" textRotation="255"/>
    </xf>
    <xf numFmtId="0" fontId="0" fillId="0" borderId="0" xfId="0" applyAlignment="1">
      <alignment horizontal="left" vertical="center" wrapText="1"/>
    </xf>
  </cellXfs>
  <cellStyles count="3">
    <cellStyle name="桁区切り" xfId="1" builtinId="6"/>
    <cellStyle name="標準" xfId="0" builtinId="0"/>
    <cellStyle name="標準_報告書様式等"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93794</xdr:colOff>
      <xdr:row>19</xdr:row>
      <xdr:rowOff>111498</xdr:rowOff>
    </xdr:from>
    <xdr:to>
      <xdr:col>35</xdr:col>
      <xdr:colOff>93794</xdr:colOff>
      <xdr:row>22</xdr:row>
      <xdr:rowOff>6723</xdr:rowOff>
    </xdr:to>
    <xdr:sp macro="" textlink="">
      <xdr:nvSpPr>
        <xdr:cNvPr id="3" name="Text Box 13"/>
        <xdr:cNvSpPr txBox="1">
          <a:spLocks noChangeArrowheads="1"/>
        </xdr:cNvSpPr>
      </xdr:nvSpPr>
      <xdr:spPr bwMode="auto">
        <a:xfrm>
          <a:off x="2460476" y="4970369"/>
          <a:ext cx="5181600" cy="648260"/>
        </a:xfrm>
        <a:prstGeom prst="rect">
          <a:avLst/>
        </a:prstGeom>
        <a:solidFill>
          <a:srgbClr val="FFFFFF"/>
        </a:solidFill>
        <a:ln w="9525">
          <a:solidFill>
            <a:srgbClr val="000000"/>
          </a:solidFill>
          <a:miter lim="800000"/>
          <a:headEnd/>
          <a:tailEnd/>
        </a:ln>
      </xdr:spPr>
      <xdr:txBody>
        <a:bodyPr vertOverflow="clip" wrap="square" lIns="64008" tIns="41148" rIns="64008" bIns="0" anchor="t" upright="1"/>
        <a:lstStyle/>
        <a:p>
          <a:pPr algn="ctr" rtl="0">
            <a:defRPr sz="1000"/>
          </a:pPr>
          <a:r>
            <a:rPr lang="ja-JP" altLang="en-US" sz="3600" b="0" i="0" u="none" strike="noStrike" baseline="0">
              <a:solidFill>
                <a:srgbClr val="000000"/>
              </a:solidFill>
              <a:latin typeface="ＭＳ ゴシック"/>
              <a:ea typeface="ＭＳ ゴシック"/>
            </a:rPr>
            <a:t>別紙のとおり</a:t>
          </a:r>
        </a:p>
      </xdr:txBody>
    </xdr:sp>
    <xdr:clientData/>
  </xdr:twoCellAnchor>
  <xdr:twoCellAnchor>
    <xdr:from>
      <xdr:col>11</xdr:col>
      <xdr:colOff>0</xdr:colOff>
      <xdr:row>24</xdr:row>
      <xdr:rowOff>0</xdr:rowOff>
    </xdr:from>
    <xdr:to>
      <xdr:col>12</xdr:col>
      <xdr:colOff>0</xdr:colOff>
      <xdr:row>24</xdr:row>
      <xdr:rowOff>0</xdr:rowOff>
    </xdr:to>
    <xdr:grpSp>
      <xdr:nvGrpSpPr>
        <xdr:cNvPr id="16193" name="Group 17"/>
        <xdr:cNvGrpSpPr>
          <a:grpSpLocks/>
        </xdr:cNvGrpSpPr>
      </xdr:nvGrpSpPr>
      <xdr:grpSpPr bwMode="auto">
        <a:xfrm>
          <a:off x="2366682" y="6015318"/>
          <a:ext cx="215153" cy="0"/>
          <a:chOff x="253" y="440"/>
          <a:chExt cx="23" cy="66"/>
        </a:xfrm>
      </xdr:grpSpPr>
      <xdr:sp macro="" textlink="">
        <xdr:nvSpPr>
          <xdr:cNvPr id="5" name="Text Box 18"/>
          <xdr:cNvSpPr txBox="1">
            <a:spLocks noChangeArrowheads="1"/>
          </xdr:cNvSpPr>
        </xdr:nvSpPr>
        <xdr:spPr bwMode="auto">
          <a:xfrm>
            <a:off x="13754505391620" y="603504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6" name="Text Box 19"/>
          <xdr:cNvSpPr txBox="1">
            <a:spLocks noChangeArrowheads="1"/>
          </xdr:cNvSpPr>
        </xdr:nvSpPr>
        <xdr:spPr bwMode="auto">
          <a:xfrm>
            <a:off x="13754505391620" y="6035040"/>
            <a:ext cx="0" cy="0"/>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u="none" strike="noStrike" baseline="0">
                <a:solidFill>
                  <a:srgbClr val="000000"/>
                </a:solidFill>
                <a:latin typeface="ＭＳ 明朝"/>
                <a:ea typeface="ＭＳ 明朝"/>
              </a:rPr>
              <a:t>．</a:t>
            </a:r>
          </a:p>
        </xdr:txBody>
      </xdr:sp>
    </xdr:grpSp>
    <xdr:clientData/>
  </xdr:twoCellAnchor>
  <xdr:twoCellAnchor>
    <xdr:from>
      <xdr:col>11</xdr:col>
      <xdr:colOff>0</xdr:colOff>
      <xdr:row>27</xdr:row>
      <xdr:rowOff>0</xdr:rowOff>
    </xdr:from>
    <xdr:to>
      <xdr:col>12</xdr:col>
      <xdr:colOff>0</xdr:colOff>
      <xdr:row>27</xdr:row>
      <xdr:rowOff>0</xdr:rowOff>
    </xdr:to>
    <xdr:grpSp>
      <xdr:nvGrpSpPr>
        <xdr:cNvPr id="16194" name="Group 20"/>
        <xdr:cNvGrpSpPr>
          <a:grpSpLocks/>
        </xdr:cNvGrpSpPr>
      </xdr:nvGrpSpPr>
      <xdr:grpSpPr bwMode="auto">
        <a:xfrm>
          <a:off x="2366682" y="6768353"/>
          <a:ext cx="215153" cy="0"/>
          <a:chOff x="253" y="440"/>
          <a:chExt cx="23" cy="66"/>
        </a:xfrm>
      </xdr:grpSpPr>
      <xdr:sp macro="" textlink="">
        <xdr:nvSpPr>
          <xdr:cNvPr id="8" name="Text Box 21"/>
          <xdr:cNvSpPr txBox="1">
            <a:spLocks noChangeArrowheads="1"/>
          </xdr:cNvSpPr>
        </xdr:nvSpPr>
        <xdr:spPr bwMode="auto">
          <a:xfrm>
            <a:off x="13754505391620" y="67894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9" name="Text Box 22"/>
          <xdr:cNvSpPr txBox="1">
            <a:spLocks noChangeArrowheads="1"/>
          </xdr:cNvSpPr>
        </xdr:nvSpPr>
        <xdr:spPr bwMode="auto">
          <a:xfrm>
            <a:off x="13754505391620" y="6789420"/>
            <a:ext cx="0" cy="0"/>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u="none" strike="noStrike" baseline="0">
                <a:solidFill>
                  <a:srgbClr val="000000"/>
                </a:solidFill>
                <a:latin typeface="ＭＳ 明朝"/>
                <a:ea typeface="ＭＳ 明朝"/>
              </a:rPr>
              <a:t>．</a:t>
            </a:r>
          </a:p>
        </xdr:txBody>
      </xdr:sp>
    </xdr:grpSp>
    <xdr:clientData/>
  </xdr:twoCellAnchor>
  <xdr:twoCellAnchor>
    <xdr:from>
      <xdr:col>11</xdr:col>
      <xdr:colOff>0</xdr:colOff>
      <xdr:row>30</xdr:row>
      <xdr:rowOff>0</xdr:rowOff>
    </xdr:from>
    <xdr:to>
      <xdr:col>12</xdr:col>
      <xdr:colOff>0</xdr:colOff>
      <xdr:row>30</xdr:row>
      <xdr:rowOff>0</xdr:rowOff>
    </xdr:to>
    <xdr:grpSp>
      <xdr:nvGrpSpPr>
        <xdr:cNvPr id="16195" name="Group 23"/>
        <xdr:cNvGrpSpPr>
          <a:grpSpLocks/>
        </xdr:cNvGrpSpPr>
      </xdr:nvGrpSpPr>
      <xdr:grpSpPr bwMode="auto">
        <a:xfrm>
          <a:off x="2366682" y="7521388"/>
          <a:ext cx="215153" cy="0"/>
          <a:chOff x="253" y="440"/>
          <a:chExt cx="23" cy="66"/>
        </a:xfrm>
      </xdr:grpSpPr>
      <xdr:sp macro="" textlink="">
        <xdr:nvSpPr>
          <xdr:cNvPr id="11" name="Text Box 24"/>
          <xdr:cNvSpPr txBox="1">
            <a:spLocks noChangeArrowheads="1"/>
          </xdr:cNvSpPr>
        </xdr:nvSpPr>
        <xdr:spPr bwMode="auto">
          <a:xfrm>
            <a:off x="13754505391620" y="75438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12" name="Text Box 25"/>
          <xdr:cNvSpPr txBox="1">
            <a:spLocks noChangeArrowheads="1"/>
          </xdr:cNvSpPr>
        </xdr:nvSpPr>
        <xdr:spPr bwMode="auto">
          <a:xfrm>
            <a:off x="13754505391620" y="7543800"/>
            <a:ext cx="0" cy="0"/>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u="none" strike="noStrike" baseline="0">
                <a:solidFill>
                  <a:srgbClr val="000000"/>
                </a:solidFill>
                <a:latin typeface="ＭＳ 明朝"/>
                <a:ea typeface="ＭＳ 明朝"/>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18</xdr:row>
      <xdr:rowOff>0</xdr:rowOff>
    </xdr:from>
    <xdr:to>
      <xdr:col>14</xdr:col>
      <xdr:colOff>0</xdr:colOff>
      <xdr:row>20</xdr:row>
      <xdr:rowOff>0</xdr:rowOff>
    </xdr:to>
    <xdr:grpSp>
      <xdr:nvGrpSpPr>
        <xdr:cNvPr id="19807" name="Group 4"/>
        <xdr:cNvGrpSpPr>
          <a:grpSpLocks/>
        </xdr:cNvGrpSpPr>
      </xdr:nvGrpSpPr>
      <xdr:grpSpPr bwMode="auto">
        <a:xfrm>
          <a:off x="2773680" y="3916680"/>
          <a:ext cx="213360" cy="381000"/>
          <a:chOff x="253" y="440"/>
          <a:chExt cx="23" cy="66"/>
        </a:xfrm>
      </xdr:grpSpPr>
      <xdr:sp macro="" textlink="">
        <xdr:nvSpPr>
          <xdr:cNvPr id="3" name="Text Box 5"/>
          <xdr:cNvSpPr txBox="1">
            <a:spLocks noChangeArrowheads="1"/>
          </xdr:cNvSpPr>
        </xdr:nvSpPr>
        <xdr:spPr bwMode="auto">
          <a:xfrm>
            <a:off x="253" y="440"/>
            <a:ext cx="23" cy="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4" name="Text Box 6"/>
          <xdr:cNvSpPr txBox="1">
            <a:spLocks noChangeArrowheads="1"/>
          </xdr:cNvSpPr>
        </xdr:nvSpPr>
        <xdr:spPr bwMode="auto">
          <a:xfrm>
            <a:off x="253" y="440"/>
            <a:ext cx="23" cy="66"/>
          </a:xfrm>
          <a:prstGeom prst="rect">
            <a:avLst/>
          </a:prstGeom>
          <a:noFill/>
          <a:ln w="9525">
            <a:noFill/>
            <a:miter lim="800000"/>
            <a:headEnd/>
            <a:tailEnd/>
          </a:ln>
        </xdr:spPr>
        <xdr:txBody>
          <a:bodyPr vertOverflow="clip" wrap="square" lIns="27432" tIns="0" rIns="0" bIns="18288" anchor="b" upright="1"/>
          <a:lstStyle/>
          <a:p>
            <a:pPr algn="l" rtl="0">
              <a:lnSpc>
                <a:spcPts val="1100"/>
              </a:lnSpc>
              <a:defRPr sz="1000"/>
            </a:pPr>
            <a:r>
              <a:rPr lang="en-US" altLang="ja-JP" sz="900" b="0" i="0" u="none" strike="noStrike" baseline="0">
                <a:solidFill>
                  <a:srgbClr val="000000"/>
                </a:solidFill>
                <a:latin typeface="ＭＳ 明朝"/>
                <a:ea typeface="ＭＳ 明朝"/>
              </a:rPr>
              <a:t> </a:t>
            </a:r>
          </a:p>
          <a:p>
            <a:pPr algn="l" rtl="0">
              <a:lnSpc>
                <a:spcPts val="1100"/>
              </a:lnSpc>
              <a:defRPr sz="1000"/>
            </a:pPr>
            <a:endParaRPr lang="en-US" altLang="ja-JP" sz="900" b="0" i="0" u="none" strike="noStrike" baseline="0">
              <a:solidFill>
                <a:srgbClr val="000000"/>
              </a:solidFill>
              <a:latin typeface="ＭＳ 明朝"/>
              <a:ea typeface="ＭＳ 明朝"/>
            </a:endParaRPr>
          </a:p>
          <a:p>
            <a:pPr algn="l" rtl="0">
              <a:lnSpc>
                <a:spcPts val="1100"/>
              </a:lnSpc>
              <a:defRPr sz="1000"/>
            </a:pPr>
            <a:endParaRPr lang="en-US" altLang="ja-JP" sz="900" b="0" i="0" u="none" strike="noStrike" baseline="0">
              <a:solidFill>
                <a:srgbClr val="000000"/>
              </a:solidFill>
              <a:latin typeface="ＭＳ 明朝"/>
              <a:ea typeface="ＭＳ 明朝"/>
            </a:endParaRPr>
          </a:p>
          <a:p>
            <a:pPr algn="l" rtl="0">
              <a:lnSpc>
                <a:spcPts val="1100"/>
              </a:lnSpc>
              <a:defRPr sz="1000"/>
            </a:pPr>
            <a:endParaRPr lang="en-US" altLang="ja-JP" sz="900" b="0" i="0" u="none" strike="noStrike" baseline="0">
              <a:solidFill>
                <a:srgbClr val="000000"/>
              </a:solidFill>
              <a:latin typeface="ＭＳ 明朝"/>
              <a:ea typeface="ＭＳ 明朝"/>
            </a:endParaRPr>
          </a:p>
        </xdr:txBody>
      </xdr:sp>
    </xdr:grpSp>
    <xdr:clientData/>
  </xdr:twoCellAnchor>
  <xdr:twoCellAnchor editAs="oneCell">
    <xdr:from>
      <xdr:col>12</xdr:col>
      <xdr:colOff>127635</xdr:colOff>
      <xdr:row>19</xdr:row>
      <xdr:rowOff>161925</xdr:rowOff>
    </xdr:from>
    <xdr:to>
      <xdr:col>38</xdr:col>
      <xdr:colOff>184785</xdr:colOff>
      <xdr:row>23</xdr:row>
      <xdr:rowOff>47625</xdr:rowOff>
    </xdr:to>
    <xdr:sp macro="" textlink="">
      <xdr:nvSpPr>
        <xdr:cNvPr id="5" name="Text Box 7"/>
        <xdr:cNvSpPr txBox="1">
          <a:spLocks noChangeArrowheads="1"/>
        </xdr:cNvSpPr>
      </xdr:nvSpPr>
      <xdr:spPr bwMode="auto">
        <a:xfrm>
          <a:off x="3000375" y="4314825"/>
          <a:ext cx="6248400" cy="723900"/>
        </a:xfrm>
        <a:prstGeom prst="rect">
          <a:avLst/>
        </a:prstGeom>
        <a:solidFill>
          <a:srgbClr val="FFFFFF"/>
        </a:solidFill>
        <a:ln w="9525">
          <a:solidFill>
            <a:srgbClr val="000000"/>
          </a:solidFill>
          <a:miter lim="800000"/>
          <a:headEnd/>
          <a:tailEnd/>
        </a:ln>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ゴシック"/>
              <a:ea typeface="ＭＳ ゴシック"/>
            </a:rPr>
            <a:t>別紙のとおり</a:t>
          </a:r>
        </a:p>
      </xdr:txBody>
    </xdr:sp>
    <xdr:clientData/>
  </xdr:twoCellAnchor>
  <xdr:twoCellAnchor>
    <xdr:from>
      <xdr:col>11</xdr:col>
      <xdr:colOff>0</xdr:colOff>
      <xdr:row>24</xdr:row>
      <xdr:rowOff>0</xdr:rowOff>
    </xdr:from>
    <xdr:to>
      <xdr:col>12</xdr:col>
      <xdr:colOff>0</xdr:colOff>
      <xdr:row>24</xdr:row>
      <xdr:rowOff>0</xdr:rowOff>
    </xdr:to>
    <xdr:grpSp>
      <xdr:nvGrpSpPr>
        <xdr:cNvPr id="19809" name="Group 8"/>
        <xdr:cNvGrpSpPr>
          <a:grpSpLocks/>
        </xdr:cNvGrpSpPr>
      </xdr:nvGrpSpPr>
      <xdr:grpSpPr bwMode="auto">
        <a:xfrm>
          <a:off x="2346960" y="5204460"/>
          <a:ext cx="213360" cy="0"/>
          <a:chOff x="253" y="440"/>
          <a:chExt cx="23" cy="66"/>
        </a:xfrm>
      </xdr:grpSpPr>
      <xdr:sp macro="" textlink="">
        <xdr:nvSpPr>
          <xdr:cNvPr id="7" name="Text Box 9"/>
          <xdr:cNvSpPr txBox="1">
            <a:spLocks noChangeArrowheads="1"/>
          </xdr:cNvSpPr>
        </xdr:nvSpPr>
        <xdr:spPr bwMode="auto">
          <a:xfrm>
            <a:off x="13754505391620" y="520446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8" name="Text Box 10"/>
          <xdr:cNvSpPr txBox="1">
            <a:spLocks noChangeArrowheads="1"/>
          </xdr:cNvSpPr>
        </xdr:nvSpPr>
        <xdr:spPr bwMode="auto">
          <a:xfrm>
            <a:off x="13754505391620" y="5204460"/>
            <a:ext cx="0" cy="0"/>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u="none" strike="noStrike" baseline="0">
                <a:solidFill>
                  <a:srgbClr val="000000"/>
                </a:solidFill>
                <a:latin typeface="ＭＳ 明朝"/>
                <a:ea typeface="ＭＳ 明朝"/>
              </a:rPr>
              <a:t>．</a:t>
            </a:r>
          </a:p>
        </xdr:txBody>
      </xdr:sp>
    </xdr:grpSp>
    <xdr:clientData/>
  </xdr:twoCellAnchor>
  <xdr:twoCellAnchor>
    <xdr:from>
      <xdr:col>11</xdr:col>
      <xdr:colOff>0</xdr:colOff>
      <xdr:row>27</xdr:row>
      <xdr:rowOff>0</xdr:rowOff>
    </xdr:from>
    <xdr:to>
      <xdr:col>12</xdr:col>
      <xdr:colOff>0</xdr:colOff>
      <xdr:row>27</xdr:row>
      <xdr:rowOff>0</xdr:rowOff>
    </xdr:to>
    <xdr:grpSp>
      <xdr:nvGrpSpPr>
        <xdr:cNvPr id="19810" name="Group 11"/>
        <xdr:cNvGrpSpPr>
          <a:grpSpLocks/>
        </xdr:cNvGrpSpPr>
      </xdr:nvGrpSpPr>
      <xdr:grpSpPr bwMode="auto">
        <a:xfrm>
          <a:off x="2346960" y="5859780"/>
          <a:ext cx="213360" cy="0"/>
          <a:chOff x="253" y="440"/>
          <a:chExt cx="23" cy="66"/>
        </a:xfrm>
      </xdr:grpSpPr>
      <xdr:sp macro="" textlink="">
        <xdr:nvSpPr>
          <xdr:cNvPr id="10" name="Text Box 12"/>
          <xdr:cNvSpPr txBox="1">
            <a:spLocks noChangeArrowheads="1"/>
          </xdr:cNvSpPr>
        </xdr:nvSpPr>
        <xdr:spPr bwMode="auto">
          <a:xfrm>
            <a:off x="13754505391620" y="585978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11" name="Text Box 13"/>
          <xdr:cNvSpPr txBox="1">
            <a:spLocks noChangeArrowheads="1"/>
          </xdr:cNvSpPr>
        </xdr:nvSpPr>
        <xdr:spPr bwMode="auto">
          <a:xfrm>
            <a:off x="13754505391620" y="5859780"/>
            <a:ext cx="0" cy="0"/>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u="none" strike="noStrike" baseline="0">
                <a:solidFill>
                  <a:srgbClr val="000000"/>
                </a:solidFill>
                <a:latin typeface="ＭＳ 明朝"/>
                <a:ea typeface="ＭＳ 明朝"/>
              </a:rPr>
              <a:t>．</a:t>
            </a:r>
          </a:p>
        </xdr:txBody>
      </xdr:sp>
    </xdr:grpSp>
    <xdr:clientData/>
  </xdr:twoCellAnchor>
  <xdr:twoCellAnchor>
    <xdr:from>
      <xdr:col>11</xdr:col>
      <xdr:colOff>0</xdr:colOff>
      <xdr:row>30</xdr:row>
      <xdr:rowOff>0</xdr:rowOff>
    </xdr:from>
    <xdr:to>
      <xdr:col>12</xdr:col>
      <xdr:colOff>0</xdr:colOff>
      <xdr:row>30</xdr:row>
      <xdr:rowOff>0</xdr:rowOff>
    </xdr:to>
    <xdr:grpSp>
      <xdr:nvGrpSpPr>
        <xdr:cNvPr id="19811" name="Group 14"/>
        <xdr:cNvGrpSpPr>
          <a:grpSpLocks/>
        </xdr:cNvGrpSpPr>
      </xdr:nvGrpSpPr>
      <xdr:grpSpPr bwMode="auto">
        <a:xfrm>
          <a:off x="2346960" y="6515100"/>
          <a:ext cx="213360" cy="0"/>
          <a:chOff x="253" y="440"/>
          <a:chExt cx="23" cy="66"/>
        </a:xfrm>
      </xdr:grpSpPr>
      <xdr:sp macro="" textlink="">
        <xdr:nvSpPr>
          <xdr:cNvPr id="13" name="Text Box 15"/>
          <xdr:cNvSpPr txBox="1">
            <a:spLocks noChangeArrowheads="1"/>
          </xdr:cNvSpPr>
        </xdr:nvSpPr>
        <xdr:spPr bwMode="auto">
          <a:xfrm>
            <a:off x="13754505391620" y="65151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ｔ</a:t>
            </a:r>
          </a:p>
        </xdr:txBody>
      </xdr:sp>
      <xdr:sp macro="" textlink="">
        <xdr:nvSpPr>
          <xdr:cNvPr id="14" name="Text Box 16"/>
          <xdr:cNvSpPr txBox="1">
            <a:spLocks noChangeArrowheads="1"/>
          </xdr:cNvSpPr>
        </xdr:nvSpPr>
        <xdr:spPr bwMode="auto">
          <a:xfrm>
            <a:off x="13754505391620" y="6515100"/>
            <a:ext cx="0" cy="0"/>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u="none" strike="noStrike" baseline="0">
                <a:solidFill>
                  <a:srgbClr val="000000"/>
                </a:solidFill>
                <a:latin typeface="ＭＳ 明朝"/>
                <a:ea typeface="ＭＳ 明朝"/>
              </a:rPr>
              <a:t>．</a:t>
            </a:r>
          </a:p>
        </xdr:txBody>
      </xdr:sp>
    </xdr:grpSp>
    <xdr:clientData/>
  </xdr:twoCellAnchor>
  <xdr:twoCellAnchor>
    <xdr:from>
      <xdr:col>40</xdr:col>
      <xdr:colOff>89535</xdr:colOff>
      <xdr:row>0</xdr:row>
      <xdr:rowOff>114300</xdr:rowOff>
    </xdr:from>
    <xdr:to>
      <xdr:col>46</xdr:col>
      <xdr:colOff>45720</xdr:colOff>
      <xdr:row>1</xdr:row>
      <xdr:rowOff>152400</xdr:rowOff>
    </xdr:to>
    <xdr:sp macro="" textlink="">
      <xdr:nvSpPr>
        <xdr:cNvPr id="15" name="Rectangle 22"/>
        <xdr:cNvSpPr>
          <a:spLocks noChangeArrowheads="1"/>
        </xdr:cNvSpPr>
      </xdr:nvSpPr>
      <xdr:spPr bwMode="auto">
        <a:xfrm>
          <a:off x="8623935" y="114300"/>
          <a:ext cx="1236345" cy="358140"/>
        </a:xfrm>
        <a:prstGeom prst="rect">
          <a:avLst/>
        </a:prstGeom>
        <a:solidFill>
          <a:srgbClr val="FFFF99"/>
        </a:solidFill>
        <a:ln w="9525" algn="ctr">
          <a:solidFill>
            <a:srgbClr val="000000"/>
          </a:solidFill>
          <a:miter lim="800000"/>
          <a:headEnd/>
          <a:tailEnd/>
        </a:ln>
        <a:effec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記入例</a:t>
          </a:r>
        </a:p>
        <a:p>
          <a:pPr algn="ctr" rtl="0">
            <a:lnSpc>
              <a:spcPts val="2400"/>
            </a:lnSpc>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22</xdr:col>
      <xdr:colOff>11430</xdr:colOff>
      <xdr:row>2</xdr:row>
      <xdr:rowOff>161925</xdr:rowOff>
    </xdr:from>
    <xdr:to>
      <xdr:col>29</xdr:col>
      <xdr:colOff>11430</xdr:colOff>
      <xdr:row>4</xdr:row>
      <xdr:rowOff>180975</xdr:rowOff>
    </xdr:to>
    <xdr:sp macro="" textlink="">
      <xdr:nvSpPr>
        <xdr:cNvPr id="17" name="AutoShape 36"/>
        <xdr:cNvSpPr>
          <a:spLocks noChangeArrowheads="1"/>
        </xdr:cNvSpPr>
      </xdr:nvSpPr>
      <xdr:spPr bwMode="auto">
        <a:xfrm>
          <a:off x="5257800" y="771525"/>
          <a:ext cx="1666875" cy="419100"/>
        </a:xfrm>
        <a:prstGeom prst="wedgeRoundRectCallout">
          <a:avLst>
            <a:gd name="adj1" fmla="val 87144"/>
            <a:gd name="adj2" fmla="val 104546"/>
            <a:gd name="adj3" fmla="val 16667"/>
          </a:avLst>
        </a:prstGeom>
        <a:solidFill>
          <a:srgbClr val="CCFFCC"/>
        </a:solidFill>
        <a:ln w="9525" algn="ctr">
          <a:solidFill>
            <a:srgbClr val="000000"/>
          </a:solidFill>
          <a:miter lim="800000"/>
          <a:headEnd/>
          <a:tailEnd/>
        </a:ln>
        <a:effec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法人名、本社所在地等、廃棄物を排出した事業者について記入してください。</a:t>
          </a:r>
        </a:p>
      </xdr:txBody>
    </xdr:sp>
    <xdr:clientData/>
  </xdr:twoCellAnchor>
  <xdr:twoCellAnchor>
    <xdr:from>
      <xdr:col>20</xdr:col>
      <xdr:colOff>205740</xdr:colOff>
      <xdr:row>6</xdr:row>
      <xdr:rowOff>19050</xdr:rowOff>
    </xdr:from>
    <xdr:to>
      <xdr:col>28</xdr:col>
      <xdr:colOff>11430</xdr:colOff>
      <xdr:row>7</xdr:row>
      <xdr:rowOff>142875</xdr:rowOff>
    </xdr:to>
    <xdr:sp macro="" textlink="">
      <xdr:nvSpPr>
        <xdr:cNvPr id="18" name="AutoShape 37"/>
        <xdr:cNvSpPr>
          <a:spLocks noChangeArrowheads="1"/>
        </xdr:cNvSpPr>
      </xdr:nvSpPr>
      <xdr:spPr bwMode="auto">
        <a:xfrm>
          <a:off x="4991100" y="1409700"/>
          <a:ext cx="1695450" cy="314325"/>
        </a:xfrm>
        <a:prstGeom prst="wedgeRoundRectCallout">
          <a:avLst>
            <a:gd name="adj1" fmla="val 88204"/>
            <a:gd name="adj2" fmla="val 150000"/>
            <a:gd name="adj3" fmla="val 16667"/>
          </a:avLst>
        </a:prstGeom>
        <a:solidFill>
          <a:srgbClr val="CCFFCC"/>
        </a:solidFill>
        <a:ln w="9525" algn="ctr">
          <a:solidFill>
            <a:srgbClr val="000000"/>
          </a:solidFill>
          <a:miter lim="800000"/>
          <a:headEnd/>
          <a:tailEnd/>
        </a:ln>
        <a:effec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報告書を作成した担当者について記入してください。</a:t>
          </a:r>
        </a:p>
      </xdr:txBody>
    </xdr:sp>
    <xdr:clientData/>
  </xdr:twoCellAnchor>
  <xdr:twoCellAnchor>
    <xdr:from>
      <xdr:col>30</xdr:col>
      <xdr:colOff>60960</xdr:colOff>
      <xdr:row>1</xdr:row>
      <xdr:rowOff>259080</xdr:rowOff>
    </xdr:from>
    <xdr:to>
      <xdr:col>50</xdr:col>
      <xdr:colOff>30480</xdr:colOff>
      <xdr:row>12</xdr:row>
      <xdr:rowOff>38100</xdr:rowOff>
    </xdr:to>
    <xdr:sp macro="" textlink="">
      <xdr:nvSpPr>
        <xdr:cNvPr id="2" name="角丸四角形 1"/>
        <xdr:cNvSpPr/>
      </xdr:nvSpPr>
      <xdr:spPr>
        <a:xfrm>
          <a:off x="6461760" y="579120"/>
          <a:ext cx="4236720" cy="1988820"/>
        </a:xfrm>
        <a:prstGeom prst="roundRect">
          <a:avLst>
            <a:gd name="adj" fmla="val 683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76200</xdr:colOff>
      <xdr:row>5</xdr:row>
      <xdr:rowOff>0</xdr:rowOff>
    </xdr:from>
    <xdr:to>
      <xdr:col>19</xdr:col>
      <xdr:colOff>182880</xdr:colOff>
      <xdr:row>8</xdr:row>
      <xdr:rowOff>0</xdr:rowOff>
    </xdr:to>
    <xdr:sp macro="" textlink="">
      <xdr:nvSpPr>
        <xdr:cNvPr id="23" name="AutoShape 17"/>
        <xdr:cNvSpPr>
          <a:spLocks noChangeArrowheads="1"/>
        </xdr:cNvSpPr>
      </xdr:nvSpPr>
      <xdr:spPr bwMode="auto">
        <a:xfrm>
          <a:off x="289560" y="1188720"/>
          <a:ext cx="3947160" cy="571500"/>
        </a:xfrm>
        <a:prstGeom prst="wedgeRoundRectCallout">
          <a:avLst>
            <a:gd name="adj1" fmla="val 31316"/>
            <a:gd name="adj2" fmla="val 143261"/>
            <a:gd name="adj3" fmla="val 16667"/>
          </a:avLst>
        </a:prstGeom>
        <a:solidFill>
          <a:schemeClr val="accent6">
            <a:lumMod val="40000"/>
            <a:lumOff val="60000"/>
          </a:schemeClr>
        </a:solidFill>
        <a:ln w="9525" algn="ctr">
          <a:solidFill>
            <a:srgbClr val="000000"/>
          </a:solidFill>
          <a:miter lim="800000"/>
          <a:headEnd/>
          <a:tailEnd/>
        </a:ln>
        <a:effectLst/>
      </xdr:spPr>
      <xdr:txBody>
        <a:bodyPr vertOverflow="clip" wrap="square" lIns="27432" tIns="18288" rIns="0" bIns="0" anchor="ctr" upright="1"/>
        <a:lstStyle/>
        <a:p>
          <a:pPr algn="l" rtl="0">
            <a:lnSpc>
              <a:spcPts val="1100"/>
            </a:lnSpc>
            <a:defRPr sz="1000"/>
          </a:pPr>
          <a:endParaRPr lang="en-US" altLang="ja-JP" sz="1200" b="1" i="0" u="none" strike="noStrike" baseline="0">
            <a:solidFill>
              <a:srgbClr val="000000"/>
            </a:solidFill>
            <a:latin typeface="+mj-ea"/>
            <a:ea typeface="+mj-ea"/>
          </a:endParaRPr>
        </a:p>
      </xdr:txBody>
    </xdr:sp>
    <xdr:clientData/>
  </xdr:twoCellAnchor>
  <xdr:twoCellAnchor>
    <xdr:from>
      <xdr:col>2</xdr:col>
      <xdr:colOff>60960</xdr:colOff>
      <xdr:row>5</xdr:row>
      <xdr:rowOff>45720</xdr:rowOff>
    </xdr:from>
    <xdr:to>
      <xdr:col>18</xdr:col>
      <xdr:colOff>99060</xdr:colOff>
      <xdr:row>8</xdr:row>
      <xdr:rowOff>91440</xdr:rowOff>
    </xdr:to>
    <xdr:sp macro="" textlink="">
      <xdr:nvSpPr>
        <xdr:cNvPr id="6" name="テキスト ボックス 5"/>
        <xdr:cNvSpPr txBox="1"/>
      </xdr:nvSpPr>
      <xdr:spPr>
        <a:xfrm>
          <a:off x="487680" y="1234440"/>
          <a:ext cx="3451860" cy="61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２０２５（令和７）年度に報告する場合の報告対象は、</a:t>
          </a:r>
          <a:endParaRPr kumimoji="1" lang="en-US" altLang="ja-JP" sz="1200" b="1">
            <a:latin typeface="+mn-ea"/>
            <a:ea typeface="+mn-ea"/>
          </a:endParaRPr>
        </a:p>
        <a:p>
          <a:r>
            <a:rPr kumimoji="1" lang="ja-JP" altLang="en-US" sz="1200" b="1">
              <a:latin typeface="+mn-ea"/>
              <a:ea typeface="+mn-ea"/>
            </a:rPr>
            <a:t>２０２４（令和６）年度交付分になります。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137159</xdr:colOff>
      <xdr:row>5</xdr:row>
      <xdr:rowOff>95249</xdr:rowOff>
    </xdr:from>
    <xdr:to>
      <xdr:col>17</xdr:col>
      <xdr:colOff>763865</xdr:colOff>
      <xdr:row>11</xdr:row>
      <xdr:rowOff>38100</xdr:rowOff>
    </xdr:to>
    <xdr:sp macro="" textlink="">
      <xdr:nvSpPr>
        <xdr:cNvPr id="8" name="テキスト ボックス 7"/>
        <xdr:cNvSpPr txBox="1"/>
      </xdr:nvSpPr>
      <xdr:spPr>
        <a:xfrm>
          <a:off x="11125199" y="1476374"/>
          <a:ext cx="3552826" cy="914401"/>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収集運搬を委託した業者名・許可番号及び</a:t>
          </a:r>
          <a:endParaRPr kumimoji="1" lang="en-US" altLang="ja-JP" sz="1100"/>
        </a:p>
        <a:p>
          <a:r>
            <a:rPr kumimoji="1" lang="ja-JP" altLang="en-US" sz="1100" b="1"/>
            <a:t>運搬の目的地</a:t>
          </a:r>
          <a:r>
            <a:rPr kumimoji="1" lang="ja-JP" altLang="en-US" sz="1100"/>
            <a:t>について記載</a:t>
          </a:r>
          <a:endParaRPr kumimoji="1" lang="en-US" altLang="ja-JP" sz="1100"/>
        </a:p>
        <a:p>
          <a:r>
            <a:rPr kumimoji="1" lang="ja-JP" altLang="en-US" sz="1100"/>
            <a:t>自社運搬の場合、許可番号欄は「</a:t>
          </a:r>
          <a:r>
            <a:rPr kumimoji="1" lang="en-US" altLang="ja-JP" sz="1100"/>
            <a:t>999999</a:t>
          </a:r>
          <a:r>
            <a:rPr kumimoji="1" lang="ja-JP" altLang="en-US" sz="1100"/>
            <a:t>」と記入。</a:t>
          </a:r>
        </a:p>
      </xdr:txBody>
    </xdr:sp>
    <xdr:clientData/>
  </xdr:twoCellAnchor>
  <xdr:twoCellAnchor>
    <xdr:from>
      <xdr:col>2</xdr:col>
      <xdr:colOff>834390</xdr:colOff>
      <xdr:row>5</xdr:row>
      <xdr:rowOff>66675</xdr:rowOff>
    </xdr:from>
    <xdr:to>
      <xdr:col>4</xdr:col>
      <xdr:colOff>342900</xdr:colOff>
      <xdr:row>7</xdr:row>
      <xdr:rowOff>104775</xdr:rowOff>
    </xdr:to>
    <xdr:sp macro="" textlink="">
      <xdr:nvSpPr>
        <xdr:cNvPr id="9" name="Rectangle 22"/>
        <xdr:cNvSpPr>
          <a:spLocks noChangeArrowheads="1"/>
        </xdr:cNvSpPr>
      </xdr:nvSpPr>
      <xdr:spPr bwMode="auto">
        <a:xfrm>
          <a:off x="2586990" y="1560195"/>
          <a:ext cx="1329690" cy="373380"/>
        </a:xfrm>
        <a:prstGeom prst="rect">
          <a:avLst/>
        </a:prstGeom>
        <a:solidFill>
          <a:srgbClr val="FFFF99"/>
        </a:solidFill>
        <a:ln w="9525" algn="ctr">
          <a:solidFill>
            <a:srgbClr val="000000"/>
          </a:solidFill>
          <a:miter lim="800000"/>
          <a:headEnd/>
          <a:tailEnd/>
        </a:ln>
        <a:effec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記入例</a:t>
          </a:r>
        </a:p>
        <a:p>
          <a:pPr algn="ctr" rtl="0">
            <a:lnSpc>
              <a:spcPts val="2400"/>
            </a:lnSpc>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18</xdr:col>
      <xdr:colOff>99060</xdr:colOff>
      <xdr:row>5</xdr:row>
      <xdr:rowOff>76200</xdr:rowOff>
    </xdr:from>
    <xdr:to>
      <xdr:col>21</xdr:col>
      <xdr:colOff>803992</xdr:colOff>
      <xdr:row>12</xdr:row>
      <xdr:rowOff>47625</xdr:rowOff>
    </xdr:to>
    <xdr:sp macro="" textlink="">
      <xdr:nvSpPr>
        <xdr:cNvPr id="10" name="テキスト ボックス 9"/>
        <xdr:cNvSpPr txBox="1"/>
      </xdr:nvSpPr>
      <xdr:spPr>
        <a:xfrm>
          <a:off x="14925675" y="1457325"/>
          <a:ext cx="3067050" cy="1104900"/>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処分を委託した業者名・許可番号及び</a:t>
          </a:r>
          <a:r>
            <a:rPr kumimoji="1" lang="ja-JP" altLang="en-US" sz="1100" b="1"/>
            <a:t>処分を行なった場所</a:t>
          </a:r>
          <a:r>
            <a:rPr kumimoji="1" lang="ja-JP" altLang="en-US" sz="1100"/>
            <a:t>（中間処理を委託した場合にあっては中間処理場）について記載。</a:t>
          </a:r>
          <a:endParaRPr kumimoji="1" lang="en-US" altLang="ja-JP" sz="1100"/>
        </a:p>
        <a:p>
          <a:pPr>
            <a:lnSpc>
              <a:spcPts val="1200"/>
            </a:lnSpc>
          </a:pPr>
          <a:r>
            <a:rPr kumimoji="1" lang="ja-JP" altLang="en-US" sz="1100"/>
            <a:t>（処分場の住所は、運搬の目的地と同じであれば、記載を省略しても構いません。</a:t>
          </a:r>
        </a:p>
      </xdr:txBody>
    </xdr:sp>
    <xdr:clientData/>
  </xdr:twoCellAnchor>
  <xdr:twoCellAnchor>
    <xdr:from>
      <xdr:col>22</xdr:col>
      <xdr:colOff>255270</xdr:colOff>
      <xdr:row>5</xdr:row>
      <xdr:rowOff>76200</xdr:rowOff>
    </xdr:from>
    <xdr:to>
      <xdr:col>25</xdr:col>
      <xdr:colOff>539090</xdr:colOff>
      <xdr:row>11</xdr:row>
      <xdr:rowOff>114300</xdr:rowOff>
    </xdr:to>
    <xdr:sp macro="" textlink="">
      <xdr:nvSpPr>
        <xdr:cNvPr id="11" name="テキスト ボックス 10"/>
        <xdr:cNvSpPr txBox="1"/>
      </xdr:nvSpPr>
      <xdr:spPr>
        <a:xfrm>
          <a:off x="18364200" y="1457325"/>
          <a:ext cx="2600325" cy="1009650"/>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収集運搬を委託した事業者が２者以上の場合は、２者目の収集運搬業者について記載。</a:t>
          </a:r>
        </a:p>
      </xdr:txBody>
    </xdr:sp>
    <xdr:clientData/>
  </xdr:twoCellAnchor>
  <xdr:twoCellAnchor>
    <xdr:from>
      <xdr:col>17</xdr:col>
      <xdr:colOff>617220</xdr:colOff>
      <xdr:row>17</xdr:row>
      <xdr:rowOff>83820</xdr:rowOff>
    </xdr:from>
    <xdr:to>
      <xdr:col>17</xdr:col>
      <xdr:colOff>784860</xdr:colOff>
      <xdr:row>18</xdr:row>
      <xdr:rowOff>49530</xdr:rowOff>
    </xdr:to>
    <xdr:cxnSp macro="">
      <xdr:nvCxnSpPr>
        <xdr:cNvPr id="7" name="直線矢印コネクタ 6"/>
        <xdr:cNvCxnSpPr>
          <a:stCxn id="13" idx="1"/>
        </xdr:cNvCxnSpPr>
      </xdr:nvCxnSpPr>
      <xdr:spPr>
        <a:xfrm flipH="1" flipV="1">
          <a:off x="13083540" y="3589020"/>
          <a:ext cx="167640" cy="13335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388620</xdr:colOff>
      <xdr:row>17</xdr:row>
      <xdr:rowOff>99060</xdr:rowOff>
    </xdr:from>
    <xdr:to>
      <xdr:col>21</xdr:col>
      <xdr:colOff>106680</xdr:colOff>
      <xdr:row>18</xdr:row>
      <xdr:rowOff>49530</xdr:rowOff>
    </xdr:to>
    <xdr:cxnSp macro="">
      <xdr:nvCxnSpPr>
        <xdr:cNvPr id="12" name="直線矢印コネクタ 11"/>
        <xdr:cNvCxnSpPr>
          <a:stCxn id="13" idx="3"/>
        </xdr:cNvCxnSpPr>
      </xdr:nvCxnSpPr>
      <xdr:spPr>
        <a:xfrm flipV="1">
          <a:off x="15354300" y="3604260"/>
          <a:ext cx="160020" cy="11811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784860</xdr:colOff>
      <xdr:row>16</xdr:row>
      <xdr:rowOff>53340</xdr:rowOff>
    </xdr:from>
    <xdr:to>
      <xdr:col>20</xdr:col>
      <xdr:colOff>388620</xdr:colOff>
      <xdr:row>20</xdr:row>
      <xdr:rowOff>45720</xdr:rowOff>
    </xdr:to>
    <xdr:sp macro="" textlink="">
      <xdr:nvSpPr>
        <xdr:cNvPr id="13" name="角丸四角形 12"/>
        <xdr:cNvSpPr/>
      </xdr:nvSpPr>
      <xdr:spPr>
        <a:xfrm>
          <a:off x="13251180" y="3390900"/>
          <a:ext cx="2103120" cy="662940"/>
        </a:xfrm>
        <a:prstGeom prst="roundRect">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lnSpc>
              <a:spcPts val="1300"/>
            </a:lnSpc>
          </a:pPr>
          <a:r>
            <a:rPr kumimoji="1" lang="ja-JP" altLang="en-US" sz="1100" b="1"/>
            <a:t>最終区間</a:t>
          </a:r>
          <a:r>
            <a:rPr kumimoji="1" lang="ja-JP" altLang="en-US" sz="1100"/>
            <a:t>の「運搬先の所在地」と「処分場所の所在地」は</a:t>
          </a:r>
          <a:r>
            <a:rPr kumimoji="1" lang="ja-JP" altLang="en-US" sz="1100" b="1"/>
            <a:t>同一住所</a:t>
          </a:r>
          <a:r>
            <a:rPr kumimoji="1" lang="ja-JP" altLang="en-US" sz="1100"/>
            <a:t>となります。</a:t>
          </a:r>
        </a:p>
      </xdr:txBody>
    </xdr:sp>
    <xdr:clientData/>
  </xdr:twoCellAnchor>
  <xdr:twoCellAnchor>
    <xdr:from>
      <xdr:col>21</xdr:col>
      <xdr:colOff>624840</xdr:colOff>
      <xdr:row>21</xdr:row>
      <xdr:rowOff>114300</xdr:rowOff>
    </xdr:from>
    <xdr:to>
      <xdr:col>21</xdr:col>
      <xdr:colOff>792480</xdr:colOff>
      <xdr:row>22</xdr:row>
      <xdr:rowOff>80010</xdr:rowOff>
    </xdr:to>
    <xdr:cxnSp macro="">
      <xdr:nvCxnSpPr>
        <xdr:cNvPr id="14" name="直線矢印コネクタ 13"/>
        <xdr:cNvCxnSpPr>
          <a:stCxn id="16" idx="1"/>
        </xdr:cNvCxnSpPr>
      </xdr:nvCxnSpPr>
      <xdr:spPr>
        <a:xfrm flipH="1" flipV="1">
          <a:off x="16032480" y="4290060"/>
          <a:ext cx="167640" cy="13335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396240</xdr:colOff>
      <xdr:row>21</xdr:row>
      <xdr:rowOff>129540</xdr:rowOff>
    </xdr:from>
    <xdr:to>
      <xdr:col>25</xdr:col>
      <xdr:colOff>114300</xdr:colOff>
      <xdr:row>22</xdr:row>
      <xdr:rowOff>80010</xdr:rowOff>
    </xdr:to>
    <xdr:cxnSp macro="">
      <xdr:nvCxnSpPr>
        <xdr:cNvPr id="15" name="直線矢印コネクタ 14"/>
        <xdr:cNvCxnSpPr>
          <a:stCxn id="16" idx="3"/>
        </xdr:cNvCxnSpPr>
      </xdr:nvCxnSpPr>
      <xdr:spPr>
        <a:xfrm flipV="1">
          <a:off x="18303240" y="4305300"/>
          <a:ext cx="160020" cy="11811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792480</xdr:colOff>
      <xdr:row>20</xdr:row>
      <xdr:rowOff>83820</xdr:rowOff>
    </xdr:from>
    <xdr:to>
      <xdr:col>24</xdr:col>
      <xdr:colOff>396240</xdr:colOff>
      <xdr:row>24</xdr:row>
      <xdr:rowOff>76200</xdr:rowOff>
    </xdr:to>
    <xdr:sp macro="" textlink="">
      <xdr:nvSpPr>
        <xdr:cNvPr id="16" name="角丸四角形 15"/>
        <xdr:cNvSpPr/>
      </xdr:nvSpPr>
      <xdr:spPr>
        <a:xfrm>
          <a:off x="16200120" y="4091940"/>
          <a:ext cx="2103120" cy="662940"/>
        </a:xfrm>
        <a:prstGeom prst="roundRect">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lnSpc>
              <a:spcPts val="1300"/>
            </a:lnSpc>
          </a:pPr>
          <a:r>
            <a:rPr kumimoji="1" lang="ja-JP" altLang="en-US" sz="1100" b="1"/>
            <a:t>最終区間</a:t>
          </a:r>
          <a:r>
            <a:rPr kumimoji="1" lang="ja-JP" altLang="en-US" sz="1100"/>
            <a:t>の「運搬先の所在地」と「処分場所の所在地」は</a:t>
          </a:r>
          <a:r>
            <a:rPr kumimoji="1" lang="ja-JP" altLang="en-US" sz="1100" b="1"/>
            <a:t>同一住所</a:t>
          </a:r>
          <a:r>
            <a:rPr kumimoji="1" lang="ja-JP" altLang="en-US" sz="1100"/>
            <a:t>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X38"/>
  <sheetViews>
    <sheetView tabSelected="1" zoomScale="85" zoomScaleNormal="85" workbookViewId="0">
      <selection activeCell="Q10" sqref="Q10"/>
    </sheetView>
  </sheetViews>
  <sheetFormatPr defaultColWidth="2.88671875" defaultRowHeight="10.8"/>
  <cols>
    <col min="1" max="30" width="3.109375" style="128" customWidth="1"/>
    <col min="31" max="31" width="3.33203125" style="128" customWidth="1"/>
    <col min="32" max="53" width="3.109375" style="128" customWidth="1"/>
    <col min="54" max="16384" width="2.88671875" style="128"/>
  </cols>
  <sheetData>
    <row r="1" spans="1:50" ht="15" customHeight="1">
      <c r="A1" s="195" t="s">
        <v>532</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row>
    <row r="2" spans="1:50" ht="19.5" customHeight="1">
      <c r="A2" s="204"/>
      <c r="B2" s="205"/>
      <c r="C2" s="205"/>
      <c r="D2" s="205"/>
      <c r="E2" s="205"/>
      <c r="F2" s="205"/>
      <c r="G2" s="205"/>
      <c r="H2" s="205"/>
      <c r="I2" s="205"/>
      <c r="J2" s="205"/>
      <c r="K2" s="205"/>
      <c r="L2" s="325" t="s">
        <v>533</v>
      </c>
      <c r="M2" s="325"/>
      <c r="N2" s="325"/>
      <c r="O2" s="325"/>
      <c r="P2" s="325"/>
      <c r="Q2" s="325"/>
      <c r="R2" s="325"/>
      <c r="S2" s="325"/>
      <c r="T2" s="325"/>
      <c r="U2" s="325"/>
      <c r="V2" s="325"/>
      <c r="W2" s="325"/>
      <c r="X2" s="325"/>
      <c r="Y2" s="325"/>
      <c r="Z2" s="325"/>
      <c r="AA2" s="325"/>
      <c r="AB2" s="325"/>
      <c r="AC2" s="326" t="s">
        <v>594</v>
      </c>
      <c r="AD2" s="327"/>
      <c r="AE2" s="327"/>
      <c r="AF2" s="327"/>
      <c r="AG2" s="327"/>
      <c r="AH2" s="328"/>
      <c r="AI2" s="328"/>
      <c r="AJ2" s="328"/>
      <c r="AK2" s="328"/>
      <c r="AL2" s="328"/>
      <c r="AM2" s="328"/>
      <c r="AN2" s="205"/>
      <c r="AO2" s="205"/>
      <c r="AP2" s="329" t="s">
        <v>534</v>
      </c>
      <c r="AQ2" s="329"/>
      <c r="AR2" s="329"/>
      <c r="AS2" s="329"/>
      <c r="AT2" s="329"/>
      <c r="AU2" s="329"/>
      <c r="AV2" s="329"/>
      <c r="AW2" s="205"/>
      <c r="AX2" s="205"/>
    </row>
    <row r="3" spans="1:50" ht="19.5" customHeight="1">
      <c r="A3"/>
      <c r="B3"/>
      <c r="C3"/>
      <c r="D3"/>
      <c r="E3"/>
      <c r="F3"/>
      <c r="G3"/>
      <c r="H3"/>
      <c r="I3"/>
      <c r="J3"/>
      <c r="K3"/>
      <c r="L3"/>
      <c r="M3"/>
      <c r="N3"/>
      <c r="O3" s="206"/>
      <c r="P3"/>
      <c r="Q3"/>
      <c r="R3"/>
      <c r="S3"/>
      <c r="T3"/>
      <c r="U3"/>
      <c r="V3"/>
      <c r="W3"/>
      <c r="X3"/>
      <c r="Y3"/>
      <c r="Z3"/>
      <c r="AA3"/>
      <c r="AB3"/>
      <c r="AC3"/>
      <c r="AD3"/>
      <c r="AE3"/>
      <c r="AF3"/>
      <c r="AG3"/>
      <c r="AH3" s="206"/>
      <c r="AI3"/>
      <c r="AJ3"/>
      <c r="AK3"/>
      <c r="AL3"/>
      <c r="AM3"/>
      <c r="AN3"/>
      <c r="AO3"/>
      <c r="AP3"/>
      <c r="AQ3"/>
      <c r="AR3"/>
      <c r="AS3" s="220"/>
      <c r="AT3" s="207"/>
      <c r="AU3" s="207"/>
      <c r="AV3" s="207"/>
      <c r="AW3" s="221" t="s">
        <v>571</v>
      </c>
      <c r="AX3" s="207"/>
    </row>
    <row r="4" spans="1:50" ht="20.100000000000001" customHeight="1">
      <c r="A4"/>
      <c r="B4" s="195" t="s">
        <v>535</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row>
    <row r="5" spans="1:50" ht="19.5" customHeight="1">
      <c r="A5"/>
      <c r="B5"/>
      <c r="C5"/>
      <c r="D5"/>
      <c r="E5"/>
      <c r="F5"/>
      <c r="G5"/>
      <c r="H5"/>
      <c r="I5"/>
      <c r="J5"/>
      <c r="K5"/>
      <c r="L5"/>
      <c r="M5"/>
      <c r="N5"/>
      <c r="O5"/>
      <c r="P5"/>
      <c r="Q5"/>
      <c r="R5"/>
      <c r="S5"/>
      <c r="T5"/>
      <c r="U5"/>
      <c r="V5"/>
      <c r="W5"/>
      <c r="X5"/>
      <c r="Y5"/>
      <c r="Z5"/>
      <c r="AA5"/>
      <c r="AB5"/>
      <c r="AC5"/>
      <c r="AD5"/>
      <c r="AE5"/>
      <c r="AF5" s="195" t="s">
        <v>536</v>
      </c>
      <c r="AG5"/>
      <c r="AH5" s="195" t="s">
        <v>537</v>
      </c>
      <c r="AI5"/>
      <c r="AJ5"/>
      <c r="AK5"/>
      <c r="AL5"/>
      <c r="AM5"/>
      <c r="AN5"/>
      <c r="AO5"/>
      <c r="AP5"/>
      <c r="AQ5"/>
      <c r="AR5"/>
      <c r="AS5"/>
      <c r="AT5"/>
      <c r="AU5"/>
      <c r="AV5"/>
      <c r="AW5"/>
      <c r="AX5"/>
    </row>
    <row r="6" spans="1:50" ht="19.5" customHeight="1">
      <c r="A6"/>
      <c r="B6"/>
      <c r="C6"/>
      <c r="D6"/>
      <c r="E6"/>
      <c r="F6"/>
      <c r="G6"/>
      <c r="H6"/>
      <c r="I6"/>
      <c r="J6"/>
      <c r="K6"/>
      <c r="L6"/>
      <c r="M6"/>
      <c r="N6"/>
      <c r="O6"/>
      <c r="P6"/>
      <c r="Q6"/>
      <c r="R6"/>
      <c r="S6"/>
      <c r="T6"/>
      <c r="U6"/>
      <c r="V6"/>
      <c r="W6"/>
      <c r="X6"/>
      <c r="Y6"/>
      <c r="Z6"/>
      <c r="AA6"/>
      <c r="AB6"/>
      <c r="AC6"/>
      <c r="AD6"/>
      <c r="AE6"/>
      <c r="AF6" s="330" t="s">
        <v>538</v>
      </c>
      <c r="AG6" s="330"/>
      <c r="AH6" s="330"/>
      <c r="AI6"/>
      <c r="AJ6"/>
      <c r="AK6"/>
      <c r="AL6"/>
      <c r="AM6"/>
      <c r="AN6"/>
      <c r="AO6"/>
      <c r="AP6"/>
      <c r="AQ6"/>
      <c r="AR6"/>
      <c r="AS6"/>
      <c r="AT6"/>
      <c r="AU6"/>
      <c r="AV6"/>
      <c r="AW6"/>
      <c r="AX6"/>
    </row>
    <row r="7" spans="1:50" ht="20.100000000000001" customHeight="1">
      <c r="A7"/>
      <c r="B7"/>
      <c r="C7"/>
      <c r="D7"/>
      <c r="E7"/>
      <c r="F7"/>
      <c r="G7"/>
      <c r="H7"/>
      <c r="I7"/>
      <c r="J7"/>
      <c r="K7"/>
      <c r="L7"/>
      <c r="M7"/>
      <c r="N7"/>
      <c r="O7"/>
      <c r="P7"/>
      <c r="Q7"/>
      <c r="R7"/>
      <c r="S7"/>
      <c r="T7"/>
      <c r="U7"/>
      <c r="V7"/>
      <c r="W7"/>
      <c r="X7"/>
      <c r="Y7"/>
      <c r="Z7"/>
      <c r="AA7"/>
      <c r="AB7"/>
      <c r="AC7"/>
      <c r="AD7"/>
      <c r="AE7"/>
      <c r="AF7"/>
      <c r="AG7" s="195" t="s">
        <v>539</v>
      </c>
      <c r="AH7"/>
      <c r="AI7"/>
      <c r="AJ7"/>
      <c r="AK7"/>
      <c r="AL7"/>
      <c r="AM7"/>
      <c r="AN7"/>
      <c r="AO7"/>
      <c r="AP7"/>
      <c r="AQ7"/>
      <c r="AR7"/>
      <c r="AS7"/>
      <c r="AT7"/>
      <c r="AU7"/>
      <c r="AV7"/>
      <c r="AW7"/>
      <c r="AX7"/>
    </row>
    <row r="8" spans="1:50" ht="20.100000000000001" customHeight="1">
      <c r="A8"/>
      <c r="B8"/>
      <c r="C8"/>
      <c r="D8"/>
      <c r="E8"/>
      <c r="F8"/>
      <c r="G8"/>
      <c r="H8"/>
      <c r="I8"/>
      <c r="J8"/>
      <c r="K8"/>
      <c r="L8"/>
      <c r="M8"/>
      <c r="N8"/>
      <c r="O8"/>
      <c r="P8"/>
      <c r="Q8"/>
      <c r="R8"/>
      <c r="S8"/>
      <c r="T8"/>
      <c r="U8"/>
      <c r="V8"/>
      <c r="W8"/>
      <c r="X8"/>
      <c r="Y8"/>
      <c r="Z8"/>
      <c r="AA8"/>
      <c r="AB8"/>
      <c r="AC8"/>
      <c r="AD8"/>
      <c r="AE8"/>
      <c r="AF8"/>
      <c r="AG8" s="195" t="s">
        <v>540</v>
      </c>
      <c r="AH8"/>
      <c r="AI8"/>
      <c r="AJ8"/>
      <c r="AK8"/>
      <c r="AL8"/>
      <c r="AM8"/>
      <c r="AN8"/>
      <c r="AO8"/>
      <c r="AP8"/>
      <c r="AQ8"/>
      <c r="AR8"/>
      <c r="AS8"/>
      <c r="AT8"/>
      <c r="AU8"/>
      <c r="AV8"/>
      <c r="AW8"/>
      <c r="AX8"/>
    </row>
    <row r="9" spans="1:50" ht="12.75" customHeight="1" thickBot="1">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row>
    <row r="10" spans="1:50" ht="20.100000000000001" customHeight="1" thickBot="1">
      <c r="A10"/>
      <c r="B10"/>
      <c r="C10"/>
      <c r="D10"/>
      <c r="E10"/>
      <c r="F10"/>
      <c r="G10"/>
      <c r="H10"/>
      <c r="I10"/>
      <c r="J10"/>
      <c r="K10"/>
      <c r="L10"/>
      <c r="M10"/>
      <c r="N10"/>
      <c r="O10"/>
      <c r="P10"/>
      <c r="Q10"/>
      <c r="R10"/>
      <c r="S10"/>
      <c r="T10"/>
      <c r="U10"/>
      <c r="V10"/>
      <c r="W10"/>
      <c r="X10"/>
      <c r="Y10"/>
      <c r="Z10"/>
      <c r="AA10"/>
      <c r="AB10"/>
      <c r="AC10"/>
      <c r="AD10"/>
      <c r="AE10"/>
      <c r="AF10" s="331" t="s">
        <v>541</v>
      </c>
      <c r="AG10" s="332"/>
      <c r="AH10" s="332"/>
      <c r="AI10" s="333"/>
      <c r="AJ10"/>
      <c r="AK10"/>
      <c r="AL10"/>
      <c r="AM10"/>
      <c r="AN10"/>
      <c r="AO10"/>
      <c r="AP10"/>
      <c r="AQ10"/>
      <c r="AR10"/>
      <c r="AS10"/>
      <c r="AT10"/>
      <c r="AU10"/>
      <c r="AV10"/>
      <c r="AW10"/>
      <c r="AX10"/>
    </row>
    <row r="11" spans="1:50" ht="19.5" customHeight="1">
      <c r="A11"/>
      <c r="B11"/>
      <c r="C11"/>
      <c r="D11"/>
      <c r="E11"/>
      <c r="F11"/>
      <c r="G11"/>
      <c r="H11"/>
      <c r="I11"/>
      <c r="J11"/>
      <c r="K11"/>
      <c r="L11"/>
      <c r="M11"/>
      <c r="N11"/>
      <c r="O11"/>
      <c r="P11"/>
      <c r="Q11"/>
      <c r="R11"/>
      <c r="S11"/>
      <c r="T11"/>
      <c r="U11"/>
      <c r="V11"/>
      <c r="W11"/>
      <c r="X11"/>
      <c r="Y11"/>
      <c r="Z11"/>
      <c r="AA11"/>
      <c r="AB11"/>
      <c r="AC11"/>
      <c r="AD11"/>
      <c r="AE11"/>
      <c r="AF11" s="300" t="s">
        <v>542</v>
      </c>
      <c r="AG11" s="299"/>
      <c r="AH11" s="299"/>
      <c r="AI11" s="299"/>
      <c r="AJ11" s="289"/>
      <c r="AK11" s="289"/>
      <c r="AL11" s="289"/>
      <c r="AM11" s="289"/>
      <c r="AN11" s="289"/>
      <c r="AO11" s="289"/>
      <c r="AP11" s="289"/>
      <c r="AQ11" s="299" t="s">
        <v>543</v>
      </c>
      <c r="AR11" s="299"/>
      <c r="AS11" s="299"/>
      <c r="AT11" s="289"/>
      <c r="AU11" s="289"/>
      <c r="AV11" s="289"/>
      <c r="AW11" s="289"/>
      <c r="AX11" s="290"/>
    </row>
    <row r="12" spans="1:50" ht="19.5" customHeight="1" thickBot="1">
      <c r="A12" s="311" t="s">
        <v>595</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3"/>
      <c r="AF12" s="301" t="s">
        <v>544</v>
      </c>
      <c r="AG12" s="282"/>
      <c r="AH12" s="282"/>
      <c r="AI12" s="282"/>
      <c r="AJ12" s="291"/>
      <c r="AK12" s="291"/>
      <c r="AL12" s="291"/>
      <c r="AM12" s="291"/>
      <c r="AN12" s="291"/>
      <c r="AO12" s="291"/>
      <c r="AP12" s="291"/>
      <c r="AQ12" s="282" t="s">
        <v>545</v>
      </c>
      <c r="AR12" s="282"/>
      <c r="AS12" s="282"/>
      <c r="AT12" s="291"/>
      <c r="AU12" s="291"/>
      <c r="AV12" s="291"/>
      <c r="AW12" s="291"/>
      <c r="AX12" s="292"/>
    </row>
    <row r="13" spans="1:50" ht="11.4">
      <c r="A13" s="283" t="s">
        <v>546</v>
      </c>
      <c r="B13" s="284"/>
      <c r="C13" s="284"/>
      <c r="D13" s="284"/>
      <c r="E13" s="284"/>
      <c r="F13" s="285"/>
      <c r="G13" s="293"/>
      <c r="H13" s="294"/>
      <c r="I13" s="294"/>
      <c r="J13" s="294"/>
      <c r="K13" s="294"/>
      <c r="L13" s="294"/>
      <c r="M13" s="294"/>
      <c r="N13" s="294"/>
      <c r="O13" s="294"/>
      <c r="P13" s="294"/>
      <c r="Q13" s="294"/>
      <c r="R13" s="294"/>
      <c r="S13" s="294"/>
      <c r="T13" s="294"/>
      <c r="U13" s="294"/>
      <c r="V13" s="294"/>
      <c r="W13" s="294"/>
      <c r="X13" s="294"/>
      <c r="Y13" s="294"/>
      <c r="Z13" s="294"/>
      <c r="AA13" s="294"/>
      <c r="AB13" s="294"/>
      <c r="AC13" s="295"/>
      <c r="AD13" s="283" t="s">
        <v>547</v>
      </c>
      <c r="AE13" s="285"/>
      <c r="AF13" s="340"/>
      <c r="AG13" s="341"/>
      <c r="AH13" s="341"/>
      <c r="AI13" s="341"/>
      <c r="AJ13" s="341"/>
      <c r="AK13" s="341"/>
      <c r="AL13" s="341"/>
      <c r="AM13" s="341"/>
      <c r="AN13" s="341"/>
      <c r="AO13" s="341"/>
      <c r="AP13" s="341"/>
      <c r="AQ13" s="341"/>
      <c r="AR13" s="341"/>
      <c r="AS13" s="341"/>
      <c r="AT13" s="341"/>
      <c r="AU13" s="342"/>
      <c r="AV13" s="308" t="s">
        <v>548</v>
      </c>
      <c r="AW13" s="309"/>
      <c r="AX13" s="310"/>
    </row>
    <row r="14" spans="1:50" ht="39.75" customHeight="1">
      <c r="A14" s="286"/>
      <c r="B14" s="287"/>
      <c r="C14" s="287"/>
      <c r="D14" s="287"/>
      <c r="E14" s="287"/>
      <c r="F14" s="288"/>
      <c r="G14" s="296"/>
      <c r="H14" s="297"/>
      <c r="I14" s="297"/>
      <c r="J14" s="297"/>
      <c r="K14" s="297"/>
      <c r="L14" s="297"/>
      <c r="M14" s="297"/>
      <c r="N14" s="297"/>
      <c r="O14" s="297"/>
      <c r="P14" s="297"/>
      <c r="Q14" s="297"/>
      <c r="R14" s="297"/>
      <c r="S14" s="297"/>
      <c r="T14" s="297"/>
      <c r="U14" s="297"/>
      <c r="V14" s="297"/>
      <c r="W14" s="297"/>
      <c r="X14" s="297"/>
      <c r="Y14" s="297"/>
      <c r="Z14" s="297"/>
      <c r="AA14" s="297"/>
      <c r="AB14" s="297"/>
      <c r="AC14" s="298"/>
      <c r="AD14" s="286"/>
      <c r="AE14" s="288"/>
      <c r="AF14" s="296"/>
      <c r="AG14" s="297"/>
      <c r="AH14" s="297"/>
      <c r="AI14" s="297"/>
      <c r="AJ14" s="297"/>
      <c r="AK14" s="297"/>
      <c r="AL14" s="297"/>
      <c r="AM14" s="297"/>
      <c r="AN14" s="297"/>
      <c r="AO14" s="297"/>
      <c r="AP14" s="297"/>
      <c r="AQ14" s="297"/>
      <c r="AR14" s="297"/>
      <c r="AS14" s="297"/>
      <c r="AT14" s="297"/>
      <c r="AU14" s="298"/>
      <c r="AV14" s="320"/>
      <c r="AW14" s="321"/>
      <c r="AX14" s="322"/>
    </row>
    <row r="15" spans="1:50" ht="14.25" customHeight="1">
      <c r="A15" s="283" t="s">
        <v>549</v>
      </c>
      <c r="B15" s="284"/>
      <c r="C15" s="284"/>
      <c r="D15" s="284"/>
      <c r="E15" s="284"/>
      <c r="F15" s="285"/>
      <c r="G15" s="293"/>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5"/>
      <c r="AF15" s="314" t="s">
        <v>550</v>
      </c>
      <c r="AG15" s="315"/>
      <c r="AH15" s="316"/>
      <c r="AI15" s="334" t="s">
        <v>551</v>
      </c>
      <c r="AJ15" s="335"/>
      <c r="AK15" s="336"/>
      <c r="AL15" s="293"/>
      <c r="AM15" s="294"/>
      <c r="AN15" s="294"/>
      <c r="AO15" s="294"/>
      <c r="AP15" s="294"/>
      <c r="AQ15" s="294"/>
      <c r="AR15" s="294"/>
      <c r="AS15" s="294"/>
      <c r="AT15" s="294"/>
      <c r="AU15" s="294"/>
      <c r="AV15" s="294"/>
      <c r="AW15" s="294"/>
      <c r="AX15" s="295"/>
    </row>
    <row r="16" spans="1:50" ht="39.75" customHeight="1">
      <c r="A16" s="286"/>
      <c r="B16" s="287"/>
      <c r="C16" s="287"/>
      <c r="D16" s="287"/>
      <c r="E16" s="287"/>
      <c r="F16" s="288"/>
      <c r="G16" s="296"/>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8"/>
      <c r="AF16" s="317">
        <v>91</v>
      </c>
      <c r="AG16" s="318"/>
      <c r="AH16" s="319"/>
      <c r="AI16" s="337"/>
      <c r="AJ16" s="338"/>
      <c r="AK16" s="339"/>
      <c r="AL16" s="296"/>
      <c r="AM16" s="297"/>
      <c r="AN16" s="297"/>
      <c r="AO16" s="297"/>
      <c r="AP16" s="297"/>
      <c r="AQ16" s="297"/>
      <c r="AR16" s="297"/>
      <c r="AS16" s="297"/>
      <c r="AT16" s="297"/>
      <c r="AU16" s="297"/>
      <c r="AV16" s="297"/>
      <c r="AW16" s="297"/>
      <c r="AX16" s="298"/>
    </row>
    <row r="17" spans="1:50" ht="15" customHeight="1">
      <c r="A17" s="196" t="s">
        <v>552</v>
      </c>
      <c r="B17" s="283" t="s">
        <v>553</v>
      </c>
      <c r="C17" s="284"/>
      <c r="D17" s="284"/>
      <c r="E17" s="284"/>
      <c r="F17" s="285"/>
      <c r="G17" s="283" t="s">
        <v>554</v>
      </c>
      <c r="H17" s="323"/>
      <c r="I17" s="323"/>
      <c r="J17" s="323"/>
      <c r="K17" s="323"/>
      <c r="L17" s="323"/>
      <c r="M17" s="323"/>
      <c r="N17" s="324"/>
      <c r="O17" s="197" t="s">
        <v>555</v>
      </c>
      <c r="P17" s="198"/>
      <c r="Q17" s="198"/>
      <c r="R17" s="199"/>
      <c r="S17" s="197" t="s">
        <v>556</v>
      </c>
      <c r="T17" s="198"/>
      <c r="U17" s="198"/>
      <c r="V17" s="198"/>
      <c r="W17" s="198"/>
      <c r="X17" s="199"/>
      <c r="Y17" s="197" t="s">
        <v>557</v>
      </c>
      <c r="Z17" s="198"/>
      <c r="AA17" s="198"/>
      <c r="AB17" s="198"/>
      <c r="AC17" s="199"/>
      <c r="AD17" s="197" t="s">
        <v>558</v>
      </c>
      <c r="AE17" s="198"/>
      <c r="AF17" s="198"/>
      <c r="AG17" s="198"/>
      <c r="AH17" s="199"/>
      <c r="AI17" s="197" t="s">
        <v>559</v>
      </c>
      <c r="AJ17" s="198"/>
      <c r="AK17" s="198"/>
      <c r="AL17" s="198"/>
      <c r="AM17" s="198"/>
      <c r="AN17" s="199"/>
      <c r="AO17" s="197" t="s">
        <v>560</v>
      </c>
      <c r="AP17" s="198"/>
      <c r="AQ17" s="198"/>
      <c r="AR17" s="198"/>
      <c r="AS17" s="199"/>
      <c r="AT17" s="197" t="s">
        <v>561</v>
      </c>
      <c r="AU17" s="198"/>
      <c r="AV17" s="198"/>
      <c r="AW17" s="198"/>
      <c r="AX17" s="199"/>
    </row>
    <row r="18" spans="1:50" ht="15" customHeight="1">
      <c r="A18" s="200" t="s">
        <v>562</v>
      </c>
      <c r="B18" s="286"/>
      <c r="C18" s="287"/>
      <c r="D18" s="287"/>
      <c r="E18" s="287"/>
      <c r="F18" s="288"/>
      <c r="G18" s="302" t="s">
        <v>563</v>
      </c>
      <c r="H18" s="303"/>
      <c r="I18" s="303"/>
      <c r="J18" s="303"/>
      <c r="K18" s="303"/>
      <c r="L18" s="303"/>
      <c r="M18" s="303"/>
      <c r="N18" s="304"/>
      <c r="O18" s="201" t="s">
        <v>564</v>
      </c>
      <c r="P18" s="202"/>
      <c r="Q18" s="202"/>
      <c r="R18" s="203"/>
      <c r="S18" s="286" t="s">
        <v>565</v>
      </c>
      <c r="T18" s="303"/>
      <c r="U18" s="303"/>
      <c r="V18" s="303"/>
      <c r="W18" s="303"/>
      <c r="X18" s="304"/>
      <c r="Y18" s="201" t="s">
        <v>566</v>
      </c>
      <c r="Z18" s="202"/>
      <c r="AA18" s="202"/>
      <c r="AB18" s="202"/>
      <c r="AC18" s="203"/>
      <c r="AD18" s="305" t="s">
        <v>567</v>
      </c>
      <c r="AE18" s="306"/>
      <c r="AF18" s="306"/>
      <c r="AG18" s="306"/>
      <c r="AH18" s="307"/>
      <c r="AI18" s="286" t="s">
        <v>565</v>
      </c>
      <c r="AJ18" s="303"/>
      <c r="AK18" s="303"/>
      <c r="AL18" s="303"/>
      <c r="AM18" s="303"/>
      <c r="AN18" s="304"/>
      <c r="AO18" s="201" t="s">
        <v>566</v>
      </c>
      <c r="AP18" s="202"/>
      <c r="AQ18" s="202"/>
      <c r="AR18" s="202"/>
      <c r="AS18" s="203"/>
      <c r="AT18" s="308" t="s">
        <v>568</v>
      </c>
      <c r="AU18" s="309"/>
      <c r="AV18" s="309"/>
      <c r="AW18" s="309"/>
      <c r="AX18" s="310"/>
    </row>
    <row r="19" spans="1:50" ht="27.9" customHeight="1">
      <c r="A19" s="343">
        <v>1</v>
      </c>
      <c r="B19" s="276"/>
      <c r="C19" s="277"/>
      <c r="D19" s="277"/>
      <c r="E19" s="277"/>
      <c r="F19" s="278"/>
      <c r="G19" s="230"/>
      <c r="H19" s="231"/>
      <c r="I19" s="231"/>
      <c r="J19" s="231"/>
      <c r="K19" s="231"/>
      <c r="L19" s="231"/>
      <c r="M19" s="231"/>
      <c r="N19" s="232"/>
      <c r="O19" s="239"/>
      <c r="P19" s="240"/>
      <c r="Q19" s="240"/>
      <c r="R19" s="241"/>
      <c r="S19" s="248"/>
      <c r="T19" s="249"/>
      <c r="U19" s="249"/>
      <c r="V19" s="249"/>
      <c r="W19" s="249"/>
      <c r="X19" s="250"/>
      <c r="Y19" s="261"/>
      <c r="Z19" s="262"/>
      <c r="AA19" s="262"/>
      <c r="AB19" s="262"/>
      <c r="AC19" s="263"/>
      <c r="AD19" s="279"/>
      <c r="AE19" s="280"/>
      <c r="AF19" s="280"/>
      <c r="AG19" s="280"/>
      <c r="AH19" s="281"/>
      <c r="AI19" s="248"/>
      <c r="AJ19" s="249"/>
      <c r="AK19" s="249"/>
      <c r="AL19" s="249"/>
      <c r="AM19" s="249"/>
      <c r="AN19" s="250"/>
      <c r="AO19" s="261"/>
      <c r="AP19" s="262"/>
      <c r="AQ19" s="262"/>
      <c r="AR19" s="262"/>
      <c r="AS19" s="263"/>
      <c r="AT19" s="279"/>
      <c r="AU19" s="280"/>
      <c r="AV19" s="280"/>
      <c r="AW19" s="280"/>
      <c r="AX19" s="281"/>
    </row>
    <row r="20" spans="1:50" ht="11.25" customHeight="1">
      <c r="A20" s="344"/>
      <c r="B20" s="344"/>
      <c r="C20" s="270" t="s">
        <v>569</v>
      </c>
      <c r="D20" s="271"/>
      <c r="E20" s="271"/>
      <c r="F20" s="272"/>
      <c r="G20" s="233"/>
      <c r="H20" s="234"/>
      <c r="I20" s="234"/>
      <c r="J20" s="234"/>
      <c r="K20" s="234"/>
      <c r="L20" s="234"/>
      <c r="M20" s="234"/>
      <c r="N20" s="235"/>
      <c r="O20" s="242"/>
      <c r="P20" s="243"/>
      <c r="Q20" s="243"/>
      <c r="R20" s="244"/>
      <c r="S20" s="251"/>
      <c r="T20" s="252"/>
      <c r="U20" s="252"/>
      <c r="V20" s="252"/>
      <c r="W20" s="252"/>
      <c r="X20" s="253"/>
      <c r="Y20" s="264"/>
      <c r="Z20" s="265"/>
      <c r="AA20" s="265"/>
      <c r="AB20" s="265"/>
      <c r="AC20" s="266"/>
      <c r="AD20" s="257"/>
      <c r="AE20" s="258"/>
      <c r="AF20" s="270" t="s">
        <v>570</v>
      </c>
      <c r="AG20" s="271"/>
      <c r="AH20" s="272"/>
      <c r="AI20" s="251"/>
      <c r="AJ20" s="252"/>
      <c r="AK20" s="252"/>
      <c r="AL20" s="252"/>
      <c r="AM20" s="252"/>
      <c r="AN20" s="253"/>
      <c r="AO20" s="264"/>
      <c r="AP20" s="265"/>
      <c r="AQ20" s="265"/>
      <c r="AR20" s="265"/>
      <c r="AS20" s="266"/>
      <c r="AT20" s="257"/>
      <c r="AU20" s="258"/>
      <c r="AV20" s="270" t="s">
        <v>570</v>
      </c>
      <c r="AW20" s="271"/>
      <c r="AX20" s="272"/>
    </row>
    <row r="21" spans="1:50" ht="21" customHeight="1">
      <c r="A21" s="345"/>
      <c r="B21" s="345"/>
      <c r="C21" s="273"/>
      <c r="D21" s="274"/>
      <c r="E21" s="274"/>
      <c r="F21" s="275"/>
      <c r="G21" s="236"/>
      <c r="H21" s="237"/>
      <c r="I21" s="237"/>
      <c r="J21" s="237"/>
      <c r="K21" s="237"/>
      <c r="L21" s="237"/>
      <c r="M21" s="237"/>
      <c r="N21" s="238"/>
      <c r="O21" s="245"/>
      <c r="P21" s="246"/>
      <c r="Q21" s="246"/>
      <c r="R21" s="247"/>
      <c r="S21" s="254"/>
      <c r="T21" s="255"/>
      <c r="U21" s="255"/>
      <c r="V21" s="255"/>
      <c r="W21" s="255"/>
      <c r="X21" s="256"/>
      <c r="Y21" s="267"/>
      <c r="Z21" s="268"/>
      <c r="AA21" s="268"/>
      <c r="AB21" s="268"/>
      <c r="AC21" s="269"/>
      <c r="AD21" s="259"/>
      <c r="AE21" s="260"/>
      <c r="AF21" s="227"/>
      <c r="AG21" s="228"/>
      <c r="AH21" s="229"/>
      <c r="AI21" s="254"/>
      <c r="AJ21" s="255"/>
      <c r="AK21" s="255"/>
      <c r="AL21" s="255"/>
      <c r="AM21" s="255"/>
      <c r="AN21" s="256"/>
      <c r="AO21" s="267"/>
      <c r="AP21" s="268"/>
      <c r="AQ21" s="268"/>
      <c r="AR21" s="268"/>
      <c r="AS21" s="269"/>
      <c r="AT21" s="259"/>
      <c r="AU21" s="260"/>
      <c r="AV21" s="227"/>
      <c r="AW21" s="228"/>
      <c r="AX21" s="229"/>
    </row>
    <row r="22" spans="1:50" ht="27.9" customHeight="1">
      <c r="A22" s="343">
        <v>2</v>
      </c>
      <c r="B22" s="276"/>
      <c r="C22" s="277"/>
      <c r="D22" s="277"/>
      <c r="E22" s="277"/>
      <c r="F22" s="278"/>
      <c r="G22" s="230"/>
      <c r="H22" s="231"/>
      <c r="I22" s="231"/>
      <c r="J22" s="231"/>
      <c r="K22" s="231"/>
      <c r="L22" s="231"/>
      <c r="M22" s="231"/>
      <c r="N22" s="232"/>
      <c r="O22" s="239"/>
      <c r="P22" s="240"/>
      <c r="Q22" s="240"/>
      <c r="R22" s="241"/>
      <c r="S22" s="248"/>
      <c r="T22" s="249"/>
      <c r="U22" s="249"/>
      <c r="V22" s="249"/>
      <c r="W22" s="249"/>
      <c r="X22" s="250"/>
      <c r="Y22" s="261"/>
      <c r="Z22" s="262"/>
      <c r="AA22" s="262"/>
      <c r="AB22" s="262"/>
      <c r="AC22" s="263"/>
      <c r="AD22" s="279"/>
      <c r="AE22" s="280"/>
      <c r="AF22" s="280"/>
      <c r="AG22" s="280"/>
      <c r="AH22" s="281"/>
      <c r="AI22" s="248"/>
      <c r="AJ22" s="249"/>
      <c r="AK22" s="249"/>
      <c r="AL22" s="249"/>
      <c r="AM22" s="249"/>
      <c r="AN22" s="250"/>
      <c r="AO22" s="261"/>
      <c r="AP22" s="262"/>
      <c r="AQ22" s="262"/>
      <c r="AR22" s="262"/>
      <c r="AS22" s="263"/>
      <c r="AT22" s="279"/>
      <c r="AU22" s="280"/>
      <c r="AV22" s="280"/>
      <c r="AW22" s="280"/>
      <c r="AX22" s="281"/>
    </row>
    <row r="23" spans="1:50" ht="10.8" customHeight="1">
      <c r="A23" s="344"/>
      <c r="B23" s="344"/>
      <c r="C23" s="270" t="s">
        <v>569</v>
      </c>
      <c r="D23" s="271"/>
      <c r="E23" s="271"/>
      <c r="F23" s="272"/>
      <c r="G23" s="233"/>
      <c r="H23" s="234"/>
      <c r="I23" s="234"/>
      <c r="J23" s="234"/>
      <c r="K23" s="234"/>
      <c r="L23" s="234"/>
      <c r="M23" s="234"/>
      <c r="N23" s="235"/>
      <c r="O23" s="242"/>
      <c r="P23" s="243"/>
      <c r="Q23" s="243"/>
      <c r="R23" s="244"/>
      <c r="S23" s="251"/>
      <c r="T23" s="252"/>
      <c r="U23" s="252"/>
      <c r="V23" s="252"/>
      <c r="W23" s="252"/>
      <c r="X23" s="253"/>
      <c r="Y23" s="264"/>
      <c r="Z23" s="265"/>
      <c r="AA23" s="265"/>
      <c r="AB23" s="265"/>
      <c r="AC23" s="266"/>
      <c r="AD23" s="257"/>
      <c r="AE23" s="258"/>
      <c r="AF23" s="270" t="s">
        <v>570</v>
      </c>
      <c r="AG23" s="271"/>
      <c r="AH23" s="272"/>
      <c r="AI23" s="251"/>
      <c r="AJ23" s="252"/>
      <c r="AK23" s="252"/>
      <c r="AL23" s="252"/>
      <c r="AM23" s="252"/>
      <c r="AN23" s="253"/>
      <c r="AO23" s="264"/>
      <c r="AP23" s="265"/>
      <c r="AQ23" s="265"/>
      <c r="AR23" s="265"/>
      <c r="AS23" s="266"/>
      <c r="AT23" s="257"/>
      <c r="AU23" s="258"/>
      <c r="AV23" s="270" t="s">
        <v>570</v>
      </c>
      <c r="AW23" s="271"/>
      <c r="AX23" s="272"/>
    </row>
    <row r="24" spans="1:50" ht="21" customHeight="1">
      <c r="A24" s="345"/>
      <c r="B24" s="345"/>
      <c r="C24" s="273"/>
      <c r="D24" s="274"/>
      <c r="E24" s="274"/>
      <c r="F24" s="275"/>
      <c r="G24" s="236"/>
      <c r="H24" s="237"/>
      <c r="I24" s="237"/>
      <c r="J24" s="237"/>
      <c r="K24" s="237"/>
      <c r="L24" s="237"/>
      <c r="M24" s="237"/>
      <c r="N24" s="238"/>
      <c r="O24" s="245"/>
      <c r="P24" s="246"/>
      <c r="Q24" s="246"/>
      <c r="R24" s="247"/>
      <c r="S24" s="254"/>
      <c r="T24" s="255"/>
      <c r="U24" s="255"/>
      <c r="V24" s="255"/>
      <c r="W24" s="255"/>
      <c r="X24" s="256"/>
      <c r="Y24" s="267"/>
      <c r="Z24" s="268"/>
      <c r="AA24" s="268"/>
      <c r="AB24" s="268"/>
      <c r="AC24" s="269"/>
      <c r="AD24" s="259"/>
      <c r="AE24" s="260"/>
      <c r="AF24" s="227"/>
      <c r="AG24" s="228"/>
      <c r="AH24" s="229"/>
      <c r="AI24" s="254"/>
      <c r="AJ24" s="255"/>
      <c r="AK24" s="255"/>
      <c r="AL24" s="255"/>
      <c r="AM24" s="255"/>
      <c r="AN24" s="256"/>
      <c r="AO24" s="267"/>
      <c r="AP24" s="268"/>
      <c r="AQ24" s="268"/>
      <c r="AR24" s="268"/>
      <c r="AS24" s="269"/>
      <c r="AT24" s="259"/>
      <c r="AU24" s="260"/>
      <c r="AV24" s="227"/>
      <c r="AW24" s="228"/>
      <c r="AX24" s="229"/>
    </row>
    <row r="25" spans="1:50" ht="27.9" customHeight="1">
      <c r="A25" s="343">
        <v>3</v>
      </c>
      <c r="B25" s="276"/>
      <c r="C25" s="277"/>
      <c r="D25" s="277"/>
      <c r="E25" s="277"/>
      <c r="F25" s="278"/>
      <c r="G25" s="230"/>
      <c r="H25" s="231"/>
      <c r="I25" s="231"/>
      <c r="J25" s="231"/>
      <c r="K25" s="231"/>
      <c r="L25" s="231"/>
      <c r="M25" s="231"/>
      <c r="N25" s="232"/>
      <c r="O25" s="239"/>
      <c r="P25" s="240"/>
      <c r="Q25" s="240"/>
      <c r="R25" s="241"/>
      <c r="S25" s="248"/>
      <c r="T25" s="249"/>
      <c r="U25" s="249"/>
      <c r="V25" s="249"/>
      <c r="W25" s="249"/>
      <c r="X25" s="250"/>
      <c r="Y25" s="261"/>
      <c r="Z25" s="262"/>
      <c r="AA25" s="262"/>
      <c r="AB25" s="262"/>
      <c r="AC25" s="263"/>
      <c r="AD25" s="279"/>
      <c r="AE25" s="280"/>
      <c r="AF25" s="280"/>
      <c r="AG25" s="280"/>
      <c r="AH25" s="281"/>
      <c r="AI25" s="248"/>
      <c r="AJ25" s="249"/>
      <c r="AK25" s="249"/>
      <c r="AL25" s="249"/>
      <c r="AM25" s="249"/>
      <c r="AN25" s="250"/>
      <c r="AO25" s="261"/>
      <c r="AP25" s="262"/>
      <c r="AQ25" s="262"/>
      <c r="AR25" s="262"/>
      <c r="AS25" s="263"/>
      <c r="AT25" s="279"/>
      <c r="AU25" s="280"/>
      <c r="AV25" s="280"/>
      <c r="AW25" s="280"/>
      <c r="AX25" s="281"/>
    </row>
    <row r="26" spans="1:50" ht="10.8" customHeight="1">
      <c r="A26" s="344"/>
      <c r="B26" s="344"/>
      <c r="C26" s="270" t="s">
        <v>569</v>
      </c>
      <c r="D26" s="271"/>
      <c r="E26" s="271"/>
      <c r="F26" s="272"/>
      <c r="G26" s="233"/>
      <c r="H26" s="234"/>
      <c r="I26" s="234"/>
      <c r="J26" s="234"/>
      <c r="K26" s="234"/>
      <c r="L26" s="234"/>
      <c r="M26" s="234"/>
      <c r="N26" s="235"/>
      <c r="O26" s="242"/>
      <c r="P26" s="243"/>
      <c r="Q26" s="243"/>
      <c r="R26" s="244"/>
      <c r="S26" s="251"/>
      <c r="T26" s="252"/>
      <c r="U26" s="252"/>
      <c r="V26" s="252"/>
      <c r="W26" s="252"/>
      <c r="X26" s="253"/>
      <c r="Y26" s="264"/>
      <c r="Z26" s="265"/>
      <c r="AA26" s="265"/>
      <c r="AB26" s="265"/>
      <c r="AC26" s="266"/>
      <c r="AD26" s="257"/>
      <c r="AE26" s="258"/>
      <c r="AF26" s="270" t="s">
        <v>570</v>
      </c>
      <c r="AG26" s="271"/>
      <c r="AH26" s="272"/>
      <c r="AI26" s="251"/>
      <c r="AJ26" s="252"/>
      <c r="AK26" s="252"/>
      <c r="AL26" s="252"/>
      <c r="AM26" s="252"/>
      <c r="AN26" s="253"/>
      <c r="AO26" s="264"/>
      <c r="AP26" s="265"/>
      <c r="AQ26" s="265"/>
      <c r="AR26" s="265"/>
      <c r="AS26" s="266"/>
      <c r="AT26" s="257"/>
      <c r="AU26" s="258"/>
      <c r="AV26" s="270" t="s">
        <v>570</v>
      </c>
      <c r="AW26" s="271"/>
      <c r="AX26" s="272"/>
    </row>
    <row r="27" spans="1:50" ht="21" customHeight="1">
      <c r="A27" s="345"/>
      <c r="B27" s="345"/>
      <c r="C27" s="273"/>
      <c r="D27" s="274"/>
      <c r="E27" s="274"/>
      <c r="F27" s="275"/>
      <c r="G27" s="236"/>
      <c r="H27" s="237"/>
      <c r="I27" s="237"/>
      <c r="J27" s="237"/>
      <c r="K27" s="237"/>
      <c r="L27" s="237"/>
      <c r="M27" s="237"/>
      <c r="N27" s="238"/>
      <c r="O27" s="245"/>
      <c r="P27" s="246"/>
      <c r="Q27" s="246"/>
      <c r="R27" s="247"/>
      <c r="S27" s="254"/>
      <c r="T27" s="255"/>
      <c r="U27" s="255"/>
      <c r="V27" s="255"/>
      <c r="W27" s="255"/>
      <c r="X27" s="256"/>
      <c r="Y27" s="267"/>
      <c r="Z27" s="268"/>
      <c r="AA27" s="268"/>
      <c r="AB27" s="268"/>
      <c r="AC27" s="269"/>
      <c r="AD27" s="259"/>
      <c r="AE27" s="260"/>
      <c r="AF27" s="227"/>
      <c r="AG27" s="228"/>
      <c r="AH27" s="229"/>
      <c r="AI27" s="254"/>
      <c r="AJ27" s="255"/>
      <c r="AK27" s="255"/>
      <c r="AL27" s="255"/>
      <c r="AM27" s="255"/>
      <c r="AN27" s="256"/>
      <c r="AO27" s="267"/>
      <c r="AP27" s="268"/>
      <c r="AQ27" s="268"/>
      <c r="AR27" s="268"/>
      <c r="AS27" s="269"/>
      <c r="AT27" s="259"/>
      <c r="AU27" s="260"/>
      <c r="AV27" s="227"/>
      <c r="AW27" s="228"/>
      <c r="AX27" s="229"/>
    </row>
    <row r="28" spans="1:50" ht="27.9" customHeight="1">
      <c r="A28" s="343">
        <v>4</v>
      </c>
      <c r="B28" s="276"/>
      <c r="C28" s="277"/>
      <c r="D28" s="277"/>
      <c r="E28" s="277"/>
      <c r="F28" s="278"/>
      <c r="G28" s="230"/>
      <c r="H28" s="231"/>
      <c r="I28" s="231"/>
      <c r="J28" s="231"/>
      <c r="K28" s="231"/>
      <c r="L28" s="231"/>
      <c r="M28" s="231"/>
      <c r="N28" s="232"/>
      <c r="O28" s="239"/>
      <c r="P28" s="240"/>
      <c r="Q28" s="240"/>
      <c r="R28" s="241"/>
      <c r="S28" s="248"/>
      <c r="T28" s="249"/>
      <c r="U28" s="249"/>
      <c r="V28" s="249"/>
      <c r="W28" s="249"/>
      <c r="X28" s="250"/>
      <c r="Y28" s="261"/>
      <c r="Z28" s="262"/>
      <c r="AA28" s="262"/>
      <c r="AB28" s="262"/>
      <c r="AC28" s="263"/>
      <c r="AD28" s="279"/>
      <c r="AE28" s="280"/>
      <c r="AF28" s="280"/>
      <c r="AG28" s="280"/>
      <c r="AH28" s="281"/>
      <c r="AI28" s="248"/>
      <c r="AJ28" s="249"/>
      <c r="AK28" s="249"/>
      <c r="AL28" s="249"/>
      <c r="AM28" s="249"/>
      <c r="AN28" s="250"/>
      <c r="AO28" s="261"/>
      <c r="AP28" s="262"/>
      <c r="AQ28" s="262"/>
      <c r="AR28" s="262"/>
      <c r="AS28" s="263"/>
      <c r="AT28" s="279"/>
      <c r="AU28" s="280"/>
      <c r="AV28" s="280"/>
      <c r="AW28" s="280"/>
      <c r="AX28" s="281"/>
    </row>
    <row r="29" spans="1:50" ht="11.25" customHeight="1">
      <c r="A29" s="344"/>
      <c r="B29" s="344"/>
      <c r="C29" s="270" t="s">
        <v>569</v>
      </c>
      <c r="D29" s="271"/>
      <c r="E29" s="271"/>
      <c r="F29" s="272"/>
      <c r="G29" s="233"/>
      <c r="H29" s="234"/>
      <c r="I29" s="234"/>
      <c r="J29" s="234"/>
      <c r="K29" s="234"/>
      <c r="L29" s="234"/>
      <c r="M29" s="234"/>
      <c r="N29" s="235"/>
      <c r="O29" s="242"/>
      <c r="P29" s="243"/>
      <c r="Q29" s="243"/>
      <c r="R29" s="244"/>
      <c r="S29" s="251"/>
      <c r="T29" s="252"/>
      <c r="U29" s="252"/>
      <c r="V29" s="252"/>
      <c r="W29" s="252"/>
      <c r="X29" s="253"/>
      <c r="Y29" s="264"/>
      <c r="Z29" s="265"/>
      <c r="AA29" s="265"/>
      <c r="AB29" s="265"/>
      <c r="AC29" s="266"/>
      <c r="AD29" s="257"/>
      <c r="AE29" s="258"/>
      <c r="AF29" s="270" t="s">
        <v>570</v>
      </c>
      <c r="AG29" s="271"/>
      <c r="AH29" s="272"/>
      <c r="AI29" s="251"/>
      <c r="AJ29" s="252"/>
      <c r="AK29" s="252"/>
      <c r="AL29" s="252"/>
      <c r="AM29" s="252"/>
      <c r="AN29" s="253"/>
      <c r="AO29" s="264"/>
      <c r="AP29" s="265"/>
      <c r="AQ29" s="265"/>
      <c r="AR29" s="265"/>
      <c r="AS29" s="266"/>
      <c r="AT29" s="257"/>
      <c r="AU29" s="258"/>
      <c r="AV29" s="270" t="s">
        <v>570</v>
      </c>
      <c r="AW29" s="271"/>
      <c r="AX29" s="272"/>
    </row>
    <row r="30" spans="1:50" ht="21" customHeight="1">
      <c r="A30" s="345"/>
      <c r="B30" s="345"/>
      <c r="C30" s="273"/>
      <c r="D30" s="274"/>
      <c r="E30" s="274"/>
      <c r="F30" s="275"/>
      <c r="G30" s="236"/>
      <c r="H30" s="237"/>
      <c r="I30" s="237"/>
      <c r="J30" s="237"/>
      <c r="K30" s="237"/>
      <c r="L30" s="237"/>
      <c r="M30" s="237"/>
      <c r="N30" s="238"/>
      <c r="O30" s="245"/>
      <c r="P30" s="246"/>
      <c r="Q30" s="246"/>
      <c r="R30" s="247"/>
      <c r="S30" s="254"/>
      <c r="T30" s="255"/>
      <c r="U30" s="255"/>
      <c r="V30" s="255"/>
      <c r="W30" s="255"/>
      <c r="X30" s="256"/>
      <c r="Y30" s="267"/>
      <c r="Z30" s="268"/>
      <c r="AA30" s="268"/>
      <c r="AB30" s="268"/>
      <c r="AC30" s="269"/>
      <c r="AD30" s="259"/>
      <c r="AE30" s="260"/>
      <c r="AF30" s="227"/>
      <c r="AG30" s="228"/>
      <c r="AH30" s="229"/>
      <c r="AI30" s="254"/>
      <c r="AJ30" s="255"/>
      <c r="AK30" s="255"/>
      <c r="AL30" s="255"/>
      <c r="AM30" s="255"/>
      <c r="AN30" s="256"/>
      <c r="AO30" s="267"/>
      <c r="AP30" s="268"/>
      <c r="AQ30" s="268"/>
      <c r="AR30" s="268"/>
      <c r="AS30" s="269"/>
      <c r="AT30" s="259"/>
      <c r="AU30" s="260"/>
      <c r="AV30" s="227"/>
      <c r="AW30" s="228"/>
      <c r="AX30" s="229"/>
    </row>
    <row r="31" spans="1:50" ht="11.25" customHeight="1">
      <c r="A31" s="223" t="s">
        <v>572</v>
      </c>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row>
    <row r="32" spans="1:50" ht="11.4" customHeight="1">
      <c r="A32" s="222" t="s">
        <v>587</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44" ht="11.4" customHeight="1">
      <c r="A33" s="222" t="s">
        <v>575</v>
      </c>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row>
    <row r="34" spans="1:44" ht="11.4" customHeight="1">
      <c r="A34" s="223" t="s">
        <v>573</v>
      </c>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row>
    <row r="35" spans="1:44" ht="11.4" customHeight="1">
      <c r="A35" s="223" t="s">
        <v>574</v>
      </c>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row>
    <row r="36" spans="1:44" ht="11.4" customHeight="1">
      <c r="A36" s="222" t="s">
        <v>585</v>
      </c>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row>
    <row r="37" spans="1:44" ht="11.4" customHeight="1">
      <c r="A37" s="222" t="s">
        <v>586</v>
      </c>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row>
    <row r="38" spans="1:44" ht="11.4"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s="226" t="s">
        <v>577</v>
      </c>
    </row>
  </sheetData>
  <mergeCells count="109">
    <mergeCell ref="G28:N30"/>
    <mergeCell ref="B29:B30"/>
    <mergeCell ref="C30:F30"/>
    <mergeCell ref="AT25:AX25"/>
    <mergeCell ref="AV26:AX26"/>
    <mergeCell ref="AV27:AX27"/>
    <mergeCell ref="Y25:AC27"/>
    <mergeCell ref="AD25:AH25"/>
    <mergeCell ref="AF26:AH26"/>
    <mergeCell ref="AF27:AH27"/>
    <mergeCell ref="AD29:AE30"/>
    <mergeCell ref="AF30:AH30"/>
    <mergeCell ref="O28:R30"/>
    <mergeCell ref="S28:X30"/>
    <mergeCell ref="Y28:AC30"/>
    <mergeCell ref="AD28:AH28"/>
    <mergeCell ref="AF29:AH29"/>
    <mergeCell ref="AO28:AS30"/>
    <mergeCell ref="AT28:AX28"/>
    <mergeCell ref="AV29:AX29"/>
    <mergeCell ref="AT29:AU30"/>
    <mergeCell ref="AV30:AX30"/>
    <mergeCell ref="AI28:AN30"/>
    <mergeCell ref="A25:A27"/>
    <mergeCell ref="B25:F25"/>
    <mergeCell ref="C26:F26"/>
    <mergeCell ref="B26:B27"/>
    <mergeCell ref="B20:B21"/>
    <mergeCell ref="B23:B24"/>
    <mergeCell ref="C27:F27"/>
    <mergeCell ref="A28:A30"/>
    <mergeCell ref="B28:F28"/>
    <mergeCell ref="C29:F29"/>
    <mergeCell ref="B17:F18"/>
    <mergeCell ref="AI18:AN18"/>
    <mergeCell ref="A19:A21"/>
    <mergeCell ref="B19:F19"/>
    <mergeCell ref="C20:F20"/>
    <mergeCell ref="A22:A24"/>
    <mergeCell ref="C21:F21"/>
    <mergeCell ref="G19:N21"/>
    <mergeCell ref="O19:R21"/>
    <mergeCell ref="AD23:AE24"/>
    <mergeCell ref="G17:N17"/>
    <mergeCell ref="L2:AB2"/>
    <mergeCell ref="AC2:AM2"/>
    <mergeCell ref="AP2:AV2"/>
    <mergeCell ref="AF6:AH6"/>
    <mergeCell ref="AF10:AI10"/>
    <mergeCell ref="AI15:AK16"/>
    <mergeCell ref="G15:AE16"/>
    <mergeCell ref="AV13:AX13"/>
    <mergeCell ref="AF13:AU14"/>
    <mergeCell ref="AD13:AE14"/>
    <mergeCell ref="A15:F16"/>
    <mergeCell ref="AO22:AS24"/>
    <mergeCell ref="AT22:AX22"/>
    <mergeCell ref="AV23:AX23"/>
    <mergeCell ref="AT23:AU24"/>
    <mergeCell ref="AT11:AX11"/>
    <mergeCell ref="AT12:AX12"/>
    <mergeCell ref="AL15:AX16"/>
    <mergeCell ref="AV21:AX21"/>
    <mergeCell ref="AQ11:AS11"/>
    <mergeCell ref="AF11:AI11"/>
    <mergeCell ref="AF12:AI12"/>
    <mergeCell ref="AD19:AH19"/>
    <mergeCell ref="G18:N18"/>
    <mergeCell ref="S18:X18"/>
    <mergeCell ref="AD18:AH18"/>
    <mergeCell ref="AJ11:AP11"/>
    <mergeCell ref="AJ12:AP12"/>
    <mergeCell ref="AT18:AX18"/>
    <mergeCell ref="A12:AE12"/>
    <mergeCell ref="A13:F14"/>
    <mergeCell ref="AF15:AH15"/>
    <mergeCell ref="G13:AC14"/>
    <mergeCell ref="AF16:AH16"/>
    <mergeCell ref="AQ12:AS12"/>
    <mergeCell ref="AT20:AU21"/>
    <mergeCell ref="AD20:AE21"/>
    <mergeCell ref="S19:X21"/>
    <mergeCell ref="AF21:AH21"/>
    <mergeCell ref="AI19:AN21"/>
    <mergeCell ref="Y19:AC21"/>
    <mergeCell ref="AO19:AS21"/>
    <mergeCell ref="AT19:AX19"/>
    <mergeCell ref="AF20:AH20"/>
    <mergeCell ref="AV14:AX14"/>
    <mergeCell ref="AV20:AX20"/>
    <mergeCell ref="S22:X24"/>
    <mergeCell ref="AI22:AN24"/>
    <mergeCell ref="C24:F24"/>
    <mergeCell ref="AF24:AH24"/>
    <mergeCell ref="B22:F22"/>
    <mergeCell ref="C23:F23"/>
    <mergeCell ref="Y22:AC24"/>
    <mergeCell ref="AD22:AH22"/>
    <mergeCell ref="AF23:AH23"/>
    <mergeCell ref="AV24:AX24"/>
    <mergeCell ref="G25:N27"/>
    <mergeCell ref="O25:R27"/>
    <mergeCell ref="S25:X27"/>
    <mergeCell ref="AI25:AN27"/>
    <mergeCell ref="AD26:AE27"/>
    <mergeCell ref="AT26:AU27"/>
    <mergeCell ref="G22:N24"/>
    <mergeCell ref="O22:R24"/>
    <mergeCell ref="AO25:AS27"/>
  </mergeCells>
  <phoneticPr fontId="2"/>
  <pageMargins left="0.7" right="0.7" top="0.75" bottom="0.75" header="0.3" footer="0.3"/>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L104"/>
  <sheetViews>
    <sheetView workbookViewId="0">
      <selection activeCell="D29" sqref="D29:D30"/>
    </sheetView>
  </sheetViews>
  <sheetFormatPr defaultColWidth="9" defaultRowHeight="13.2"/>
  <cols>
    <col min="1" max="1" width="12.88671875" style="3" customWidth="1"/>
    <col min="2" max="2" width="12.6640625" style="3" customWidth="1"/>
    <col min="3" max="3" width="12.88671875" style="3" customWidth="1"/>
    <col min="4" max="4" width="13.6640625" style="3" customWidth="1"/>
    <col min="5" max="6" width="12.88671875" style="3" customWidth="1"/>
    <col min="7" max="7" width="13.6640625" style="3" customWidth="1"/>
    <col min="8" max="8" width="7.109375" style="90" customWidth="1"/>
    <col min="9" max="9" width="9.6640625" style="3" customWidth="1"/>
    <col min="10" max="10" width="7.109375" style="214" customWidth="1"/>
    <col min="11" max="11" width="10" style="3" customWidth="1"/>
    <col min="12" max="12" width="16.88671875" style="210" customWidth="1"/>
    <col min="13" max="13" width="3.44140625" style="3" customWidth="1"/>
    <col min="14" max="14" width="8" style="1" customWidth="1"/>
    <col min="15" max="15" width="11.33203125" style="217" customWidth="1"/>
    <col min="16" max="16" width="12.6640625" style="3" customWidth="1"/>
    <col min="17" max="17" width="7.109375" style="107" customWidth="1"/>
    <col min="18" max="18" width="12.88671875" style="3" customWidth="1"/>
    <col min="19" max="19" width="11.33203125" style="3" customWidth="1"/>
    <col min="20" max="20" width="12.6640625" style="3" customWidth="1"/>
    <col min="21" max="21" width="7.109375" style="107" customWidth="1"/>
    <col min="22" max="22" width="12.88671875" style="3" customWidth="1"/>
    <col min="23" max="23" width="11.33203125" style="217" customWidth="1"/>
    <col min="24" max="24" width="12.6640625" style="3" customWidth="1"/>
    <col min="25" max="25" width="7.109375" style="107" customWidth="1"/>
    <col min="26" max="26" width="12.88671875" style="3" customWidth="1"/>
    <col min="27" max="27" width="11.33203125" style="3" customWidth="1"/>
    <col min="28" max="28" width="12.6640625" style="3" customWidth="1"/>
    <col min="29" max="29" width="7.109375" style="107" customWidth="1"/>
    <col min="30" max="30" width="12.88671875" style="3" customWidth="1"/>
    <col min="31" max="31" width="11.33203125" style="3" customWidth="1"/>
    <col min="32" max="32" width="12.6640625" style="3" customWidth="1"/>
    <col min="33" max="33" width="7.109375" style="107" customWidth="1"/>
    <col min="34" max="34" width="13.109375" style="3" customWidth="1"/>
    <col min="35" max="35" width="11.33203125" style="3" customWidth="1"/>
    <col min="36" max="36" width="12.6640625" style="3" customWidth="1"/>
    <col min="37" max="37" width="7.109375" style="107" customWidth="1"/>
    <col min="38" max="38" width="12.88671875" style="3" customWidth="1"/>
    <col min="39" max="16384" width="9" style="1"/>
  </cols>
  <sheetData>
    <row r="1" spans="1:38" s="2" customFormat="1" ht="16.5" customHeight="1">
      <c r="A1" s="346" t="s">
        <v>0</v>
      </c>
      <c r="B1" s="347"/>
      <c r="C1" s="347"/>
      <c r="D1" s="348"/>
      <c r="E1" s="349" t="s">
        <v>1</v>
      </c>
      <c r="F1" s="350"/>
      <c r="G1" s="351"/>
      <c r="H1" s="352" t="s">
        <v>19</v>
      </c>
      <c r="I1" s="353"/>
      <c r="J1" s="352" t="s">
        <v>9</v>
      </c>
      <c r="K1" s="353"/>
      <c r="L1" s="356" t="s">
        <v>10</v>
      </c>
      <c r="M1" s="359" t="s">
        <v>11</v>
      </c>
      <c r="N1" s="362" t="s">
        <v>3</v>
      </c>
      <c r="O1" s="346" t="s">
        <v>13</v>
      </c>
      <c r="P1" s="347"/>
      <c r="Q1" s="347"/>
      <c r="R1" s="348"/>
      <c r="S1" s="346" t="s">
        <v>14</v>
      </c>
      <c r="T1" s="347"/>
      <c r="U1" s="347"/>
      <c r="V1" s="348"/>
      <c r="W1" s="365" t="s">
        <v>15</v>
      </c>
      <c r="X1" s="365"/>
      <c r="Y1" s="365"/>
      <c r="Z1" s="366"/>
      <c r="AA1" s="367" t="s">
        <v>16</v>
      </c>
      <c r="AB1" s="365"/>
      <c r="AC1" s="365"/>
      <c r="AD1" s="365"/>
      <c r="AE1" s="367" t="s">
        <v>17</v>
      </c>
      <c r="AF1" s="365"/>
      <c r="AG1" s="365"/>
      <c r="AH1" s="366"/>
      <c r="AI1" s="367" t="s">
        <v>18</v>
      </c>
      <c r="AJ1" s="365"/>
      <c r="AK1" s="365"/>
      <c r="AL1" s="374"/>
    </row>
    <row r="2" spans="1:38" s="2" customFormat="1" ht="15.45" customHeight="1">
      <c r="A2" s="375" t="s">
        <v>23</v>
      </c>
      <c r="B2" s="377" t="s">
        <v>22</v>
      </c>
      <c r="C2" s="377" t="s">
        <v>21</v>
      </c>
      <c r="D2" s="379" t="s">
        <v>8</v>
      </c>
      <c r="E2" s="381" t="s">
        <v>24</v>
      </c>
      <c r="F2" s="382" t="s">
        <v>5</v>
      </c>
      <c r="G2" s="384" t="s">
        <v>8</v>
      </c>
      <c r="H2" s="354"/>
      <c r="I2" s="355"/>
      <c r="J2" s="354"/>
      <c r="K2" s="355"/>
      <c r="L2" s="357"/>
      <c r="M2" s="360"/>
      <c r="N2" s="363"/>
      <c r="O2" s="386" t="s">
        <v>271</v>
      </c>
      <c r="P2" s="388" t="s">
        <v>12</v>
      </c>
      <c r="Q2" s="368" t="s">
        <v>20</v>
      </c>
      <c r="R2" s="369"/>
      <c r="S2" s="370" t="s">
        <v>283</v>
      </c>
      <c r="T2" s="372" t="s">
        <v>284</v>
      </c>
      <c r="U2" s="368" t="s">
        <v>275</v>
      </c>
      <c r="V2" s="369"/>
      <c r="W2" s="389" t="s">
        <v>272</v>
      </c>
      <c r="X2" s="391" t="s">
        <v>12</v>
      </c>
      <c r="Y2" s="393" t="s">
        <v>7</v>
      </c>
      <c r="Z2" s="394"/>
      <c r="AA2" s="395" t="s">
        <v>272</v>
      </c>
      <c r="AB2" s="396" t="s">
        <v>285</v>
      </c>
      <c r="AC2" s="393" t="s">
        <v>7</v>
      </c>
      <c r="AD2" s="394"/>
      <c r="AE2" s="391" t="s">
        <v>272</v>
      </c>
      <c r="AF2" s="391" t="s">
        <v>12</v>
      </c>
      <c r="AG2" s="393" t="s">
        <v>7</v>
      </c>
      <c r="AH2" s="394"/>
      <c r="AI2" s="391" t="s">
        <v>272</v>
      </c>
      <c r="AJ2" s="391" t="s">
        <v>12</v>
      </c>
      <c r="AK2" s="393" t="s">
        <v>7</v>
      </c>
      <c r="AL2" s="398"/>
    </row>
    <row r="3" spans="1:38" s="2" customFormat="1" ht="36.75" customHeight="1" thickBot="1">
      <c r="A3" s="376"/>
      <c r="B3" s="378"/>
      <c r="C3" s="378"/>
      <c r="D3" s="380"/>
      <c r="E3" s="371"/>
      <c r="F3" s="383"/>
      <c r="G3" s="385"/>
      <c r="H3" s="88" t="s">
        <v>273</v>
      </c>
      <c r="I3" s="7" t="s">
        <v>4</v>
      </c>
      <c r="J3" s="211" t="s">
        <v>274</v>
      </c>
      <c r="K3" s="193" t="s">
        <v>6</v>
      </c>
      <c r="L3" s="358"/>
      <c r="M3" s="361"/>
      <c r="N3" s="364"/>
      <c r="O3" s="387"/>
      <c r="P3" s="373"/>
      <c r="Q3" s="105" t="s">
        <v>288</v>
      </c>
      <c r="R3" s="194" t="s">
        <v>286</v>
      </c>
      <c r="S3" s="371"/>
      <c r="T3" s="373"/>
      <c r="U3" s="105" t="s">
        <v>288</v>
      </c>
      <c r="V3" s="194" t="s">
        <v>527</v>
      </c>
      <c r="W3" s="390"/>
      <c r="X3" s="392"/>
      <c r="Y3" s="105" t="s">
        <v>288</v>
      </c>
      <c r="Z3" s="5" t="s">
        <v>5</v>
      </c>
      <c r="AA3" s="392"/>
      <c r="AB3" s="397"/>
      <c r="AC3" s="105" t="s">
        <v>288</v>
      </c>
      <c r="AD3" s="5" t="s">
        <v>5</v>
      </c>
      <c r="AE3" s="392"/>
      <c r="AF3" s="392"/>
      <c r="AG3" s="105" t="s">
        <v>288</v>
      </c>
      <c r="AH3" s="5" t="s">
        <v>5</v>
      </c>
      <c r="AI3" s="392"/>
      <c r="AJ3" s="392"/>
      <c r="AK3" s="105" t="s">
        <v>288</v>
      </c>
      <c r="AL3" s="6" t="s">
        <v>5</v>
      </c>
    </row>
    <row r="4" spans="1:38" ht="15.45" customHeight="1" thickTop="1">
      <c r="A4" s="95"/>
      <c r="B4" s="96"/>
      <c r="C4" s="96"/>
      <c r="D4" s="97"/>
      <c r="E4" s="95"/>
      <c r="F4" s="95"/>
      <c r="G4" s="97"/>
      <c r="H4" s="91" t="str">
        <f>IF(ISERROR(VLOOKUP(I4,業種コード!$C$5:$D$103,2,0)),"",VLOOKUP(I4,業種コード!$C$5:$D$103,2,0))</f>
        <v/>
      </c>
      <c r="I4" s="93"/>
      <c r="J4" s="212" t="str">
        <f>IF(ISERROR(VLOOKUP(K4,廃棄物コード!$C$4:$F$51,4,0)),"",VLOOKUP(K4,廃棄物コード!$C$4:$F$51,4,0))</f>
        <v/>
      </c>
      <c r="K4" s="93"/>
      <c r="L4" s="208"/>
      <c r="M4" s="8" t="s">
        <v>2</v>
      </c>
      <c r="N4" s="102"/>
      <c r="O4" s="215"/>
      <c r="P4" s="101"/>
      <c r="Q4" s="106" t="str">
        <f>IF(ISERROR(VLOOKUP(R4,運搬先コード!$C$4:$D$53,2,0)),"",VLOOKUP(R4,運搬先コード!$C$4:$D$53,2,0))</f>
        <v/>
      </c>
      <c r="R4" s="99"/>
      <c r="S4" s="100"/>
      <c r="T4" s="101"/>
      <c r="U4" s="106" t="str">
        <f>IF(ISERROR(VLOOKUP(V4,運搬先コード!$C$4:$D$53,2,0)),"",VLOOKUP(V4,運搬先コード!$C$4:$D$53,2,0))</f>
        <v/>
      </c>
      <c r="V4" s="99"/>
      <c r="W4" s="218"/>
      <c r="X4" s="101"/>
      <c r="Y4" s="106" t="str">
        <f>IF(ISERROR(VLOOKUP(Z4,運搬先コード!$C$4:$D$53,2,0)),"",VLOOKUP(Z4,運搬先コード!$C$4:$D$53,2,0))</f>
        <v/>
      </c>
      <c r="Z4" s="99"/>
      <c r="AA4" s="101"/>
      <c r="AB4" s="101"/>
      <c r="AC4" s="106" t="str">
        <f>IF(ISERROR(VLOOKUP(AD4,運搬先コード!$C$4:$D$53,2,0)),"",VLOOKUP(AD4,運搬先コード!$C$4:$D$53,2,0))</f>
        <v/>
      </c>
      <c r="AD4" s="99"/>
      <c r="AE4" s="101"/>
      <c r="AF4" s="101"/>
      <c r="AG4" s="106" t="str">
        <f>IF(ISERROR(VLOOKUP(AH4,運搬先コード!$C$4:$D$53,2,0)),"",VLOOKUP(AH4,運搬先コード!$C$4:$D$53,2,0))</f>
        <v/>
      </c>
      <c r="AH4" s="99"/>
      <c r="AI4" s="101"/>
      <c r="AJ4" s="101"/>
      <c r="AK4" s="106" t="str">
        <f>IF(ISERROR(VLOOKUP(AL4,運搬先コード!$C$4:$D$53,2,0)),"",VLOOKUP(AL4,運搬先コード!$C$4:$D$53,2,0))</f>
        <v/>
      </c>
      <c r="AL4" s="99"/>
    </row>
    <row r="5" spans="1:38">
      <c r="A5" s="95"/>
      <c r="B5" s="96"/>
      <c r="C5" s="96"/>
      <c r="D5" s="97"/>
      <c r="E5" s="95"/>
      <c r="F5" s="95"/>
      <c r="G5" s="97"/>
      <c r="H5" s="91" t="str">
        <f>IF(ISERROR(VLOOKUP(I5,業種コード!$C$5:$D$103,2,0)),"",VLOOKUP(I5,業種コード!$C$5:$D$103,2,0))</f>
        <v/>
      </c>
      <c r="I5" s="93"/>
      <c r="J5" s="212" t="str">
        <f>IF(ISERROR(VLOOKUP(K5,廃棄物コード!$C$4:$F$51,4,0)),"",VLOOKUP(K5,廃棄物コード!$C$4:$F$51,4,0))</f>
        <v/>
      </c>
      <c r="K5" s="93"/>
      <c r="L5" s="208"/>
      <c r="M5" s="8" t="s">
        <v>2</v>
      </c>
      <c r="N5" s="102"/>
      <c r="O5" s="215"/>
      <c r="P5" s="101"/>
      <c r="Q5" s="106" t="str">
        <f>IF(ISERROR(VLOOKUP(R5,運搬先コード!$C$4:$D$53,2,0)),"",VLOOKUP(R5,運搬先コード!$C$4:$D$53,2,0))</f>
        <v/>
      </c>
      <c r="R5" s="99"/>
      <c r="S5" s="100"/>
      <c r="T5" s="101"/>
      <c r="U5" s="106" t="str">
        <f>IF(ISERROR(VLOOKUP(V5,運搬先コード!$C$4:$D$53,2,0)),"",VLOOKUP(V5,運搬先コード!$C$4:$D$53,2,0))</f>
        <v/>
      </c>
      <c r="V5" s="99"/>
      <c r="W5" s="218"/>
      <c r="X5" s="101"/>
      <c r="Y5" s="106" t="str">
        <f>IF(ISERROR(VLOOKUP(Z5,運搬先コード!$C$4:$D$53,2,0)),"",VLOOKUP(Z5,運搬先コード!$C$4:$D$53,2,0))</f>
        <v/>
      </c>
      <c r="Z5" s="99"/>
      <c r="AA5" s="101"/>
      <c r="AB5" s="101"/>
      <c r="AC5" s="106" t="str">
        <f>IF(ISERROR(VLOOKUP(AD5,運搬先コード!$C$4:$D$53,2,0)),"",VLOOKUP(AD5,運搬先コード!$C$4:$D$53,2,0))</f>
        <v/>
      </c>
      <c r="AD5" s="99"/>
      <c r="AE5" s="101"/>
      <c r="AF5" s="101"/>
      <c r="AG5" s="106" t="str">
        <f>IF(ISERROR(VLOOKUP(AH5,運搬先コード!$C$4:$D$53,2,0)),"",VLOOKUP(AH5,運搬先コード!$C$4:$D$53,2,0))</f>
        <v/>
      </c>
      <c r="AH5" s="99"/>
      <c r="AI5" s="101"/>
      <c r="AJ5" s="101"/>
      <c r="AK5" s="106" t="str">
        <f>IF(ISERROR(VLOOKUP(AL5,運搬先コード!$C$4:$D$53,2,0)),"",VLOOKUP(AL5,運搬先コード!$C$4:$D$53,2,0))</f>
        <v/>
      </c>
      <c r="AL5" s="99"/>
    </row>
    <row r="6" spans="1:38" ht="13.8" thickBot="1">
      <c r="A6" s="95"/>
      <c r="B6" s="96"/>
      <c r="C6" s="96"/>
      <c r="D6" s="97"/>
      <c r="E6" s="95"/>
      <c r="F6" s="95"/>
      <c r="G6" s="97"/>
      <c r="H6" s="91" t="str">
        <f>IF(ISERROR(VLOOKUP(I6,業種コード!$C$5:$D$103,2,0)),"",VLOOKUP(I6,業種コード!$C$5:$D$103,2,0))</f>
        <v/>
      </c>
      <c r="I6" s="93"/>
      <c r="J6" s="212" t="str">
        <f>IF(ISERROR(VLOOKUP(K6,廃棄物コード!$C$4:$F$51,4,0)),"",VLOOKUP(K6,廃棄物コード!$C$4:$F$51,4,0))</f>
        <v/>
      </c>
      <c r="K6" s="93"/>
      <c r="L6" s="208"/>
      <c r="M6" s="8" t="s">
        <v>2</v>
      </c>
      <c r="N6" s="102"/>
      <c r="O6" s="215"/>
      <c r="P6" s="101"/>
      <c r="Q6" s="106" t="str">
        <f>IF(ISERROR(VLOOKUP(R6,運搬先コード!$C$4:$D$53,2,0)),"",VLOOKUP(R6,運搬先コード!$C$4:$D$53,2,0))</f>
        <v/>
      </c>
      <c r="R6" s="99"/>
      <c r="S6" s="100"/>
      <c r="T6" s="101"/>
      <c r="U6" s="106" t="str">
        <f>IF(ISERROR(VLOOKUP(V6,運搬先コード!$C$4:$D$53,2,0)),"",VLOOKUP(V6,運搬先コード!$C$4:$D$53,2,0))</f>
        <v/>
      </c>
      <c r="V6" s="99"/>
      <c r="W6" s="218"/>
      <c r="X6" s="101"/>
      <c r="Y6" s="106" t="str">
        <f>IF(ISERROR(VLOOKUP(Z6,運搬先コード!$C$4:$D$53,2,0)),"",VLOOKUP(Z6,運搬先コード!$C$4:$D$53,2,0))</f>
        <v/>
      </c>
      <c r="Z6" s="99"/>
      <c r="AA6" s="101"/>
      <c r="AB6" s="101"/>
      <c r="AC6" s="106" t="str">
        <f>IF(ISERROR(VLOOKUP(AD6,運搬先コード!$C$4:$D$53,2,0)),"",VLOOKUP(AD6,運搬先コード!$C$4:$D$53,2,0))</f>
        <v/>
      </c>
      <c r="AD6" s="99"/>
      <c r="AE6" s="101"/>
      <c r="AF6" s="101"/>
      <c r="AG6" s="106" t="str">
        <f>IF(ISERROR(VLOOKUP(AH6,運搬先コード!$C$4:$D$53,2,0)),"",VLOOKUP(AH6,運搬先コード!$C$4:$D$53,2,0))</f>
        <v/>
      </c>
      <c r="AH6" s="99"/>
      <c r="AI6" s="101"/>
      <c r="AJ6" s="101"/>
      <c r="AK6" s="106" t="str">
        <f>IF(ISERROR(VLOOKUP(AL6,運搬先コード!$C$4:$D$53,2,0)),"",VLOOKUP(AL6,運搬先コード!$C$4:$D$53,2,0))</f>
        <v/>
      </c>
      <c r="AL6" s="99"/>
    </row>
    <row r="7" spans="1:38" ht="13.8" thickBot="1">
      <c r="A7" s="95"/>
      <c r="B7" s="96"/>
      <c r="C7" s="96"/>
      <c r="D7" s="97"/>
      <c r="E7" s="95"/>
      <c r="F7" s="95"/>
      <c r="G7" s="97"/>
      <c r="H7" s="91" t="str">
        <f>IF(ISERROR(VLOOKUP(I7,業種コード!$C$5:$D$103,2,0)),"",VLOOKUP(I7,業種コード!$C$5:$D$103,2,0))</f>
        <v/>
      </c>
      <c r="I7" s="93"/>
      <c r="J7" s="212" t="str">
        <f>IF(ISERROR(VLOOKUP(K7,廃棄物コード!$C$4:$F$51,4,0)),"",VLOOKUP(K7,廃棄物コード!$C$4:$F$51,4,0))</f>
        <v/>
      </c>
      <c r="K7" s="93"/>
      <c r="L7" s="208"/>
      <c r="M7" s="8" t="s">
        <v>2</v>
      </c>
      <c r="N7" s="102"/>
      <c r="O7" s="215"/>
      <c r="P7" s="101"/>
      <c r="Q7" s="106" t="str">
        <f>IF(ISERROR(VLOOKUP(R7,運搬先コード!$C$4:$D$53,2,0)),"",VLOOKUP(R7,運搬先コード!$C$4:$D$53,2,0))</f>
        <v/>
      </c>
      <c r="R7" s="99"/>
      <c r="S7" s="100"/>
      <c r="T7" s="101"/>
      <c r="U7" s="106" t="str">
        <f>IF(ISERROR(VLOOKUP(V7,運搬先コード!$C$4:$D$53,2,0)),"",VLOOKUP(V7,運搬先コード!$C$4:$D$53,2,0))</f>
        <v/>
      </c>
      <c r="V7" s="99"/>
      <c r="W7" s="218"/>
      <c r="X7" s="101"/>
      <c r="Y7" s="106" t="str">
        <f>IF(ISERROR(VLOOKUP(Z7,運搬先コード!$C$4:$D$53,2,0)),"",VLOOKUP(Z7,運搬先コード!$C$4:$D$53,2,0))</f>
        <v/>
      </c>
      <c r="Z7" s="99"/>
      <c r="AA7" s="101"/>
      <c r="AB7" s="101"/>
      <c r="AC7" s="106" t="str">
        <f>IF(ISERROR(VLOOKUP(AD7,運搬先コード!$C$4:$D$53,2,0)),"",VLOOKUP(AD7,運搬先コード!$C$4:$D$53,2,0))</f>
        <v/>
      </c>
      <c r="AD7" s="99"/>
      <c r="AE7" s="101"/>
      <c r="AF7" s="101"/>
      <c r="AG7" s="106" t="str">
        <f>IF(ISERROR(VLOOKUP(AH7,運搬先コード!$C$4:$D$53,2,0)),"",VLOOKUP(AH7,運搬先コード!$C$4:$D$53,2,0))</f>
        <v/>
      </c>
      <c r="AH7" s="99"/>
      <c r="AI7" s="101"/>
      <c r="AJ7" s="101"/>
      <c r="AK7" s="106" t="str">
        <f>IF(ISERROR(VLOOKUP(AL7,運搬先コード!$C$4:$D$53,2,0)),"",VLOOKUP(AL7,運搬先コード!$C$4:$D$53,2,0))</f>
        <v/>
      </c>
      <c r="AL7" s="99"/>
    </row>
    <row r="8" spans="1:38" ht="13.8" thickBot="1">
      <c r="A8" s="95"/>
      <c r="B8" s="96"/>
      <c r="C8" s="96"/>
      <c r="D8" s="97"/>
      <c r="E8" s="95"/>
      <c r="F8" s="95"/>
      <c r="G8" s="97"/>
      <c r="H8" s="91" t="str">
        <f>IF(ISERROR(VLOOKUP(I8,業種コード!$C$5:$D$103,2,0)),"",VLOOKUP(I8,業種コード!$C$5:$D$103,2,0))</f>
        <v/>
      </c>
      <c r="I8" s="93"/>
      <c r="J8" s="212" t="str">
        <f>IF(ISERROR(VLOOKUP(K8,廃棄物コード!$C$4:$F$51,4,0)),"",VLOOKUP(K8,廃棄物コード!$C$4:$F$51,4,0))</f>
        <v/>
      </c>
      <c r="K8" s="93"/>
      <c r="L8" s="208"/>
      <c r="M8" s="8" t="s">
        <v>2</v>
      </c>
      <c r="N8" s="102"/>
      <c r="O8" s="215"/>
      <c r="P8" s="101"/>
      <c r="Q8" s="106" t="str">
        <f>IF(ISERROR(VLOOKUP(R8,運搬先コード!$C$4:$D$53,2,0)),"",VLOOKUP(R8,運搬先コード!$C$4:$D$53,2,0))</f>
        <v/>
      </c>
      <c r="R8" s="99"/>
      <c r="S8" s="100"/>
      <c r="T8" s="101"/>
      <c r="U8" s="106" t="str">
        <f>IF(ISERROR(VLOOKUP(V8,運搬先コード!$C$4:$D$53,2,0)),"",VLOOKUP(V8,運搬先コード!$C$4:$D$53,2,0))</f>
        <v/>
      </c>
      <c r="V8" s="99"/>
      <c r="W8" s="218"/>
      <c r="X8" s="101"/>
      <c r="Y8" s="106" t="str">
        <f>IF(ISERROR(VLOOKUP(Z8,運搬先コード!$C$4:$D$53,2,0)),"",VLOOKUP(Z8,運搬先コード!$C$4:$D$53,2,0))</f>
        <v/>
      </c>
      <c r="Z8" s="99"/>
      <c r="AA8" s="101"/>
      <c r="AB8" s="101"/>
      <c r="AC8" s="106" t="str">
        <f>IF(ISERROR(VLOOKUP(AD8,運搬先コード!$C$4:$D$53,2,0)),"",VLOOKUP(AD8,運搬先コード!$C$4:$D$53,2,0))</f>
        <v/>
      </c>
      <c r="AD8" s="99"/>
      <c r="AE8" s="101"/>
      <c r="AF8" s="101"/>
      <c r="AG8" s="106" t="str">
        <f>IF(ISERROR(VLOOKUP(AH8,運搬先コード!$C$4:$D$53,2,0)),"",VLOOKUP(AH8,運搬先コード!$C$4:$D$53,2,0))</f>
        <v/>
      </c>
      <c r="AH8" s="99"/>
      <c r="AI8" s="101"/>
      <c r="AJ8" s="101"/>
      <c r="AK8" s="106" t="str">
        <f>IF(ISERROR(VLOOKUP(AL8,運搬先コード!$C$4:$D$53,2,0)),"",VLOOKUP(AL8,運搬先コード!$C$4:$D$53,2,0))</f>
        <v/>
      </c>
      <c r="AL8" s="99"/>
    </row>
    <row r="9" spans="1:38" ht="13.8" thickBot="1">
      <c r="A9" s="95"/>
      <c r="B9" s="96"/>
      <c r="C9" s="96"/>
      <c r="D9" s="97"/>
      <c r="E9" s="95"/>
      <c r="F9" s="95"/>
      <c r="G9" s="97"/>
      <c r="H9" s="91" t="str">
        <f>IF(ISERROR(VLOOKUP(I9,業種コード!$C$5:$D$103,2,0)),"",VLOOKUP(I9,業種コード!$C$5:$D$103,2,0))</f>
        <v/>
      </c>
      <c r="I9" s="93"/>
      <c r="J9" s="212" t="str">
        <f>IF(ISERROR(VLOOKUP(K9,廃棄物コード!$C$4:$F$51,4,0)),"",VLOOKUP(K9,廃棄物コード!$C$4:$F$51,4,0))</f>
        <v/>
      </c>
      <c r="K9" s="93"/>
      <c r="L9" s="208"/>
      <c r="M9" s="8" t="s">
        <v>2</v>
      </c>
      <c r="N9" s="102"/>
      <c r="O9" s="215"/>
      <c r="P9" s="101"/>
      <c r="Q9" s="106" t="str">
        <f>IF(ISERROR(VLOOKUP(R9,運搬先コード!$C$4:$D$53,2,0)),"",VLOOKUP(R9,運搬先コード!$C$4:$D$53,2,0))</f>
        <v/>
      </c>
      <c r="R9" s="99"/>
      <c r="S9" s="100"/>
      <c r="T9" s="101"/>
      <c r="U9" s="106" t="str">
        <f>IF(ISERROR(VLOOKUP(V9,運搬先コード!$C$4:$D$53,2,0)),"",VLOOKUP(V9,運搬先コード!$C$4:$D$53,2,0))</f>
        <v/>
      </c>
      <c r="V9" s="99"/>
      <c r="W9" s="218"/>
      <c r="X9" s="101"/>
      <c r="Y9" s="106" t="str">
        <f>IF(ISERROR(VLOOKUP(Z9,運搬先コード!$C$4:$D$53,2,0)),"",VLOOKUP(Z9,運搬先コード!$C$4:$D$53,2,0))</f>
        <v/>
      </c>
      <c r="Z9" s="99"/>
      <c r="AA9" s="101"/>
      <c r="AB9" s="101"/>
      <c r="AC9" s="106" t="str">
        <f>IF(ISERROR(VLOOKUP(AD9,運搬先コード!$C$4:$D$53,2,0)),"",VLOOKUP(AD9,運搬先コード!$C$4:$D$53,2,0))</f>
        <v/>
      </c>
      <c r="AD9" s="99"/>
      <c r="AE9" s="101"/>
      <c r="AF9" s="101"/>
      <c r="AG9" s="106" t="str">
        <f>IF(ISERROR(VLOOKUP(AH9,運搬先コード!$C$4:$D$53,2,0)),"",VLOOKUP(AH9,運搬先コード!$C$4:$D$53,2,0))</f>
        <v/>
      </c>
      <c r="AH9" s="99"/>
      <c r="AI9" s="101"/>
      <c r="AJ9" s="101"/>
      <c r="AK9" s="106" t="str">
        <f>IF(ISERROR(VLOOKUP(AL9,運搬先コード!$C$4:$D$53,2,0)),"",VLOOKUP(AL9,運搬先コード!$C$4:$D$53,2,0))</f>
        <v/>
      </c>
      <c r="AL9" s="99"/>
    </row>
    <row r="10" spans="1:38" ht="13.8" thickBot="1">
      <c r="A10" s="95"/>
      <c r="B10" s="96"/>
      <c r="C10" s="96"/>
      <c r="D10" s="97"/>
      <c r="E10" s="95"/>
      <c r="F10" s="95"/>
      <c r="G10" s="97"/>
      <c r="H10" s="91" t="str">
        <f>IF(ISERROR(VLOOKUP(I10,業種コード!$C$5:$D$103,2,0)),"",VLOOKUP(I10,業種コード!$C$5:$D$103,2,0))</f>
        <v/>
      </c>
      <c r="I10" s="93"/>
      <c r="J10" s="212" t="str">
        <f>IF(ISERROR(VLOOKUP(K10,廃棄物コード!$C$4:$F$51,4,0)),"",VLOOKUP(K10,廃棄物コード!$C$4:$F$51,4,0))</f>
        <v/>
      </c>
      <c r="K10" s="93"/>
      <c r="L10" s="208"/>
      <c r="M10" s="8" t="s">
        <v>2</v>
      </c>
      <c r="N10" s="102"/>
      <c r="O10" s="215"/>
      <c r="P10" s="101"/>
      <c r="Q10" s="106" t="str">
        <f>IF(ISERROR(VLOOKUP(R10,運搬先コード!$C$4:$D$53,2,0)),"",VLOOKUP(R10,運搬先コード!$C$4:$D$53,2,0))</f>
        <v/>
      </c>
      <c r="R10" s="99"/>
      <c r="S10" s="100"/>
      <c r="T10" s="101"/>
      <c r="U10" s="106" t="str">
        <f>IF(ISERROR(VLOOKUP(V10,運搬先コード!$C$4:$D$53,2,0)),"",VLOOKUP(V10,運搬先コード!$C$4:$D$53,2,0))</f>
        <v/>
      </c>
      <c r="V10" s="99"/>
      <c r="W10" s="218"/>
      <c r="X10" s="101"/>
      <c r="Y10" s="106" t="str">
        <f>IF(ISERROR(VLOOKUP(Z10,運搬先コード!$C$4:$D$53,2,0)),"",VLOOKUP(Z10,運搬先コード!$C$4:$D$53,2,0))</f>
        <v/>
      </c>
      <c r="Z10" s="99"/>
      <c r="AA10" s="101"/>
      <c r="AB10" s="101"/>
      <c r="AC10" s="106" t="str">
        <f>IF(ISERROR(VLOOKUP(AD10,運搬先コード!$C$4:$D$53,2,0)),"",VLOOKUP(AD10,運搬先コード!$C$4:$D$53,2,0))</f>
        <v/>
      </c>
      <c r="AD10" s="99"/>
      <c r="AE10" s="101"/>
      <c r="AF10" s="101"/>
      <c r="AG10" s="106" t="str">
        <f>IF(ISERROR(VLOOKUP(AH10,運搬先コード!$C$4:$D$53,2,0)),"",VLOOKUP(AH10,運搬先コード!$C$4:$D$53,2,0))</f>
        <v/>
      </c>
      <c r="AH10" s="99"/>
      <c r="AI10" s="101"/>
      <c r="AJ10" s="101"/>
      <c r="AK10" s="106" t="str">
        <f>IF(ISERROR(VLOOKUP(AL10,運搬先コード!$C$4:$D$53,2,0)),"",VLOOKUP(AL10,運搬先コード!$C$4:$D$53,2,0))</f>
        <v/>
      </c>
      <c r="AL10" s="99"/>
    </row>
    <row r="11" spans="1:38" ht="13.8" thickBot="1">
      <c r="A11" s="95"/>
      <c r="B11" s="96"/>
      <c r="C11" s="96"/>
      <c r="D11" s="97"/>
      <c r="E11" s="95"/>
      <c r="F11" s="95"/>
      <c r="G11" s="97"/>
      <c r="H11" s="91" t="str">
        <f>IF(ISERROR(VLOOKUP(I11,業種コード!$C$5:$D$103,2,0)),"",VLOOKUP(I11,業種コード!$C$5:$D$103,2,0))</f>
        <v/>
      </c>
      <c r="I11" s="93"/>
      <c r="J11" s="212" t="str">
        <f>IF(ISERROR(VLOOKUP(K11,廃棄物コード!$C$4:$F$51,4,0)),"",VLOOKUP(K11,廃棄物コード!$C$4:$F$51,4,0))</f>
        <v/>
      </c>
      <c r="K11" s="93"/>
      <c r="L11" s="208"/>
      <c r="M11" s="8" t="s">
        <v>2</v>
      </c>
      <c r="N11" s="102"/>
      <c r="O11" s="215"/>
      <c r="P11" s="101"/>
      <c r="Q11" s="106" t="str">
        <f>IF(ISERROR(VLOOKUP(R11,運搬先コード!$C$4:$D$53,2,0)),"",VLOOKUP(R11,運搬先コード!$C$4:$D$53,2,0))</f>
        <v/>
      </c>
      <c r="R11" s="99"/>
      <c r="S11" s="100"/>
      <c r="T11" s="101"/>
      <c r="U11" s="106" t="str">
        <f>IF(ISERROR(VLOOKUP(V11,運搬先コード!$C$4:$D$53,2,0)),"",VLOOKUP(V11,運搬先コード!$C$4:$D$53,2,0))</f>
        <v/>
      </c>
      <c r="V11" s="99"/>
      <c r="W11" s="218"/>
      <c r="X11" s="101"/>
      <c r="Y11" s="106" t="str">
        <f>IF(ISERROR(VLOOKUP(Z11,運搬先コード!$C$4:$D$53,2,0)),"",VLOOKUP(Z11,運搬先コード!$C$4:$D$53,2,0))</f>
        <v/>
      </c>
      <c r="Z11" s="99"/>
      <c r="AA11" s="101"/>
      <c r="AB11" s="101"/>
      <c r="AC11" s="106" t="str">
        <f>IF(ISERROR(VLOOKUP(AD11,運搬先コード!$C$4:$D$53,2,0)),"",VLOOKUP(AD11,運搬先コード!$C$4:$D$53,2,0))</f>
        <v/>
      </c>
      <c r="AD11" s="99"/>
      <c r="AE11" s="101"/>
      <c r="AF11" s="101"/>
      <c r="AG11" s="106" t="str">
        <f>IF(ISERROR(VLOOKUP(AH11,運搬先コード!$C$4:$D$53,2,0)),"",VLOOKUP(AH11,運搬先コード!$C$4:$D$53,2,0))</f>
        <v/>
      </c>
      <c r="AH11" s="99"/>
      <c r="AI11" s="101"/>
      <c r="AJ11" s="101"/>
      <c r="AK11" s="106" t="str">
        <f>IF(ISERROR(VLOOKUP(AL11,運搬先コード!$C$4:$D$53,2,0)),"",VLOOKUP(AL11,運搬先コード!$C$4:$D$53,2,0))</f>
        <v/>
      </c>
      <c r="AL11" s="99"/>
    </row>
    <row r="12" spans="1:38" ht="13.8" thickBot="1">
      <c r="A12" s="95"/>
      <c r="B12" s="96"/>
      <c r="C12" s="96"/>
      <c r="D12" s="97"/>
      <c r="E12" s="95"/>
      <c r="F12" s="95"/>
      <c r="G12" s="97"/>
      <c r="H12" s="91" t="str">
        <f>IF(ISERROR(VLOOKUP(I12,業種コード!$C$5:$D$103,2,0)),"",VLOOKUP(I12,業種コード!$C$5:$D$103,2,0))</f>
        <v/>
      </c>
      <c r="I12" s="93"/>
      <c r="J12" s="212" t="str">
        <f>IF(ISERROR(VLOOKUP(K12,廃棄物コード!$C$4:$F$51,4,0)),"",VLOOKUP(K12,廃棄物コード!$C$4:$F$51,4,0))</f>
        <v/>
      </c>
      <c r="K12" s="93"/>
      <c r="L12" s="208"/>
      <c r="M12" s="8" t="s">
        <v>2</v>
      </c>
      <c r="N12" s="102"/>
      <c r="O12" s="215"/>
      <c r="P12" s="101"/>
      <c r="Q12" s="106" t="str">
        <f>IF(ISERROR(VLOOKUP(R12,運搬先コード!$C$4:$D$53,2,0)),"",VLOOKUP(R12,運搬先コード!$C$4:$D$53,2,0))</f>
        <v/>
      </c>
      <c r="R12" s="99"/>
      <c r="S12" s="100"/>
      <c r="T12" s="101"/>
      <c r="U12" s="106" t="str">
        <f>IF(ISERROR(VLOOKUP(V12,運搬先コード!$C$4:$D$53,2,0)),"",VLOOKUP(V12,運搬先コード!$C$4:$D$53,2,0))</f>
        <v/>
      </c>
      <c r="V12" s="99"/>
      <c r="W12" s="218"/>
      <c r="X12" s="101"/>
      <c r="Y12" s="106" t="str">
        <f>IF(ISERROR(VLOOKUP(Z12,運搬先コード!$C$4:$D$53,2,0)),"",VLOOKUP(Z12,運搬先コード!$C$4:$D$53,2,0))</f>
        <v/>
      </c>
      <c r="Z12" s="99"/>
      <c r="AA12" s="101"/>
      <c r="AB12" s="101"/>
      <c r="AC12" s="106" t="str">
        <f>IF(ISERROR(VLOOKUP(AD12,運搬先コード!$C$4:$D$53,2,0)),"",VLOOKUP(AD12,運搬先コード!$C$4:$D$53,2,0))</f>
        <v/>
      </c>
      <c r="AD12" s="99"/>
      <c r="AE12" s="101"/>
      <c r="AF12" s="101"/>
      <c r="AG12" s="106" t="str">
        <f>IF(ISERROR(VLOOKUP(AH12,運搬先コード!$C$4:$D$53,2,0)),"",VLOOKUP(AH12,運搬先コード!$C$4:$D$53,2,0))</f>
        <v/>
      </c>
      <c r="AH12" s="99"/>
      <c r="AI12" s="101"/>
      <c r="AJ12" s="101"/>
      <c r="AK12" s="106" t="str">
        <f>IF(ISERROR(VLOOKUP(AL12,運搬先コード!$C$4:$D$53,2,0)),"",VLOOKUP(AL12,運搬先コード!$C$4:$D$53,2,0))</f>
        <v/>
      </c>
      <c r="AL12" s="99"/>
    </row>
    <row r="13" spans="1:38" ht="13.8" thickBot="1">
      <c r="A13" s="95"/>
      <c r="B13" s="96"/>
      <c r="C13" s="96"/>
      <c r="D13" s="97"/>
      <c r="E13" s="95"/>
      <c r="F13" s="95"/>
      <c r="G13" s="97"/>
      <c r="H13" s="91" t="str">
        <f>IF(ISERROR(VLOOKUP(I13,業種コード!$C$5:$D$103,2,0)),"",VLOOKUP(I13,業種コード!$C$5:$D$103,2,0))</f>
        <v/>
      </c>
      <c r="I13" s="93"/>
      <c r="J13" s="212" t="str">
        <f>IF(ISERROR(VLOOKUP(K13,廃棄物コード!$C$4:$F$51,4,0)),"",VLOOKUP(K13,廃棄物コード!$C$4:$F$51,4,0))</f>
        <v/>
      </c>
      <c r="K13" s="93"/>
      <c r="L13" s="208"/>
      <c r="M13" s="8" t="s">
        <v>2</v>
      </c>
      <c r="N13" s="102"/>
      <c r="O13" s="215"/>
      <c r="P13" s="101"/>
      <c r="Q13" s="106" t="str">
        <f>IF(ISERROR(VLOOKUP(R13,運搬先コード!$C$4:$D$53,2,0)),"",VLOOKUP(R13,運搬先コード!$C$4:$D$53,2,0))</f>
        <v/>
      </c>
      <c r="R13" s="99"/>
      <c r="S13" s="100"/>
      <c r="T13" s="101"/>
      <c r="U13" s="106" t="str">
        <f>IF(ISERROR(VLOOKUP(V13,運搬先コード!$C$4:$D$53,2,0)),"",VLOOKUP(V13,運搬先コード!$C$4:$D$53,2,0))</f>
        <v/>
      </c>
      <c r="V13" s="99"/>
      <c r="W13" s="218"/>
      <c r="X13" s="101"/>
      <c r="Y13" s="106" t="str">
        <f>IF(ISERROR(VLOOKUP(Z13,運搬先コード!$C$4:$D$53,2,0)),"",VLOOKUP(Z13,運搬先コード!$C$4:$D$53,2,0))</f>
        <v/>
      </c>
      <c r="Z13" s="99"/>
      <c r="AA13" s="101"/>
      <c r="AB13" s="101"/>
      <c r="AC13" s="106" t="str">
        <f>IF(ISERROR(VLOOKUP(AD13,運搬先コード!$C$4:$D$53,2,0)),"",VLOOKUP(AD13,運搬先コード!$C$4:$D$53,2,0))</f>
        <v/>
      </c>
      <c r="AD13" s="99"/>
      <c r="AE13" s="101"/>
      <c r="AF13" s="101"/>
      <c r="AG13" s="106" t="str">
        <f>IF(ISERROR(VLOOKUP(AH13,運搬先コード!$C$4:$D$53,2,0)),"",VLOOKUP(AH13,運搬先コード!$C$4:$D$53,2,0))</f>
        <v/>
      </c>
      <c r="AH13" s="99"/>
      <c r="AI13" s="101"/>
      <c r="AJ13" s="101"/>
      <c r="AK13" s="106" t="str">
        <f>IF(ISERROR(VLOOKUP(AL13,運搬先コード!$C$4:$D$53,2,0)),"",VLOOKUP(AL13,運搬先コード!$C$4:$D$53,2,0))</f>
        <v/>
      </c>
      <c r="AL13" s="99"/>
    </row>
    <row r="14" spans="1:38" ht="13.8" thickBot="1">
      <c r="A14" s="95"/>
      <c r="B14" s="96"/>
      <c r="C14" s="96"/>
      <c r="D14" s="97"/>
      <c r="E14" s="95"/>
      <c r="F14" s="95"/>
      <c r="G14" s="97"/>
      <c r="H14" s="91" t="str">
        <f>IF(ISERROR(VLOOKUP(I14,業種コード!$C$5:$D$103,2,0)),"",VLOOKUP(I14,業種コード!$C$5:$D$103,2,0))</f>
        <v/>
      </c>
      <c r="I14" s="93"/>
      <c r="J14" s="212" t="str">
        <f>IF(ISERROR(VLOOKUP(K14,廃棄物コード!$C$4:$F$51,4,0)),"",VLOOKUP(K14,廃棄物コード!$C$4:$F$51,4,0))</f>
        <v/>
      </c>
      <c r="K14" s="93"/>
      <c r="L14" s="208"/>
      <c r="M14" s="8" t="s">
        <v>2</v>
      </c>
      <c r="N14" s="102"/>
      <c r="O14" s="215"/>
      <c r="P14" s="101"/>
      <c r="Q14" s="106" t="str">
        <f>IF(ISERROR(VLOOKUP(R14,運搬先コード!$C$4:$D$53,2,0)),"",VLOOKUP(R14,運搬先コード!$C$4:$D$53,2,0))</f>
        <v/>
      </c>
      <c r="R14" s="99"/>
      <c r="S14" s="100"/>
      <c r="T14" s="101"/>
      <c r="U14" s="106" t="str">
        <f>IF(ISERROR(VLOOKUP(V14,運搬先コード!$C$4:$D$53,2,0)),"",VLOOKUP(V14,運搬先コード!$C$4:$D$53,2,0))</f>
        <v/>
      </c>
      <c r="V14" s="99"/>
      <c r="W14" s="218"/>
      <c r="X14" s="101"/>
      <c r="Y14" s="106" t="str">
        <f>IF(ISERROR(VLOOKUP(Z14,運搬先コード!$C$4:$D$53,2,0)),"",VLOOKUP(Z14,運搬先コード!$C$4:$D$53,2,0))</f>
        <v/>
      </c>
      <c r="Z14" s="99"/>
      <c r="AA14" s="101"/>
      <c r="AB14" s="101"/>
      <c r="AC14" s="106" t="str">
        <f>IF(ISERROR(VLOOKUP(AD14,運搬先コード!$C$4:$D$53,2,0)),"",VLOOKUP(AD14,運搬先コード!$C$4:$D$53,2,0))</f>
        <v/>
      </c>
      <c r="AD14" s="99"/>
      <c r="AE14" s="101"/>
      <c r="AF14" s="101"/>
      <c r="AG14" s="106" t="str">
        <f>IF(ISERROR(VLOOKUP(AH14,運搬先コード!$C$4:$D$53,2,0)),"",VLOOKUP(AH14,運搬先コード!$C$4:$D$53,2,0))</f>
        <v/>
      </c>
      <c r="AH14" s="99"/>
      <c r="AI14" s="101"/>
      <c r="AJ14" s="101"/>
      <c r="AK14" s="106" t="str">
        <f>IF(ISERROR(VLOOKUP(AL14,運搬先コード!$C$4:$D$53,2,0)),"",VLOOKUP(AL14,運搬先コード!$C$4:$D$53,2,0))</f>
        <v/>
      </c>
      <c r="AL14" s="99"/>
    </row>
    <row r="15" spans="1:38" ht="13.8" thickBot="1">
      <c r="A15" s="95"/>
      <c r="B15" s="96"/>
      <c r="C15" s="96"/>
      <c r="D15" s="97"/>
      <c r="E15" s="95"/>
      <c r="F15" s="95"/>
      <c r="G15" s="97"/>
      <c r="H15" s="91" t="str">
        <f>IF(ISERROR(VLOOKUP(I15,業種コード!$C$5:$D$103,2,0)),"",VLOOKUP(I15,業種コード!$C$5:$D$103,2,0))</f>
        <v/>
      </c>
      <c r="I15" s="93"/>
      <c r="J15" s="212" t="str">
        <f>IF(ISERROR(VLOOKUP(K15,廃棄物コード!$C$4:$F$51,4,0)),"",VLOOKUP(K15,廃棄物コード!$C$4:$F$51,4,0))</f>
        <v/>
      </c>
      <c r="K15" s="93"/>
      <c r="L15" s="208"/>
      <c r="M15" s="8" t="s">
        <v>2</v>
      </c>
      <c r="N15" s="102"/>
      <c r="O15" s="215"/>
      <c r="P15" s="101"/>
      <c r="Q15" s="106" t="str">
        <f>IF(ISERROR(VLOOKUP(R15,運搬先コード!$C$4:$D$53,2,0)),"",VLOOKUP(R15,運搬先コード!$C$4:$D$53,2,0))</f>
        <v/>
      </c>
      <c r="R15" s="99"/>
      <c r="S15" s="100"/>
      <c r="T15" s="101"/>
      <c r="U15" s="106" t="str">
        <f>IF(ISERROR(VLOOKUP(V15,運搬先コード!$C$4:$D$53,2,0)),"",VLOOKUP(V15,運搬先コード!$C$4:$D$53,2,0))</f>
        <v/>
      </c>
      <c r="V15" s="99"/>
      <c r="W15" s="218"/>
      <c r="X15" s="101"/>
      <c r="Y15" s="106" t="str">
        <f>IF(ISERROR(VLOOKUP(Z15,運搬先コード!$C$4:$D$53,2,0)),"",VLOOKUP(Z15,運搬先コード!$C$4:$D$53,2,0))</f>
        <v/>
      </c>
      <c r="Z15" s="99"/>
      <c r="AA15" s="101"/>
      <c r="AB15" s="101"/>
      <c r="AC15" s="106" t="str">
        <f>IF(ISERROR(VLOOKUP(AD15,運搬先コード!$C$4:$D$53,2,0)),"",VLOOKUP(AD15,運搬先コード!$C$4:$D$53,2,0))</f>
        <v/>
      </c>
      <c r="AD15" s="99"/>
      <c r="AE15" s="101"/>
      <c r="AF15" s="101"/>
      <c r="AG15" s="106" t="str">
        <f>IF(ISERROR(VLOOKUP(AH15,運搬先コード!$C$4:$D$53,2,0)),"",VLOOKUP(AH15,運搬先コード!$C$4:$D$53,2,0))</f>
        <v/>
      </c>
      <c r="AH15" s="99"/>
      <c r="AI15" s="101"/>
      <c r="AJ15" s="101"/>
      <c r="AK15" s="106" t="str">
        <f>IF(ISERROR(VLOOKUP(AL15,運搬先コード!$C$4:$D$53,2,0)),"",VLOOKUP(AL15,運搬先コード!$C$4:$D$53,2,0))</f>
        <v/>
      </c>
      <c r="AL15" s="99"/>
    </row>
    <row r="16" spans="1:38" ht="13.8" thickBot="1">
      <c r="A16" s="95"/>
      <c r="B16" s="96"/>
      <c r="C16" s="96"/>
      <c r="D16" s="97"/>
      <c r="E16" s="95"/>
      <c r="F16" s="95"/>
      <c r="G16" s="97"/>
      <c r="H16" s="91" t="str">
        <f>IF(ISERROR(VLOOKUP(I16,業種コード!$C$5:$D$103,2,0)),"",VLOOKUP(I16,業種コード!$C$5:$D$103,2,0))</f>
        <v/>
      </c>
      <c r="I16" s="93"/>
      <c r="J16" s="212" t="str">
        <f>IF(ISERROR(VLOOKUP(K16,廃棄物コード!$C$4:$F$51,4,0)),"",VLOOKUP(K16,廃棄物コード!$C$4:$F$51,4,0))</f>
        <v/>
      </c>
      <c r="K16" s="93"/>
      <c r="L16" s="208"/>
      <c r="M16" s="8" t="s">
        <v>2</v>
      </c>
      <c r="N16" s="102"/>
      <c r="O16" s="215"/>
      <c r="P16" s="101"/>
      <c r="Q16" s="106" t="str">
        <f>IF(ISERROR(VLOOKUP(R16,運搬先コード!$C$4:$D$53,2,0)),"",VLOOKUP(R16,運搬先コード!$C$4:$D$53,2,0))</f>
        <v/>
      </c>
      <c r="R16" s="99"/>
      <c r="S16" s="100"/>
      <c r="T16" s="101"/>
      <c r="U16" s="106" t="str">
        <f>IF(ISERROR(VLOOKUP(V16,運搬先コード!$C$4:$D$53,2,0)),"",VLOOKUP(V16,運搬先コード!$C$4:$D$53,2,0))</f>
        <v/>
      </c>
      <c r="V16" s="99"/>
      <c r="W16" s="218"/>
      <c r="X16" s="101"/>
      <c r="Y16" s="106" t="str">
        <f>IF(ISERROR(VLOOKUP(Z16,運搬先コード!$C$4:$D$53,2,0)),"",VLOOKUP(Z16,運搬先コード!$C$4:$D$53,2,0))</f>
        <v/>
      </c>
      <c r="Z16" s="99"/>
      <c r="AA16" s="101"/>
      <c r="AB16" s="101"/>
      <c r="AC16" s="106" t="str">
        <f>IF(ISERROR(VLOOKUP(AD16,運搬先コード!$C$4:$D$53,2,0)),"",VLOOKUP(AD16,運搬先コード!$C$4:$D$53,2,0))</f>
        <v/>
      </c>
      <c r="AD16" s="99"/>
      <c r="AE16" s="101"/>
      <c r="AF16" s="101"/>
      <c r="AG16" s="106" t="str">
        <f>IF(ISERROR(VLOOKUP(AH16,運搬先コード!$C$4:$D$53,2,0)),"",VLOOKUP(AH16,運搬先コード!$C$4:$D$53,2,0))</f>
        <v/>
      </c>
      <c r="AH16" s="99"/>
      <c r="AI16" s="101"/>
      <c r="AJ16" s="101"/>
      <c r="AK16" s="106" t="str">
        <f>IF(ISERROR(VLOOKUP(AL16,運搬先コード!$C$4:$D$53,2,0)),"",VLOOKUP(AL16,運搬先コード!$C$4:$D$53,2,0))</f>
        <v/>
      </c>
      <c r="AL16" s="99"/>
    </row>
    <row r="17" spans="1:38" ht="13.8" thickBot="1">
      <c r="A17" s="95"/>
      <c r="B17" s="96"/>
      <c r="C17" s="96"/>
      <c r="D17" s="97"/>
      <c r="E17" s="95"/>
      <c r="F17" s="95"/>
      <c r="G17" s="97"/>
      <c r="H17" s="91" t="str">
        <f>IF(ISERROR(VLOOKUP(I17,業種コード!$C$5:$D$103,2,0)),"",VLOOKUP(I17,業種コード!$C$5:$D$103,2,0))</f>
        <v/>
      </c>
      <c r="I17" s="93"/>
      <c r="J17" s="212" t="str">
        <f>IF(ISERROR(VLOOKUP(K17,廃棄物コード!$C$4:$F$51,4,0)),"",VLOOKUP(K17,廃棄物コード!$C$4:$F$51,4,0))</f>
        <v/>
      </c>
      <c r="K17" s="93"/>
      <c r="L17" s="208"/>
      <c r="M17" s="8" t="s">
        <v>2</v>
      </c>
      <c r="N17" s="102"/>
      <c r="O17" s="215"/>
      <c r="P17" s="101"/>
      <c r="Q17" s="106" t="str">
        <f>IF(ISERROR(VLOOKUP(R17,運搬先コード!$C$4:$D$53,2,0)),"",VLOOKUP(R17,運搬先コード!$C$4:$D$53,2,0))</f>
        <v/>
      </c>
      <c r="R17" s="99"/>
      <c r="S17" s="100"/>
      <c r="T17" s="101"/>
      <c r="U17" s="106" t="str">
        <f>IF(ISERROR(VLOOKUP(V17,運搬先コード!$C$4:$D$53,2,0)),"",VLOOKUP(V17,運搬先コード!$C$4:$D$53,2,0))</f>
        <v/>
      </c>
      <c r="V17" s="99"/>
      <c r="W17" s="218"/>
      <c r="X17" s="101"/>
      <c r="Y17" s="106" t="str">
        <f>IF(ISERROR(VLOOKUP(Z17,運搬先コード!$C$4:$D$53,2,0)),"",VLOOKUP(Z17,運搬先コード!$C$4:$D$53,2,0))</f>
        <v/>
      </c>
      <c r="Z17" s="99"/>
      <c r="AA17" s="101"/>
      <c r="AB17" s="101"/>
      <c r="AC17" s="106" t="str">
        <f>IF(ISERROR(VLOOKUP(AD17,運搬先コード!$C$4:$D$53,2,0)),"",VLOOKUP(AD17,運搬先コード!$C$4:$D$53,2,0))</f>
        <v/>
      </c>
      <c r="AD17" s="99"/>
      <c r="AE17" s="101"/>
      <c r="AF17" s="101"/>
      <c r="AG17" s="106" t="str">
        <f>IF(ISERROR(VLOOKUP(AH17,運搬先コード!$C$4:$D$53,2,0)),"",VLOOKUP(AH17,運搬先コード!$C$4:$D$53,2,0))</f>
        <v/>
      </c>
      <c r="AH17" s="99"/>
      <c r="AI17" s="101"/>
      <c r="AJ17" s="101"/>
      <c r="AK17" s="106" t="str">
        <f>IF(ISERROR(VLOOKUP(AL17,運搬先コード!$C$4:$D$53,2,0)),"",VLOOKUP(AL17,運搬先コード!$C$4:$D$53,2,0))</f>
        <v/>
      </c>
      <c r="AL17" s="99"/>
    </row>
    <row r="18" spans="1:38" ht="13.8" thickBot="1">
      <c r="A18" s="95"/>
      <c r="B18" s="96"/>
      <c r="C18" s="96"/>
      <c r="D18" s="97"/>
      <c r="E18" s="95"/>
      <c r="F18" s="95"/>
      <c r="G18" s="97"/>
      <c r="H18" s="89" t="str">
        <f>IF(ISERROR(VLOOKUP(I18,業種コード!$C$5:$D$103,2,0)),"",VLOOKUP(I18,業種コード!$C$5:$D$103,2,0))</f>
        <v/>
      </c>
      <c r="I18" s="93"/>
      <c r="J18" s="212" t="str">
        <f>IF(ISERROR(VLOOKUP(K18,廃棄物コード!$C$4:$F$51,4,0)),"",VLOOKUP(K18,廃棄物コード!$C$4:$F$51,4,0))</f>
        <v/>
      </c>
      <c r="K18" s="93"/>
      <c r="L18" s="208"/>
      <c r="M18" s="8" t="s">
        <v>2</v>
      </c>
      <c r="N18" s="102"/>
      <c r="O18" s="215"/>
      <c r="P18" s="101"/>
      <c r="Q18" s="106" t="str">
        <f>IF(ISERROR(VLOOKUP(R18,運搬先コード!$C$4:$D$53,2,0)),"",VLOOKUP(R18,運搬先コード!$C$4:$D$53,2,0))</f>
        <v/>
      </c>
      <c r="R18" s="99"/>
      <c r="S18" s="100"/>
      <c r="T18" s="101"/>
      <c r="U18" s="106" t="str">
        <f>IF(ISERROR(VLOOKUP(V18,運搬先コード!$C$4:$D$53,2,0)),"",VLOOKUP(V18,運搬先コード!$C$4:$D$53,2,0))</f>
        <v/>
      </c>
      <c r="V18" s="99"/>
      <c r="W18" s="218"/>
      <c r="X18" s="101"/>
      <c r="Y18" s="106" t="str">
        <f>IF(ISERROR(VLOOKUP(Z18,運搬先コード!$C$4:$D$53,2,0)),"",VLOOKUP(Z18,運搬先コード!$C$4:$D$53,2,0))</f>
        <v/>
      </c>
      <c r="Z18" s="99"/>
      <c r="AA18" s="101"/>
      <c r="AB18" s="101"/>
      <c r="AC18" s="106" t="str">
        <f>IF(ISERROR(VLOOKUP(AD18,運搬先コード!$C$4:$D$53,2,0)),"",VLOOKUP(AD18,運搬先コード!$C$4:$D$53,2,0))</f>
        <v/>
      </c>
      <c r="AD18" s="99"/>
      <c r="AE18" s="101"/>
      <c r="AF18" s="101"/>
      <c r="AG18" s="106" t="str">
        <f>IF(ISERROR(VLOOKUP(AH18,運搬先コード!$C$4:$D$53,2,0)),"",VLOOKUP(AH18,運搬先コード!$C$4:$D$53,2,0))</f>
        <v/>
      </c>
      <c r="AH18" s="99"/>
      <c r="AI18" s="101"/>
      <c r="AJ18" s="101"/>
      <c r="AK18" s="106" t="str">
        <f>IF(ISERROR(VLOOKUP(AL18,運搬先コード!$C$4:$D$53,2,0)),"",VLOOKUP(AL18,運搬先コード!$C$4:$D$53,2,0))</f>
        <v/>
      </c>
      <c r="AL18" s="99"/>
    </row>
    <row r="19" spans="1:38" ht="13.8" thickBot="1">
      <c r="A19" s="95"/>
      <c r="B19" s="96"/>
      <c r="C19" s="96"/>
      <c r="D19" s="97"/>
      <c r="E19" s="95"/>
      <c r="F19" s="95"/>
      <c r="G19" s="97"/>
      <c r="H19" s="89" t="str">
        <f>IF(ISERROR(VLOOKUP(I19,業種コード!$C$5:$D$103,2,0)),"",VLOOKUP(I19,業種コード!$C$5:$D$103,2,0))</f>
        <v/>
      </c>
      <c r="I19" s="93"/>
      <c r="J19" s="212" t="str">
        <f>IF(ISERROR(VLOOKUP(K19,廃棄物コード!$C$4:$F$51,4,0)),"",VLOOKUP(K19,廃棄物コード!$C$4:$F$51,4,0))</f>
        <v/>
      </c>
      <c r="K19" s="93"/>
      <c r="L19" s="208"/>
      <c r="M19" s="8" t="s">
        <v>2</v>
      </c>
      <c r="N19" s="102"/>
      <c r="O19" s="215"/>
      <c r="P19" s="101"/>
      <c r="Q19" s="106" t="str">
        <f>IF(ISERROR(VLOOKUP(R19,運搬先コード!$C$4:$D$53,2,0)),"",VLOOKUP(R19,運搬先コード!$C$4:$D$53,2,0))</f>
        <v/>
      </c>
      <c r="R19" s="99"/>
      <c r="S19" s="100"/>
      <c r="T19" s="101"/>
      <c r="U19" s="106" t="str">
        <f>IF(ISERROR(VLOOKUP(V19,運搬先コード!$C$4:$D$53,2,0)),"",VLOOKUP(V19,運搬先コード!$C$4:$D$53,2,0))</f>
        <v/>
      </c>
      <c r="V19" s="99"/>
      <c r="W19" s="218"/>
      <c r="X19" s="101"/>
      <c r="Y19" s="106" t="str">
        <f>IF(ISERROR(VLOOKUP(Z19,運搬先コード!$C$4:$D$53,2,0)),"",VLOOKUP(Z19,運搬先コード!$C$4:$D$53,2,0))</f>
        <v/>
      </c>
      <c r="Z19" s="99"/>
      <c r="AA19" s="101"/>
      <c r="AB19" s="101"/>
      <c r="AC19" s="106" t="str">
        <f>IF(ISERROR(VLOOKUP(AD19,運搬先コード!$C$4:$D$53,2,0)),"",VLOOKUP(AD19,運搬先コード!$C$4:$D$53,2,0))</f>
        <v/>
      </c>
      <c r="AD19" s="99"/>
      <c r="AE19" s="101"/>
      <c r="AF19" s="101"/>
      <c r="AG19" s="106" t="str">
        <f>IF(ISERROR(VLOOKUP(AH19,運搬先コード!$C$4:$D$53,2,0)),"",VLOOKUP(AH19,運搬先コード!$C$4:$D$53,2,0))</f>
        <v/>
      </c>
      <c r="AH19" s="99"/>
      <c r="AI19" s="101"/>
      <c r="AJ19" s="101"/>
      <c r="AK19" s="106" t="str">
        <f>IF(ISERROR(VLOOKUP(AL19,運搬先コード!$C$4:$D$53,2,0)),"",VLOOKUP(AL19,運搬先コード!$C$4:$D$53,2,0))</f>
        <v/>
      </c>
      <c r="AL19" s="99"/>
    </row>
    <row r="20" spans="1:38" ht="13.8" thickBot="1">
      <c r="A20" s="95"/>
      <c r="B20" s="96"/>
      <c r="C20" s="96"/>
      <c r="D20" s="97"/>
      <c r="E20" s="95"/>
      <c r="F20" s="95"/>
      <c r="G20" s="97"/>
      <c r="H20" s="89" t="str">
        <f>IF(ISERROR(VLOOKUP(I20,業種コード!$C$5:$D$103,2,0)),"",VLOOKUP(I20,業種コード!$C$5:$D$103,2,0))</f>
        <v/>
      </c>
      <c r="I20" s="93"/>
      <c r="J20" s="212" t="str">
        <f>IF(ISERROR(VLOOKUP(K20,廃棄物コード!$C$4:$F$51,4,0)),"",VLOOKUP(K20,廃棄物コード!$C$4:$F$51,4,0))</f>
        <v/>
      </c>
      <c r="K20" s="93"/>
      <c r="L20" s="208"/>
      <c r="M20" s="8" t="s">
        <v>2</v>
      </c>
      <c r="N20" s="102"/>
      <c r="O20" s="215"/>
      <c r="P20" s="101"/>
      <c r="Q20" s="106" t="str">
        <f>IF(ISERROR(VLOOKUP(R20,運搬先コード!$C$4:$D$53,2,0)),"",VLOOKUP(R20,運搬先コード!$C$4:$D$53,2,0))</f>
        <v/>
      </c>
      <c r="R20" s="99"/>
      <c r="S20" s="100"/>
      <c r="T20" s="101"/>
      <c r="U20" s="106" t="str">
        <f>IF(ISERROR(VLOOKUP(V20,運搬先コード!$C$4:$D$53,2,0)),"",VLOOKUP(V20,運搬先コード!$C$4:$D$53,2,0))</f>
        <v/>
      </c>
      <c r="V20" s="99"/>
      <c r="W20" s="218"/>
      <c r="X20" s="101"/>
      <c r="Y20" s="106" t="str">
        <f>IF(ISERROR(VLOOKUP(Z20,運搬先コード!$C$4:$D$53,2,0)),"",VLOOKUP(Z20,運搬先コード!$C$4:$D$53,2,0))</f>
        <v/>
      </c>
      <c r="Z20" s="99"/>
      <c r="AA20" s="101"/>
      <c r="AB20" s="101"/>
      <c r="AC20" s="106" t="str">
        <f>IF(ISERROR(VLOOKUP(AD20,運搬先コード!$C$4:$D$53,2,0)),"",VLOOKUP(AD20,運搬先コード!$C$4:$D$53,2,0))</f>
        <v/>
      </c>
      <c r="AD20" s="99"/>
      <c r="AE20" s="101"/>
      <c r="AF20" s="101"/>
      <c r="AG20" s="106" t="str">
        <f>IF(ISERROR(VLOOKUP(AH20,運搬先コード!$C$4:$D$53,2,0)),"",VLOOKUP(AH20,運搬先コード!$C$4:$D$53,2,0))</f>
        <v/>
      </c>
      <c r="AH20" s="99"/>
      <c r="AI20" s="101"/>
      <c r="AJ20" s="101"/>
      <c r="AK20" s="106" t="str">
        <f>IF(ISERROR(VLOOKUP(AL20,運搬先コード!$C$4:$D$53,2,0)),"",VLOOKUP(AL20,運搬先コード!$C$4:$D$53,2,0))</f>
        <v/>
      </c>
      <c r="AL20" s="99"/>
    </row>
    <row r="21" spans="1:38" ht="13.8" thickBot="1">
      <c r="A21" s="95"/>
      <c r="B21" s="96"/>
      <c r="C21" s="96"/>
      <c r="D21" s="97"/>
      <c r="E21" s="95"/>
      <c r="F21" s="95"/>
      <c r="G21" s="97"/>
      <c r="H21" s="89" t="str">
        <f>IF(ISERROR(VLOOKUP(I21,業種コード!$C$5:$D$103,2,0)),"",VLOOKUP(I21,業種コード!$C$5:$D$103,2,0))</f>
        <v/>
      </c>
      <c r="I21" s="93"/>
      <c r="J21" s="212" t="str">
        <f>IF(ISERROR(VLOOKUP(K21,廃棄物コード!$C$4:$F$51,4,0)),"",VLOOKUP(K21,廃棄物コード!$C$4:$F$51,4,0))</f>
        <v/>
      </c>
      <c r="K21" s="93"/>
      <c r="L21" s="208"/>
      <c r="M21" s="8" t="s">
        <v>2</v>
      </c>
      <c r="N21" s="102"/>
      <c r="O21" s="215"/>
      <c r="P21" s="101"/>
      <c r="Q21" s="106" t="str">
        <f>IF(ISERROR(VLOOKUP(R21,運搬先コード!$C$4:$D$53,2,0)),"",VLOOKUP(R21,運搬先コード!$C$4:$D$53,2,0))</f>
        <v/>
      </c>
      <c r="R21" s="99"/>
      <c r="S21" s="100"/>
      <c r="T21" s="101"/>
      <c r="U21" s="106" t="str">
        <f>IF(ISERROR(VLOOKUP(V21,運搬先コード!$C$4:$D$53,2,0)),"",VLOOKUP(V21,運搬先コード!$C$4:$D$53,2,0))</f>
        <v/>
      </c>
      <c r="V21" s="99"/>
      <c r="W21" s="218"/>
      <c r="X21" s="101"/>
      <c r="Y21" s="106" t="str">
        <f>IF(ISERROR(VLOOKUP(Z21,運搬先コード!$C$4:$D$53,2,0)),"",VLOOKUP(Z21,運搬先コード!$C$4:$D$53,2,0))</f>
        <v/>
      </c>
      <c r="Z21" s="99"/>
      <c r="AA21" s="101"/>
      <c r="AB21" s="101"/>
      <c r="AC21" s="106" t="str">
        <f>IF(ISERROR(VLOOKUP(AD21,運搬先コード!$C$4:$D$53,2,0)),"",VLOOKUP(AD21,運搬先コード!$C$4:$D$53,2,0))</f>
        <v/>
      </c>
      <c r="AD21" s="99"/>
      <c r="AE21" s="101"/>
      <c r="AF21" s="101"/>
      <c r="AG21" s="106" t="str">
        <f>IF(ISERROR(VLOOKUP(AH21,運搬先コード!$C$4:$D$53,2,0)),"",VLOOKUP(AH21,運搬先コード!$C$4:$D$53,2,0))</f>
        <v/>
      </c>
      <c r="AH21" s="99"/>
      <c r="AI21" s="101"/>
      <c r="AJ21" s="101"/>
      <c r="AK21" s="106" t="str">
        <f>IF(ISERROR(VLOOKUP(AL21,運搬先コード!$C$4:$D$53,2,0)),"",VLOOKUP(AL21,運搬先コード!$C$4:$D$53,2,0))</f>
        <v/>
      </c>
      <c r="AL21" s="99"/>
    </row>
    <row r="22" spans="1:38" ht="13.8" thickBot="1">
      <c r="A22" s="95"/>
      <c r="B22" s="96"/>
      <c r="C22" s="96"/>
      <c r="D22" s="97"/>
      <c r="E22" s="95"/>
      <c r="F22" s="95"/>
      <c r="G22" s="97"/>
      <c r="H22" s="89" t="str">
        <f>IF(ISERROR(VLOOKUP(I22,業種コード!$C$5:$D$103,2,0)),"",VLOOKUP(I22,業種コード!$C$5:$D$103,2,0))</f>
        <v/>
      </c>
      <c r="I22" s="93"/>
      <c r="J22" s="212" t="str">
        <f>IF(ISERROR(VLOOKUP(K22,廃棄物コード!$C$4:$F$51,4,0)),"",VLOOKUP(K22,廃棄物コード!$C$4:$F$51,4,0))</f>
        <v/>
      </c>
      <c r="K22" s="93"/>
      <c r="L22" s="208"/>
      <c r="M22" s="8" t="s">
        <v>2</v>
      </c>
      <c r="N22" s="102"/>
      <c r="O22" s="215"/>
      <c r="P22" s="101"/>
      <c r="Q22" s="106" t="str">
        <f>IF(ISERROR(VLOOKUP(R22,運搬先コード!$C$4:$D$53,2,0)),"",VLOOKUP(R22,運搬先コード!$C$4:$D$53,2,0))</f>
        <v/>
      </c>
      <c r="R22" s="99"/>
      <c r="S22" s="100"/>
      <c r="T22" s="101"/>
      <c r="U22" s="106" t="str">
        <f>IF(ISERROR(VLOOKUP(V22,運搬先コード!$C$4:$D$53,2,0)),"",VLOOKUP(V22,運搬先コード!$C$4:$D$53,2,0))</f>
        <v/>
      </c>
      <c r="V22" s="99"/>
      <c r="W22" s="218"/>
      <c r="X22" s="101"/>
      <c r="Y22" s="106" t="str">
        <f>IF(ISERROR(VLOOKUP(Z22,運搬先コード!$C$4:$D$53,2,0)),"",VLOOKUP(Z22,運搬先コード!$C$4:$D$53,2,0))</f>
        <v/>
      </c>
      <c r="Z22" s="99"/>
      <c r="AA22" s="101"/>
      <c r="AB22" s="101"/>
      <c r="AC22" s="106" t="str">
        <f>IF(ISERROR(VLOOKUP(AD22,運搬先コード!$C$4:$D$53,2,0)),"",VLOOKUP(AD22,運搬先コード!$C$4:$D$53,2,0))</f>
        <v/>
      </c>
      <c r="AD22" s="99"/>
      <c r="AE22" s="101"/>
      <c r="AF22" s="101"/>
      <c r="AG22" s="106" t="str">
        <f>IF(ISERROR(VLOOKUP(AH22,運搬先コード!$C$4:$D$53,2,0)),"",VLOOKUP(AH22,運搬先コード!$C$4:$D$53,2,0))</f>
        <v/>
      </c>
      <c r="AH22" s="99"/>
      <c r="AI22" s="101"/>
      <c r="AJ22" s="101"/>
      <c r="AK22" s="106" t="str">
        <f>IF(ISERROR(VLOOKUP(AL22,運搬先コード!$C$4:$D$53,2,0)),"",VLOOKUP(AL22,運搬先コード!$C$4:$D$53,2,0))</f>
        <v/>
      </c>
      <c r="AL22" s="99"/>
    </row>
    <row r="23" spans="1:38" ht="13.8" thickBot="1">
      <c r="A23" s="95"/>
      <c r="B23" s="96"/>
      <c r="C23" s="96"/>
      <c r="D23" s="97"/>
      <c r="E23" s="95"/>
      <c r="F23" s="95"/>
      <c r="G23" s="97"/>
      <c r="H23" s="89" t="str">
        <f>IF(ISERROR(VLOOKUP(I23,業種コード!$C$5:$D$103,2,0)),"",VLOOKUP(I23,業種コード!$C$5:$D$103,2,0))</f>
        <v/>
      </c>
      <c r="I23" s="93"/>
      <c r="J23" s="212" t="str">
        <f>IF(ISERROR(VLOOKUP(K23,廃棄物コード!$C$4:$F$51,4,0)),"",VLOOKUP(K23,廃棄物コード!$C$4:$F$51,4,0))</f>
        <v/>
      </c>
      <c r="K23" s="93"/>
      <c r="L23" s="208"/>
      <c r="M23" s="8" t="s">
        <v>2</v>
      </c>
      <c r="N23" s="102"/>
      <c r="O23" s="215"/>
      <c r="P23" s="101"/>
      <c r="Q23" s="106" t="str">
        <f>IF(ISERROR(VLOOKUP(R23,運搬先コード!$C$4:$D$53,2,0)),"",VLOOKUP(R23,運搬先コード!$C$4:$D$53,2,0))</f>
        <v/>
      </c>
      <c r="R23" s="99"/>
      <c r="S23" s="100"/>
      <c r="T23" s="101"/>
      <c r="U23" s="106" t="str">
        <f>IF(ISERROR(VLOOKUP(V23,運搬先コード!$C$4:$D$53,2,0)),"",VLOOKUP(V23,運搬先コード!$C$4:$D$53,2,0))</f>
        <v/>
      </c>
      <c r="V23" s="99"/>
      <c r="W23" s="218"/>
      <c r="X23" s="101"/>
      <c r="Y23" s="106" t="str">
        <f>IF(ISERROR(VLOOKUP(Z23,運搬先コード!$C$4:$D$53,2,0)),"",VLOOKUP(Z23,運搬先コード!$C$4:$D$53,2,0))</f>
        <v/>
      </c>
      <c r="Z23" s="99"/>
      <c r="AA23" s="101"/>
      <c r="AB23" s="101"/>
      <c r="AC23" s="106" t="str">
        <f>IF(ISERROR(VLOOKUP(AD23,運搬先コード!$C$4:$D$53,2,0)),"",VLOOKUP(AD23,運搬先コード!$C$4:$D$53,2,0))</f>
        <v/>
      </c>
      <c r="AD23" s="99"/>
      <c r="AE23" s="101"/>
      <c r="AF23" s="101"/>
      <c r="AG23" s="106" t="str">
        <f>IF(ISERROR(VLOOKUP(AH23,運搬先コード!$C$4:$D$53,2,0)),"",VLOOKUP(AH23,運搬先コード!$C$4:$D$53,2,0))</f>
        <v/>
      </c>
      <c r="AH23" s="99"/>
      <c r="AI23" s="101"/>
      <c r="AJ23" s="101"/>
      <c r="AK23" s="106" t="str">
        <f>IF(ISERROR(VLOOKUP(AL23,運搬先コード!$C$4:$D$53,2,0)),"",VLOOKUP(AL23,運搬先コード!$C$4:$D$53,2,0))</f>
        <v/>
      </c>
      <c r="AL23" s="99"/>
    </row>
    <row r="24" spans="1:38" ht="13.8" thickBot="1">
      <c r="A24" s="95"/>
      <c r="B24" s="96"/>
      <c r="C24" s="96"/>
      <c r="D24" s="97"/>
      <c r="E24" s="95"/>
      <c r="F24" s="95"/>
      <c r="G24" s="97"/>
      <c r="H24" s="89" t="str">
        <f>IF(ISERROR(VLOOKUP(I24,業種コード!$C$5:$D$103,2,0)),"",VLOOKUP(I24,業種コード!$C$5:$D$103,2,0))</f>
        <v/>
      </c>
      <c r="I24" s="93"/>
      <c r="J24" s="212" t="str">
        <f>IF(ISERROR(VLOOKUP(K24,廃棄物コード!$C$4:$F$51,4,0)),"",VLOOKUP(K24,廃棄物コード!$C$4:$F$51,4,0))</f>
        <v/>
      </c>
      <c r="K24" s="93"/>
      <c r="L24" s="208"/>
      <c r="M24" s="8" t="s">
        <v>2</v>
      </c>
      <c r="N24" s="102"/>
      <c r="O24" s="215"/>
      <c r="P24" s="101"/>
      <c r="Q24" s="106" t="str">
        <f>IF(ISERROR(VLOOKUP(R24,運搬先コード!$C$4:$D$53,2,0)),"",VLOOKUP(R24,運搬先コード!$C$4:$D$53,2,0))</f>
        <v/>
      </c>
      <c r="R24" s="99"/>
      <c r="S24" s="100"/>
      <c r="T24" s="101"/>
      <c r="U24" s="106" t="str">
        <f>IF(ISERROR(VLOOKUP(V24,運搬先コード!$C$4:$D$53,2,0)),"",VLOOKUP(V24,運搬先コード!$C$4:$D$53,2,0))</f>
        <v/>
      </c>
      <c r="V24" s="99"/>
      <c r="W24" s="218"/>
      <c r="X24" s="101"/>
      <c r="Y24" s="106" t="str">
        <f>IF(ISERROR(VLOOKUP(Z24,運搬先コード!$C$4:$D$53,2,0)),"",VLOOKUP(Z24,運搬先コード!$C$4:$D$53,2,0))</f>
        <v/>
      </c>
      <c r="Z24" s="99"/>
      <c r="AA24" s="101"/>
      <c r="AB24" s="101"/>
      <c r="AC24" s="106" t="str">
        <f>IF(ISERROR(VLOOKUP(AD24,運搬先コード!$C$4:$D$53,2,0)),"",VLOOKUP(AD24,運搬先コード!$C$4:$D$53,2,0))</f>
        <v/>
      </c>
      <c r="AD24" s="99"/>
      <c r="AE24" s="101"/>
      <c r="AF24" s="101"/>
      <c r="AG24" s="106" t="str">
        <f>IF(ISERROR(VLOOKUP(AH24,運搬先コード!$C$4:$D$53,2,0)),"",VLOOKUP(AH24,運搬先コード!$C$4:$D$53,2,0))</f>
        <v/>
      </c>
      <c r="AH24" s="99"/>
      <c r="AI24" s="101"/>
      <c r="AJ24" s="101"/>
      <c r="AK24" s="106" t="str">
        <f>IF(ISERROR(VLOOKUP(AL24,運搬先コード!$C$4:$D$53,2,0)),"",VLOOKUP(AL24,運搬先コード!$C$4:$D$53,2,0))</f>
        <v/>
      </c>
      <c r="AL24" s="99"/>
    </row>
    <row r="25" spans="1:38" ht="13.8" thickBot="1">
      <c r="A25" s="95"/>
      <c r="B25" s="96"/>
      <c r="C25" s="96"/>
      <c r="D25" s="97"/>
      <c r="E25" s="95"/>
      <c r="F25" s="95"/>
      <c r="G25" s="97"/>
      <c r="H25" s="89" t="str">
        <f>IF(ISERROR(VLOOKUP(I25,業種コード!$C$5:$D$103,2,0)),"",VLOOKUP(I25,業種コード!$C$5:$D$103,2,0))</f>
        <v/>
      </c>
      <c r="I25" s="93"/>
      <c r="J25" s="212" t="str">
        <f>IF(ISERROR(VLOOKUP(K25,廃棄物コード!$C$4:$F$51,4,0)),"",VLOOKUP(K25,廃棄物コード!$C$4:$F$51,4,0))</f>
        <v/>
      </c>
      <c r="K25" s="93"/>
      <c r="L25" s="208"/>
      <c r="M25" s="8" t="s">
        <v>2</v>
      </c>
      <c r="N25" s="102"/>
      <c r="O25" s="215"/>
      <c r="P25" s="101"/>
      <c r="Q25" s="106" t="str">
        <f>IF(ISERROR(VLOOKUP(R25,運搬先コード!$C$4:$D$53,2,0)),"",VLOOKUP(R25,運搬先コード!$C$4:$D$53,2,0))</f>
        <v/>
      </c>
      <c r="R25" s="99"/>
      <c r="S25" s="100"/>
      <c r="T25" s="101"/>
      <c r="U25" s="106" t="str">
        <f>IF(ISERROR(VLOOKUP(V25,運搬先コード!$C$4:$D$53,2,0)),"",VLOOKUP(V25,運搬先コード!$C$4:$D$53,2,0))</f>
        <v/>
      </c>
      <c r="V25" s="99"/>
      <c r="W25" s="218"/>
      <c r="X25" s="101"/>
      <c r="Y25" s="106" t="str">
        <f>IF(ISERROR(VLOOKUP(Z25,運搬先コード!$C$4:$D$53,2,0)),"",VLOOKUP(Z25,運搬先コード!$C$4:$D$53,2,0))</f>
        <v/>
      </c>
      <c r="Z25" s="99"/>
      <c r="AA25" s="101"/>
      <c r="AB25" s="101"/>
      <c r="AC25" s="106" t="str">
        <f>IF(ISERROR(VLOOKUP(AD25,運搬先コード!$C$4:$D$53,2,0)),"",VLOOKUP(AD25,運搬先コード!$C$4:$D$53,2,0))</f>
        <v/>
      </c>
      <c r="AD25" s="99"/>
      <c r="AE25" s="101"/>
      <c r="AF25" s="101"/>
      <c r="AG25" s="106" t="str">
        <f>IF(ISERROR(VLOOKUP(AH25,運搬先コード!$C$4:$D$53,2,0)),"",VLOOKUP(AH25,運搬先コード!$C$4:$D$53,2,0))</f>
        <v/>
      </c>
      <c r="AH25" s="99"/>
      <c r="AI25" s="101"/>
      <c r="AJ25" s="101"/>
      <c r="AK25" s="106" t="str">
        <f>IF(ISERROR(VLOOKUP(AL25,運搬先コード!$C$4:$D$53,2,0)),"",VLOOKUP(AL25,運搬先コード!$C$4:$D$53,2,0))</f>
        <v/>
      </c>
      <c r="AL25" s="99"/>
    </row>
    <row r="26" spans="1:38" ht="13.8" thickBot="1">
      <c r="A26" s="95"/>
      <c r="B26" s="96"/>
      <c r="C26" s="96"/>
      <c r="D26" s="97"/>
      <c r="E26" s="95"/>
      <c r="F26" s="95"/>
      <c r="G26" s="97"/>
      <c r="H26" s="89" t="str">
        <f>IF(ISERROR(VLOOKUP(I26,業種コード!$C$5:$D$103,2,0)),"",VLOOKUP(I26,業種コード!$C$5:$D$103,2,0))</f>
        <v/>
      </c>
      <c r="I26" s="93"/>
      <c r="J26" s="212" t="str">
        <f>IF(ISERROR(VLOOKUP(K26,廃棄物コード!$C$4:$F$51,4,0)),"",VLOOKUP(K26,廃棄物コード!$C$4:$F$51,4,0))</f>
        <v/>
      </c>
      <c r="K26" s="93"/>
      <c r="L26" s="208"/>
      <c r="M26" s="8" t="s">
        <v>2</v>
      </c>
      <c r="N26" s="102"/>
      <c r="O26" s="215"/>
      <c r="P26" s="101"/>
      <c r="Q26" s="106" t="str">
        <f>IF(ISERROR(VLOOKUP(R26,運搬先コード!$C$4:$D$53,2,0)),"",VLOOKUP(R26,運搬先コード!$C$4:$D$53,2,0))</f>
        <v/>
      </c>
      <c r="R26" s="99"/>
      <c r="S26" s="100"/>
      <c r="T26" s="101"/>
      <c r="U26" s="106" t="str">
        <f>IF(ISERROR(VLOOKUP(V26,運搬先コード!$C$4:$D$53,2,0)),"",VLOOKUP(V26,運搬先コード!$C$4:$D$53,2,0))</f>
        <v/>
      </c>
      <c r="V26" s="99"/>
      <c r="W26" s="218"/>
      <c r="X26" s="101"/>
      <c r="Y26" s="106" t="str">
        <f>IF(ISERROR(VLOOKUP(Z26,運搬先コード!$C$4:$D$53,2,0)),"",VLOOKUP(Z26,運搬先コード!$C$4:$D$53,2,0))</f>
        <v/>
      </c>
      <c r="Z26" s="99"/>
      <c r="AA26" s="101"/>
      <c r="AB26" s="101"/>
      <c r="AC26" s="106" t="str">
        <f>IF(ISERROR(VLOOKUP(AD26,運搬先コード!$C$4:$D$53,2,0)),"",VLOOKUP(AD26,運搬先コード!$C$4:$D$53,2,0))</f>
        <v/>
      </c>
      <c r="AD26" s="99"/>
      <c r="AE26" s="101"/>
      <c r="AF26" s="101"/>
      <c r="AG26" s="106" t="str">
        <f>IF(ISERROR(VLOOKUP(AH26,運搬先コード!$C$4:$D$53,2,0)),"",VLOOKUP(AH26,運搬先コード!$C$4:$D$53,2,0))</f>
        <v/>
      </c>
      <c r="AH26" s="99"/>
      <c r="AI26" s="101"/>
      <c r="AJ26" s="101"/>
      <c r="AK26" s="106" t="str">
        <f>IF(ISERROR(VLOOKUP(AL26,運搬先コード!$C$4:$D$53,2,0)),"",VLOOKUP(AL26,運搬先コード!$C$4:$D$53,2,0))</f>
        <v/>
      </c>
      <c r="AL26" s="99"/>
    </row>
    <row r="27" spans="1:38" ht="13.8" thickBot="1">
      <c r="A27" s="95"/>
      <c r="B27" s="96"/>
      <c r="C27" s="96"/>
      <c r="D27" s="97"/>
      <c r="E27" s="95"/>
      <c r="F27" s="95"/>
      <c r="G27" s="97"/>
      <c r="H27" s="89" t="str">
        <f>IF(ISERROR(VLOOKUP(I27,業種コード!$C$5:$D$103,2,0)),"",VLOOKUP(I27,業種コード!$C$5:$D$103,2,0))</f>
        <v/>
      </c>
      <c r="I27" s="93"/>
      <c r="J27" s="212" t="str">
        <f>IF(ISERROR(VLOOKUP(K27,廃棄物コード!$C$4:$F$51,4,0)),"",VLOOKUP(K27,廃棄物コード!$C$4:$F$51,4,0))</f>
        <v/>
      </c>
      <c r="K27" s="93"/>
      <c r="L27" s="208"/>
      <c r="M27" s="8" t="s">
        <v>2</v>
      </c>
      <c r="N27" s="102"/>
      <c r="O27" s="215"/>
      <c r="P27" s="101"/>
      <c r="Q27" s="106" t="str">
        <f>IF(ISERROR(VLOOKUP(R27,運搬先コード!$C$4:$D$53,2,0)),"",VLOOKUP(R27,運搬先コード!$C$4:$D$53,2,0))</f>
        <v/>
      </c>
      <c r="R27" s="99"/>
      <c r="S27" s="100"/>
      <c r="T27" s="101"/>
      <c r="U27" s="106" t="str">
        <f>IF(ISERROR(VLOOKUP(V27,運搬先コード!$C$4:$D$53,2,0)),"",VLOOKUP(V27,運搬先コード!$C$4:$D$53,2,0))</f>
        <v/>
      </c>
      <c r="V27" s="99"/>
      <c r="W27" s="218"/>
      <c r="X27" s="101"/>
      <c r="Y27" s="106" t="str">
        <f>IF(ISERROR(VLOOKUP(Z27,運搬先コード!$C$4:$D$53,2,0)),"",VLOOKUP(Z27,運搬先コード!$C$4:$D$53,2,0))</f>
        <v/>
      </c>
      <c r="Z27" s="99"/>
      <c r="AA27" s="101"/>
      <c r="AB27" s="101"/>
      <c r="AC27" s="106" t="str">
        <f>IF(ISERROR(VLOOKUP(AD27,運搬先コード!$C$4:$D$53,2,0)),"",VLOOKUP(AD27,運搬先コード!$C$4:$D$53,2,0))</f>
        <v/>
      </c>
      <c r="AD27" s="99"/>
      <c r="AE27" s="101"/>
      <c r="AF27" s="101"/>
      <c r="AG27" s="106" t="str">
        <f>IF(ISERROR(VLOOKUP(AH27,運搬先コード!$C$4:$D$53,2,0)),"",VLOOKUP(AH27,運搬先コード!$C$4:$D$53,2,0))</f>
        <v/>
      </c>
      <c r="AH27" s="99"/>
      <c r="AI27" s="101"/>
      <c r="AJ27" s="101"/>
      <c r="AK27" s="106" t="str">
        <f>IF(ISERROR(VLOOKUP(AL27,運搬先コード!$C$4:$D$53,2,0)),"",VLOOKUP(AL27,運搬先コード!$C$4:$D$53,2,0))</f>
        <v/>
      </c>
      <c r="AL27" s="99"/>
    </row>
    <row r="28" spans="1:38" ht="13.8" thickBot="1">
      <c r="A28" s="95"/>
      <c r="B28" s="96"/>
      <c r="C28" s="96"/>
      <c r="D28" s="97"/>
      <c r="E28" s="95"/>
      <c r="F28" s="95"/>
      <c r="G28" s="97"/>
      <c r="H28" s="89" t="str">
        <f>IF(ISERROR(VLOOKUP(I28,業種コード!$C$5:$D$103,2,0)),"",VLOOKUP(I28,業種コード!$C$5:$D$103,2,0))</f>
        <v/>
      </c>
      <c r="I28" s="93"/>
      <c r="J28" s="212" t="str">
        <f>IF(ISERROR(VLOOKUP(K28,廃棄物コード!$C$4:$F$51,4,0)),"",VLOOKUP(K28,廃棄物コード!$C$4:$F$51,4,0))</f>
        <v/>
      </c>
      <c r="K28" s="93"/>
      <c r="L28" s="208"/>
      <c r="M28" s="8" t="s">
        <v>2</v>
      </c>
      <c r="N28" s="102"/>
      <c r="O28" s="215"/>
      <c r="P28" s="101"/>
      <c r="Q28" s="106" t="str">
        <f>IF(ISERROR(VLOOKUP(R28,運搬先コード!$C$4:$D$53,2,0)),"",VLOOKUP(R28,運搬先コード!$C$4:$D$53,2,0))</f>
        <v/>
      </c>
      <c r="R28" s="99"/>
      <c r="S28" s="100"/>
      <c r="T28" s="101"/>
      <c r="U28" s="106" t="str">
        <f>IF(ISERROR(VLOOKUP(V28,運搬先コード!$C$4:$D$53,2,0)),"",VLOOKUP(V28,運搬先コード!$C$4:$D$53,2,0))</f>
        <v/>
      </c>
      <c r="V28" s="99"/>
      <c r="W28" s="218"/>
      <c r="X28" s="101"/>
      <c r="Y28" s="106" t="str">
        <f>IF(ISERROR(VLOOKUP(Z28,運搬先コード!$C$4:$D$53,2,0)),"",VLOOKUP(Z28,運搬先コード!$C$4:$D$53,2,0))</f>
        <v/>
      </c>
      <c r="Z28" s="99"/>
      <c r="AA28" s="101"/>
      <c r="AB28" s="101"/>
      <c r="AC28" s="106" t="str">
        <f>IF(ISERROR(VLOOKUP(AD28,運搬先コード!$C$4:$D$53,2,0)),"",VLOOKUP(AD28,運搬先コード!$C$4:$D$53,2,0))</f>
        <v/>
      </c>
      <c r="AD28" s="99"/>
      <c r="AE28" s="101"/>
      <c r="AF28" s="101"/>
      <c r="AG28" s="106" t="str">
        <f>IF(ISERROR(VLOOKUP(AH28,運搬先コード!$C$4:$D$53,2,0)),"",VLOOKUP(AH28,運搬先コード!$C$4:$D$53,2,0))</f>
        <v/>
      </c>
      <c r="AH28" s="99"/>
      <c r="AI28" s="101"/>
      <c r="AJ28" s="101"/>
      <c r="AK28" s="106" t="str">
        <f>IF(ISERROR(VLOOKUP(AL28,運搬先コード!$C$4:$D$53,2,0)),"",VLOOKUP(AL28,運搬先コード!$C$4:$D$53,2,0))</f>
        <v/>
      </c>
      <c r="AL28" s="99"/>
    </row>
    <row r="29" spans="1:38" ht="13.8" thickBot="1">
      <c r="A29" s="95"/>
      <c r="B29" s="96"/>
      <c r="C29" s="96"/>
      <c r="D29" s="97"/>
      <c r="E29" s="95"/>
      <c r="F29" s="95"/>
      <c r="G29" s="97"/>
      <c r="H29" s="89" t="str">
        <f>IF(ISERROR(VLOOKUP(I29,業種コード!$C$5:$D$103,2,0)),"",VLOOKUP(I29,業種コード!$C$5:$D$103,2,0))</f>
        <v/>
      </c>
      <c r="I29" s="93"/>
      <c r="J29" s="212" t="str">
        <f>IF(ISERROR(VLOOKUP(K29,廃棄物コード!$C$4:$F$51,4,0)),"",VLOOKUP(K29,廃棄物コード!$C$4:$F$51,4,0))</f>
        <v/>
      </c>
      <c r="K29" s="93"/>
      <c r="L29" s="208"/>
      <c r="M29" s="8" t="s">
        <v>2</v>
      </c>
      <c r="N29" s="102"/>
      <c r="O29" s="215"/>
      <c r="P29" s="101"/>
      <c r="Q29" s="106" t="str">
        <f>IF(ISERROR(VLOOKUP(R29,運搬先コード!$C$4:$D$53,2,0)),"",VLOOKUP(R29,運搬先コード!$C$4:$D$53,2,0))</f>
        <v/>
      </c>
      <c r="R29" s="99"/>
      <c r="S29" s="100"/>
      <c r="T29" s="101"/>
      <c r="U29" s="106" t="str">
        <f>IF(ISERROR(VLOOKUP(V29,運搬先コード!$C$4:$D$53,2,0)),"",VLOOKUP(V29,運搬先コード!$C$4:$D$53,2,0))</f>
        <v/>
      </c>
      <c r="V29" s="99"/>
      <c r="W29" s="218"/>
      <c r="X29" s="101"/>
      <c r="Y29" s="106" t="str">
        <f>IF(ISERROR(VLOOKUP(Z29,運搬先コード!$C$4:$D$53,2,0)),"",VLOOKUP(Z29,運搬先コード!$C$4:$D$53,2,0))</f>
        <v/>
      </c>
      <c r="Z29" s="99"/>
      <c r="AA29" s="101"/>
      <c r="AB29" s="101"/>
      <c r="AC29" s="106" t="str">
        <f>IF(ISERROR(VLOOKUP(AD29,運搬先コード!$C$4:$D$53,2,0)),"",VLOOKUP(AD29,運搬先コード!$C$4:$D$53,2,0))</f>
        <v/>
      </c>
      <c r="AD29" s="99"/>
      <c r="AE29" s="101"/>
      <c r="AF29" s="101"/>
      <c r="AG29" s="106" t="str">
        <f>IF(ISERROR(VLOOKUP(AH29,運搬先コード!$C$4:$D$53,2,0)),"",VLOOKUP(AH29,運搬先コード!$C$4:$D$53,2,0))</f>
        <v/>
      </c>
      <c r="AH29" s="99"/>
      <c r="AI29" s="101"/>
      <c r="AJ29" s="101"/>
      <c r="AK29" s="106" t="str">
        <f>IF(ISERROR(VLOOKUP(AL29,運搬先コード!$C$4:$D$53,2,0)),"",VLOOKUP(AL29,運搬先コード!$C$4:$D$53,2,0))</f>
        <v/>
      </c>
      <c r="AL29" s="99"/>
    </row>
    <row r="30" spans="1:38" ht="13.8" thickBot="1">
      <c r="A30" s="95"/>
      <c r="B30" s="96"/>
      <c r="C30" s="96"/>
      <c r="D30" s="97"/>
      <c r="E30" s="95"/>
      <c r="F30" s="95"/>
      <c r="G30" s="97"/>
      <c r="H30" s="89" t="str">
        <f>IF(ISERROR(VLOOKUP(I30,業種コード!$C$5:$D$103,2,0)),"",VLOOKUP(I30,業種コード!$C$5:$D$103,2,0))</f>
        <v/>
      </c>
      <c r="I30" s="93"/>
      <c r="J30" s="212" t="str">
        <f>IF(ISERROR(VLOOKUP(K30,廃棄物コード!$C$4:$F$51,4,0)),"",VLOOKUP(K30,廃棄物コード!$C$4:$F$51,4,0))</f>
        <v/>
      </c>
      <c r="K30" s="93"/>
      <c r="L30" s="208"/>
      <c r="M30" s="8" t="s">
        <v>2</v>
      </c>
      <c r="N30" s="102"/>
      <c r="O30" s="215"/>
      <c r="P30" s="101"/>
      <c r="Q30" s="106" t="str">
        <f>IF(ISERROR(VLOOKUP(R30,運搬先コード!$C$4:$D$53,2,0)),"",VLOOKUP(R30,運搬先コード!$C$4:$D$53,2,0))</f>
        <v/>
      </c>
      <c r="R30" s="99"/>
      <c r="S30" s="100"/>
      <c r="T30" s="101"/>
      <c r="U30" s="106" t="str">
        <f>IF(ISERROR(VLOOKUP(V30,運搬先コード!$C$4:$D$53,2,0)),"",VLOOKUP(V30,運搬先コード!$C$4:$D$53,2,0))</f>
        <v/>
      </c>
      <c r="V30" s="99"/>
      <c r="W30" s="218"/>
      <c r="X30" s="101"/>
      <c r="Y30" s="106" t="str">
        <f>IF(ISERROR(VLOOKUP(Z30,運搬先コード!$C$4:$D$53,2,0)),"",VLOOKUP(Z30,運搬先コード!$C$4:$D$53,2,0))</f>
        <v/>
      </c>
      <c r="Z30" s="99"/>
      <c r="AA30" s="101"/>
      <c r="AB30" s="101"/>
      <c r="AC30" s="106" t="str">
        <f>IF(ISERROR(VLOOKUP(AD30,運搬先コード!$C$4:$D$53,2,0)),"",VLOOKUP(AD30,運搬先コード!$C$4:$D$53,2,0))</f>
        <v/>
      </c>
      <c r="AD30" s="99"/>
      <c r="AE30" s="101"/>
      <c r="AF30" s="101"/>
      <c r="AG30" s="106" t="str">
        <f>IF(ISERROR(VLOOKUP(AH30,運搬先コード!$C$4:$D$53,2,0)),"",VLOOKUP(AH30,運搬先コード!$C$4:$D$53,2,0))</f>
        <v/>
      </c>
      <c r="AH30" s="99"/>
      <c r="AI30" s="101"/>
      <c r="AJ30" s="101"/>
      <c r="AK30" s="106" t="str">
        <f>IF(ISERROR(VLOOKUP(AL30,運搬先コード!$C$4:$D$53,2,0)),"",VLOOKUP(AL30,運搬先コード!$C$4:$D$53,2,0))</f>
        <v/>
      </c>
      <c r="AL30" s="99"/>
    </row>
    <row r="31" spans="1:38" ht="13.8" thickBot="1">
      <c r="A31" s="95"/>
      <c r="B31" s="96"/>
      <c r="C31" s="96"/>
      <c r="D31" s="97"/>
      <c r="E31" s="95"/>
      <c r="F31" s="95"/>
      <c r="G31" s="97"/>
      <c r="H31" s="89" t="str">
        <f>IF(ISERROR(VLOOKUP(I31,業種コード!$C$5:$D$103,2,0)),"",VLOOKUP(I31,業種コード!$C$5:$D$103,2,0))</f>
        <v/>
      </c>
      <c r="I31" s="93"/>
      <c r="J31" s="212" t="str">
        <f>IF(ISERROR(VLOOKUP(K31,廃棄物コード!$C$4:$F$51,4,0)),"",VLOOKUP(K31,廃棄物コード!$C$4:$F$51,4,0))</f>
        <v/>
      </c>
      <c r="K31" s="93"/>
      <c r="L31" s="208"/>
      <c r="M31" s="8" t="s">
        <v>2</v>
      </c>
      <c r="N31" s="102"/>
      <c r="O31" s="215"/>
      <c r="P31" s="101"/>
      <c r="Q31" s="106" t="str">
        <f>IF(ISERROR(VLOOKUP(R31,運搬先コード!$C$4:$D$53,2,0)),"",VLOOKUP(R31,運搬先コード!$C$4:$D$53,2,0))</f>
        <v/>
      </c>
      <c r="R31" s="99"/>
      <c r="S31" s="100"/>
      <c r="T31" s="101"/>
      <c r="U31" s="106" t="str">
        <f>IF(ISERROR(VLOOKUP(V31,運搬先コード!$C$4:$D$53,2,0)),"",VLOOKUP(V31,運搬先コード!$C$4:$D$53,2,0))</f>
        <v/>
      </c>
      <c r="V31" s="99"/>
      <c r="W31" s="218"/>
      <c r="X31" s="101"/>
      <c r="Y31" s="106" t="str">
        <f>IF(ISERROR(VLOOKUP(Z31,運搬先コード!$C$4:$D$53,2,0)),"",VLOOKUP(Z31,運搬先コード!$C$4:$D$53,2,0))</f>
        <v/>
      </c>
      <c r="Z31" s="99"/>
      <c r="AA31" s="101"/>
      <c r="AB31" s="101"/>
      <c r="AC31" s="106" t="str">
        <f>IF(ISERROR(VLOOKUP(AD31,運搬先コード!$C$4:$D$53,2,0)),"",VLOOKUP(AD31,運搬先コード!$C$4:$D$53,2,0))</f>
        <v/>
      </c>
      <c r="AD31" s="99"/>
      <c r="AE31" s="101"/>
      <c r="AF31" s="101"/>
      <c r="AG31" s="106" t="str">
        <f>IF(ISERROR(VLOOKUP(AH31,運搬先コード!$C$4:$D$53,2,0)),"",VLOOKUP(AH31,運搬先コード!$C$4:$D$53,2,0))</f>
        <v/>
      </c>
      <c r="AH31" s="99"/>
      <c r="AI31" s="101"/>
      <c r="AJ31" s="101"/>
      <c r="AK31" s="106" t="str">
        <f>IF(ISERROR(VLOOKUP(AL31,運搬先コード!$C$4:$D$53,2,0)),"",VLOOKUP(AL31,運搬先コード!$C$4:$D$53,2,0))</f>
        <v/>
      </c>
      <c r="AL31" s="99"/>
    </row>
    <row r="32" spans="1:38" ht="13.8" thickBot="1">
      <c r="A32" s="95"/>
      <c r="B32" s="96"/>
      <c r="C32" s="96"/>
      <c r="D32" s="97"/>
      <c r="E32" s="95"/>
      <c r="F32" s="95"/>
      <c r="G32" s="97"/>
      <c r="H32" s="89" t="str">
        <f>IF(ISERROR(VLOOKUP(I32,業種コード!$C$5:$D$103,2,0)),"",VLOOKUP(I32,業種コード!$C$5:$D$103,2,0))</f>
        <v/>
      </c>
      <c r="I32" s="93"/>
      <c r="J32" s="212" t="str">
        <f>IF(ISERROR(VLOOKUP(K32,廃棄物コード!$C$4:$F$51,4,0)),"",VLOOKUP(K32,廃棄物コード!$C$4:$F$51,4,0))</f>
        <v/>
      </c>
      <c r="K32" s="93"/>
      <c r="L32" s="208"/>
      <c r="M32" s="8" t="s">
        <v>2</v>
      </c>
      <c r="N32" s="102"/>
      <c r="O32" s="215"/>
      <c r="P32" s="101"/>
      <c r="Q32" s="106" t="str">
        <f>IF(ISERROR(VLOOKUP(R32,運搬先コード!$C$4:$D$53,2,0)),"",VLOOKUP(R32,運搬先コード!$C$4:$D$53,2,0))</f>
        <v/>
      </c>
      <c r="R32" s="99"/>
      <c r="S32" s="100"/>
      <c r="T32" s="101"/>
      <c r="U32" s="106" t="str">
        <f>IF(ISERROR(VLOOKUP(V32,運搬先コード!$C$4:$D$53,2,0)),"",VLOOKUP(V32,運搬先コード!$C$4:$D$53,2,0))</f>
        <v/>
      </c>
      <c r="V32" s="99"/>
      <c r="W32" s="218"/>
      <c r="X32" s="101"/>
      <c r="Y32" s="106" t="str">
        <f>IF(ISERROR(VLOOKUP(Z32,運搬先コード!$C$4:$D$53,2,0)),"",VLOOKUP(Z32,運搬先コード!$C$4:$D$53,2,0))</f>
        <v/>
      </c>
      <c r="Z32" s="99"/>
      <c r="AA32" s="101"/>
      <c r="AB32" s="101"/>
      <c r="AC32" s="106" t="str">
        <f>IF(ISERROR(VLOOKUP(AD32,運搬先コード!$C$4:$D$53,2,0)),"",VLOOKUP(AD32,運搬先コード!$C$4:$D$53,2,0))</f>
        <v/>
      </c>
      <c r="AD32" s="99"/>
      <c r="AE32" s="101"/>
      <c r="AF32" s="101"/>
      <c r="AG32" s="106" t="str">
        <f>IF(ISERROR(VLOOKUP(AH32,運搬先コード!$C$4:$D$53,2,0)),"",VLOOKUP(AH32,運搬先コード!$C$4:$D$53,2,0))</f>
        <v/>
      </c>
      <c r="AH32" s="99"/>
      <c r="AI32" s="101"/>
      <c r="AJ32" s="101"/>
      <c r="AK32" s="106" t="str">
        <f>IF(ISERROR(VLOOKUP(AL32,運搬先コード!$C$4:$D$53,2,0)),"",VLOOKUP(AL32,運搬先コード!$C$4:$D$53,2,0))</f>
        <v/>
      </c>
      <c r="AL32" s="99"/>
    </row>
    <row r="33" spans="1:38" ht="13.8" thickBot="1">
      <c r="A33" s="95"/>
      <c r="B33" s="96"/>
      <c r="C33" s="96"/>
      <c r="D33" s="97"/>
      <c r="E33" s="95"/>
      <c r="F33" s="95"/>
      <c r="G33" s="97"/>
      <c r="H33" s="89" t="str">
        <f>IF(ISERROR(VLOOKUP(I33,業種コード!$C$5:$D$103,2,0)),"",VLOOKUP(I33,業種コード!$C$5:$D$103,2,0))</f>
        <v/>
      </c>
      <c r="I33" s="93"/>
      <c r="J33" s="212" t="str">
        <f>IF(ISERROR(VLOOKUP(K33,廃棄物コード!$C$4:$F$51,4,0)),"",VLOOKUP(K33,廃棄物コード!$C$4:$F$51,4,0))</f>
        <v/>
      </c>
      <c r="K33" s="93"/>
      <c r="L33" s="208"/>
      <c r="M33" s="8" t="s">
        <v>2</v>
      </c>
      <c r="N33" s="102"/>
      <c r="O33" s="215"/>
      <c r="P33" s="101"/>
      <c r="Q33" s="106" t="str">
        <f>IF(ISERROR(VLOOKUP(R33,運搬先コード!$C$4:$D$53,2,0)),"",VLOOKUP(R33,運搬先コード!$C$4:$D$53,2,0))</f>
        <v/>
      </c>
      <c r="R33" s="99"/>
      <c r="S33" s="100"/>
      <c r="T33" s="101"/>
      <c r="U33" s="106" t="str">
        <f>IF(ISERROR(VLOOKUP(V33,運搬先コード!$C$4:$D$53,2,0)),"",VLOOKUP(V33,運搬先コード!$C$4:$D$53,2,0))</f>
        <v/>
      </c>
      <c r="V33" s="99"/>
      <c r="W33" s="218"/>
      <c r="X33" s="101"/>
      <c r="Y33" s="106" t="str">
        <f>IF(ISERROR(VLOOKUP(Z33,運搬先コード!$C$4:$D$53,2,0)),"",VLOOKUP(Z33,運搬先コード!$C$4:$D$53,2,0))</f>
        <v/>
      </c>
      <c r="Z33" s="99"/>
      <c r="AA33" s="101"/>
      <c r="AB33" s="101"/>
      <c r="AC33" s="106" t="str">
        <f>IF(ISERROR(VLOOKUP(AD33,運搬先コード!$C$4:$D$53,2,0)),"",VLOOKUP(AD33,運搬先コード!$C$4:$D$53,2,0))</f>
        <v/>
      </c>
      <c r="AD33" s="99"/>
      <c r="AE33" s="101"/>
      <c r="AF33" s="101"/>
      <c r="AG33" s="106" t="str">
        <f>IF(ISERROR(VLOOKUP(AH33,運搬先コード!$C$4:$D$53,2,0)),"",VLOOKUP(AH33,運搬先コード!$C$4:$D$53,2,0))</f>
        <v/>
      </c>
      <c r="AH33" s="99"/>
      <c r="AI33" s="101"/>
      <c r="AJ33" s="101"/>
      <c r="AK33" s="106" t="str">
        <f>IF(ISERROR(VLOOKUP(AL33,運搬先コード!$C$4:$D$53,2,0)),"",VLOOKUP(AL33,運搬先コード!$C$4:$D$53,2,0))</f>
        <v/>
      </c>
      <c r="AL33" s="99"/>
    </row>
    <row r="34" spans="1:38" ht="13.8" thickBot="1">
      <c r="A34" s="95"/>
      <c r="B34" s="96"/>
      <c r="C34" s="96"/>
      <c r="D34" s="97"/>
      <c r="E34" s="95"/>
      <c r="F34" s="95"/>
      <c r="G34" s="97"/>
      <c r="H34" s="89" t="str">
        <f>IF(ISERROR(VLOOKUP(I34,業種コード!$C$5:$D$103,2,0)),"",VLOOKUP(I34,業種コード!$C$5:$D$103,2,0))</f>
        <v/>
      </c>
      <c r="I34" s="93"/>
      <c r="J34" s="212" t="str">
        <f>IF(ISERROR(VLOOKUP(K34,廃棄物コード!$C$4:$F$51,4,0)),"",VLOOKUP(K34,廃棄物コード!$C$4:$F$51,4,0))</f>
        <v/>
      </c>
      <c r="K34" s="93"/>
      <c r="L34" s="208"/>
      <c r="M34" s="8" t="s">
        <v>2</v>
      </c>
      <c r="N34" s="102"/>
      <c r="O34" s="215"/>
      <c r="P34" s="101"/>
      <c r="Q34" s="106" t="str">
        <f>IF(ISERROR(VLOOKUP(R34,運搬先コード!$C$4:$D$53,2,0)),"",VLOOKUP(R34,運搬先コード!$C$4:$D$53,2,0))</f>
        <v/>
      </c>
      <c r="R34" s="99"/>
      <c r="S34" s="100"/>
      <c r="T34" s="101"/>
      <c r="U34" s="106" t="str">
        <f>IF(ISERROR(VLOOKUP(V34,運搬先コード!$C$4:$D$53,2,0)),"",VLOOKUP(V34,運搬先コード!$C$4:$D$53,2,0))</f>
        <v/>
      </c>
      <c r="V34" s="99"/>
      <c r="W34" s="218"/>
      <c r="X34" s="101"/>
      <c r="Y34" s="106" t="str">
        <f>IF(ISERROR(VLOOKUP(Z34,運搬先コード!$C$4:$D$53,2,0)),"",VLOOKUP(Z34,運搬先コード!$C$4:$D$53,2,0))</f>
        <v/>
      </c>
      <c r="Z34" s="99"/>
      <c r="AA34" s="101"/>
      <c r="AB34" s="101"/>
      <c r="AC34" s="106" t="str">
        <f>IF(ISERROR(VLOOKUP(AD34,運搬先コード!$C$4:$D$53,2,0)),"",VLOOKUP(AD34,運搬先コード!$C$4:$D$53,2,0))</f>
        <v/>
      </c>
      <c r="AD34" s="99"/>
      <c r="AE34" s="101"/>
      <c r="AF34" s="101"/>
      <c r="AG34" s="106" t="str">
        <f>IF(ISERROR(VLOOKUP(AH34,運搬先コード!$C$4:$D$53,2,0)),"",VLOOKUP(AH34,運搬先コード!$C$4:$D$53,2,0))</f>
        <v/>
      </c>
      <c r="AH34" s="99"/>
      <c r="AI34" s="101"/>
      <c r="AJ34" s="101"/>
      <c r="AK34" s="106" t="str">
        <f>IF(ISERROR(VLOOKUP(AL34,運搬先コード!$C$4:$D$53,2,0)),"",VLOOKUP(AL34,運搬先コード!$C$4:$D$53,2,0))</f>
        <v/>
      </c>
      <c r="AL34" s="99"/>
    </row>
    <row r="35" spans="1:38" ht="13.8" thickBot="1">
      <c r="A35" s="95"/>
      <c r="B35" s="96"/>
      <c r="C35" s="96"/>
      <c r="D35" s="97"/>
      <c r="E35" s="95"/>
      <c r="F35" s="95"/>
      <c r="G35" s="97"/>
      <c r="H35" s="89" t="str">
        <f>IF(ISERROR(VLOOKUP(I35,業種コード!$C$5:$D$103,2,0)),"",VLOOKUP(I35,業種コード!$C$5:$D$103,2,0))</f>
        <v/>
      </c>
      <c r="I35" s="93"/>
      <c r="J35" s="212" t="str">
        <f>IF(ISERROR(VLOOKUP(K35,廃棄物コード!$C$4:$F$51,4,0)),"",VLOOKUP(K35,廃棄物コード!$C$4:$F$51,4,0))</f>
        <v/>
      </c>
      <c r="K35" s="93"/>
      <c r="L35" s="208"/>
      <c r="M35" s="8" t="s">
        <v>2</v>
      </c>
      <c r="N35" s="102"/>
      <c r="O35" s="215"/>
      <c r="P35" s="101"/>
      <c r="Q35" s="106" t="str">
        <f>IF(ISERROR(VLOOKUP(R35,運搬先コード!$C$4:$D$53,2,0)),"",VLOOKUP(R35,運搬先コード!$C$4:$D$53,2,0))</f>
        <v/>
      </c>
      <c r="R35" s="99"/>
      <c r="S35" s="100"/>
      <c r="T35" s="101"/>
      <c r="U35" s="106" t="str">
        <f>IF(ISERROR(VLOOKUP(V35,運搬先コード!$C$4:$D$53,2,0)),"",VLOOKUP(V35,運搬先コード!$C$4:$D$53,2,0))</f>
        <v/>
      </c>
      <c r="V35" s="99"/>
      <c r="W35" s="218"/>
      <c r="X35" s="101"/>
      <c r="Y35" s="106" t="str">
        <f>IF(ISERROR(VLOOKUP(Z35,運搬先コード!$C$4:$D$53,2,0)),"",VLOOKUP(Z35,運搬先コード!$C$4:$D$53,2,0))</f>
        <v/>
      </c>
      <c r="Z35" s="99"/>
      <c r="AA35" s="101"/>
      <c r="AB35" s="101"/>
      <c r="AC35" s="106" t="str">
        <f>IF(ISERROR(VLOOKUP(AD35,運搬先コード!$C$4:$D$53,2,0)),"",VLOOKUP(AD35,運搬先コード!$C$4:$D$53,2,0))</f>
        <v/>
      </c>
      <c r="AD35" s="99"/>
      <c r="AE35" s="101"/>
      <c r="AF35" s="101"/>
      <c r="AG35" s="106" t="str">
        <f>IF(ISERROR(VLOOKUP(AH35,運搬先コード!$C$4:$D$53,2,0)),"",VLOOKUP(AH35,運搬先コード!$C$4:$D$53,2,0))</f>
        <v/>
      </c>
      <c r="AH35" s="99"/>
      <c r="AI35" s="101"/>
      <c r="AJ35" s="101"/>
      <c r="AK35" s="106" t="str">
        <f>IF(ISERROR(VLOOKUP(AL35,運搬先コード!$C$4:$D$53,2,0)),"",VLOOKUP(AL35,運搬先コード!$C$4:$D$53,2,0))</f>
        <v/>
      </c>
      <c r="AL35" s="99"/>
    </row>
    <row r="36" spans="1:38" ht="13.8" thickBot="1">
      <c r="A36" s="95"/>
      <c r="B36" s="96"/>
      <c r="C36" s="96"/>
      <c r="D36" s="97"/>
      <c r="E36" s="95"/>
      <c r="F36" s="95"/>
      <c r="G36" s="97"/>
      <c r="H36" s="89" t="str">
        <f>IF(ISERROR(VLOOKUP(I36,業種コード!$C$5:$D$103,2,0)),"",VLOOKUP(I36,業種コード!$C$5:$D$103,2,0))</f>
        <v/>
      </c>
      <c r="I36" s="93"/>
      <c r="J36" s="212" t="str">
        <f>IF(ISERROR(VLOOKUP(K36,廃棄物コード!$C$4:$F$51,4,0)),"",VLOOKUP(K36,廃棄物コード!$C$4:$F$51,4,0))</f>
        <v/>
      </c>
      <c r="K36" s="93"/>
      <c r="L36" s="208"/>
      <c r="M36" s="8" t="s">
        <v>2</v>
      </c>
      <c r="N36" s="102"/>
      <c r="O36" s="215"/>
      <c r="P36" s="101"/>
      <c r="Q36" s="106" t="str">
        <f>IF(ISERROR(VLOOKUP(R36,運搬先コード!$C$4:$D$53,2,0)),"",VLOOKUP(R36,運搬先コード!$C$4:$D$53,2,0))</f>
        <v/>
      </c>
      <c r="R36" s="99"/>
      <c r="S36" s="100"/>
      <c r="T36" s="101"/>
      <c r="U36" s="106" t="str">
        <f>IF(ISERROR(VLOOKUP(V36,運搬先コード!$C$4:$D$53,2,0)),"",VLOOKUP(V36,運搬先コード!$C$4:$D$53,2,0))</f>
        <v/>
      </c>
      <c r="V36" s="99"/>
      <c r="W36" s="218"/>
      <c r="X36" s="101"/>
      <c r="Y36" s="106" t="str">
        <f>IF(ISERROR(VLOOKUP(Z36,運搬先コード!$C$4:$D$53,2,0)),"",VLOOKUP(Z36,運搬先コード!$C$4:$D$53,2,0))</f>
        <v/>
      </c>
      <c r="Z36" s="99"/>
      <c r="AA36" s="101"/>
      <c r="AB36" s="101"/>
      <c r="AC36" s="106" t="str">
        <f>IF(ISERROR(VLOOKUP(AD36,運搬先コード!$C$4:$D$53,2,0)),"",VLOOKUP(AD36,運搬先コード!$C$4:$D$53,2,0))</f>
        <v/>
      </c>
      <c r="AD36" s="99"/>
      <c r="AE36" s="101"/>
      <c r="AF36" s="101"/>
      <c r="AG36" s="106" t="str">
        <f>IF(ISERROR(VLOOKUP(AH36,運搬先コード!$C$4:$D$53,2,0)),"",VLOOKUP(AH36,運搬先コード!$C$4:$D$53,2,0))</f>
        <v/>
      </c>
      <c r="AH36" s="99"/>
      <c r="AI36" s="101"/>
      <c r="AJ36" s="101"/>
      <c r="AK36" s="106" t="str">
        <f>IF(ISERROR(VLOOKUP(AL36,運搬先コード!$C$4:$D$53,2,0)),"",VLOOKUP(AL36,運搬先コード!$C$4:$D$53,2,0))</f>
        <v/>
      </c>
      <c r="AL36" s="99"/>
    </row>
    <row r="37" spans="1:38" ht="13.8" thickBot="1">
      <c r="A37" s="95"/>
      <c r="B37" s="96"/>
      <c r="C37" s="96"/>
      <c r="D37" s="97"/>
      <c r="E37" s="95"/>
      <c r="F37" s="95"/>
      <c r="G37" s="97"/>
      <c r="H37" s="89" t="str">
        <f>IF(ISERROR(VLOOKUP(I37,業種コード!$C$5:$D$103,2,0)),"",VLOOKUP(I37,業種コード!$C$5:$D$103,2,0))</f>
        <v/>
      </c>
      <c r="I37" s="93"/>
      <c r="J37" s="212" t="str">
        <f>IF(ISERROR(VLOOKUP(K37,廃棄物コード!$C$4:$F$51,4,0)),"",VLOOKUP(K37,廃棄物コード!$C$4:$F$51,4,0))</f>
        <v/>
      </c>
      <c r="K37" s="93"/>
      <c r="L37" s="208"/>
      <c r="M37" s="8" t="s">
        <v>2</v>
      </c>
      <c r="N37" s="102"/>
      <c r="O37" s="215"/>
      <c r="P37" s="101"/>
      <c r="Q37" s="106" t="str">
        <f>IF(ISERROR(VLOOKUP(R37,運搬先コード!$C$4:$D$53,2,0)),"",VLOOKUP(R37,運搬先コード!$C$4:$D$53,2,0))</f>
        <v/>
      </c>
      <c r="R37" s="99"/>
      <c r="S37" s="100"/>
      <c r="T37" s="101"/>
      <c r="U37" s="106" t="str">
        <f>IF(ISERROR(VLOOKUP(V37,運搬先コード!$C$4:$D$53,2,0)),"",VLOOKUP(V37,運搬先コード!$C$4:$D$53,2,0))</f>
        <v/>
      </c>
      <c r="V37" s="99"/>
      <c r="W37" s="218"/>
      <c r="X37" s="101"/>
      <c r="Y37" s="106" t="str">
        <f>IF(ISERROR(VLOOKUP(Z37,運搬先コード!$C$4:$D$53,2,0)),"",VLOOKUP(Z37,運搬先コード!$C$4:$D$53,2,0))</f>
        <v/>
      </c>
      <c r="Z37" s="99"/>
      <c r="AA37" s="101"/>
      <c r="AB37" s="101"/>
      <c r="AC37" s="106" t="str">
        <f>IF(ISERROR(VLOOKUP(AD37,運搬先コード!$C$4:$D$53,2,0)),"",VLOOKUP(AD37,運搬先コード!$C$4:$D$53,2,0))</f>
        <v/>
      </c>
      <c r="AD37" s="99"/>
      <c r="AE37" s="101"/>
      <c r="AF37" s="101"/>
      <c r="AG37" s="106" t="str">
        <f>IF(ISERROR(VLOOKUP(AH37,運搬先コード!$C$4:$D$53,2,0)),"",VLOOKUP(AH37,運搬先コード!$C$4:$D$53,2,0))</f>
        <v/>
      </c>
      <c r="AH37" s="99"/>
      <c r="AI37" s="101"/>
      <c r="AJ37" s="101"/>
      <c r="AK37" s="106" t="str">
        <f>IF(ISERROR(VLOOKUP(AL37,運搬先コード!$C$4:$D$53,2,0)),"",VLOOKUP(AL37,運搬先コード!$C$4:$D$53,2,0))</f>
        <v/>
      </c>
      <c r="AL37" s="99"/>
    </row>
    <row r="38" spans="1:38" ht="13.8" thickBot="1">
      <c r="A38" s="95"/>
      <c r="B38" s="96"/>
      <c r="C38" s="96"/>
      <c r="D38" s="97"/>
      <c r="E38" s="95"/>
      <c r="F38" s="95"/>
      <c r="G38" s="97"/>
      <c r="H38" s="89" t="str">
        <f>IF(ISERROR(VLOOKUP(I38,業種コード!$C$5:$D$103,2,0)),"",VLOOKUP(I38,業種コード!$C$5:$D$103,2,0))</f>
        <v/>
      </c>
      <c r="I38" s="93"/>
      <c r="J38" s="212" t="str">
        <f>IF(ISERROR(VLOOKUP(K38,廃棄物コード!$C$4:$F$51,4,0)),"",VLOOKUP(K38,廃棄物コード!$C$4:$F$51,4,0))</f>
        <v/>
      </c>
      <c r="K38" s="93"/>
      <c r="L38" s="208"/>
      <c r="M38" s="8" t="s">
        <v>2</v>
      </c>
      <c r="N38" s="102"/>
      <c r="O38" s="215"/>
      <c r="P38" s="101"/>
      <c r="Q38" s="106" t="str">
        <f>IF(ISERROR(VLOOKUP(R38,運搬先コード!$C$4:$D$53,2,0)),"",VLOOKUP(R38,運搬先コード!$C$4:$D$53,2,0))</f>
        <v/>
      </c>
      <c r="R38" s="99"/>
      <c r="S38" s="100"/>
      <c r="T38" s="101"/>
      <c r="U38" s="106" t="str">
        <f>IF(ISERROR(VLOOKUP(V38,運搬先コード!$C$4:$D$53,2,0)),"",VLOOKUP(V38,運搬先コード!$C$4:$D$53,2,0))</f>
        <v/>
      </c>
      <c r="V38" s="99"/>
      <c r="W38" s="218"/>
      <c r="X38" s="101"/>
      <c r="Y38" s="106" t="str">
        <f>IF(ISERROR(VLOOKUP(Z38,運搬先コード!$C$4:$D$53,2,0)),"",VLOOKUP(Z38,運搬先コード!$C$4:$D$53,2,0))</f>
        <v/>
      </c>
      <c r="Z38" s="99"/>
      <c r="AA38" s="101"/>
      <c r="AB38" s="101"/>
      <c r="AC38" s="106" t="str">
        <f>IF(ISERROR(VLOOKUP(AD38,運搬先コード!$C$4:$D$53,2,0)),"",VLOOKUP(AD38,運搬先コード!$C$4:$D$53,2,0))</f>
        <v/>
      </c>
      <c r="AD38" s="99"/>
      <c r="AE38" s="101"/>
      <c r="AF38" s="101"/>
      <c r="AG38" s="106" t="str">
        <f>IF(ISERROR(VLOOKUP(AH38,運搬先コード!$C$4:$D$53,2,0)),"",VLOOKUP(AH38,運搬先コード!$C$4:$D$53,2,0))</f>
        <v/>
      </c>
      <c r="AH38" s="99"/>
      <c r="AI38" s="101"/>
      <c r="AJ38" s="101"/>
      <c r="AK38" s="106" t="str">
        <f>IF(ISERROR(VLOOKUP(AL38,運搬先コード!$C$4:$D$53,2,0)),"",VLOOKUP(AL38,運搬先コード!$C$4:$D$53,2,0))</f>
        <v/>
      </c>
      <c r="AL38" s="99"/>
    </row>
    <row r="39" spans="1:38" ht="13.8" thickBot="1">
      <c r="A39" s="95"/>
      <c r="B39" s="96"/>
      <c r="C39" s="96"/>
      <c r="D39" s="97"/>
      <c r="E39" s="95"/>
      <c r="F39" s="95"/>
      <c r="G39" s="97"/>
      <c r="H39" s="89" t="str">
        <f>IF(ISERROR(VLOOKUP(I39,業種コード!$C$5:$D$103,2,0)),"",VLOOKUP(I39,業種コード!$C$5:$D$103,2,0))</f>
        <v/>
      </c>
      <c r="I39" s="93"/>
      <c r="J39" s="212" t="str">
        <f>IF(ISERROR(VLOOKUP(K39,廃棄物コード!$C$4:$F$51,4,0)),"",VLOOKUP(K39,廃棄物コード!$C$4:$F$51,4,0))</f>
        <v/>
      </c>
      <c r="K39" s="93"/>
      <c r="L39" s="208"/>
      <c r="M39" s="8" t="s">
        <v>2</v>
      </c>
      <c r="N39" s="102"/>
      <c r="O39" s="215"/>
      <c r="P39" s="101"/>
      <c r="Q39" s="106" t="str">
        <f>IF(ISERROR(VLOOKUP(R39,運搬先コード!$C$4:$D$53,2,0)),"",VLOOKUP(R39,運搬先コード!$C$4:$D$53,2,0))</f>
        <v/>
      </c>
      <c r="R39" s="99"/>
      <c r="S39" s="100"/>
      <c r="T39" s="101"/>
      <c r="U39" s="106" t="str">
        <f>IF(ISERROR(VLOOKUP(V39,運搬先コード!$C$4:$D$53,2,0)),"",VLOOKUP(V39,運搬先コード!$C$4:$D$53,2,0))</f>
        <v/>
      </c>
      <c r="V39" s="99"/>
      <c r="W39" s="218"/>
      <c r="X39" s="101"/>
      <c r="Y39" s="106" t="str">
        <f>IF(ISERROR(VLOOKUP(Z39,運搬先コード!$C$4:$D$53,2,0)),"",VLOOKUP(Z39,運搬先コード!$C$4:$D$53,2,0))</f>
        <v/>
      </c>
      <c r="Z39" s="99"/>
      <c r="AA39" s="101"/>
      <c r="AB39" s="101"/>
      <c r="AC39" s="106" t="str">
        <f>IF(ISERROR(VLOOKUP(AD39,運搬先コード!$C$4:$D$53,2,0)),"",VLOOKUP(AD39,運搬先コード!$C$4:$D$53,2,0))</f>
        <v/>
      </c>
      <c r="AD39" s="99"/>
      <c r="AE39" s="101"/>
      <c r="AF39" s="101"/>
      <c r="AG39" s="106" t="str">
        <f>IF(ISERROR(VLOOKUP(AH39,運搬先コード!$C$4:$D$53,2,0)),"",VLOOKUP(AH39,運搬先コード!$C$4:$D$53,2,0))</f>
        <v/>
      </c>
      <c r="AH39" s="99"/>
      <c r="AI39" s="101"/>
      <c r="AJ39" s="101"/>
      <c r="AK39" s="106" t="str">
        <f>IF(ISERROR(VLOOKUP(AL39,運搬先コード!$C$4:$D$53,2,0)),"",VLOOKUP(AL39,運搬先コード!$C$4:$D$53,2,0))</f>
        <v/>
      </c>
      <c r="AL39" s="99"/>
    </row>
    <row r="40" spans="1:38" ht="13.8" thickBot="1">
      <c r="A40" s="95"/>
      <c r="B40" s="96"/>
      <c r="C40" s="96"/>
      <c r="D40" s="97"/>
      <c r="E40" s="95"/>
      <c r="F40" s="95"/>
      <c r="G40" s="97"/>
      <c r="H40" s="89" t="str">
        <f>IF(ISERROR(VLOOKUP(I40,業種コード!$C$5:$D$103,2,0)),"",VLOOKUP(I40,業種コード!$C$5:$D$103,2,0))</f>
        <v/>
      </c>
      <c r="I40" s="93"/>
      <c r="J40" s="212" t="str">
        <f>IF(ISERROR(VLOOKUP(K40,廃棄物コード!$C$4:$F$51,4,0)),"",VLOOKUP(K40,廃棄物コード!$C$4:$F$51,4,0))</f>
        <v/>
      </c>
      <c r="K40" s="93"/>
      <c r="L40" s="208"/>
      <c r="M40" s="8" t="s">
        <v>2</v>
      </c>
      <c r="N40" s="102"/>
      <c r="O40" s="215"/>
      <c r="P40" s="101"/>
      <c r="Q40" s="106" t="str">
        <f>IF(ISERROR(VLOOKUP(R40,運搬先コード!$C$4:$D$53,2,0)),"",VLOOKUP(R40,運搬先コード!$C$4:$D$53,2,0))</f>
        <v/>
      </c>
      <c r="R40" s="99"/>
      <c r="S40" s="100"/>
      <c r="T40" s="101"/>
      <c r="U40" s="106" t="str">
        <f>IF(ISERROR(VLOOKUP(V40,運搬先コード!$C$4:$D$53,2,0)),"",VLOOKUP(V40,運搬先コード!$C$4:$D$53,2,0))</f>
        <v/>
      </c>
      <c r="V40" s="99"/>
      <c r="W40" s="218"/>
      <c r="X40" s="101"/>
      <c r="Y40" s="106" t="str">
        <f>IF(ISERROR(VLOOKUP(Z40,運搬先コード!$C$4:$D$53,2,0)),"",VLOOKUP(Z40,運搬先コード!$C$4:$D$53,2,0))</f>
        <v/>
      </c>
      <c r="Z40" s="99"/>
      <c r="AA40" s="101"/>
      <c r="AB40" s="101"/>
      <c r="AC40" s="106" t="str">
        <f>IF(ISERROR(VLOOKUP(AD40,運搬先コード!$C$4:$D$53,2,0)),"",VLOOKUP(AD40,運搬先コード!$C$4:$D$53,2,0))</f>
        <v/>
      </c>
      <c r="AD40" s="99"/>
      <c r="AE40" s="101"/>
      <c r="AF40" s="101"/>
      <c r="AG40" s="106" t="str">
        <f>IF(ISERROR(VLOOKUP(AH40,運搬先コード!$C$4:$D$53,2,0)),"",VLOOKUP(AH40,運搬先コード!$C$4:$D$53,2,0))</f>
        <v/>
      </c>
      <c r="AH40" s="99"/>
      <c r="AI40" s="101"/>
      <c r="AJ40" s="101"/>
      <c r="AK40" s="106" t="str">
        <f>IF(ISERROR(VLOOKUP(AL40,運搬先コード!$C$4:$D$53,2,0)),"",VLOOKUP(AL40,運搬先コード!$C$4:$D$53,2,0))</f>
        <v/>
      </c>
      <c r="AL40" s="99"/>
    </row>
    <row r="41" spans="1:38" ht="13.8" thickBot="1">
      <c r="A41" s="95"/>
      <c r="B41" s="96"/>
      <c r="C41" s="96"/>
      <c r="D41" s="97"/>
      <c r="E41" s="95"/>
      <c r="F41" s="95"/>
      <c r="G41" s="97"/>
      <c r="H41" s="89" t="str">
        <f>IF(ISERROR(VLOOKUP(I41,業種コード!$C$5:$D$103,2,0)),"",VLOOKUP(I41,業種コード!$C$5:$D$103,2,0))</f>
        <v/>
      </c>
      <c r="I41" s="93"/>
      <c r="J41" s="212" t="str">
        <f>IF(ISERROR(VLOOKUP(K41,廃棄物コード!$C$4:$F$51,4,0)),"",VLOOKUP(K41,廃棄物コード!$C$4:$F$51,4,0))</f>
        <v/>
      </c>
      <c r="K41" s="93"/>
      <c r="L41" s="208"/>
      <c r="M41" s="8" t="s">
        <v>2</v>
      </c>
      <c r="N41" s="102"/>
      <c r="O41" s="215"/>
      <c r="P41" s="101"/>
      <c r="Q41" s="106" t="str">
        <f>IF(ISERROR(VLOOKUP(R41,運搬先コード!$C$4:$D$53,2,0)),"",VLOOKUP(R41,運搬先コード!$C$4:$D$53,2,0))</f>
        <v/>
      </c>
      <c r="R41" s="99"/>
      <c r="S41" s="100"/>
      <c r="T41" s="101"/>
      <c r="U41" s="106" t="str">
        <f>IF(ISERROR(VLOOKUP(V41,運搬先コード!$C$4:$D$53,2,0)),"",VLOOKUP(V41,運搬先コード!$C$4:$D$53,2,0))</f>
        <v/>
      </c>
      <c r="V41" s="99"/>
      <c r="W41" s="218"/>
      <c r="X41" s="101"/>
      <c r="Y41" s="106" t="str">
        <f>IF(ISERROR(VLOOKUP(Z41,運搬先コード!$C$4:$D$53,2,0)),"",VLOOKUP(Z41,運搬先コード!$C$4:$D$53,2,0))</f>
        <v/>
      </c>
      <c r="Z41" s="99"/>
      <c r="AA41" s="101"/>
      <c r="AB41" s="101"/>
      <c r="AC41" s="106" t="str">
        <f>IF(ISERROR(VLOOKUP(AD41,運搬先コード!$C$4:$D$53,2,0)),"",VLOOKUP(AD41,運搬先コード!$C$4:$D$53,2,0))</f>
        <v/>
      </c>
      <c r="AD41" s="99"/>
      <c r="AE41" s="101"/>
      <c r="AF41" s="101"/>
      <c r="AG41" s="106" t="str">
        <f>IF(ISERROR(VLOOKUP(AH41,運搬先コード!$C$4:$D$53,2,0)),"",VLOOKUP(AH41,運搬先コード!$C$4:$D$53,2,0))</f>
        <v/>
      </c>
      <c r="AH41" s="99"/>
      <c r="AI41" s="101"/>
      <c r="AJ41" s="101"/>
      <c r="AK41" s="106" t="str">
        <f>IF(ISERROR(VLOOKUP(AL41,運搬先コード!$C$4:$D$53,2,0)),"",VLOOKUP(AL41,運搬先コード!$C$4:$D$53,2,0))</f>
        <v/>
      </c>
      <c r="AL41" s="99"/>
    </row>
    <row r="42" spans="1:38" ht="13.8" thickBot="1">
      <c r="A42" s="95"/>
      <c r="B42" s="96"/>
      <c r="C42" s="96"/>
      <c r="D42" s="97"/>
      <c r="E42" s="95"/>
      <c r="F42" s="95"/>
      <c r="G42" s="97"/>
      <c r="H42" s="89" t="str">
        <f>IF(ISERROR(VLOOKUP(I42,業種コード!$C$5:$D$103,2,0)),"",VLOOKUP(I42,業種コード!$C$5:$D$103,2,0))</f>
        <v/>
      </c>
      <c r="I42" s="93"/>
      <c r="J42" s="212" t="str">
        <f>IF(ISERROR(VLOOKUP(K42,廃棄物コード!$C$4:$F$51,4,0)),"",VLOOKUP(K42,廃棄物コード!$C$4:$F$51,4,0))</f>
        <v/>
      </c>
      <c r="K42" s="93"/>
      <c r="L42" s="208"/>
      <c r="M42" s="8" t="s">
        <v>2</v>
      </c>
      <c r="N42" s="102"/>
      <c r="O42" s="215"/>
      <c r="P42" s="101"/>
      <c r="Q42" s="106" t="str">
        <f>IF(ISERROR(VLOOKUP(R42,運搬先コード!$C$4:$D$53,2,0)),"",VLOOKUP(R42,運搬先コード!$C$4:$D$53,2,0))</f>
        <v/>
      </c>
      <c r="R42" s="99"/>
      <c r="S42" s="100"/>
      <c r="T42" s="101"/>
      <c r="U42" s="106" t="str">
        <f>IF(ISERROR(VLOOKUP(V42,運搬先コード!$C$4:$D$53,2,0)),"",VLOOKUP(V42,運搬先コード!$C$4:$D$53,2,0))</f>
        <v/>
      </c>
      <c r="V42" s="99"/>
      <c r="W42" s="218"/>
      <c r="X42" s="101"/>
      <c r="Y42" s="106" t="str">
        <f>IF(ISERROR(VLOOKUP(Z42,運搬先コード!$C$4:$D$53,2,0)),"",VLOOKUP(Z42,運搬先コード!$C$4:$D$53,2,0))</f>
        <v/>
      </c>
      <c r="Z42" s="99"/>
      <c r="AA42" s="101"/>
      <c r="AB42" s="101"/>
      <c r="AC42" s="106" t="str">
        <f>IF(ISERROR(VLOOKUP(AD42,運搬先コード!$C$4:$D$53,2,0)),"",VLOOKUP(AD42,運搬先コード!$C$4:$D$53,2,0))</f>
        <v/>
      </c>
      <c r="AD42" s="99"/>
      <c r="AE42" s="101"/>
      <c r="AF42" s="101"/>
      <c r="AG42" s="106" t="str">
        <f>IF(ISERROR(VLOOKUP(AH42,運搬先コード!$C$4:$D$53,2,0)),"",VLOOKUP(AH42,運搬先コード!$C$4:$D$53,2,0))</f>
        <v/>
      </c>
      <c r="AH42" s="99"/>
      <c r="AI42" s="101"/>
      <c r="AJ42" s="101"/>
      <c r="AK42" s="106" t="str">
        <f>IF(ISERROR(VLOOKUP(AL42,運搬先コード!$C$4:$D$53,2,0)),"",VLOOKUP(AL42,運搬先コード!$C$4:$D$53,2,0))</f>
        <v/>
      </c>
      <c r="AL42" s="99"/>
    </row>
    <row r="43" spans="1:38" ht="13.8" thickBot="1">
      <c r="A43" s="95"/>
      <c r="B43" s="96"/>
      <c r="C43" s="96"/>
      <c r="D43" s="97"/>
      <c r="E43" s="95"/>
      <c r="F43" s="95"/>
      <c r="G43" s="97"/>
      <c r="H43" s="89" t="str">
        <f>IF(ISERROR(VLOOKUP(I43,業種コード!$C$5:$D$103,2,0)),"",VLOOKUP(I43,業種コード!$C$5:$D$103,2,0))</f>
        <v/>
      </c>
      <c r="I43" s="93"/>
      <c r="J43" s="212" t="str">
        <f>IF(ISERROR(VLOOKUP(K43,廃棄物コード!$C$4:$F$51,4,0)),"",VLOOKUP(K43,廃棄物コード!$C$4:$F$51,4,0))</f>
        <v/>
      </c>
      <c r="K43" s="93"/>
      <c r="L43" s="208"/>
      <c r="M43" s="8" t="s">
        <v>2</v>
      </c>
      <c r="N43" s="102"/>
      <c r="O43" s="215"/>
      <c r="P43" s="101"/>
      <c r="Q43" s="106" t="str">
        <f>IF(ISERROR(VLOOKUP(R43,運搬先コード!$C$4:$D$53,2,0)),"",VLOOKUP(R43,運搬先コード!$C$4:$D$53,2,0))</f>
        <v/>
      </c>
      <c r="R43" s="99"/>
      <c r="S43" s="100"/>
      <c r="T43" s="101"/>
      <c r="U43" s="106" t="str">
        <f>IF(ISERROR(VLOOKUP(V43,運搬先コード!$C$4:$D$53,2,0)),"",VLOOKUP(V43,運搬先コード!$C$4:$D$53,2,0))</f>
        <v/>
      </c>
      <c r="V43" s="99"/>
      <c r="W43" s="218"/>
      <c r="X43" s="101"/>
      <c r="Y43" s="106" t="str">
        <f>IF(ISERROR(VLOOKUP(Z43,運搬先コード!$C$4:$D$53,2,0)),"",VLOOKUP(Z43,運搬先コード!$C$4:$D$53,2,0))</f>
        <v/>
      </c>
      <c r="Z43" s="99"/>
      <c r="AA43" s="101"/>
      <c r="AB43" s="101"/>
      <c r="AC43" s="106" t="str">
        <f>IF(ISERROR(VLOOKUP(AD43,運搬先コード!$C$4:$D$53,2,0)),"",VLOOKUP(AD43,運搬先コード!$C$4:$D$53,2,0))</f>
        <v/>
      </c>
      <c r="AD43" s="99"/>
      <c r="AE43" s="101"/>
      <c r="AF43" s="101"/>
      <c r="AG43" s="106" t="str">
        <f>IF(ISERROR(VLOOKUP(AH43,運搬先コード!$C$4:$D$53,2,0)),"",VLOOKUP(AH43,運搬先コード!$C$4:$D$53,2,0))</f>
        <v/>
      </c>
      <c r="AH43" s="99"/>
      <c r="AI43" s="101"/>
      <c r="AJ43" s="101"/>
      <c r="AK43" s="106" t="str">
        <f>IF(ISERROR(VLOOKUP(AL43,運搬先コード!$C$4:$D$53,2,0)),"",VLOOKUP(AL43,運搬先コード!$C$4:$D$53,2,0))</f>
        <v/>
      </c>
      <c r="AL43" s="99"/>
    </row>
    <row r="44" spans="1:38" ht="13.8" thickBot="1">
      <c r="A44" s="95"/>
      <c r="B44" s="96"/>
      <c r="C44" s="96"/>
      <c r="D44" s="97"/>
      <c r="E44" s="95"/>
      <c r="F44" s="95"/>
      <c r="G44" s="97"/>
      <c r="H44" s="89" t="str">
        <f>IF(ISERROR(VLOOKUP(I44,業種コード!$C$5:$D$103,2,0)),"",VLOOKUP(I44,業種コード!$C$5:$D$103,2,0))</f>
        <v/>
      </c>
      <c r="I44" s="93"/>
      <c r="J44" s="212" t="str">
        <f>IF(ISERROR(VLOOKUP(K44,廃棄物コード!$C$4:$F$51,4,0)),"",VLOOKUP(K44,廃棄物コード!$C$4:$F$51,4,0))</f>
        <v/>
      </c>
      <c r="K44" s="93"/>
      <c r="L44" s="208"/>
      <c r="M44" s="8" t="s">
        <v>2</v>
      </c>
      <c r="N44" s="102"/>
      <c r="O44" s="215"/>
      <c r="P44" s="101"/>
      <c r="Q44" s="106" t="str">
        <f>IF(ISERROR(VLOOKUP(R44,運搬先コード!$C$4:$D$53,2,0)),"",VLOOKUP(R44,運搬先コード!$C$4:$D$53,2,0))</f>
        <v/>
      </c>
      <c r="R44" s="99"/>
      <c r="S44" s="100"/>
      <c r="T44" s="101"/>
      <c r="U44" s="106" t="str">
        <f>IF(ISERROR(VLOOKUP(V44,運搬先コード!$C$4:$D$53,2,0)),"",VLOOKUP(V44,運搬先コード!$C$4:$D$53,2,0))</f>
        <v/>
      </c>
      <c r="V44" s="99"/>
      <c r="W44" s="218"/>
      <c r="X44" s="101"/>
      <c r="Y44" s="106" t="str">
        <f>IF(ISERROR(VLOOKUP(Z44,運搬先コード!$C$4:$D$53,2,0)),"",VLOOKUP(Z44,運搬先コード!$C$4:$D$53,2,0))</f>
        <v/>
      </c>
      <c r="Z44" s="99"/>
      <c r="AA44" s="101"/>
      <c r="AB44" s="101"/>
      <c r="AC44" s="106" t="str">
        <f>IF(ISERROR(VLOOKUP(AD44,運搬先コード!$C$4:$D$53,2,0)),"",VLOOKUP(AD44,運搬先コード!$C$4:$D$53,2,0))</f>
        <v/>
      </c>
      <c r="AD44" s="99"/>
      <c r="AE44" s="101"/>
      <c r="AF44" s="101"/>
      <c r="AG44" s="106" t="str">
        <f>IF(ISERROR(VLOOKUP(AH44,運搬先コード!$C$4:$D$53,2,0)),"",VLOOKUP(AH44,運搬先コード!$C$4:$D$53,2,0))</f>
        <v/>
      </c>
      <c r="AH44" s="99"/>
      <c r="AI44" s="101"/>
      <c r="AJ44" s="101"/>
      <c r="AK44" s="106" t="str">
        <f>IF(ISERROR(VLOOKUP(AL44,運搬先コード!$C$4:$D$53,2,0)),"",VLOOKUP(AL44,運搬先コード!$C$4:$D$53,2,0))</f>
        <v/>
      </c>
      <c r="AL44" s="99"/>
    </row>
    <row r="45" spans="1:38" ht="13.8" thickBot="1">
      <c r="A45" s="95"/>
      <c r="B45" s="96"/>
      <c r="C45" s="96"/>
      <c r="D45" s="97"/>
      <c r="E45" s="95"/>
      <c r="F45" s="95"/>
      <c r="G45" s="97"/>
      <c r="H45" s="89" t="str">
        <f>IF(ISERROR(VLOOKUP(I45,業種コード!$C$5:$D$103,2,0)),"",VLOOKUP(I45,業種コード!$C$5:$D$103,2,0))</f>
        <v/>
      </c>
      <c r="I45" s="93"/>
      <c r="J45" s="212" t="str">
        <f>IF(ISERROR(VLOOKUP(K45,廃棄物コード!$C$4:$F$51,4,0)),"",VLOOKUP(K45,廃棄物コード!$C$4:$F$51,4,0))</f>
        <v/>
      </c>
      <c r="K45" s="93"/>
      <c r="L45" s="208"/>
      <c r="M45" s="8" t="s">
        <v>2</v>
      </c>
      <c r="N45" s="102"/>
      <c r="O45" s="215"/>
      <c r="P45" s="101"/>
      <c r="Q45" s="106" t="str">
        <f>IF(ISERROR(VLOOKUP(R45,運搬先コード!$C$4:$D$53,2,0)),"",VLOOKUP(R45,運搬先コード!$C$4:$D$53,2,0))</f>
        <v/>
      </c>
      <c r="R45" s="99"/>
      <c r="S45" s="100"/>
      <c r="T45" s="101"/>
      <c r="U45" s="106" t="str">
        <f>IF(ISERROR(VLOOKUP(V45,運搬先コード!$C$4:$D$53,2,0)),"",VLOOKUP(V45,運搬先コード!$C$4:$D$53,2,0))</f>
        <v/>
      </c>
      <c r="V45" s="99"/>
      <c r="W45" s="218"/>
      <c r="X45" s="101"/>
      <c r="Y45" s="106" t="str">
        <f>IF(ISERROR(VLOOKUP(Z45,運搬先コード!$C$4:$D$53,2,0)),"",VLOOKUP(Z45,運搬先コード!$C$4:$D$53,2,0))</f>
        <v/>
      </c>
      <c r="Z45" s="99"/>
      <c r="AA45" s="101"/>
      <c r="AB45" s="101"/>
      <c r="AC45" s="106" t="str">
        <f>IF(ISERROR(VLOOKUP(AD45,運搬先コード!$C$4:$D$53,2,0)),"",VLOOKUP(AD45,運搬先コード!$C$4:$D$53,2,0))</f>
        <v/>
      </c>
      <c r="AD45" s="99"/>
      <c r="AE45" s="101"/>
      <c r="AF45" s="101"/>
      <c r="AG45" s="106" t="str">
        <f>IF(ISERROR(VLOOKUP(AH45,運搬先コード!$C$4:$D$53,2,0)),"",VLOOKUP(AH45,運搬先コード!$C$4:$D$53,2,0))</f>
        <v/>
      </c>
      <c r="AH45" s="99"/>
      <c r="AI45" s="101"/>
      <c r="AJ45" s="101"/>
      <c r="AK45" s="106" t="str">
        <f>IF(ISERROR(VLOOKUP(AL45,運搬先コード!$C$4:$D$53,2,0)),"",VLOOKUP(AL45,運搬先コード!$C$4:$D$53,2,0))</f>
        <v/>
      </c>
      <c r="AL45" s="99"/>
    </row>
    <row r="46" spans="1:38" ht="13.8" thickBot="1">
      <c r="A46" s="95"/>
      <c r="B46" s="96"/>
      <c r="C46" s="96"/>
      <c r="D46" s="97"/>
      <c r="E46" s="95"/>
      <c r="F46" s="95"/>
      <c r="G46" s="97"/>
      <c r="H46" s="89" t="str">
        <f>IF(ISERROR(VLOOKUP(I46,業種コード!$C$5:$D$103,2,0)),"",VLOOKUP(I46,業種コード!$C$5:$D$103,2,0))</f>
        <v/>
      </c>
      <c r="I46" s="93"/>
      <c r="J46" s="212" t="str">
        <f>IF(ISERROR(VLOOKUP(K46,廃棄物コード!$C$4:$F$51,4,0)),"",VLOOKUP(K46,廃棄物コード!$C$4:$F$51,4,0))</f>
        <v/>
      </c>
      <c r="K46" s="93"/>
      <c r="L46" s="208"/>
      <c r="M46" s="8" t="s">
        <v>2</v>
      </c>
      <c r="N46" s="102"/>
      <c r="O46" s="215"/>
      <c r="P46" s="101"/>
      <c r="Q46" s="106" t="str">
        <f>IF(ISERROR(VLOOKUP(R46,運搬先コード!$C$4:$D$53,2,0)),"",VLOOKUP(R46,運搬先コード!$C$4:$D$53,2,0))</f>
        <v/>
      </c>
      <c r="R46" s="99"/>
      <c r="S46" s="100"/>
      <c r="T46" s="101"/>
      <c r="U46" s="106" t="str">
        <f>IF(ISERROR(VLOOKUP(V46,運搬先コード!$C$4:$D$53,2,0)),"",VLOOKUP(V46,運搬先コード!$C$4:$D$53,2,0))</f>
        <v/>
      </c>
      <c r="V46" s="99"/>
      <c r="W46" s="218"/>
      <c r="X46" s="101"/>
      <c r="Y46" s="106" t="str">
        <f>IF(ISERROR(VLOOKUP(Z46,運搬先コード!$C$4:$D$53,2,0)),"",VLOOKUP(Z46,運搬先コード!$C$4:$D$53,2,0))</f>
        <v/>
      </c>
      <c r="Z46" s="99"/>
      <c r="AA46" s="101"/>
      <c r="AB46" s="101"/>
      <c r="AC46" s="106" t="str">
        <f>IF(ISERROR(VLOOKUP(AD46,運搬先コード!$C$4:$D$53,2,0)),"",VLOOKUP(AD46,運搬先コード!$C$4:$D$53,2,0))</f>
        <v/>
      </c>
      <c r="AD46" s="99"/>
      <c r="AE46" s="101"/>
      <c r="AF46" s="101"/>
      <c r="AG46" s="106" t="str">
        <f>IF(ISERROR(VLOOKUP(AH46,運搬先コード!$C$4:$D$53,2,0)),"",VLOOKUP(AH46,運搬先コード!$C$4:$D$53,2,0))</f>
        <v/>
      </c>
      <c r="AH46" s="99"/>
      <c r="AI46" s="101"/>
      <c r="AJ46" s="101"/>
      <c r="AK46" s="106" t="str">
        <f>IF(ISERROR(VLOOKUP(AL46,運搬先コード!$C$4:$D$53,2,0)),"",VLOOKUP(AL46,運搬先コード!$C$4:$D$53,2,0))</f>
        <v/>
      </c>
      <c r="AL46" s="99"/>
    </row>
    <row r="47" spans="1:38" ht="13.8" thickBot="1">
      <c r="A47" s="95"/>
      <c r="B47" s="96"/>
      <c r="C47" s="96"/>
      <c r="D47" s="97"/>
      <c r="E47" s="95"/>
      <c r="F47" s="95"/>
      <c r="G47" s="97"/>
      <c r="H47" s="89" t="str">
        <f>IF(ISERROR(VLOOKUP(I47,業種コード!$C$5:$D$103,2,0)),"",VLOOKUP(I47,業種コード!$C$5:$D$103,2,0))</f>
        <v/>
      </c>
      <c r="I47" s="93"/>
      <c r="J47" s="212" t="str">
        <f>IF(ISERROR(VLOOKUP(K47,廃棄物コード!$C$4:$F$51,4,0)),"",VLOOKUP(K47,廃棄物コード!$C$4:$F$51,4,0))</f>
        <v/>
      </c>
      <c r="K47" s="93"/>
      <c r="L47" s="208"/>
      <c r="M47" s="8" t="s">
        <v>2</v>
      </c>
      <c r="N47" s="102"/>
      <c r="O47" s="215"/>
      <c r="P47" s="101"/>
      <c r="Q47" s="106" t="str">
        <f>IF(ISERROR(VLOOKUP(R47,運搬先コード!$C$4:$D$53,2,0)),"",VLOOKUP(R47,運搬先コード!$C$4:$D$53,2,0))</f>
        <v/>
      </c>
      <c r="R47" s="99"/>
      <c r="S47" s="100"/>
      <c r="T47" s="101"/>
      <c r="U47" s="106" t="str">
        <f>IF(ISERROR(VLOOKUP(V47,運搬先コード!$C$4:$D$53,2,0)),"",VLOOKUP(V47,運搬先コード!$C$4:$D$53,2,0))</f>
        <v/>
      </c>
      <c r="V47" s="99"/>
      <c r="W47" s="218"/>
      <c r="X47" s="101"/>
      <c r="Y47" s="106" t="str">
        <f>IF(ISERROR(VLOOKUP(Z47,運搬先コード!$C$4:$D$53,2,0)),"",VLOOKUP(Z47,運搬先コード!$C$4:$D$53,2,0))</f>
        <v/>
      </c>
      <c r="Z47" s="99"/>
      <c r="AA47" s="101"/>
      <c r="AB47" s="101"/>
      <c r="AC47" s="106" t="str">
        <f>IF(ISERROR(VLOOKUP(AD47,運搬先コード!$C$4:$D$53,2,0)),"",VLOOKUP(AD47,運搬先コード!$C$4:$D$53,2,0))</f>
        <v/>
      </c>
      <c r="AD47" s="99"/>
      <c r="AE47" s="101"/>
      <c r="AF47" s="101"/>
      <c r="AG47" s="106" t="str">
        <f>IF(ISERROR(VLOOKUP(AH47,運搬先コード!$C$4:$D$53,2,0)),"",VLOOKUP(AH47,運搬先コード!$C$4:$D$53,2,0))</f>
        <v/>
      </c>
      <c r="AH47" s="99"/>
      <c r="AI47" s="101"/>
      <c r="AJ47" s="101"/>
      <c r="AK47" s="106" t="str">
        <f>IF(ISERROR(VLOOKUP(AL47,運搬先コード!$C$4:$D$53,2,0)),"",VLOOKUP(AL47,運搬先コード!$C$4:$D$53,2,0))</f>
        <v/>
      </c>
      <c r="AL47" s="99"/>
    </row>
    <row r="48" spans="1:38" ht="13.8" thickBot="1">
      <c r="A48" s="95"/>
      <c r="B48" s="96"/>
      <c r="C48" s="96"/>
      <c r="D48" s="97"/>
      <c r="E48" s="95"/>
      <c r="F48" s="95"/>
      <c r="G48" s="97"/>
      <c r="H48" s="89" t="str">
        <f>IF(ISERROR(VLOOKUP(I48,業種コード!$C$5:$D$103,2,0)),"",VLOOKUP(I48,業種コード!$C$5:$D$103,2,0))</f>
        <v/>
      </c>
      <c r="I48" s="93"/>
      <c r="J48" s="212" t="str">
        <f>IF(ISERROR(VLOOKUP(K48,廃棄物コード!$C$4:$F$51,4,0)),"",VLOOKUP(K48,廃棄物コード!$C$4:$F$51,4,0))</f>
        <v/>
      </c>
      <c r="K48" s="93"/>
      <c r="L48" s="208"/>
      <c r="M48" s="8" t="s">
        <v>2</v>
      </c>
      <c r="N48" s="102"/>
      <c r="O48" s="215"/>
      <c r="P48" s="101"/>
      <c r="Q48" s="106" t="str">
        <f>IF(ISERROR(VLOOKUP(R48,運搬先コード!$C$4:$D$53,2,0)),"",VLOOKUP(R48,運搬先コード!$C$4:$D$53,2,0))</f>
        <v/>
      </c>
      <c r="R48" s="99"/>
      <c r="S48" s="100"/>
      <c r="T48" s="101"/>
      <c r="U48" s="106" t="str">
        <f>IF(ISERROR(VLOOKUP(V48,運搬先コード!$C$4:$D$53,2,0)),"",VLOOKUP(V48,運搬先コード!$C$4:$D$53,2,0))</f>
        <v/>
      </c>
      <c r="V48" s="99"/>
      <c r="W48" s="218"/>
      <c r="X48" s="101"/>
      <c r="Y48" s="106" t="str">
        <f>IF(ISERROR(VLOOKUP(Z48,運搬先コード!$C$4:$D$53,2,0)),"",VLOOKUP(Z48,運搬先コード!$C$4:$D$53,2,0))</f>
        <v/>
      </c>
      <c r="Z48" s="99"/>
      <c r="AA48" s="101"/>
      <c r="AB48" s="101"/>
      <c r="AC48" s="106" t="str">
        <f>IF(ISERROR(VLOOKUP(AD48,運搬先コード!$C$4:$D$53,2,0)),"",VLOOKUP(AD48,運搬先コード!$C$4:$D$53,2,0))</f>
        <v/>
      </c>
      <c r="AD48" s="99"/>
      <c r="AE48" s="101"/>
      <c r="AF48" s="101"/>
      <c r="AG48" s="106" t="str">
        <f>IF(ISERROR(VLOOKUP(AH48,運搬先コード!$C$4:$D$53,2,0)),"",VLOOKUP(AH48,運搬先コード!$C$4:$D$53,2,0))</f>
        <v/>
      </c>
      <c r="AH48" s="99"/>
      <c r="AI48" s="101"/>
      <c r="AJ48" s="101"/>
      <c r="AK48" s="106" t="str">
        <f>IF(ISERROR(VLOOKUP(AL48,運搬先コード!$C$4:$D$53,2,0)),"",VLOOKUP(AL48,運搬先コード!$C$4:$D$53,2,0))</f>
        <v/>
      </c>
      <c r="AL48" s="99"/>
    </row>
    <row r="49" spans="1:38" ht="13.8" thickBot="1">
      <c r="A49" s="95"/>
      <c r="B49" s="96"/>
      <c r="C49" s="96"/>
      <c r="D49" s="97"/>
      <c r="E49" s="95"/>
      <c r="F49" s="95"/>
      <c r="G49" s="97"/>
      <c r="H49" s="89" t="str">
        <f>IF(ISERROR(VLOOKUP(I49,業種コード!$C$5:$D$103,2,0)),"",VLOOKUP(I49,業種コード!$C$5:$D$103,2,0))</f>
        <v/>
      </c>
      <c r="I49" s="93"/>
      <c r="J49" s="212" t="str">
        <f>IF(ISERROR(VLOOKUP(K49,廃棄物コード!$C$4:$F$51,4,0)),"",VLOOKUP(K49,廃棄物コード!$C$4:$F$51,4,0))</f>
        <v/>
      </c>
      <c r="K49" s="93"/>
      <c r="L49" s="208"/>
      <c r="M49" s="8" t="s">
        <v>2</v>
      </c>
      <c r="N49" s="102"/>
      <c r="O49" s="215"/>
      <c r="P49" s="101"/>
      <c r="Q49" s="106" t="str">
        <f>IF(ISERROR(VLOOKUP(R49,運搬先コード!$C$4:$D$53,2,0)),"",VLOOKUP(R49,運搬先コード!$C$4:$D$53,2,0))</f>
        <v/>
      </c>
      <c r="R49" s="99"/>
      <c r="S49" s="100"/>
      <c r="T49" s="101"/>
      <c r="U49" s="106" t="str">
        <f>IF(ISERROR(VLOOKUP(V49,運搬先コード!$C$4:$D$53,2,0)),"",VLOOKUP(V49,運搬先コード!$C$4:$D$53,2,0))</f>
        <v/>
      </c>
      <c r="V49" s="99"/>
      <c r="W49" s="218"/>
      <c r="X49" s="101"/>
      <c r="Y49" s="106" t="str">
        <f>IF(ISERROR(VLOOKUP(Z49,運搬先コード!$C$4:$D$53,2,0)),"",VLOOKUP(Z49,運搬先コード!$C$4:$D$53,2,0))</f>
        <v/>
      </c>
      <c r="Z49" s="99"/>
      <c r="AA49" s="101"/>
      <c r="AB49" s="101"/>
      <c r="AC49" s="106" t="str">
        <f>IF(ISERROR(VLOOKUP(AD49,運搬先コード!$C$4:$D$53,2,0)),"",VLOOKUP(AD49,運搬先コード!$C$4:$D$53,2,0))</f>
        <v/>
      </c>
      <c r="AD49" s="99"/>
      <c r="AE49" s="101"/>
      <c r="AF49" s="101"/>
      <c r="AG49" s="106" t="str">
        <f>IF(ISERROR(VLOOKUP(AH49,運搬先コード!$C$4:$D$53,2,0)),"",VLOOKUP(AH49,運搬先コード!$C$4:$D$53,2,0))</f>
        <v/>
      </c>
      <c r="AH49" s="99"/>
      <c r="AI49" s="101"/>
      <c r="AJ49" s="101"/>
      <c r="AK49" s="106" t="str">
        <f>IF(ISERROR(VLOOKUP(AL49,運搬先コード!$C$4:$D$53,2,0)),"",VLOOKUP(AL49,運搬先コード!$C$4:$D$53,2,0))</f>
        <v/>
      </c>
      <c r="AL49" s="99"/>
    </row>
    <row r="50" spans="1:38" ht="13.8" thickBot="1">
      <c r="A50" s="95"/>
      <c r="B50" s="96"/>
      <c r="C50" s="96"/>
      <c r="D50" s="97"/>
      <c r="E50" s="95"/>
      <c r="F50" s="95"/>
      <c r="G50" s="97"/>
      <c r="H50" s="89" t="str">
        <f>IF(ISERROR(VLOOKUP(I50,業種コード!$C$5:$D$103,2,0)),"",VLOOKUP(I50,業種コード!$C$5:$D$103,2,0))</f>
        <v/>
      </c>
      <c r="I50" s="93"/>
      <c r="J50" s="212" t="str">
        <f>IF(ISERROR(VLOOKUP(K50,廃棄物コード!$C$4:$F$51,4,0)),"",VLOOKUP(K50,廃棄物コード!$C$4:$F$51,4,0))</f>
        <v/>
      </c>
      <c r="K50" s="93"/>
      <c r="L50" s="208"/>
      <c r="M50" s="8" t="s">
        <v>2</v>
      </c>
      <c r="N50" s="102"/>
      <c r="O50" s="215"/>
      <c r="P50" s="101"/>
      <c r="Q50" s="106" t="str">
        <f>IF(ISERROR(VLOOKUP(R50,運搬先コード!$C$4:$D$53,2,0)),"",VLOOKUP(R50,運搬先コード!$C$4:$D$53,2,0))</f>
        <v/>
      </c>
      <c r="R50" s="99"/>
      <c r="S50" s="100"/>
      <c r="T50" s="101"/>
      <c r="U50" s="106" t="str">
        <f>IF(ISERROR(VLOOKUP(V50,運搬先コード!$C$4:$D$53,2,0)),"",VLOOKUP(V50,運搬先コード!$C$4:$D$53,2,0))</f>
        <v/>
      </c>
      <c r="V50" s="99"/>
      <c r="W50" s="218"/>
      <c r="X50" s="101"/>
      <c r="Y50" s="106" t="str">
        <f>IF(ISERROR(VLOOKUP(Z50,運搬先コード!$C$4:$D$53,2,0)),"",VLOOKUP(Z50,運搬先コード!$C$4:$D$53,2,0))</f>
        <v/>
      </c>
      <c r="Z50" s="99"/>
      <c r="AA50" s="101"/>
      <c r="AB50" s="101"/>
      <c r="AC50" s="106" t="str">
        <f>IF(ISERROR(VLOOKUP(AD50,運搬先コード!$C$4:$D$53,2,0)),"",VLOOKUP(AD50,運搬先コード!$C$4:$D$53,2,0))</f>
        <v/>
      </c>
      <c r="AD50" s="99"/>
      <c r="AE50" s="101"/>
      <c r="AF50" s="101"/>
      <c r="AG50" s="106" t="str">
        <f>IF(ISERROR(VLOOKUP(AH50,運搬先コード!$C$4:$D$53,2,0)),"",VLOOKUP(AH50,運搬先コード!$C$4:$D$53,2,0))</f>
        <v/>
      </c>
      <c r="AH50" s="99"/>
      <c r="AI50" s="101"/>
      <c r="AJ50" s="101"/>
      <c r="AK50" s="106" t="str">
        <f>IF(ISERROR(VLOOKUP(AL50,運搬先コード!$C$4:$D$53,2,0)),"",VLOOKUP(AL50,運搬先コード!$C$4:$D$53,2,0))</f>
        <v/>
      </c>
      <c r="AL50" s="99"/>
    </row>
    <row r="51" spans="1:38" ht="13.8" thickBot="1">
      <c r="A51" s="95"/>
      <c r="B51" s="96"/>
      <c r="C51" s="96"/>
      <c r="D51" s="97"/>
      <c r="E51" s="95"/>
      <c r="F51" s="95"/>
      <c r="G51" s="97"/>
      <c r="H51" s="89" t="str">
        <f>IF(ISERROR(VLOOKUP(I51,業種コード!$C$5:$D$103,2,0)),"",VLOOKUP(I51,業種コード!$C$5:$D$103,2,0))</f>
        <v/>
      </c>
      <c r="I51" s="93"/>
      <c r="J51" s="212" t="str">
        <f>IF(ISERROR(VLOOKUP(K51,廃棄物コード!$C$4:$F$51,4,0)),"",VLOOKUP(K51,廃棄物コード!$C$4:$F$51,4,0))</f>
        <v/>
      </c>
      <c r="K51" s="93"/>
      <c r="L51" s="208"/>
      <c r="M51" s="8" t="s">
        <v>2</v>
      </c>
      <c r="N51" s="102"/>
      <c r="O51" s="215"/>
      <c r="P51" s="101"/>
      <c r="Q51" s="106" t="str">
        <f>IF(ISERROR(VLOOKUP(R51,運搬先コード!$C$4:$D$53,2,0)),"",VLOOKUP(R51,運搬先コード!$C$4:$D$53,2,0))</f>
        <v/>
      </c>
      <c r="R51" s="99"/>
      <c r="S51" s="100"/>
      <c r="T51" s="101"/>
      <c r="U51" s="106" t="str">
        <f>IF(ISERROR(VLOOKUP(V51,運搬先コード!$C$4:$D$53,2,0)),"",VLOOKUP(V51,運搬先コード!$C$4:$D$53,2,0))</f>
        <v/>
      </c>
      <c r="V51" s="99"/>
      <c r="W51" s="218"/>
      <c r="X51" s="101"/>
      <c r="Y51" s="106" t="str">
        <f>IF(ISERROR(VLOOKUP(Z51,運搬先コード!$C$4:$D$53,2,0)),"",VLOOKUP(Z51,運搬先コード!$C$4:$D$53,2,0))</f>
        <v/>
      </c>
      <c r="Z51" s="99"/>
      <c r="AA51" s="101"/>
      <c r="AB51" s="101"/>
      <c r="AC51" s="106" t="str">
        <f>IF(ISERROR(VLOOKUP(AD51,運搬先コード!$C$4:$D$53,2,0)),"",VLOOKUP(AD51,運搬先コード!$C$4:$D$53,2,0))</f>
        <v/>
      </c>
      <c r="AD51" s="99"/>
      <c r="AE51" s="101"/>
      <c r="AF51" s="101"/>
      <c r="AG51" s="106" t="str">
        <f>IF(ISERROR(VLOOKUP(AH51,運搬先コード!$C$4:$D$53,2,0)),"",VLOOKUP(AH51,運搬先コード!$C$4:$D$53,2,0))</f>
        <v/>
      </c>
      <c r="AH51" s="99"/>
      <c r="AI51" s="101"/>
      <c r="AJ51" s="101"/>
      <c r="AK51" s="106" t="str">
        <f>IF(ISERROR(VLOOKUP(AL51,運搬先コード!$C$4:$D$53,2,0)),"",VLOOKUP(AL51,運搬先コード!$C$4:$D$53,2,0))</f>
        <v/>
      </c>
      <c r="AL51" s="99"/>
    </row>
    <row r="52" spans="1:38" ht="13.8" thickBot="1">
      <c r="A52" s="95"/>
      <c r="B52" s="96"/>
      <c r="C52" s="96"/>
      <c r="D52" s="97"/>
      <c r="E52" s="95"/>
      <c r="F52" s="95"/>
      <c r="G52" s="97"/>
      <c r="H52" s="89" t="str">
        <f>IF(ISERROR(VLOOKUP(I52,業種コード!$C$5:$D$103,2,0)),"",VLOOKUP(I52,業種コード!$C$5:$D$103,2,0))</f>
        <v/>
      </c>
      <c r="I52" s="93"/>
      <c r="J52" s="212" t="str">
        <f>IF(ISERROR(VLOOKUP(K52,廃棄物コード!$C$4:$F$51,4,0)),"",VLOOKUP(K52,廃棄物コード!$C$4:$F$51,4,0))</f>
        <v/>
      </c>
      <c r="K52" s="93"/>
      <c r="L52" s="208"/>
      <c r="M52" s="8" t="s">
        <v>2</v>
      </c>
      <c r="N52" s="102"/>
      <c r="O52" s="215"/>
      <c r="P52" s="101"/>
      <c r="Q52" s="106" t="str">
        <f>IF(ISERROR(VLOOKUP(R52,運搬先コード!$C$4:$D$53,2,0)),"",VLOOKUP(R52,運搬先コード!$C$4:$D$53,2,0))</f>
        <v/>
      </c>
      <c r="R52" s="99"/>
      <c r="S52" s="100"/>
      <c r="T52" s="101"/>
      <c r="U52" s="106" t="str">
        <f>IF(ISERROR(VLOOKUP(V52,運搬先コード!$C$4:$D$53,2,0)),"",VLOOKUP(V52,運搬先コード!$C$4:$D$53,2,0))</f>
        <v/>
      </c>
      <c r="V52" s="99"/>
      <c r="W52" s="218"/>
      <c r="X52" s="101"/>
      <c r="Y52" s="106" t="str">
        <f>IF(ISERROR(VLOOKUP(Z52,運搬先コード!$C$4:$D$53,2,0)),"",VLOOKUP(Z52,運搬先コード!$C$4:$D$53,2,0))</f>
        <v/>
      </c>
      <c r="Z52" s="99"/>
      <c r="AA52" s="101"/>
      <c r="AB52" s="101"/>
      <c r="AC52" s="106" t="str">
        <f>IF(ISERROR(VLOOKUP(AD52,運搬先コード!$C$4:$D$53,2,0)),"",VLOOKUP(AD52,運搬先コード!$C$4:$D$53,2,0))</f>
        <v/>
      </c>
      <c r="AD52" s="99"/>
      <c r="AE52" s="101"/>
      <c r="AF52" s="101"/>
      <c r="AG52" s="106" t="str">
        <f>IF(ISERROR(VLOOKUP(AH52,運搬先コード!$C$4:$D$53,2,0)),"",VLOOKUP(AH52,運搬先コード!$C$4:$D$53,2,0))</f>
        <v/>
      </c>
      <c r="AH52" s="99"/>
      <c r="AI52" s="101"/>
      <c r="AJ52" s="101"/>
      <c r="AK52" s="106" t="str">
        <f>IF(ISERROR(VLOOKUP(AL52,運搬先コード!$C$4:$D$53,2,0)),"",VLOOKUP(AL52,運搬先コード!$C$4:$D$53,2,0))</f>
        <v/>
      </c>
      <c r="AL52" s="99"/>
    </row>
    <row r="53" spans="1:38" ht="13.8" thickBot="1">
      <c r="A53" s="95"/>
      <c r="B53" s="96"/>
      <c r="C53" s="96"/>
      <c r="D53" s="97"/>
      <c r="E53" s="95"/>
      <c r="F53" s="95"/>
      <c r="G53" s="97"/>
      <c r="H53" s="89" t="str">
        <f>IF(ISERROR(VLOOKUP(I53,業種コード!$C$5:$D$103,2,0)),"",VLOOKUP(I53,業種コード!$C$5:$D$103,2,0))</f>
        <v/>
      </c>
      <c r="I53" s="93"/>
      <c r="J53" s="212" t="str">
        <f>IF(ISERROR(VLOOKUP(K53,廃棄物コード!$C$4:$F$51,4,0)),"",VLOOKUP(K53,廃棄物コード!$C$4:$F$51,4,0))</f>
        <v/>
      </c>
      <c r="K53" s="93"/>
      <c r="L53" s="208"/>
      <c r="M53" s="8" t="s">
        <v>2</v>
      </c>
      <c r="N53" s="102"/>
      <c r="O53" s="215"/>
      <c r="P53" s="101"/>
      <c r="Q53" s="106" t="str">
        <f>IF(ISERROR(VLOOKUP(R53,運搬先コード!$C$4:$D$53,2,0)),"",VLOOKUP(R53,運搬先コード!$C$4:$D$53,2,0))</f>
        <v/>
      </c>
      <c r="R53" s="99"/>
      <c r="S53" s="100"/>
      <c r="T53" s="101"/>
      <c r="U53" s="106" t="str">
        <f>IF(ISERROR(VLOOKUP(V53,運搬先コード!$C$4:$D$53,2,0)),"",VLOOKUP(V53,運搬先コード!$C$4:$D$53,2,0))</f>
        <v/>
      </c>
      <c r="V53" s="99"/>
      <c r="W53" s="218"/>
      <c r="X53" s="101"/>
      <c r="Y53" s="106" t="str">
        <f>IF(ISERROR(VLOOKUP(Z53,運搬先コード!$C$4:$D$53,2,0)),"",VLOOKUP(Z53,運搬先コード!$C$4:$D$53,2,0))</f>
        <v/>
      </c>
      <c r="Z53" s="99"/>
      <c r="AA53" s="101"/>
      <c r="AB53" s="101"/>
      <c r="AC53" s="106" t="str">
        <f>IF(ISERROR(VLOOKUP(AD53,運搬先コード!$C$4:$D$53,2,0)),"",VLOOKUP(AD53,運搬先コード!$C$4:$D$53,2,0))</f>
        <v/>
      </c>
      <c r="AD53" s="99"/>
      <c r="AE53" s="101"/>
      <c r="AF53" s="101"/>
      <c r="AG53" s="106" t="str">
        <f>IF(ISERROR(VLOOKUP(AH53,運搬先コード!$C$4:$D$53,2,0)),"",VLOOKUP(AH53,運搬先コード!$C$4:$D$53,2,0))</f>
        <v/>
      </c>
      <c r="AH53" s="99"/>
      <c r="AI53" s="101"/>
      <c r="AJ53" s="101"/>
      <c r="AK53" s="106" t="str">
        <f>IF(ISERROR(VLOOKUP(AL53,運搬先コード!$C$4:$D$53,2,0)),"",VLOOKUP(AL53,運搬先コード!$C$4:$D$53,2,0))</f>
        <v/>
      </c>
      <c r="AL53" s="99"/>
    </row>
    <row r="54" spans="1:38" ht="13.8" thickBot="1">
      <c r="A54" s="95"/>
      <c r="B54" s="96"/>
      <c r="C54" s="96"/>
      <c r="D54" s="97"/>
      <c r="E54" s="95"/>
      <c r="F54" s="95"/>
      <c r="G54" s="97"/>
      <c r="H54" s="89" t="str">
        <f>IF(ISERROR(VLOOKUP(I54,業種コード!$C$5:$D$103,2,0)),"",VLOOKUP(I54,業種コード!$C$5:$D$103,2,0))</f>
        <v/>
      </c>
      <c r="I54" s="93"/>
      <c r="J54" s="212" t="str">
        <f>IF(ISERROR(VLOOKUP(K54,廃棄物コード!$C$4:$F$51,4,0)),"",VLOOKUP(K54,廃棄物コード!$C$4:$F$51,4,0))</f>
        <v/>
      </c>
      <c r="K54" s="93"/>
      <c r="L54" s="208"/>
      <c r="M54" s="8" t="s">
        <v>2</v>
      </c>
      <c r="N54" s="102"/>
      <c r="O54" s="215"/>
      <c r="P54" s="101"/>
      <c r="Q54" s="106" t="str">
        <f>IF(ISERROR(VLOOKUP(R54,運搬先コード!$C$4:$D$53,2,0)),"",VLOOKUP(R54,運搬先コード!$C$4:$D$53,2,0))</f>
        <v/>
      </c>
      <c r="R54" s="99"/>
      <c r="S54" s="100"/>
      <c r="T54" s="101"/>
      <c r="U54" s="106" t="str">
        <f>IF(ISERROR(VLOOKUP(V54,運搬先コード!$C$4:$D$53,2,0)),"",VLOOKUP(V54,運搬先コード!$C$4:$D$53,2,0))</f>
        <v/>
      </c>
      <c r="V54" s="99"/>
      <c r="W54" s="218"/>
      <c r="X54" s="101"/>
      <c r="Y54" s="106" t="str">
        <f>IF(ISERROR(VLOOKUP(Z54,運搬先コード!$C$4:$D$53,2,0)),"",VLOOKUP(Z54,運搬先コード!$C$4:$D$53,2,0))</f>
        <v/>
      </c>
      <c r="Z54" s="99"/>
      <c r="AA54" s="101"/>
      <c r="AB54" s="101"/>
      <c r="AC54" s="106" t="str">
        <f>IF(ISERROR(VLOOKUP(AD54,運搬先コード!$C$4:$D$53,2,0)),"",VLOOKUP(AD54,運搬先コード!$C$4:$D$53,2,0))</f>
        <v/>
      </c>
      <c r="AD54" s="99"/>
      <c r="AE54" s="101"/>
      <c r="AF54" s="101"/>
      <c r="AG54" s="106" t="str">
        <f>IF(ISERROR(VLOOKUP(AH54,運搬先コード!$C$4:$D$53,2,0)),"",VLOOKUP(AH54,運搬先コード!$C$4:$D$53,2,0))</f>
        <v/>
      </c>
      <c r="AH54" s="99"/>
      <c r="AI54" s="101"/>
      <c r="AJ54" s="101"/>
      <c r="AK54" s="106" t="str">
        <f>IF(ISERROR(VLOOKUP(AL54,運搬先コード!$C$4:$D$53,2,0)),"",VLOOKUP(AL54,運搬先コード!$C$4:$D$53,2,0))</f>
        <v/>
      </c>
      <c r="AL54" s="99"/>
    </row>
    <row r="55" spans="1:38" ht="13.8" thickBot="1">
      <c r="A55" s="95"/>
      <c r="B55" s="96"/>
      <c r="C55" s="96"/>
      <c r="D55" s="97"/>
      <c r="E55" s="95"/>
      <c r="F55" s="95"/>
      <c r="G55" s="97"/>
      <c r="H55" s="89" t="str">
        <f>IF(ISERROR(VLOOKUP(I55,業種コード!$C$5:$D$103,2,0)),"",VLOOKUP(I55,業種コード!$C$5:$D$103,2,0))</f>
        <v/>
      </c>
      <c r="I55" s="93"/>
      <c r="J55" s="212" t="str">
        <f>IF(ISERROR(VLOOKUP(K55,廃棄物コード!$C$4:$F$51,4,0)),"",VLOOKUP(K55,廃棄物コード!$C$4:$F$51,4,0))</f>
        <v/>
      </c>
      <c r="K55" s="93"/>
      <c r="L55" s="208"/>
      <c r="M55" s="8" t="s">
        <v>2</v>
      </c>
      <c r="N55" s="102"/>
      <c r="O55" s="215"/>
      <c r="P55" s="101"/>
      <c r="Q55" s="106" t="str">
        <f>IF(ISERROR(VLOOKUP(R55,運搬先コード!$C$4:$D$53,2,0)),"",VLOOKUP(R55,運搬先コード!$C$4:$D$53,2,0))</f>
        <v/>
      </c>
      <c r="R55" s="99"/>
      <c r="S55" s="100"/>
      <c r="T55" s="101"/>
      <c r="U55" s="106" t="str">
        <f>IF(ISERROR(VLOOKUP(V55,運搬先コード!$C$4:$D$53,2,0)),"",VLOOKUP(V55,運搬先コード!$C$4:$D$53,2,0))</f>
        <v/>
      </c>
      <c r="V55" s="99"/>
      <c r="W55" s="218"/>
      <c r="X55" s="101"/>
      <c r="Y55" s="106" t="str">
        <f>IF(ISERROR(VLOOKUP(Z55,運搬先コード!$C$4:$D$53,2,0)),"",VLOOKUP(Z55,運搬先コード!$C$4:$D$53,2,0))</f>
        <v/>
      </c>
      <c r="Z55" s="99"/>
      <c r="AA55" s="101"/>
      <c r="AB55" s="101"/>
      <c r="AC55" s="106" t="str">
        <f>IF(ISERROR(VLOOKUP(AD55,運搬先コード!$C$4:$D$53,2,0)),"",VLOOKUP(AD55,運搬先コード!$C$4:$D$53,2,0))</f>
        <v/>
      </c>
      <c r="AD55" s="99"/>
      <c r="AE55" s="101"/>
      <c r="AF55" s="101"/>
      <c r="AG55" s="106" t="str">
        <f>IF(ISERROR(VLOOKUP(AH55,運搬先コード!$C$4:$D$53,2,0)),"",VLOOKUP(AH55,運搬先コード!$C$4:$D$53,2,0))</f>
        <v/>
      </c>
      <c r="AH55" s="99"/>
      <c r="AI55" s="101"/>
      <c r="AJ55" s="101"/>
      <c r="AK55" s="106" t="str">
        <f>IF(ISERROR(VLOOKUP(AL55,運搬先コード!$C$4:$D$53,2,0)),"",VLOOKUP(AL55,運搬先コード!$C$4:$D$53,2,0))</f>
        <v/>
      </c>
      <c r="AL55" s="99"/>
    </row>
    <row r="56" spans="1:38" ht="13.8" thickBot="1">
      <c r="A56" s="95"/>
      <c r="B56" s="96"/>
      <c r="C56" s="96"/>
      <c r="D56" s="97"/>
      <c r="E56" s="95"/>
      <c r="F56" s="95"/>
      <c r="G56" s="97"/>
      <c r="H56" s="89" t="str">
        <f>IF(ISERROR(VLOOKUP(I56,業種コード!$C$5:$D$103,2,0)),"",VLOOKUP(I56,業種コード!$C$5:$D$103,2,0))</f>
        <v/>
      </c>
      <c r="I56" s="93"/>
      <c r="J56" s="212" t="str">
        <f>IF(ISERROR(VLOOKUP(K56,廃棄物コード!$C$4:$F$51,4,0)),"",VLOOKUP(K56,廃棄物コード!$C$4:$F$51,4,0))</f>
        <v/>
      </c>
      <c r="K56" s="93"/>
      <c r="L56" s="208"/>
      <c r="M56" s="8" t="s">
        <v>2</v>
      </c>
      <c r="N56" s="102"/>
      <c r="O56" s="215"/>
      <c r="P56" s="101"/>
      <c r="Q56" s="106" t="str">
        <f>IF(ISERROR(VLOOKUP(R56,運搬先コード!$C$4:$D$53,2,0)),"",VLOOKUP(R56,運搬先コード!$C$4:$D$53,2,0))</f>
        <v/>
      </c>
      <c r="R56" s="99"/>
      <c r="S56" s="100"/>
      <c r="T56" s="101"/>
      <c r="U56" s="106" t="str">
        <f>IF(ISERROR(VLOOKUP(V56,運搬先コード!$C$4:$D$53,2,0)),"",VLOOKUP(V56,運搬先コード!$C$4:$D$53,2,0))</f>
        <v/>
      </c>
      <c r="V56" s="99"/>
      <c r="W56" s="218"/>
      <c r="X56" s="101"/>
      <c r="Y56" s="106" t="str">
        <f>IF(ISERROR(VLOOKUP(Z56,運搬先コード!$C$4:$D$53,2,0)),"",VLOOKUP(Z56,運搬先コード!$C$4:$D$53,2,0))</f>
        <v/>
      </c>
      <c r="Z56" s="99"/>
      <c r="AA56" s="101"/>
      <c r="AB56" s="101"/>
      <c r="AC56" s="106" t="str">
        <f>IF(ISERROR(VLOOKUP(AD56,運搬先コード!$C$4:$D$53,2,0)),"",VLOOKUP(AD56,運搬先コード!$C$4:$D$53,2,0))</f>
        <v/>
      </c>
      <c r="AD56" s="99"/>
      <c r="AE56" s="101"/>
      <c r="AF56" s="101"/>
      <c r="AG56" s="106" t="str">
        <f>IF(ISERROR(VLOOKUP(AH56,運搬先コード!$C$4:$D$53,2,0)),"",VLOOKUP(AH56,運搬先コード!$C$4:$D$53,2,0))</f>
        <v/>
      </c>
      <c r="AH56" s="99"/>
      <c r="AI56" s="101"/>
      <c r="AJ56" s="101"/>
      <c r="AK56" s="106" t="str">
        <f>IF(ISERROR(VLOOKUP(AL56,運搬先コード!$C$4:$D$53,2,0)),"",VLOOKUP(AL56,運搬先コード!$C$4:$D$53,2,0))</f>
        <v/>
      </c>
      <c r="AL56" s="99"/>
    </row>
    <row r="57" spans="1:38" ht="13.8" thickBot="1">
      <c r="A57" s="95"/>
      <c r="B57" s="96"/>
      <c r="C57" s="96"/>
      <c r="D57" s="97"/>
      <c r="E57" s="95"/>
      <c r="F57" s="95"/>
      <c r="G57" s="97"/>
      <c r="H57" s="89" t="str">
        <f>IF(ISERROR(VLOOKUP(I57,業種コード!$C$5:$D$103,2,0)),"",VLOOKUP(I57,業種コード!$C$5:$D$103,2,0))</f>
        <v/>
      </c>
      <c r="I57" s="93"/>
      <c r="J57" s="212" t="str">
        <f>IF(ISERROR(VLOOKUP(K57,廃棄物コード!$C$4:$F$51,4,0)),"",VLOOKUP(K57,廃棄物コード!$C$4:$F$51,4,0))</f>
        <v/>
      </c>
      <c r="K57" s="93"/>
      <c r="L57" s="208"/>
      <c r="M57" s="8" t="s">
        <v>2</v>
      </c>
      <c r="N57" s="102"/>
      <c r="O57" s="215"/>
      <c r="P57" s="101"/>
      <c r="Q57" s="106" t="str">
        <f>IF(ISERROR(VLOOKUP(R57,運搬先コード!$C$4:$D$53,2,0)),"",VLOOKUP(R57,運搬先コード!$C$4:$D$53,2,0))</f>
        <v/>
      </c>
      <c r="R57" s="99"/>
      <c r="S57" s="100"/>
      <c r="T57" s="101"/>
      <c r="U57" s="106" t="str">
        <f>IF(ISERROR(VLOOKUP(V57,運搬先コード!$C$4:$D$53,2,0)),"",VLOOKUP(V57,運搬先コード!$C$4:$D$53,2,0))</f>
        <v/>
      </c>
      <c r="V57" s="99"/>
      <c r="W57" s="218"/>
      <c r="X57" s="101"/>
      <c r="Y57" s="106" t="str">
        <f>IF(ISERROR(VLOOKUP(Z57,運搬先コード!$C$4:$D$53,2,0)),"",VLOOKUP(Z57,運搬先コード!$C$4:$D$53,2,0))</f>
        <v/>
      </c>
      <c r="Z57" s="99"/>
      <c r="AA57" s="101"/>
      <c r="AB57" s="101"/>
      <c r="AC57" s="106" t="str">
        <f>IF(ISERROR(VLOOKUP(AD57,運搬先コード!$C$4:$D$53,2,0)),"",VLOOKUP(AD57,運搬先コード!$C$4:$D$53,2,0))</f>
        <v/>
      </c>
      <c r="AD57" s="99"/>
      <c r="AE57" s="101"/>
      <c r="AF57" s="101"/>
      <c r="AG57" s="106" t="str">
        <f>IF(ISERROR(VLOOKUP(AH57,運搬先コード!$C$4:$D$53,2,0)),"",VLOOKUP(AH57,運搬先コード!$C$4:$D$53,2,0))</f>
        <v/>
      </c>
      <c r="AH57" s="99"/>
      <c r="AI57" s="101"/>
      <c r="AJ57" s="101"/>
      <c r="AK57" s="106" t="str">
        <f>IF(ISERROR(VLOOKUP(AL57,運搬先コード!$C$4:$D$53,2,0)),"",VLOOKUP(AL57,運搬先コード!$C$4:$D$53,2,0))</f>
        <v/>
      </c>
      <c r="AL57" s="99"/>
    </row>
    <row r="58" spans="1:38" ht="13.8" thickBot="1">
      <c r="A58" s="95"/>
      <c r="B58" s="96"/>
      <c r="C58" s="96"/>
      <c r="D58" s="97"/>
      <c r="E58" s="95"/>
      <c r="F58" s="95"/>
      <c r="G58" s="97"/>
      <c r="H58" s="89" t="str">
        <f>IF(ISERROR(VLOOKUP(I58,業種コード!$C$5:$D$103,2,0)),"",VLOOKUP(I58,業種コード!$C$5:$D$103,2,0))</f>
        <v/>
      </c>
      <c r="I58" s="93"/>
      <c r="J58" s="212" t="str">
        <f>IF(ISERROR(VLOOKUP(K58,廃棄物コード!$C$4:$F$51,4,0)),"",VLOOKUP(K58,廃棄物コード!$C$4:$F$51,4,0))</f>
        <v/>
      </c>
      <c r="K58" s="93"/>
      <c r="L58" s="208"/>
      <c r="M58" s="8" t="s">
        <v>2</v>
      </c>
      <c r="N58" s="102"/>
      <c r="O58" s="215"/>
      <c r="P58" s="101"/>
      <c r="Q58" s="106" t="str">
        <f>IF(ISERROR(VLOOKUP(R58,運搬先コード!$C$4:$D$53,2,0)),"",VLOOKUP(R58,運搬先コード!$C$4:$D$53,2,0))</f>
        <v/>
      </c>
      <c r="R58" s="99"/>
      <c r="S58" s="100"/>
      <c r="T58" s="101"/>
      <c r="U58" s="106" t="str">
        <f>IF(ISERROR(VLOOKUP(V58,運搬先コード!$C$4:$D$53,2,0)),"",VLOOKUP(V58,運搬先コード!$C$4:$D$53,2,0))</f>
        <v/>
      </c>
      <c r="V58" s="99"/>
      <c r="W58" s="218"/>
      <c r="X58" s="101"/>
      <c r="Y58" s="106" t="str">
        <f>IF(ISERROR(VLOOKUP(Z58,運搬先コード!$C$4:$D$53,2,0)),"",VLOOKUP(Z58,運搬先コード!$C$4:$D$53,2,0))</f>
        <v/>
      </c>
      <c r="Z58" s="99"/>
      <c r="AA58" s="101"/>
      <c r="AB58" s="101"/>
      <c r="AC58" s="106" t="str">
        <f>IF(ISERROR(VLOOKUP(AD58,運搬先コード!$C$4:$D$53,2,0)),"",VLOOKUP(AD58,運搬先コード!$C$4:$D$53,2,0))</f>
        <v/>
      </c>
      <c r="AD58" s="99"/>
      <c r="AE58" s="101"/>
      <c r="AF58" s="101"/>
      <c r="AG58" s="106" t="str">
        <f>IF(ISERROR(VLOOKUP(AH58,運搬先コード!$C$4:$D$53,2,0)),"",VLOOKUP(AH58,運搬先コード!$C$4:$D$53,2,0))</f>
        <v/>
      </c>
      <c r="AH58" s="99"/>
      <c r="AI58" s="101"/>
      <c r="AJ58" s="101"/>
      <c r="AK58" s="106" t="str">
        <f>IF(ISERROR(VLOOKUP(AL58,運搬先コード!$C$4:$D$53,2,0)),"",VLOOKUP(AL58,運搬先コード!$C$4:$D$53,2,0))</f>
        <v/>
      </c>
      <c r="AL58" s="99"/>
    </row>
    <row r="59" spans="1:38" ht="13.8" thickBot="1">
      <c r="A59" s="95"/>
      <c r="B59" s="96"/>
      <c r="C59" s="96"/>
      <c r="D59" s="97"/>
      <c r="E59" s="95"/>
      <c r="F59" s="95"/>
      <c r="G59" s="97"/>
      <c r="H59" s="89" t="str">
        <f>IF(ISERROR(VLOOKUP(I59,業種コード!$C$5:$D$103,2,0)),"",VLOOKUP(I59,業種コード!$C$5:$D$103,2,0))</f>
        <v/>
      </c>
      <c r="I59" s="93"/>
      <c r="J59" s="212" t="str">
        <f>IF(ISERROR(VLOOKUP(K59,廃棄物コード!$C$4:$F$51,4,0)),"",VLOOKUP(K59,廃棄物コード!$C$4:$F$51,4,0))</f>
        <v/>
      </c>
      <c r="K59" s="93"/>
      <c r="L59" s="208"/>
      <c r="M59" s="8" t="s">
        <v>2</v>
      </c>
      <c r="N59" s="102"/>
      <c r="O59" s="215"/>
      <c r="P59" s="101"/>
      <c r="Q59" s="106" t="str">
        <f>IF(ISERROR(VLOOKUP(R59,運搬先コード!$C$4:$D$53,2,0)),"",VLOOKUP(R59,運搬先コード!$C$4:$D$53,2,0))</f>
        <v/>
      </c>
      <c r="R59" s="99"/>
      <c r="S59" s="100"/>
      <c r="T59" s="101"/>
      <c r="U59" s="106" t="str">
        <f>IF(ISERROR(VLOOKUP(V59,運搬先コード!$C$4:$D$53,2,0)),"",VLOOKUP(V59,運搬先コード!$C$4:$D$53,2,0))</f>
        <v/>
      </c>
      <c r="V59" s="99"/>
      <c r="W59" s="218"/>
      <c r="X59" s="101"/>
      <c r="Y59" s="106" t="str">
        <f>IF(ISERROR(VLOOKUP(Z59,運搬先コード!$C$4:$D$53,2,0)),"",VLOOKUP(Z59,運搬先コード!$C$4:$D$53,2,0))</f>
        <v/>
      </c>
      <c r="Z59" s="99"/>
      <c r="AA59" s="101"/>
      <c r="AB59" s="101"/>
      <c r="AC59" s="106" t="str">
        <f>IF(ISERROR(VLOOKUP(AD59,運搬先コード!$C$4:$D$53,2,0)),"",VLOOKUP(AD59,運搬先コード!$C$4:$D$53,2,0))</f>
        <v/>
      </c>
      <c r="AD59" s="99"/>
      <c r="AE59" s="101"/>
      <c r="AF59" s="101"/>
      <c r="AG59" s="106" t="str">
        <f>IF(ISERROR(VLOOKUP(AH59,運搬先コード!$C$4:$D$53,2,0)),"",VLOOKUP(AH59,運搬先コード!$C$4:$D$53,2,0))</f>
        <v/>
      </c>
      <c r="AH59" s="99"/>
      <c r="AI59" s="101"/>
      <c r="AJ59" s="101"/>
      <c r="AK59" s="106" t="str">
        <f>IF(ISERROR(VLOOKUP(AL59,運搬先コード!$C$4:$D$53,2,0)),"",VLOOKUP(AL59,運搬先コード!$C$4:$D$53,2,0))</f>
        <v/>
      </c>
      <c r="AL59" s="99"/>
    </row>
    <row r="60" spans="1:38" ht="13.8" thickBot="1">
      <c r="A60" s="95"/>
      <c r="B60" s="96"/>
      <c r="C60" s="96"/>
      <c r="D60" s="97"/>
      <c r="E60" s="95"/>
      <c r="F60" s="95"/>
      <c r="G60" s="97"/>
      <c r="H60" s="89" t="str">
        <f>IF(ISERROR(VLOOKUP(I60,業種コード!$C$5:$D$103,2,0)),"",VLOOKUP(I60,業種コード!$C$5:$D$103,2,0))</f>
        <v/>
      </c>
      <c r="I60" s="93"/>
      <c r="J60" s="212" t="str">
        <f>IF(ISERROR(VLOOKUP(K60,廃棄物コード!$C$4:$F$51,4,0)),"",VLOOKUP(K60,廃棄物コード!$C$4:$F$51,4,0))</f>
        <v/>
      </c>
      <c r="K60" s="93"/>
      <c r="L60" s="208"/>
      <c r="M60" s="8" t="s">
        <v>2</v>
      </c>
      <c r="N60" s="102"/>
      <c r="O60" s="215"/>
      <c r="P60" s="101"/>
      <c r="Q60" s="106" t="str">
        <f>IF(ISERROR(VLOOKUP(R60,運搬先コード!$C$4:$D$53,2,0)),"",VLOOKUP(R60,運搬先コード!$C$4:$D$53,2,0))</f>
        <v/>
      </c>
      <c r="R60" s="99"/>
      <c r="S60" s="100"/>
      <c r="T60" s="101"/>
      <c r="U60" s="106" t="str">
        <f>IF(ISERROR(VLOOKUP(V60,運搬先コード!$C$4:$D$53,2,0)),"",VLOOKUP(V60,運搬先コード!$C$4:$D$53,2,0))</f>
        <v/>
      </c>
      <c r="V60" s="99"/>
      <c r="W60" s="218"/>
      <c r="X60" s="101"/>
      <c r="Y60" s="106" t="str">
        <f>IF(ISERROR(VLOOKUP(Z60,運搬先コード!$C$4:$D$53,2,0)),"",VLOOKUP(Z60,運搬先コード!$C$4:$D$53,2,0))</f>
        <v/>
      </c>
      <c r="Z60" s="99"/>
      <c r="AA60" s="101"/>
      <c r="AB60" s="101"/>
      <c r="AC60" s="106" t="str">
        <f>IF(ISERROR(VLOOKUP(AD60,運搬先コード!$C$4:$D$53,2,0)),"",VLOOKUP(AD60,運搬先コード!$C$4:$D$53,2,0))</f>
        <v/>
      </c>
      <c r="AD60" s="99"/>
      <c r="AE60" s="101"/>
      <c r="AF60" s="101"/>
      <c r="AG60" s="106" t="str">
        <f>IF(ISERROR(VLOOKUP(AH60,運搬先コード!$C$4:$D$53,2,0)),"",VLOOKUP(AH60,運搬先コード!$C$4:$D$53,2,0))</f>
        <v/>
      </c>
      <c r="AH60" s="99"/>
      <c r="AI60" s="101"/>
      <c r="AJ60" s="101"/>
      <c r="AK60" s="106" t="str">
        <f>IF(ISERROR(VLOOKUP(AL60,運搬先コード!$C$4:$D$53,2,0)),"",VLOOKUP(AL60,運搬先コード!$C$4:$D$53,2,0))</f>
        <v/>
      </c>
      <c r="AL60" s="99"/>
    </row>
    <row r="61" spans="1:38" ht="13.8" thickBot="1">
      <c r="A61" s="95"/>
      <c r="B61" s="96"/>
      <c r="C61" s="96"/>
      <c r="D61" s="97"/>
      <c r="E61" s="95"/>
      <c r="F61" s="95"/>
      <c r="G61" s="97"/>
      <c r="H61" s="89" t="str">
        <f>IF(ISERROR(VLOOKUP(I61,業種コード!$C$5:$D$103,2,0)),"",VLOOKUP(I61,業種コード!$C$5:$D$103,2,0))</f>
        <v/>
      </c>
      <c r="I61" s="93"/>
      <c r="J61" s="212" t="str">
        <f>IF(ISERROR(VLOOKUP(K61,廃棄物コード!$C$4:$F$51,4,0)),"",VLOOKUP(K61,廃棄物コード!$C$4:$F$51,4,0))</f>
        <v/>
      </c>
      <c r="K61" s="93"/>
      <c r="L61" s="208"/>
      <c r="M61" s="8" t="s">
        <v>2</v>
      </c>
      <c r="N61" s="102"/>
      <c r="O61" s="215"/>
      <c r="P61" s="101"/>
      <c r="Q61" s="106" t="str">
        <f>IF(ISERROR(VLOOKUP(R61,運搬先コード!$C$4:$D$53,2,0)),"",VLOOKUP(R61,運搬先コード!$C$4:$D$53,2,0))</f>
        <v/>
      </c>
      <c r="R61" s="99"/>
      <c r="S61" s="100"/>
      <c r="T61" s="101"/>
      <c r="U61" s="106" t="str">
        <f>IF(ISERROR(VLOOKUP(V61,運搬先コード!$C$4:$D$53,2,0)),"",VLOOKUP(V61,運搬先コード!$C$4:$D$53,2,0))</f>
        <v/>
      </c>
      <c r="V61" s="99"/>
      <c r="W61" s="218"/>
      <c r="X61" s="101"/>
      <c r="Y61" s="106" t="str">
        <f>IF(ISERROR(VLOOKUP(Z61,運搬先コード!$C$4:$D$53,2,0)),"",VLOOKUP(Z61,運搬先コード!$C$4:$D$53,2,0))</f>
        <v/>
      </c>
      <c r="Z61" s="99"/>
      <c r="AA61" s="101"/>
      <c r="AB61" s="101"/>
      <c r="AC61" s="106" t="str">
        <f>IF(ISERROR(VLOOKUP(AD61,運搬先コード!$C$4:$D$53,2,0)),"",VLOOKUP(AD61,運搬先コード!$C$4:$D$53,2,0))</f>
        <v/>
      </c>
      <c r="AD61" s="99"/>
      <c r="AE61" s="101"/>
      <c r="AF61" s="101"/>
      <c r="AG61" s="106" t="str">
        <f>IF(ISERROR(VLOOKUP(AH61,運搬先コード!$C$4:$D$53,2,0)),"",VLOOKUP(AH61,運搬先コード!$C$4:$D$53,2,0))</f>
        <v/>
      </c>
      <c r="AH61" s="99"/>
      <c r="AI61" s="101"/>
      <c r="AJ61" s="101"/>
      <c r="AK61" s="106" t="str">
        <f>IF(ISERROR(VLOOKUP(AL61,運搬先コード!$C$4:$D$53,2,0)),"",VLOOKUP(AL61,運搬先コード!$C$4:$D$53,2,0))</f>
        <v/>
      </c>
      <c r="AL61" s="99"/>
    </row>
    <row r="62" spans="1:38" ht="13.8" thickBot="1">
      <c r="A62" s="95"/>
      <c r="B62" s="96"/>
      <c r="C62" s="96"/>
      <c r="D62" s="97"/>
      <c r="E62" s="95"/>
      <c r="F62" s="95"/>
      <c r="G62" s="97"/>
      <c r="H62" s="89" t="str">
        <f>IF(ISERROR(VLOOKUP(I62,業種コード!$C$5:$D$103,2,0)),"",VLOOKUP(I62,業種コード!$C$5:$D$103,2,0))</f>
        <v/>
      </c>
      <c r="I62" s="93"/>
      <c r="J62" s="212" t="str">
        <f>IF(ISERROR(VLOOKUP(K62,廃棄物コード!$C$4:$F$51,4,0)),"",VLOOKUP(K62,廃棄物コード!$C$4:$F$51,4,0))</f>
        <v/>
      </c>
      <c r="K62" s="93"/>
      <c r="L62" s="208"/>
      <c r="M62" s="8" t="s">
        <v>2</v>
      </c>
      <c r="N62" s="102"/>
      <c r="O62" s="215"/>
      <c r="P62" s="101"/>
      <c r="Q62" s="106" t="str">
        <f>IF(ISERROR(VLOOKUP(R62,運搬先コード!$C$4:$D$53,2,0)),"",VLOOKUP(R62,運搬先コード!$C$4:$D$53,2,0))</f>
        <v/>
      </c>
      <c r="R62" s="99"/>
      <c r="S62" s="100"/>
      <c r="T62" s="101"/>
      <c r="U62" s="106" t="str">
        <f>IF(ISERROR(VLOOKUP(V62,運搬先コード!$C$4:$D$53,2,0)),"",VLOOKUP(V62,運搬先コード!$C$4:$D$53,2,0))</f>
        <v/>
      </c>
      <c r="V62" s="99"/>
      <c r="W62" s="218"/>
      <c r="X62" s="101"/>
      <c r="Y62" s="106" t="str">
        <f>IF(ISERROR(VLOOKUP(Z62,運搬先コード!$C$4:$D$53,2,0)),"",VLOOKUP(Z62,運搬先コード!$C$4:$D$53,2,0))</f>
        <v/>
      </c>
      <c r="Z62" s="99"/>
      <c r="AA62" s="101"/>
      <c r="AB62" s="101"/>
      <c r="AC62" s="106" t="str">
        <f>IF(ISERROR(VLOOKUP(AD62,運搬先コード!$C$4:$D$53,2,0)),"",VLOOKUP(AD62,運搬先コード!$C$4:$D$53,2,0))</f>
        <v/>
      </c>
      <c r="AD62" s="99"/>
      <c r="AE62" s="101"/>
      <c r="AF62" s="101"/>
      <c r="AG62" s="106" t="str">
        <f>IF(ISERROR(VLOOKUP(AH62,運搬先コード!$C$4:$D$53,2,0)),"",VLOOKUP(AH62,運搬先コード!$C$4:$D$53,2,0))</f>
        <v/>
      </c>
      <c r="AH62" s="99"/>
      <c r="AI62" s="101"/>
      <c r="AJ62" s="101"/>
      <c r="AK62" s="106" t="str">
        <f>IF(ISERROR(VLOOKUP(AL62,運搬先コード!$C$4:$D$53,2,0)),"",VLOOKUP(AL62,運搬先コード!$C$4:$D$53,2,0))</f>
        <v/>
      </c>
      <c r="AL62" s="99"/>
    </row>
    <row r="63" spans="1:38" ht="13.8" thickBot="1">
      <c r="A63" s="95"/>
      <c r="B63" s="96"/>
      <c r="C63" s="96"/>
      <c r="D63" s="97"/>
      <c r="E63" s="95"/>
      <c r="F63" s="95"/>
      <c r="G63" s="97"/>
      <c r="H63" s="89" t="str">
        <f>IF(ISERROR(VLOOKUP(I63,業種コード!$C$5:$D$103,2,0)),"",VLOOKUP(I63,業種コード!$C$5:$D$103,2,0))</f>
        <v/>
      </c>
      <c r="I63" s="93"/>
      <c r="J63" s="212" t="str">
        <f>IF(ISERROR(VLOOKUP(K63,廃棄物コード!$C$4:$F$51,4,0)),"",VLOOKUP(K63,廃棄物コード!$C$4:$F$51,4,0))</f>
        <v/>
      </c>
      <c r="K63" s="93"/>
      <c r="L63" s="208"/>
      <c r="M63" s="8" t="s">
        <v>2</v>
      </c>
      <c r="N63" s="102"/>
      <c r="O63" s="215"/>
      <c r="P63" s="101"/>
      <c r="Q63" s="106" t="str">
        <f>IF(ISERROR(VLOOKUP(R63,運搬先コード!$C$4:$D$53,2,0)),"",VLOOKUP(R63,運搬先コード!$C$4:$D$53,2,0))</f>
        <v/>
      </c>
      <c r="R63" s="99"/>
      <c r="S63" s="100"/>
      <c r="T63" s="101"/>
      <c r="U63" s="106" t="str">
        <f>IF(ISERROR(VLOOKUP(V63,運搬先コード!$C$4:$D$53,2,0)),"",VLOOKUP(V63,運搬先コード!$C$4:$D$53,2,0))</f>
        <v/>
      </c>
      <c r="V63" s="99"/>
      <c r="W63" s="218"/>
      <c r="X63" s="101"/>
      <c r="Y63" s="106" t="str">
        <f>IF(ISERROR(VLOOKUP(Z63,運搬先コード!$C$4:$D$53,2,0)),"",VLOOKUP(Z63,運搬先コード!$C$4:$D$53,2,0))</f>
        <v/>
      </c>
      <c r="Z63" s="99"/>
      <c r="AA63" s="101"/>
      <c r="AB63" s="101"/>
      <c r="AC63" s="106" t="str">
        <f>IF(ISERROR(VLOOKUP(AD63,運搬先コード!$C$4:$D$53,2,0)),"",VLOOKUP(AD63,運搬先コード!$C$4:$D$53,2,0))</f>
        <v/>
      </c>
      <c r="AD63" s="99"/>
      <c r="AE63" s="101"/>
      <c r="AF63" s="101"/>
      <c r="AG63" s="106" t="str">
        <f>IF(ISERROR(VLOOKUP(AH63,運搬先コード!$C$4:$D$53,2,0)),"",VLOOKUP(AH63,運搬先コード!$C$4:$D$53,2,0))</f>
        <v/>
      </c>
      <c r="AH63" s="99"/>
      <c r="AI63" s="101"/>
      <c r="AJ63" s="101"/>
      <c r="AK63" s="106" t="str">
        <f>IF(ISERROR(VLOOKUP(AL63,運搬先コード!$C$4:$D$53,2,0)),"",VLOOKUP(AL63,運搬先コード!$C$4:$D$53,2,0))</f>
        <v/>
      </c>
      <c r="AL63" s="99"/>
    </row>
    <row r="64" spans="1:38" ht="13.8" thickBot="1">
      <c r="A64" s="95"/>
      <c r="B64" s="96"/>
      <c r="C64" s="96"/>
      <c r="D64" s="97"/>
      <c r="E64" s="95"/>
      <c r="F64" s="95"/>
      <c r="G64" s="97"/>
      <c r="H64" s="89" t="str">
        <f>IF(ISERROR(VLOOKUP(I64,業種コード!$C$5:$D$103,2,0)),"",VLOOKUP(I64,業種コード!$C$5:$D$103,2,0))</f>
        <v/>
      </c>
      <c r="I64" s="93"/>
      <c r="J64" s="212" t="str">
        <f>IF(ISERROR(VLOOKUP(K64,廃棄物コード!$C$4:$F$51,4,0)),"",VLOOKUP(K64,廃棄物コード!$C$4:$F$51,4,0))</f>
        <v/>
      </c>
      <c r="K64" s="93"/>
      <c r="L64" s="208"/>
      <c r="M64" s="8" t="s">
        <v>2</v>
      </c>
      <c r="N64" s="102"/>
      <c r="O64" s="215"/>
      <c r="P64" s="101"/>
      <c r="Q64" s="106" t="str">
        <f>IF(ISERROR(VLOOKUP(R64,運搬先コード!$C$4:$D$53,2,0)),"",VLOOKUP(R64,運搬先コード!$C$4:$D$53,2,0))</f>
        <v/>
      </c>
      <c r="R64" s="99"/>
      <c r="S64" s="100"/>
      <c r="T64" s="101"/>
      <c r="U64" s="106" t="str">
        <f>IF(ISERROR(VLOOKUP(V64,運搬先コード!$C$4:$D$53,2,0)),"",VLOOKUP(V64,運搬先コード!$C$4:$D$53,2,0))</f>
        <v/>
      </c>
      <c r="V64" s="99"/>
      <c r="W64" s="218"/>
      <c r="X64" s="101"/>
      <c r="Y64" s="106" t="str">
        <f>IF(ISERROR(VLOOKUP(Z64,運搬先コード!$C$4:$D$53,2,0)),"",VLOOKUP(Z64,運搬先コード!$C$4:$D$53,2,0))</f>
        <v/>
      </c>
      <c r="Z64" s="99"/>
      <c r="AA64" s="101"/>
      <c r="AB64" s="101"/>
      <c r="AC64" s="106" t="str">
        <f>IF(ISERROR(VLOOKUP(AD64,運搬先コード!$C$4:$D$53,2,0)),"",VLOOKUP(AD64,運搬先コード!$C$4:$D$53,2,0))</f>
        <v/>
      </c>
      <c r="AD64" s="99"/>
      <c r="AE64" s="101"/>
      <c r="AF64" s="101"/>
      <c r="AG64" s="106" t="str">
        <f>IF(ISERROR(VLOOKUP(AH64,運搬先コード!$C$4:$D$53,2,0)),"",VLOOKUP(AH64,運搬先コード!$C$4:$D$53,2,0))</f>
        <v/>
      </c>
      <c r="AH64" s="99"/>
      <c r="AI64" s="101"/>
      <c r="AJ64" s="101"/>
      <c r="AK64" s="106" t="str">
        <f>IF(ISERROR(VLOOKUP(AL64,運搬先コード!$C$4:$D$53,2,0)),"",VLOOKUP(AL64,運搬先コード!$C$4:$D$53,2,0))</f>
        <v/>
      </c>
      <c r="AL64" s="99"/>
    </row>
    <row r="65" spans="1:38" ht="13.8" thickBot="1">
      <c r="A65" s="95"/>
      <c r="B65" s="96"/>
      <c r="C65" s="96"/>
      <c r="D65" s="97"/>
      <c r="E65" s="95"/>
      <c r="F65" s="95"/>
      <c r="G65" s="97"/>
      <c r="H65" s="89" t="str">
        <f>IF(ISERROR(VLOOKUP(I65,業種コード!$C$5:$D$103,2,0)),"",VLOOKUP(I65,業種コード!$C$5:$D$103,2,0))</f>
        <v/>
      </c>
      <c r="I65" s="93"/>
      <c r="J65" s="212" t="str">
        <f>IF(ISERROR(VLOOKUP(K65,廃棄物コード!$C$4:$F$51,4,0)),"",VLOOKUP(K65,廃棄物コード!$C$4:$F$51,4,0))</f>
        <v/>
      </c>
      <c r="K65" s="93"/>
      <c r="L65" s="208"/>
      <c r="M65" s="8" t="s">
        <v>2</v>
      </c>
      <c r="N65" s="102"/>
      <c r="O65" s="215"/>
      <c r="P65" s="101"/>
      <c r="Q65" s="106" t="str">
        <f>IF(ISERROR(VLOOKUP(R65,運搬先コード!$C$4:$D$53,2,0)),"",VLOOKUP(R65,運搬先コード!$C$4:$D$53,2,0))</f>
        <v/>
      </c>
      <c r="R65" s="99"/>
      <c r="S65" s="100"/>
      <c r="T65" s="101"/>
      <c r="U65" s="106" t="str">
        <f>IF(ISERROR(VLOOKUP(V65,運搬先コード!$C$4:$D$53,2,0)),"",VLOOKUP(V65,運搬先コード!$C$4:$D$53,2,0))</f>
        <v/>
      </c>
      <c r="V65" s="99"/>
      <c r="W65" s="218"/>
      <c r="X65" s="101"/>
      <c r="Y65" s="106" t="str">
        <f>IF(ISERROR(VLOOKUP(Z65,運搬先コード!$C$4:$D$53,2,0)),"",VLOOKUP(Z65,運搬先コード!$C$4:$D$53,2,0))</f>
        <v/>
      </c>
      <c r="Z65" s="99"/>
      <c r="AA65" s="101"/>
      <c r="AB65" s="101"/>
      <c r="AC65" s="106" t="str">
        <f>IF(ISERROR(VLOOKUP(AD65,運搬先コード!$C$4:$D$53,2,0)),"",VLOOKUP(AD65,運搬先コード!$C$4:$D$53,2,0))</f>
        <v/>
      </c>
      <c r="AD65" s="99"/>
      <c r="AE65" s="101"/>
      <c r="AF65" s="101"/>
      <c r="AG65" s="106" t="str">
        <f>IF(ISERROR(VLOOKUP(AH65,運搬先コード!$C$4:$D$53,2,0)),"",VLOOKUP(AH65,運搬先コード!$C$4:$D$53,2,0))</f>
        <v/>
      </c>
      <c r="AH65" s="99"/>
      <c r="AI65" s="101"/>
      <c r="AJ65" s="101"/>
      <c r="AK65" s="106" t="str">
        <f>IF(ISERROR(VLOOKUP(AL65,運搬先コード!$C$4:$D$53,2,0)),"",VLOOKUP(AL65,運搬先コード!$C$4:$D$53,2,0))</f>
        <v/>
      </c>
      <c r="AL65" s="99"/>
    </row>
    <row r="66" spans="1:38" ht="13.8" thickBot="1">
      <c r="A66" s="95"/>
      <c r="B66" s="96"/>
      <c r="C66" s="96"/>
      <c r="D66" s="97"/>
      <c r="E66" s="95"/>
      <c r="F66" s="95"/>
      <c r="G66" s="97"/>
      <c r="H66" s="89" t="str">
        <f>IF(ISERROR(VLOOKUP(I66,業種コード!$C$5:$D$103,2,0)),"",VLOOKUP(I66,業種コード!$C$5:$D$103,2,0))</f>
        <v/>
      </c>
      <c r="I66" s="93"/>
      <c r="J66" s="212" t="str">
        <f>IF(ISERROR(VLOOKUP(K66,廃棄物コード!$C$4:$F$51,4,0)),"",VLOOKUP(K66,廃棄物コード!$C$4:$F$51,4,0))</f>
        <v/>
      </c>
      <c r="K66" s="93"/>
      <c r="L66" s="208"/>
      <c r="M66" s="8" t="s">
        <v>2</v>
      </c>
      <c r="N66" s="102"/>
      <c r="O66" s="215"/>
      <c r="P66" s="101"/>
      <c r="Q66" s="106" t="str">
        <f>IF(ISERROR(VLOOKUP(R66,運搬先コード!$C$4:$D$53,2,0)),"",VLOOKUP(R66,運搬先コード!$C$4:$D$53,2,0))</f>
        <v/>
      </c>
      <c r="R66" s="99"/>
      <c r="S66" s="100"/>
      <c r="T66" s="101"/>
      <c r="U66" s="106" t="str">
        <f>IF(ISERROR(VLOOKUP(V66,運搬先コード!$C$4:$D$53,2,0)),"",VLOOKUP(V66,運搬先コード!$C$4:$D$53,2,0))</f>
        <v/>
      </c>
      <c r="V66" s="99"/>
      <c r="W66" s="218"/>
      <c r="X66" s="101"/>
      <c r="Y66" s="106" t="str">
        <f>IF(ISERROR(VLOOKUP(Z66,運搬先コード!$C$4:$D$53,2,0)),"",VLOOKUP(Z66,運搬先コード!$C$4:$D$53,2,0))</f>
        <v/>
      </c>
      <c r="Z66" s="99"/>
      <c r="AA66" s="101"/>
      <c r="AB66" s="101"/>
      <c r="AC66" s="106" t="str">
        <f>IF(ISERROR(VLOOKUP(AD66,運搬先コード!$C$4:$D$53,2,0)),"",VLOOKUP(AD66,運搬先コード!$C$4:$D$53,2,0))</f>
        <v/>
      </c>
      <c r="AD66" s="99"/>
      <c r="AE66" s="101"/>
      <c r="AF66" s="101"/>
      <c r="AG66" s="106" t="str">
        <f>IF(ISERROR(VLOOKUP(AH66,運搬先コード!$C$4:$D$53,2,0)),"",VLOOKUP(AH66,運搬先コード!$C$4:$D$53,2,0))</f>
        <v/>
      </c>
      <c r="AH66" s="99"/>
      <c r="AI66" s="101"/>
      <c r="AJ66" s="101"/>
      <c r="AK66" s="106" t="str">
        <f>IF(ISERROR(VLOOKUP(AL66,運搬先コード!$C$4:$D$53,2,0)),"",VLOOKUP(AL66,運搬先コード!$C$4:$D$53,2,0))</f>
        <v/>
      </c>
      <c r="AL66" s="99"/>
    </row>
    <row r="67" spans="1:38" ht="13.8" thickBot="1">
      <c r="A67" s="95"/>
      <c r="B67" s="96"/>
      <c r="C67" s="96"/>
      <c r="D67" s="97"/>
      <c r="E67" s="95"/>
      <c r="F67" s="95"/>
      <c r="G67" s="97"/>
      <c r="H67" s="89" t="str">
        <f>IF(ISERROR(VLOOKUP(I67,業種コード!$C$5:$D$103,2,0)),"",VLOOKUP(I67,業種コード!$C$5:$D$103,2,0))</f>
        <v/>
      </c>
      <c r="I67" s="93"/>
      <c r="J67" s="212" t="str">
        <f>IF(ISERROR(VLOOKUP(K67,廃棄物コード!$C$4:$F$51,4,0)),"",VLOOKUP(K67,廃棄物コード!$C$4:$F$51,4,0))</f>
        <v/>
      </c>
      <c r="K67" s="93"/>
      <c r="L67" s="208"/>
      <c r="M67" s="8" t="s">
        <v>2</v>
      </c>
      <c r="N67" s="102"/>
      <c r="O67" s="215"/>
      <c r="P67" s="101"/>
      <c r="Q67" s="106" t="str">
        <f>IF(ISERROR(VLOOKUP(R67,運搬先コード!$C$4:$D$53,2,0)),"",VLOOKUP(R67,運搬先コード!$C$4:$D$53,2,0))</f>
        <v/>
      </c>
      <c r="R67" s="99"/>
      <c r="S67" s="100"/>
      <c r="T67" s="101"/>
      <c r="U67" s="106" t="str">
        <f>IF(ISERROR(VLOOKUP(V67,運搬先コード!$C$4:$D$53,2,0)),"",VLOOKUP(V67,運搬先コード!$C$4:$D$53,2,0))</f>
        <v/>
      </c>
      <c r="V67" s="99"/>
      <c r="W67" s="218"/>
      <c r="X67" s="101"/>
      <c r="Y67" s="106" t="str">
        <f>IF(ISERROR(VLOOKUP(Z67,運搬先コード!$C$4:$D$53,2,0)),"",VLOOKUP(Z67,運搬先コード!$C$4:$D$53,2,0))</f>
        <v/>
      </c>
      <c r="Z67" s="99"/>
      <c r="AA67" s="101"/>
      <c r="AB67" s="101"/>
      <c r="AC67" s="106" t="str">
        <f>IF(ISERROR(VLOOKUP(AD67,運搬先コード!$C$4:$D$53,2,0)),"",VLOOKUP(AD67,運搬先コード!$C$4:$D$53,2,0))</f>
        <v/>
      </c>
      <c r="AD67" s="99"/>
      <c r="AE67" s="101"/>
      <c r="AF67" s="101"/>
      <c r="AG67" s="106" t="str">
        <f>IF(ISERROR(VLOOKUP(AH67,運搬先コード!$C$4:$D$53,2,0)),"",VLOOKUP(AH67,運搬先コード!$C$4:$D$53,2,0))</f>
        <v/>
      </c>
      <c r="AH67" s="99"/>
      <c r="AI67" s="101"/>
      <c r="AJ67" s="101"/>
      <c r="AK67" s="106" t="str">
        <f>IF(ISERROR(VLOOKUP(AL67,運搬先コード!$C$4:$D$53,2,0)),"",VLOOKUP(AL67,運搬先コード!$C$4:$D$53,2,0))</f>
        <v/>
      </c>
      <c r="AL67" s="99"/>
    </row>
    <row r="68" spans="1:38" ht="13.8" thickBot="1">
      <c r="A68" s="95"/>
      <c r="B68" s="96"/>
      <c r="C68" s="96"/>
      <c r="D68" s="97"/>
      <c r="E68" s="95"/>
      <c r="F68" s="95"/>
      <c r="G68" s="97"/>
      <c r="H68" s="89" t="str">
        <f>IF(ISERROR(VLOOKUP(I68,業種コード!$C$5:$D$103,2,0)),"",VLOOKUP(I68,業種コード!$C$5:$D$103,2,0))</f>
        <v/>
      </c>
      <c r="I68" s="93"/>
      <c r="J68" s="212" t="str">
        <f>IF(ISERROR(VLOOKUP(K68,廃棄物コード!$C$4:$F$51,4,0)),"",VLOOKUP(K68,廃棄物コード!$C$4:$F$51,4,0))</f>
        <v/>
      </c>
      <c r="K68" s="93"/>
      <c r="L68" s="208"/>
      <c r="M68" s="8" t="s">
        <v>2</v>
      </c>
      <c r="N68" s="102"/>
      <c r="O68" s="215"/>
      <c r="P68" s="101"/>
      <c r="Q68" s="106" t="str">
        <f>IF(ISERROR(VLOOKUP(R68,運搬先コード!$C$4:$D$53,2,0)),"",VLOOKUP(R68,運搬先コード!$C$4:$D$53,2,0))</f>
        <v/>
      </c>
      <c r="R68" s="99"/>
      <c r="S68" s="100"/>
      <c r="T68" s="101"/>
      <c r="U68" s="106" t="str">
        <f>IF(ISERROR(VLOOKUP(V68,運搬先コード!$C$4:$D$53,2,0)),"",VLOOKUP(V68,運搬先コード!$C$4:$D$53,2,0))</f>
        <v/>
      </c>
      <c r="V68" s="99"/>
      <c r="W68" s="218"/>
      <c r="X68" s="101"/>
      <c r="Y68" s="106" t="str">
        <f>IF(ISERROR(VLOOKUP(Z68,運搬先コード!$C$4:$D$53,2,0)),"",VLOOKUP(Z68,運搬先コード!$C$4:$D$53,2,0))</f>
        <v/>
      </c>
      <c r="Z68" s="99"/>
      <c r="AA68" s="101"/>
      <c r="AB68" s="101"/>
      <c r="AC68" s="106" t="str">
        <f>IF(ISERROR(VLOOKUP(AD68,運搬先コード!$C$4:$D$53,2,0)),"",VLOOKUP(AD68,運搬先コード!$C$4:$D$53,2,0))</f>
        <v/>
      </c>
      <c r="AD68" s="99"/>
      <c r="AE68" s="101"/>
      <c r="AF68" s="101"/>
      <c r="AG68" s="106" t="str">
        <f>IF(ISERROR(VLOOKUP(AH68,運搬先コード!$C$4:$D$53,2,0)),"",VLOOKUP(AH68,運搬先コード!$C$4:$D$53,2,0))</f>
        <v/>
      </c>
      <c r="AH68" s="99"/>
      <c r="AI68" s="101"/>
      <c r="AJ68" s="101"/>
      <c r="AK68" s="106" t="str">
        <f>IF(ISERROR(VLOOKUP(AL68,運搬先コード!$C$4:$D$53,2,0)),"",VLOOKUP(AL68,運搬先コード!$C$4:$D$53,2,0))</f>
        <v/>
      </c>
      <c r="AL68" s="99"/>
    </row>
    <row r="69" spans="1:38" ht="13.8" thickBot="1">
      <c r="A69" s="95"/>
      <c r="B69" s="96"/>
      <c r="C69" s="96"/>
      <c r="D69" s="97"/>
      <c r="E69" s="95"/>
      <c r="F69" s="95"/>
      <c r="G69" s="97"/>
      <c r="H69" s="89" t="str">
        <f>IF(ISERROR(VLOOKUP(I69,業種コード!$C$5:$D$103,2,0)),"",VLOOKUP(I69,業種コード!$C$5:$D$103,2,0))</f>
        <v/>
      </c>
      <c r="I69" s="93"/>
      <c r="J69" s="212" t="str">
        <f>IF(ISERROR(VLOOKUP(K69,廃棄物コード!$C$4:$F$51,4,0)),"",VLOOKUP(K69,廃棄物コード!$C$4:$F$51,4,0))</f>
        <v/>
      </c>
      <c r="K69" s="93"/>
      <c r="L69" s="208"/>
      <c r="M69" s="8" t="s">
        <v>2</v>
      </c>
      <c r="N69" s="102"/>
      <c r="O69" s="215"/>
      <c r="P69" s="101"/>
      <c r="Q69" s="106" t="str">
        <f>IF(ISERROR(VLOOKUP(R69,運搬先コード!$C$4:$D$53,2,0)),"",VLOOKUP(R69,運搬先コード!$C$4:$D$53,2,0))</f>
        <v/>
      </c>
      <c r="R69" s="99"/>
      <c r="S69" s="100"/>
      <c r="T69" s="101"/>
      <c r="U69" s="106" t="str">
        <f>IF(ISERROR(VLOOKUP(V69,運搬先コード!$C$4:$D$53,2,0)),"",VLOOKUP(V69,運搬先コード!$C$4:$D$53,2,0))</f>
        <v/>
      </c>
      <c r="V69" s="99"/>
      <c r="W69" s="218"/>
      <c r="X69" s="101"/>
      <c r="Y69" s="106" t="str">
        <f>IF(ISERROR(VLOOKUP(Z69,運搬先コード!$C$4:$D$53,2,0)),"",VLOOKUP(Z69,運搬先コード!$C$4:$D$53,2,0))</f>
        <v/>
      </c>
      <c r="Z69" s="99"/>
      <c r="AA69" s="101"/>
      <c r="AB69" s="101"/>
      <c r="AC69" s="106" t="str">
        <f>IF(ISERROR(VLOOKUP(AD69,運搬先コード!$C$4:$D$53,2,0)),"",VLOOKUP(AD69,運搬先コード!$C$4:$D$53,2,0))</f>
        <v/>
      </c>
      <c r="AD69" s="99"/>
      <c r="AE69" s="101"/>
      <c r="AF69" s="101"/>
      <c r="AG69" s="106" t="str">
        <f>IF(ISERROR(VLOOKUP(AH69,運搬先コード!$C$4:$D$53,2,0)),"",VLOOKUP(AH69,運搬先コード!$C$4:$D$53,2,0))</f>
        <v/>
      </c>
      <c r="AH69" s="99"/>
      <c r="AI69" s="101"/>
      <c r="AJ69" s="101"/>
      <c r="AK69" s="106" t="str">
        <f>IF(ISERROR(VLOOKUP(AL69,運搬先コード!$C$4:$D$53,2,0)),"",VLOOKUP(AL69,運搬先コード!$C$4:$D$53,2,0))</f>
        <v/>
      </c>
      <c r="AL69" s="99"/>
    </row>
    <row r="70" spans="1:38" ht="13.8" thickBot="1">
      <c r="A70" s="95"/>
      <c r="B70" s="96"/>
      <c r="C70" s="96"/>
      <c r="D70" s="97"/>
      <c r="E70" s="95"/>
      <c r="F70" s="95"/>
      <c r="G70" s="97"/>
      <c r="H70" s="89" t="str">
        <f>IF(ISERROR(VLOOKUP(I70,業種コード!$C$5:$D$103,2,0)),"",VLOOKUP(I70,業種コード!$C$5:$D$103,2,0))</f>
        <v/>
      </c>
      <c r="I70" s="93"/>
      <c r="J70" s="212" t="str">
        <f>IF(ISERROR(VLOOKUP(K70,廃棄物コード!$C$4:$F$51,4,0)),"",VLOOKUP(K70,廃棄物コード!$C$4:$F$51,4,0))</f>
        <v/>
      </c>
      <c r="K70" s="93"/>
      <c r="L70" s="208"/>
      <c r="M70" s="8" t="s">
        <v>2</v>
      </c>
      <c r="N70" s="102"/>
      <c r="O70" s="215"/>
      <c r="P70" s="101"/>
      <c r="Q70" s="106" t="str">
        <f>IF(ISERROR(VLOOKUP(R70,運搬先コード!$C$4:$D$53,2,0)),"",VLOOKUP(R70,運搬先コード!$C$4:$D$53,2,0))</f>
        <v/>
      </c>
      <c r="R70" s="99"/>
      <c r="S70" s="100"/>
      <c r="T70" s="101"/>
      <c r="U70" s="106" t="str">
        <f>IF(ISERROR(VLOOKUP(V70,運搬先コード!$C$4:$D$53,2,0)),"",VLOOKUP(V70,運搬先コード!$C$4:$D$53,2,0))</f>
        <v/>
      </c>
      <c r="V70" s="99"/>
      <c r="W70" s="218"/>
      <c r="X70" s="101"/>
      <c r="Y70" s="106" t="str">
        <f>IF(ISERROR(VLOOKUP(Z70,運搬先コード!$C$4:$D$53,2,0)),"",VLOOKUP(Z70,運搬先コード!$C$4:$D$53,2,0))</f>
        <v/>
      </c>
      <c r="Z70" s="99"/>
      <c r="AA70" s="101"/>
      <c r="AB70" s="101"/>
      <c r="AC70" s="106" t="str">
        <f>IF(ISERROR(VLOOKUP(AD70,運搬先コード!$C$4:$D$53,2,0)),"",VLOOKUP(AD70,運搬先コード!$C$4:$D$53,2,0))</f>
        <v/>
      </c>
      <c r="AD70" s="99"/>
      <c r="AE70" s="101"/>
      <c r="AF70" s="101"/>
      <c r="AG70" s="106" t="str">
        <f>IF(ISERROR(VLOOKUP(AH70,運搬先コード!$C$4:$D$53,2,0)),"",VLOOKUP(AH70,運搬先コード!$C$4:$D$53,2,0))</f>
        <v/>
      </c>
      <c r="AH70" s="99"/>
      <c r="AI70" s="101"/>
      <c r="AJ70" s="101"/>
      <c r="AK70" s="106" t="str">
        <f>IF(ISERROR(VLOOKUP(AL70,運搬先コード!$C$4:$D$53,2,0)),"",VLOOKUP(AL70,運搬先コード!$C$4:$D$53,2,0))</f>
        <v/>
      </c>
      <c r="AL70" s="99"/>
    </row>
    <row r="71" spans="1:38" ht="13.8" thickBot="1">
      <c r="A71" s="95"/>
      <c r="B71" s="96"/>
      <c r="C71" s="96"/>
      <c r="D71" s="97"/>
      <c r="E71" s="95"/>
      <c r="F71" s="95"/>
      <c r="G71" s="97"/>
      <c r="H71" s="89" t="str">
        <f>IF(ISERROR(VLOOKUP(I71,業種コード!$C$5:$D$103,2,0)),"",VLOOKUP(I71,業種コード!$C$5:$D$103,2,0))</f>
        <v/>
      </c>
      <c r="I71" s="93"/>
      <c r="J71" s="212" t="str">
        <f>IF(ISERROR(VLOOKUP(K71,廃棄物コード!$C$4:$F$51,4,0)),"",VLOOKUP(K71,廃棄物コード!$C$4:$F$51,4,0))</f>
        <v/>
      </c>
      <c r="K71" s="93"/>
      <c r="L71" s="208"/>
      <c r="M71" s="8" t="s">
        <v>2</v>
      </c>
      <c r="N71" s="102"/>
      <c r="O71" s="215"/>
      <c r="P71" s="101"/>
      <c r="Q71" s="106" t="str">
        <f>IF(ISERROR(VLOOKUP(R71,運搬先コード!$C$4:$D$53,2,0)),"",VLOOKUP(R71,運搬先コード!$C$4:$D$53,2,0))</f>
        <v/>
      </c>
      <c r="R71" s="99"/>
      <c r="S71" s="100"/>
      <c r="T71" s="101"/>
      <c r="U71" s="106" t="str">
        <f>IF(ISERROR(VLOOKUP(V71,運搬先コード!$C$4:$D$53,2,0)),"",VLOOKUP(V71,運搬先コード!$C$4:$D$53,2,0))</f>
        <v/>
      </c>
      <c r="V71" s="99"/>
      <c r="W71" s="218"/>
      <c r="X71" s="101"/>
      <c r="Y71" s="106" t="str">
        <f>IF(ISERROR(VLOOKUP(Z71,運搬先コード!$C$4:$D$53,2,0)),"",VLOOKUP(Z71,運搬先コード!$C$4:$D$53,2,0))</f>
        <v/>
      </c>
      <c r="Z71" s="99"/>
      <c r="AA71" s="101"/>
      <c r="AB71" s="101"/>
      <c r="AC71" s="106" t="str">
        <f>IF(ISERROR(VLOOKUP(AD71,運搬先コード!$C$4:$D$53,2,0)),"",VLOOKUP(AD71,運搬先コード!$C$4:$D$53,2,0))</f>
        <v/>
      </c>
      <c r="AD71" s="99"/>
      <c r="AE71" s="101"/>
      <c r="AF71" s="101"/>
      <c r="AG71" s="106" t="str">
        <f>IF(ISERROR(VLOOKUP(AH71,運搬先コード!$C$4:$D$53,2,0)),"",VLOOKUP(AH71,運搬先コード!$C$4:$D$53,2,0))</f>
        <v/>
      </c>
      <c r="AH71" s="99"/>
      <c r="AI71" s="101"/>
      <c r="AJ71" s="101"/>
      <c r="AK71" s="106" t="str">
        <f>IF(ISERROR(VLOOKUP(AL71,運搬先コード!$C$4:$D$53,2,0)),"",VLOOKUP(AL71,運搬先コード!$C$4:$D$53,2,0))</f>
        <v/>
      </c>
      <c r="AL71" s="99"/>
    </row>
    <row r="72" spans="1:38" ht="13.8" thickBot="1">
      <c r="A72" s="95"/>
      <c r="B72" s="96"/>
      <c r="C72" s="96"/>
      <c r="D72" s="97"/>
      <c r="E72" s="95"/>
      <c r="F72" s="95"/>
      <c r="G72" s="97"/>
      <c r="H72" s="89" t="str">
        <f>IF(ISERROR(VLOOKUP(I72,業種コード!$C$5:$D$103,2,0)),"",VLOOKUP(I72,業種コード!$C$5:$D$103,2,0))</f>
        <v/>
      </c>
      <c r="I72" s="93"/>
      <c r="J72" s="212" t="str">
        <f>IF(ISERROR(VLOOKUP(K72,廃棄物コード!$C$4:$F$51,4,0)),"",VLOOKUP(K72,廃棄物コード!$C$4:$F$51,4,0))</f>
        <v/>
      </c>
      <c r="K72" s="93"/>
      <c r="L72" s="208"/>
      <c r="M72" s="8" t="s">
        <v>2</v>
      </c>
      <c r="N72" s="102"/>
      <c r="O72" s="215"/>
      <c r="P72" s="101"/>
      <c r="Q72" s="106" t="str">
        <f>IF(ISERROR(VLOOKUP(R72,運搬先コード!$C$4:$D$53,2,0)),"",VLOOKUP(R72,運搬先コード!$C$4:$D$53,2,0))</f>
        <v/>
      </c>
      <c r="R72" s="99"/>
      <c r="S72" s="100"/>
      <c r="T72" s="101"/>
      <c r="U72" s="106" t="str">
        <f>IF(ISERROR(VLOOKUP(V72,運搬先コード!$C$4:$D$53,2,0)),"",VLOOKUP(V72,運搬先コード!$C$4:$D$53,2,0))</f>
        <v/>
      </c>
      <c r="V72" s="99"/>
      <c r="W72" s="218"/>
      <c r="X72" s="101"/>
      <c r="Y72" s="106" t="str">
        <f>IF(ISERROR(VLOOKUP(Z72,運搬先コード!$C$4:$D$53,2,0)),"",VLOOKUP(Z72,運搬先コード!$C$4:$D$53,2,0))</f>
        <v/>
      </c>
      <c r="Z72" s="99"/>
      <c r="AA72" s="101"/>
      <c r="AB72" s="101"/>
      <c r="AC72" s="106" t="str">
        <f>IF(ISERROR(VLOOKUP(AD72,運搬先コード!$C$4:$D$53,2,0)),"",VLOOKUP(AD72,運搬先コード!$C$4:$D$53,2,0))</f>
        <v/>
      </c>
      <c r="AD72" s="99"/>
      <c r="AE72" s="101"/>
      <c r="AF72" s="101"/>
      <c r="AG72" s="106" t="str">
        <f>IF(ISERROR(VLOOKUP(AH72,運搬先コード!$C$4:$D$53,2,0)),"",VLOOKUP(AH72,運搬先コード!$C$4:$D$53,2,0))</f>
        <v/>
      </c>
      <c r="AH72" s="99"/>
      <c r="AI72" s="101"/>
      <c r="AJ72" s="101"/>
      <c r="AK72" s="106" t="str">
        <f>IF(ISERROR(VLOOKUP(AL72,運搬先コード!$C$4:$D$53,2,0)),"",VLOOKUP(AL72,運搬先コード!$C$4:$D$53,2,0))</f>
        <v/>
      </c>
      <c r="AL72" s="99"/>
    </row>
    <row r="73" spans="1:38" ht="13.8" thickBot="1">
      <c r="A73" s="95"/>
      <c r="B73" s="96"/>
      <c r="C73" s="96"/>
      <c r="D73" s="97"/>
      <c r="E73" s="95"/>
      <c r="F73" s="95"/>
      <c r="G73" s="97"/>
      <c r="H73" s="89" t="str">
        <f>IF(ISERROR(VLOOKUP(I73,業種コード!$C$5:$D$103,2,0)),"",VLOOKUP(I73,業種コード!$C$5:$D$103,2,0))</f>
        <v/>
      </c>
      <c r="I73" s="93"/>
      <c r="J73" s="212" t="str">
        <f>IF(ISERROR(VLOOKUP(K73,廃棄物コード!$C$4:$F$51,4,0)),"",VLOOKUP(K73,廃棄物コード!$C$4:$F$51,4,0))</f>
        <v/>
      </c>
      <c r="K73" s="93"/>
      <c r="L73" s="208"/>
      <c r="M73" s="8" t="s">
        <v>2</v>
      </c>
      <c r="N73" s="102"/>
      <c r="O73" s="215"/>
      <c r="P73" s="101"/>
      <c r="Q73" s="106" t="str">
        <f>IF(ISERROR(VLOOKUP(R73,運搬先コード!$C$4:$D$53,2,0)),"",VLOOKUP(R73,運搬先コード!$C$4:$D$53,2,0))</f>
        <v/>
      </c>
      <c r="R73" s="99"/>
      <c r="S73" s="100"/>
      <c r="T73" s="101"/>
      <c r="U73" s="106" t="str">
        <f>IF(ISERROR(VLOOKUP(V73,運搬先コード!$C$4:$D$53,2,0)),"",VLOOKUP(V73,運搬先コード!$C$4:$D$53,2,0))</f>
        <v/>
      </c>
      <c r="V73" s="99"/>
      <c r="W73" s="218"/>
      <c r="X73" s="101"/>
      <c r="Y73" s="106" t="str">
        <f>IF(ISERROR(VLOOKUP(Z73,運搬先コード!$C$4:$D$53,2,0)),"",VLOOKUP(Z73,運搬先コード!$C$4:$D$53,2,0))</f>
        <v/>
      </c>
      <c r="Z73" s="99"/>
      <c r="AA73" s="101"/>
      <c r="AB73" s="101"/>
      <c r="AC73" s="106" t="str">
        <f>IF(ISERROR(VLOOKUP(AD73,運搬先コード!$C$4:$D$53,2,0)),"",VLOOKUP(AD73,運搬先コード!$C$4:$D$53,2,0))</f>
        <v/>
      </c>
      <c r="AD73" s="99"/>
      <c r="AE73" s="101"/>
      <c r="AF73" s="101"/>
      <c r="AG73" s="106" t="str">
        <f>IF(ISERROR(VLOOKUP(AH73,運搬先コード!$C$4:$D$53,2,0)),"",VLOOKUP(AH73,運搬先コード!$C$4:$D$53,2,0))</f>
        <v/>
      </c>
      <c r="AH73" s="99"/>
      <c r="AI73" s="101"/>
      <c r="AJ73" s="101"/>
      <c r="AK73" s="106" t="str">
        <f>IF(ISERROR(VLOOKUP(AL73,運搬先コード!$C$4:$D$53,2,0)),"",VLOOKUP(AL73,運搬先コード!$C$4:$D$53,2,0))</f>
        <v/>
      </c>
      <c r="AL73" s="99"/>
    </row>
    <row r="74" spans="1:38" ht="13.8" thickBot="1">
      <c r="A74" s="95"/>
      <c r="B74" s="96"/>
      <c r="C74" s="96"/>
      <c r="D74" s="97"/>
      <c r="E74" s="95"/>
      <c r="F74" s="95"/>
      <c r="G74" s="97"/>
      <c r="H74" s="89" t="str">
        <f>IF(ISERROR(VLOOKUP(I74,業種コード!$C$5:$D$103,2,0)),"",VLOOKUP(I74,業種コード!$C$5:$D$103,2,0))</f>
        <v/>
      </c>
      <c r="I74" s="93"/>
      <c r="J74" s="212" t="str">
        <f>IF(ISERROR(VLOOKUP(K74,廃棄物コード!$C$4:$F$51,4,0)),"",VLOOKUP(K74,廃棄物コード!$C$4:$F$51,4,0))</f>
        <v/>
      </c>
      <c r="K74" s="93"/>
      <c r="L74" s="208"/>
      <c r="M74" s="8" t="s">
        <v>2</v>
      </c>
      <c r="N74" s="102"/>
      <c r="O74" s="215"/>
      <c r="P74" s="101"/>
      <c r="Q74" s="106" t="str">
        <f>IF(ISERROR(VLOOKUP(R74,運搬先コード!$C$4:$D$53,2,0)),"",VLOOKUP(R74,運搬先コード!$C$4:$D$53,2,0))</f>
        <v/>
      </c>
      <c r="R74" s="99"/>
      <c r="S74" s="100"/>
      <c r="T74" s="101"/>
      <c r="U74" s="106" t="str">
        <f>IF(ISERROR(VLOOKUP(V74,運搬先コード!$C$4:$D$53,2,0)),"",VLOOKUP(V74,運搬先コード!$C$4:$D$53,2,0))</f>
        <v/>
      </c>
      <c r="V74" s="99"/>
      <c r="W74" s="218"/>
      <c r="X74" s="101"/>
      <c r="Y74" s="106" t="str">
        <f>IF(ISERROR(VLOOKUP(Z74,運搬先コード!$C$4:$D$53,2,0)),"",VLOOKUP(Z74,運搬先コード!$C$4:$D$53,2,0))</f>
        <v/>
      </c>
      <c r="Z74" s="99"/>
      <c r="AA74" s="101"/>
      <c r="AB74" s="101"/>
      <c r="AC74" s="106" t="str">
        <f>IF(ISERROR(VLOOKUP(AD74,運搬先コード!$C$4:$D$53,2,0)),"",VLOOKUP(AD74,運搬先コード!$C$4:$D$53,2,0))</f>
        <v/>
      </c>
      <c r="AD74" s="99"/>
      <c r="AE74" s="101"/>
      <c r="AF74" s="101"/>
      <c r="AG74" s="106" t="str">
        <f>IF(ISERROR(VLOOKUP(AH74,運搬先コード!$C$4:$D$53,2,0)),"",VLOOKUP(AH74,運搬先コード!$C$4:$D$53,2,0))</f>
        <v/>
      </c>
      <c r="AH74" s="99"/>
      <c r="AI74" s="101"/>
      <c r="AJ74" s="101"/>
      <c r="AK74" s="106" t="str">
        <f>IF(ISERROR(VLOOKUP(AL74,運搬先コード!$C$4:$D$53,2,0)),"",VLOOKUP(AL74,運搬先コード!$C$4:$D$53,2,0))</f>
        <v/>
      </c>
      <c r="AL74" s="99"/>
    </row>
    <row r="75" spans="1:38" ht="13.8" thickBot="1">
      <c r="A75" s="95"/>
      <c r="B75" s="96"/>
      <c r="C75" s="96"/>
      <c r="D75" s="97"/>
      <c r="E75" s="95"/>
      <c r="F75" s="95"/>
      <c r="G75" s="97"/>
      <c r="H75" s="89" t="str">
        <f>IF(ISERROR(VLOOKUP(I75,業種コード!$C$5:$D$103,2,0)),"",VLOOKUP(I75,業種コード!$C$5:$D$103,2,0))</f>
        <v/>
      </c>
      <c r="I75" s="93"/>
      <c r="J75" s="212" t="str">
        <f>IF(ISERROR(VLOOKUP(K75,廃棄物コード!$C$4:$F$51,4,0)),"",VLOOKUP(K75,廃棄物コード!$C$4:$F$51,4,0))</f>
        <v/>
      </c>
      <c r="K75" s="93"/>
      <c r="L75" s="208"/>
      <c r="M75" s="8" t="s">
        <v>2</v>
      </c>
      <c r="N75" s="102"/>
      <c r="O75" s="215"/>
      <c r="P75" s="101"/>
      <c r="Q75" s="106" t="str">
        <f>IF(ISERROR(VLOOKUP(R75,運搬先コード!$C$4:$D$53,2,0)),"",VLOOKUP(R75,運搬先コード!$C$4:$D$53,2,0))</f>
        <v/>
      </c>
      <c r="R75" s="99"/>
      <c r="S75" s="100"/>
      <c r="T75" s="101"/>
      <c r="U75" s="106" t="str">
        <f>IF(ISERROR(VLOOKUP(V75,運搬先コード!$C$4:$D$53,2,0)),"",VLOOKUP(V75,運搬先コード!$C$4:$D$53,2,0))</f>
        <v/>
      </c>
      <c r="V75" s="99"/>
      <c r="W75" s="218"/>
      <c r="X75" s="101"/>
      <c r="Y75" s="106" t="str">
        <f>IF(ISERROR(VLOOKUP(Z75,運搬先コード!$C$4:$D$53,2,0)),"",VLOOKUP(Z75,運搬先コード!$C$4:$D$53,2,0))</f>
        <v/>
      </c>
      <c r="Z75" s="99"/>
      <c r="AA75" s="101"/>
      <c r="AB75" s="101"/>
      <c r="AC75" s="106" t="str">
        <f>IF(ISERROR(VLOOKUP(AD75,運搬先コード!$C$4:$D$53,2,0)),"",VLOOKUP(AD75,運搬先コード!$C$4:$D$53,2,0))</f>
        <v/>
      </c>
      <c r="AD75" s="99"/>
      <c r="AE75" s="101"/>
      <c r="AF75" s="101"/>
      <c r="AG75" s="106" t="str">
        <f>IF(ISERROR(VLOOKUP(AH75,運搬先コード!$C$4:$D$53,2,0)),"",VLOOKUP(AH75,運搬先コード!$C$4:$D$53,2,0))</f>
        <v/>
      </c>
      <c r="AH75" s="99"/>
      <c r="AI75" s="101"/>
      <c r="AJ75" s="101"/>
      <c r="AK75" s="106" t="str">
        <f>IF(ISERROR(VLOOKUP(AL75,運搬先コード!$C$4:$D$53,2,0)),"",VLOOKUP(AL75,運搬先コード!$C$4:$D$53,2,0))</f>
        <v/>
      </c>
      <c r="AL75" s="99"/>
    </row>
    <row r="76" spans="1:38" ht="13.8" thickBot="1">
      <c r="A76" s="95"/>
      <c r="B76" s="96"/>
      <c r="C76" s="96"/>
      <c r="D76" s="97"/>
      <c r="E76" s="95"/>
      <c r="F76" s="95"/>
      <c r="G76" s="97"/>
      <c r="H76" s="89" t="str">
        <f>IF(ISERROR(VLOOKUP(I76,業種コード!$C$5:$D$103,2,0)),"",VLOOKUP(I76,業種コード!$C$5:$D$103,2,0))</f>
        <v/>
      </c>
      <c r="I76" s="93"/>
      <c r="J76" s="212" t="str">
        <f>IF(ISERROR(VLOOKUP(K76,廃棄物コード!$C$4:$F$51,4,0)),"",VLOOKUP(K76,廃棄物コード!$C$4:$F$51,4,0))</f>
        <v/>
      </c>
      <c r="K76" s="93"/>
      <c r="L76" s="208"/>
      <c r="M76" s="8" t="s">
        <v>2</v>
      </c>
      <c r="N76" s="102"/>
      <c r="O76" s="215"/>
      <c r="P76" s="101"/>
      <c r="Q76" s="106" t="str">
        <f>IF(ISERROR(VLOOKUP(R76,運搬先コード!$C$4:$D$53,2,0)),"",VLOOKUP(R76,運搬先コード!$C$4:$D$53,2,0))</f>
        <v/>
      </c>
      <c r="R76" s="99"/>
      <c r="S76" s="100"/>
      <c r="T76" s="101"/>
      <c r="U76" s="106" t="str">
        <f>IF(ISERROR(VLOOKUP(V76,運搬先コード!$C$4:$D$53,2,0)),"",VLOOKUP(V76,運搬先コード!$C$4:$D$53,2,0))</f>
        <v/>
      </c>
      <c r="V76" s="99"/>
      <c r="W76" s="218"/>
      <c r="X76" s="101"/>
      <c r="Y76" s="106" t="str">
        <f>IF(ISERROR(VLOOKUP(Z76,運搬先コード!$C$4:$D$53,2,0)),"",VLOOKUP(Z76,運搬先コード!$C$4:$D$53,2,0))</f>
        <v/>
      </c>
      <c r="Z76" s="99"/>
      <c r="AA76" s="101"/>
      <c r="AB76" s="101"/>
      <c r="AC76" s="106" t="str">
        <f>IF(ISERROR(VLOOKUP(AD76,運搬先コード!$C$4:$D$53,2,0)),"",VLOOKUP(AD76,運搬先コード!$C$4:$D$53,2,0))</f>
        <v/>
      </c>
      <c r="AD76" s="99"/>
      <c r="AE76" s="101"/>
      <c r="AF76" s="101"/>
      <c r="AG76" s="106" t="str">
        <f>IF(ISERROR(VLOOKUP(AH76,運搬先コード!$C$4:$D$53,2,0)),"",VLOOKUP(AH76,運搬先コード!$C$4:$D$53,2,0))</f>
        <v/>
      </c>
      <c r="AH76" s="99"/>
      <c r="AI76" s="101"/>
      <c r="AJ76" s="101"/>
      <c r="AK76" s="106" t="str">
        <f>IF(ISERROR(VLOOKUP(AL76,運搬先コード!$C$4:$D$53,2,0)),"",VLOOKUP(AL76,運搬先コード!$C$4:$D$53,2,0))</f>
        <v/>
      </c>
      <c r="AL76" s="99"/>
    </row>
    <row r="77" spans="1:38" ht="13.8" thickBot="1">
      <c r="A77" s="95"/>
      <c r="B77" s="96"/>
      <c r="C77" s="96"/>
      <c r="D77" s="97"/>
      <c r="E77" s="95"/>
      <c r="F77" s="95"/>
      <c r="G77" s="97"/>
      <c r="H77" s="89" t="str">
        <f>IF(ISERROR(VLOOKUP(I77,業種コード!$C$5:$D$103,2,0)),"",VLOOKUP(I77,業種コード!$C$5:$D$103,2,0))</f>
        <v/>
      </c>
      <c r="I77" s="93"/>
      <c r="J77" s="212" t="str">
        <f>IF(ISERROR(VLOOKUP(K77,廃棄物コード!$C$4:$F$51,4,0)),"",VLOOKUP(K77,廃棄物コード!$C$4:$F$51,4,0))</f>
        <v/>
      </c>
      <c r="K77" s="93"/>
      <c r="L77" s="208"/>
      <c r="M77" s="8" t="s">
        <v>2</v>
      </c>
      <c r="N77" s="102"/>
      <c r="O77" s="215"/>
      <c r="P77" s="101"/>
      <c r="Q77" s="106" t="str">
        <f>IF(ISERROR(VLOOKUP(R77,運搬先コード!$C$4:$D$53,2,0)),"",VLOOKUP(R77,運搬先コード!$C$4:$D$53,2,0))</f>
        <v/>
      </c>
      <c r="R77" s="99"/>
      <c r="S77" s="100"/>
      <c r="T77" s="101"/>
      <c r="U77" s="106" t="str">
        <f>IF(ISERROR(VLOOKUP(V77,運搬先コード!$C$4:$D$53,2,0)),"",VLOOKUP(V77,運搬先コード!$C$4:$D$53,2,0))</f>
        <v/>
      </c>
      <c r="V77" s="99"/>
      <c r="W77" s="218"/>
      <c r="X77" s="101"/>
      <c r="Y77" s="106" t="str">
        <f>IF(ISERROR(VLOOKUP(Z77,運搬先コード!$C$4:$D$53,2,0)),"",VLOOKUP(Z77,運搬先コード!$C$4:$D$53,2,0))</f>
        <v/>
      </c>
      <c r="Z77" s="99"/>
      <c r="AA77" s="101"/>
      <c r="AB77" s="101"/>
      <c r="AC77" s="106" t="str">
        <f>IF(ISERROR(VLOOKUP(AD77,運搬先コード!$C$4:$D$53,2,0)),"",VLOOKUP(AD77,運搬先コード!$C$4:$D$53,2,0))</f>
        <v/>
      </c>
      <c r="AD77" s="99"/>
      <c r="AE77" s="101"/>
      <c r="AF77" s="101"/>
      <c r="AG77" s="106" t="str">
        <f>IF(ISERROR(VLOOKUP(AH77,運搬先コード!$C$4:$D$53,2,0)),"",VLOOKUP(AH77,運搬先コード!$C$4:$D$53,2,0))</f>
        <v/>
      </c>
      <c r="AH77" s="99"/>
      <c r="AI77" s="101"/>
      <c r="AJ77" s="101"/>
      <c r="AK77" s="106" t="str">
        <f>IF(ISERROR(VLOOKUP(AL77,運搬先コード!$C$4:$D$53,2,0)),"",VLOOKUP(AL77,運搬先コード!$C$4:$D$53,2,0))</f>
        <v/>
      </c>
      <c r="AL77" s="99"/>
    </row>
    <row r="78" spans="1:38" ht="13.8" thickBot="1">
      <c r="A78" s="95"/>
      <c r="B78" s="96"/>
      <c r="C78" s="96"/>
      <c r="D78" s="97"/>
      <c r="E78" s="95"/>
      <c r="F78" s="95"/>
      <c r="G78" s="97"/>
      <c r="H78" s="89" t="str">
        <f>IF(ISERROR(VLOOKUP(I78,業種コード!$C$5:$D$103,2,0)),"",VLOOKUP(I78,業種コード!$C$5:$D$103,2,0))</f>
        <v/>
      </c>
      <c r="I78" s="93"/>
      <c r="J78" s="212" t="str">
        <f>IF(ISERROR(VLOOKUP(K78,廃棄物コード!$C$4:$F$51,4,0)),"",VLOOKUP(K78,廃棄物コード!$C$4:$F$51,4,0))</f>
        <v/>
      </c>
      <c r="K78" s="93"/>
      <c r="L78" s="208"/>
      <c r="M78" s="8" t="s">
        <v>2</v>
      </c>
      <c r="N78" s="102"/>
      <c r="O78" s="215"/>
      <c r="P78" s="101"/>
      <c r="Q78" s="106" t="str">
        <f>IF(ISERROR(VLOOKUP(R78,運搬先コード!$C$4:$D$53,2,0)),"",VLOOKUP(R78,運搬先コード!$C$4:$D$53,2,0))</f>
        <v/>
      </c>
      <c r="R78" s="99"/>
      <c r="S78" s="100"/>
      <c r="T78" s="101"/>
      <c r="U78" s="106" t="str">
        <f>IF(ISERROR(VLOOKUP(V78,運搬先コード!$C$4:$D$53,2,0)),"",VLOOKUP(V78,運搬先コード!$C$4:$D$53,2,0))</f>
        <v/>
      </c>
      <c r="V78" s="99"/>
      <c r="W78" s="218"/>
      <c r="X78" s="101"/>
      <c r="Y78" s="106" t="str">
        <f>IF(ISERROR(VLOOKUP(Z78,運搬先コード!$C$4:$D$53,2,0)),"",VLOOKUP(Z78,運搬先コード!$C$4:$D$53,2,0))</f>
        <v/>
      </c>
      <c r="Z78" s="99"/>
      <c r="AA78" s="101"/>
      <c r="AB78" s="101"/>
      <c r="AC78" s="106" t="str">
        <f>IF(ISERROR(VLOOKUP(AD78,運搬先コード!$C$4:$D$53,2,0)),"",VLOOKUP(AD78,運搬先コード!$C$4:$D$53,2,0))</f>
        <v/>
      </c>
      <c r="AD78" s="99"/>
      <c r="AE78" s="101"/>
      <c r="AF78" s="101"/>
      <c r="AG78" s="106" t="str">
        <f>IF(ISERROR(VLOOKUP(AH78,運搬先コード!$C$4:$D$53,2,0)),"",VLOOKUP(AH78,運搬先コード!$C$4:$D$53,2,0))</f>
        <v/>
      </c>
      <c r="AH78" s="99"/>
      <c r="AI78" s="101"/>
      <c r="AJ78" s="101"/>
      <c r="AK78" s="106" t="str">
        <f>IF(ISERROR(VLOOKUP(AL78,運搬先コード!$C$4:$D$53,2,0)),"",VLOOKUP(AL78,運搬先コード!$C$4:$D$53,2,0))</f>
        <v/>
      </c>
      <c r="AL78" s="99"/>
    </row>
    <row r="79" spans="1:38" ht="13.8" thickBot="1">
      <c r="A79" s="95"/>
      <c r="B79" s="96"/>
      <c r="C79" s="96"/>
      <c r="D79" s="97"/>
      <c r="E79" s="95"/>
      <c r="F79" s="95"/>
      <c r="G79" s="97"/>
      <c r="H79" s="89" t="str">
        <f>IF(ISERROR(VLOOKUP(I79,業種コード!$C$5:$D$103,2,0)),"",VLOOKUP(I79,業種コード!$C$5:$D$103,2,0))</f>
        <v/>
      </c>
      <c r="I79" s="93"/>
      <c r="J79" s="212" t="str">
        <f>IF(ISERROR(VLOOKUP(K79,廃棄物コード!$C$4:$F$51,4,0)),"",VLOOKUP(K79,廃棄物コード!$C$4:$F$51,4,0))</f>
        <v/>
      </c>
      <c r="K79" s="93"/>
      <c r="L79" s="208"/>
      <c r="M79" s="8" t="s">
        <v>2</v>
      </c>
      <c r="N79" s="102"/>
      <c r="O79" s="215"/>
      <c r="P79" s="101"/>
      <c r="Q79" s="106" t="str">
        <f>IF(ISERROR(VLOOKUP(R79,運搬先コード!$C$4:$D$53,2,0)),"",VLOOKUP(R79,運搬先コード!$C$4:$D$53,2,0))</f>
        <v/>
      </c>
      <c r="R79" s="99"/>
      <c r="S79" s="100"/>
      <c r="T79" s="101"/>
      <c r="U79" s="106" t="str">
        <f>IF(ISERROR(VLOOKUP(V79,運搬先コード!$C$4:$D$53,2,0)),"",VLOOKUP(V79,運搬先コード!$C$4:$D$53,2,0))</f>
        <v/>
      </c>
      <c r="V79" s="99"/>
      <c r="W79" s="218"/>
      <c r="X79" s="101"/>
      <c r="Y79" s="106" t="str">
        <f>IF(ISERROR(VLOOKUP(Z79,運搬先コード!$C$4:$D$53,2,0)),"",VLOOKUP(Z79,運搬先コード!$C$4:$D$53,2,0))</f>
        <v/>
      </c>
      <c r="Z79" s="99"/>
      <c r="AA79" s="101"/>
      <c r="AB79" s="101"/>
      <c r="AC79" s="106" t="str">
        <f>IF(ISERROR(VLOOKUP(AD79,運搬先コード!$C$4:$D$53,2,0)),"",VLOOKUP(AD79,運搬先コード!$C$4:$D$53,2,0))</f>
        <v/>
      </c>
      <c r="AD79" s="99"/>
      <c r="AE79" s="101"/>
      <c r="AF79" s="101"/>
      <c r="AG79" s="106" t="str">
        <f>IF(ISERROR(VLOOKUP(AH79,運搬先コード!$C$4:$D$53,2,0)),"",VLOOKUP(AH79,運搬先コード!$C$4:$D$53,2,0))</f>
        <v/>
      </c>
      <c r="AH79" s="99"/>
      <c r="AI79" s="101"/>
      <c r="AJ79" s="101"/>
      <c r="AK79" s="106" t="str">
        <f>IF(ISERROR(VLOOKUP(AL79,運搬先コード!$C$4:$D$53,2,0)),"",VLOOKUP(AL79,運搬先コード!$C$4:$D$53,2,0))</f>
        <v/>
      </c>
      <c r="AL79" s="99"/>
    </row>
    <row r="80" spans="1:38" ht="13.8" thickBot="1">
      <c r="A80" s="95"/>
      <c r="B80" s="96"/>
      <c r="C80" s="96"/>
      <c r="D80" s="97"/>
      <c r="E80" s="95"/>
      <c r="F80" s="95"/>
      <c r="G80" s="97"/>
      <c r="H80" s="89" t="str">
        <f>IF(ISERROR(VLOOKUP(I80,業種コード!$C$5:$D$103,2,0)),"",VLOOKUP(I80,業種コード!$C$5:$D$103,2,0))</f>
        <v/>
      </c>
      <c r="I80" s="93"/>
      <c r="J80" s="212" t="str">
        <f>IF(ISERROR(VLOOKUP(K80,廃棄物コード!$C$4:$F$51,4,0)),"",VLOOKUP(K80,廃棄物コード!$C$4:$F$51,4,0))</f>
        <v/>
      </c>
      <c r="K80" s="93"/>
      <c r="L80" s="208"/>
      <c r="M80" s="8" t="s">
        <v>2</v>
      </c>
      <c r="N80" s="102"/>
      <c r="O80" s="215"/>
      <c r="P80" s="101"/>
      <c r="Q80" s="106" t="str">
        <f>IF(ISERROR(VLOOKUP(R80,運搬先コード!$C$4:$D$53,2,0)),"",VLOOKUP(R80,運搬先コード!$C$4:$D$53,2,0))</f>
        <v/>
      </c>
      <c r="R80" s="99"/>
      <c r="S80" s="100"/>
      <c r="T80" s="101"/>
      <c r="U80" s="106" t="str">
        <f>IF(ISERROR(VLOOKUP(V80,運搬先コード!$C$4:$D$53,2,0)),"",VLOOKUP(V80,運搬先コード!$C$4:$D$53,2,0))</f>
        <v/>
      </c>
      <c r="V80" s="99"/>
      <c r="W80" s="218"/>
      <c r="X80" s="101"/>
      <c r="Y80" s="106" t="str">
        <f>IF(ISERROR(VLOOKUP(Z80,運搬先コード!$C$4:$D$53,2,0)),"",VLOOKUP(Z80,運搬先コード!$C$4:$D$53,2,0))</f>
        <v/>
      </c>
      <c r="Z80" s="99"/>
      <c r="AA80" s="101"/>
      <c r="AB80" s="101"/>
      <c r="AC80" s="106" t="str">
        <f>IF(ISERROR(VLOOKUP(AD80,運搬先コード!$C$4:$D$53,2,0)),"",VLOOKUP(AD80,運搬先コード!$C$4:$D$53,2,0))</f>
        <v/>
      </c>
      <c r="AD80" s="99"/>
      <c r="AE80" s="101"/>
      <c r="AF80" s="101"/>
      <c r="AG80" s="106" t="str">
        <f>IF(ISERROR(VLOOKUP(AH80,運搬先コード!$C$4:$D$53,2,0)),"",VLOOKUP(AH80,運搬先コード!$C$4:$D$53,2,0))</f>
        <v/>
      </c>
      <c r="AH80" s="99"/>
      <c r="AI80" s="101"/>
      <c r="AJ80" s="101"/>
      <c r="AK80" s="106" t="str">
        <f>IF(ISERROR(VLOOKUP(AL80,運搬先コード!$C$4:$D$53,2,0)),"",VLOOKUP(AL80,運搬先コード!$C$4:$D$53,2,0))</f>
        <v/>
      </c>
      <c r="AL80" s="99"/>
    </row>
    <row r="81" spans="1:38" ht="13.8" thickBot="1">
      <c r="A81" s="95"/>
      <c r="B81" s="96"/>
      <c r="C81" s="96"/>
      <c r="D81" s="97"/>
      <c r="E81" s="95"/>
      <c r="F81" s="95"/>
      <c r="G81" s="97"/>
      <c r="H81" s="89" t="str">
        <f>IF(ISERROR(VLOOKUP(I81,業種コード!$C$5:$D$103,2,0)),"",VLOOKUP(I81,業種コード!$C$5:$D$103,2,0))</f>
        <v/>
      </c>
      <c r="I81" s="93"/>
      <c r="J81" s="212" t="str">
        <f>IF(ISERROR(VLOOKUP(K81,廃棄物コード!$C$4:$F$51,4,0)),"",VLOOKUP(K81,廃棄物コード!$C$4:$F$51,4,0))</f>
        <v/>
      </c>
      <c r="K81" s="93"/>
      <c r="L81" s="208"/>
      <c r="M81" s="8" t="s">
        <v>2</v>
      </c>
      <c r="N81" s="102"/>
      <c r="O81" s="215"/>
      <c r="P81" s="101"/>
      <c r="Q81" s="106" t="str">
        <f>IF(ISERROR(VLOOKUP(R81,運搬先コード!$C$4:$D$53,2,0)),"",VLOOKUP(R81,運搬先コード!$C$4:$D$53,2,0))</f>
        <v/>
      </c>
      <c r="R81" s="99"/>
      <c r="S81" s="100"/>
      <c r="T81" s="101"/>
      <c r="U81" s="106" t="str">
        <f>IF(ISERROR(VLOOKUP(V81,運搬先コード!$C$4:$D$53,2,0)),"",VLOOKUP(V81,運搬先コード!$C$4:$D$53,2,0))</f>
        <v/>
      </c>
      <c r="V81" s="99"/>
      <c r="W81" s="218"/>
      <c r="X81" s="101"/>
      <c r="Y81" s="106" t="str">
        <f>IF(ISERROR(VLOOKUP(Z81,運搬先コード!$C$4:$D$53,2,0)),"",VLOOKUP(Z81,運搬先コード!$C$4:$D$53,2,0))</f>
        <v/>
      </c>
      <c r="Z81" s="99"/>
      <c r="AA81" s="101"/>
      <c r="AB81" s="101"/>
      <c r="AC81" s="106" t="str">
        <f>IF(ISERROR(VLOOKUP(AD81,運搬先コード!$C$4:$D$53,2,0)),"",VLOOKUP(AD81,運搬先コード!$C$4:$D$53,2,0))</f>
        <v/>
      </c>
      <c r="AD81" s="99"/>
      <c r="AE81" s="101"/>
      <c r="AF81" s="101"/>
      <c r="AG81" s="106" t="str">
        <f>IF(ISERROR(VLOOKUP(AH81,運搬先コード!$C$4:$D$53,2,0)),"",VLOOKUP(AH81,運搬先コード!$C$4:$D$53,2,0))</f>
        <v/>
      </c>
      <c r="AH81" s="99"/>
      <c r="AI81" s="101"/>
      <c r="AJ81" s="101"/>
      <c r="AK81" s="106" t="str">
        <f>IF(ISERROR(VLOOKUP(AL81,運搬先コード!$C$4:$D$53,2,0)),"",VLOOKUP(AL81,運搬先コード!$C$4:$D$53,2,0))</f>
        <v/>
      </c>
      <c r="AL81" s="99"/>
    </row>
    <row r="82" spans="1:38" ht="13.8" thickBot="1">
      <c r="A82" s="95"/>
      <c r="B82" s="96"/>
      <c r="C82" s="96"/>
      <c r="D82" s="97"/>
      <c r="E82" s="95"/>
      <c r="F82" s="95"/>
      <c r="G82" s="97"/>
      <c r="H82" s="89" t="str">
        <f>IF(ISERROR(VLOOKUP(I82,業種コード!$C$5:$D$103,2,0)),"",VLOOKUP(I82,業種コード!$C$5:$D$103,2,0))</f>
        <v/>
      </c>
      <c r="I82" s="93"/>
      <c r="J82" s="212" t="str">
        <f>IF(ISERROR(VLOOKUP(K82,廃棄物コード!$C$4:$F$51,4,0)),"",VLOOKUP(K82,廃棄物コード!$C$4:$F$51,4,0))</f>
        <v/>
      </c>
      <c r="K82" s="93"/>
      <c r="L82" s="208"/>
      <c r="M82" s="8" t="s">
        <v>2</v>
      </c>
      <c r="N82" s="102"/>
      <c r="O82" s="215"/>
      <c r="P82" s="101"/>
      <c r="Q82" s="106" t="str">
        <f>IF(ISERROR(VLOOKUP(R82,運搬先コード!$C$4:$D$53,2,0)),"",VLOOKUP(R82,運搬先コード!$C$4:$D$53,2,0))</f>
        <v/>
      </c>
      <c r="R82" s="99"/>
      <c r="S82" s="100"/>
      <c r="T82" s="101"/>
      <c r="U82" s="106" t="str">
        <f>IF(ISERROR(VLOOKUP(V82,運搬先コード!$C$4:$D$53,2,0)),"",VLOOKUP(V82,運搬先コード!$C$4:$D$53,2,0))</f>
        <v/>
      </c>
      <c r="V82" s="99"/>
      <c r="W82" s="218"/>
      <c r="X82" s="101"/>
      <c r="Y82" s="106" t="str">
        <f>IF(ISERROR(VLOOKUP(Z82,運搬先コード!$C$4:$D$53,2,0)),"",VLOOKUP(Z82,運搬先コード!$C$4:$D$53,2,0))</f>
        <v/>
      </c>
      <c r="Z82" s="99"/>
      <c r="AA82" s="101"/>
      <c r="AB82" s="101"/>
      <c r="AC82" s="106" t="str">
        <f>IF(ISERROR(VLOOKUP(AD82,運搬先コード!$C$4:$D$53,2,0)),"",VLOOKUP(AD82,運搬先コード!$C$4:$D$53,2,0))</f>
        <v/>
      </c>
      <c r="AD82" s="99"/>
      <c r="AE82" s="101"/>
      <c r="AF82" s="101"/>
      <c r="AG82" s="106" t="str">
        <f>IF(ISERROR(VLOOKUP(AH82,運搬先コード!$C$4:$D$53,2,0)),"",VLOOKUP(AH82,運搬先コード!$C$4:$D$53,2,0))</f>
        <v/>
      </c>
      <c r="AH82" s="99"/>
      <c r="AI82" s="101"/>
      <c r="AJ82" s="101"/>
      <c r="AK82" s="106" t="str">
        <f>IF(ISERROR(VLOOKUP(AL82,運搬先コード!$C$4:$D$53,2,0)),"",VLOOKUP(AL82,運搬先コード!$C$4:$D$53,2,0))</f>
        <v/>
      </c>
      <c r="AL82" s="99"/>
    </row>
    <row r="83" spans="1:38" ht="13.8" thickBot="1">
      <c r="A83" s="95"/>
      <c r="B83" s="96"/>
      <c r="C83" s="96"/>
      <c r="D83" s="97"/>
      <c r="E83" s="95"/>
      <c r="F83" s="95"/>
      <c r="G83" s="97"/>
      <c r="H83" s="89" t="str">
        <f>IF(ISERROR(VLOOKUP(I83,業種コード!$C$5:$D$103,2,0)),"",VLOOKUP(I83,業種コード!$C$5:$D$103,2,0))</f>
        <v/>
      </c>
      <c r="I83" s="93"/>
      <c r="J83" s="212" t="str">
        <f>IF(ISERROR(VLOOKUP(K83,廃棄物コード!$C$4:$F$51,4,0)),"",VLOOKUP(K83,廃棄物コード!$C$4:$F$51,4,0))</f>
        <v/>
      </c>
      <c r="K83" s="93"/>
      <c r="L83" s="208"/>
      <c r="M83" s="8" t="s">
        <v>2</v>
      </c>
      <c r="N83" s="102"/>
      <c r="O83" s="215"/>
      <c r="P83" s="101"/>
      <c r="Q83" s="106" t="str">
        <f>IF(ISERROR(VLOOKUP(R83,運搬先コード!$C$4:$D$53,2,0)),"",VLOOKUP(R83,運搬先コード!$C$4:$D$53,2,0))</f>
        <v/>
      </c>
      <c r="R83" s="99"/>
      <c r="S83" s="100"/>
      <c r="T83" s="101"/>
      <c r="U83" s="106" t="str">
        <f>IF(ISERROR(VLOOKUP(V83,運搬先コード!$C$4:$D$53,2,0)),"",VLOOKUP(V83,運搬先コード!$C$4:$D$53,2,0))</f>
        <v/>
      </c>
      <c r="V83" s="99"/>
      <c r="W83" s="218"/>
      <c r="X83" s="101"/>
      <c r="Y83" s="106" t="str">
        <f>IF(ISERROR(VLOOKUP(Z83,運搬先コード!$C$4:$D$53,2,0)),"",VLOOKUP(Z83,運搬先コード!$C$4:$D$53,2,0))</f>
        <v/>
      </c>
      <c r="Z83" s="99"/>
      <c r="AA83" s="101"/>
      <c r="AB83" s="101"/>
      <c r="AC83" s="106" t="str">
        <f>IF(ISERROR(VLOOKUP(AD83,運搬先コード!$C$4:$D$53,2,0)),"",VLOOKUP(AD83,運搬先コード!$C$4:$D$53,2,0))</f>
        <v/>
      </c>
      <c r="AD83" s="99"/>
      <c r="AE83" s="101"/>
      <c r="AF83" s="101"/>
      <c r="AG83" s="106" t="str">
        <f>IF(ISERROR(VLOOKUP(AH83,運搬先コード!$C$4:$D$53,2,0)),"",VLOOKUP(AH83,運搬先コード!$C$4:$D$53,2,0))</f>
        <v/>
      </c>
      <c r="AH83" s="99"/>
      <c r="AI83" s="101"/>
      <c r="AJ83" s="101"/>
      <c r="AK83" s="106" t="str">
        <f>IF(ISERROR(VLOOKUP(AL83,運搬先コード!$C$4:$D$53,2,0)),"",VLOOKUP(AL83,運搬先コード!$C$4:$D$53,2,0))</f>
        <v/>
      </c>
      <c r="AL83" s="99"/>
    </row>
    <row r="84" spans="1:38" ht="13.8" thickBot="1">
      <c r="A84" s="95"/>
      <c r="B84" s="96"/>
      <c r="C84" s="96"/>
      <c r="D84" s="97"/>
      <c r="E84" s="95"/>
      <c r="F84" s="95"/>
      <c r="G84" s="97"/>
      <c r="H84" s="89" t="str">
        <f>IF(ISERROR(VLOOKUP(I84,業種コード!$C$5:$D$103,2,0)),"",VLOOKUP(I84,業種コード!$C$5:$D$103,2,0))</f>
        <v/>
      </c>
      <c r="I84" s="93"/>
      <c r="J84" s="212" t="str">
        <f>IF(ISERROR(VLOOKUP(K84,廃棄物コード!$C$4:$F$51,4,0)),"",VLOOKUP(K84,廃棄物コード!$C$4:$F$51,4,0))</f>
        <v/>
      </c>
      <c r="K84" s="93"/>
      <c r="L84" s="208"/>
      <c r="M84" s="8" t="s">
        <v>2</v>
      </c>
      <c r="N84" s="102"/>
      <c r="O84" s="215"/>
      <c r="P84" s="101"/>
      <c r="Q84" s="106" t="str">
        <f>IF(ISERROR(VLOOKUP(R84,運搬先コード!$C$4:$D$53,2,0)),"",VLOOKUP(R84,運搬先コード!$C$4:$D$53,2,0))</f>
        <v/>
      </c>
      <c r="R84" s="99"/>
      <c r="S84" s="100"/>
      <c r="T84" s="101"/>
      <c r="U84" s="106" t="str">
        <f>IF(ISERROR(VLOOKUP(V84,運搬先コード!$C$4:$D$53,2,0)),"",VLOOKUP(V84,運搬先コード!$C$4:$D$53,2,0))</f>
        <v/>
      </c>
      <c r="V84" s="99"/>
      <c r="W84" s="218"/>
      <c r="X84" s="101"/>
      <c r="Y84" s="106" t="str">
        <f>IF(ISERROR(VLOOKUP(Z84,運搬先コード!$C$4:$D$53,2,0)),"",VLOOKUP(Z84,運搬先コード!$C$4:$D$53,2,0))</f>
        <v/>
      </c>
      <c r="Z84" s="99"/>
      <c r="AA84" s="101"/>
      <c r="AB84" s="101"/>
      <c r="AC84" s="106" t="str">
        <f>IF(ISERROR(VLOOKUP(AD84,運搬先コード!$C$4:$D$53,2,0)),"",VLOOKUP(AD84,運搬先コード!$C$4:$D$53,2,0))</f>
        <v/>
      </c>
      <c r="AD84" s="99"/>
      <c r="AE84" s="101"/>
      <c r="AF84" s="101"/>
      <c r="AG84" s="106" t="str">
        <f>IF(ISERROR(VLOOKUP(AH84,運搬先コード!$C$4:$D$53,2,0)),"",VLOOKUP(AH84,運搬先コード!$C$4:$D$53,2,0))</f>
        <v/>
      </c>
      <c r="AH84" s="99"/>
      <c r="AI84" s="101"/>
      <c r="AJ84" s="101"/>
      <c r="AK84" s="106" t="str">
        <f>IF(ISERROR(VLOOKUP(AL84,運搬先コード!$C$4:$D$53,2,0)),"",VLOOKUP(AL84,運搬先コード!$C$4:$D$53,2,0))</f>
        <v/>
      </c>
      <c r="AL84" s="99"/>
    </row>
    <row r="85" spans="1:38" ht="13.8" thickBot="1">
      <c r="A85" s="95"/>
      <c r="B85" s="96"/>
      <c r="C85" s="96"/>
      <c r="D85" s="97"/>
      <c r="E85" s="95"/>
      <c r="F85" s="95"/>
      <c r="G85" s="97"/>
      <c r="H85" s="89" t="str">
        <f>IF(ISERROR(VLOOKUP(I85,業種コード!$C$5:$D$103,2,0)),"",VLOOKUP(I85,業種コード!$C$5:$D$103,2,0))</f>
        <v/>
      </c>
      <c r="I85" s="93"/>
      <c r="J85" s="212" t="str">
        <f>IF(ISERROR(VLOOKUP(K85,廃棄物コード!$C$4:$F$51,4,0)),"",VLOOKUP(K85,廃棄物コード!$C$4:$F$51,4,0))</f>
        <v/>
      </c>
      <c r="K85" s="93"/>
      <c r="L85" s="208"/>
      <c r="M85" s="8" t="s">
        <v>2</v>
      </c>
      <c r="N85" s="102"/>
      <c r="O85" s="215"/>
      <c r="P85" s="101"/>
      <c r="Q85" s="106" t="str">
        <f>IF(ISERROR(VLOOKUP(R85,運搬先コード!$C$4:$D$53,2,0)),"",VLOOKUP(R85,運搬先コード!$C$4:$D$53,2,0))</f>
        <v/>
      </c>
      <c r="R85" s="99"/>
      <c r="S85" s="100"/>
      <c r="T85" s="101"/>
      <c r="U85" s="106" t="str">
        <f>IF(ISERROR(VLOOKUP(V85,運搬先コード!$C$4:$D$53,2,0)),"",VLOOKUP(V85,運搬先コード!$C$4:$D$53,2,0))</f>
        <v/>
      </c>
      <c r="V85" s="99"/>
      <c r="W85" s="218"/>
      <c r="X85" s="101"/>
      <c r="Y85" s="106" t="str">
        <f>IF(ISERROR(VLOOKUP(Z85,運搬先コード!$C$4:$D$53,2,0)),"",VLOOKUP(Z85,運搬先コード!$C$4:$D$53,2,0))</f>
        <v/>
      </c>
      <c r="Z85" s="99"/>
      <c r="AA85" s="101"/>
      <c r="AB85" s="101"/>
      <c r="AC85" s="106" t="str">
        <f>IF(ISERROR(VLOOKUP(AD85,運搬先コード!$C$4:$D$53,2,0)),"",VLOOKUP(AD85,運搬先コード!$C$4:$D$53,2,0))</f>
        <v/>
      </c>
      <c r="AD85" s="99"/>
      <c r="AE85" s="101"/>
      <c r="AF85" s="101"/>
      <c r="AG85" s="106" t="str">
        <f>IF(ISERROR(VLOOKUP(AH85,運搬先コード!$C$4:$D$53,2,0)),"",VLOOKUP(AH85,運搬先コード!$C$4:$D$53,2,0))</f>
        <v/>
      </c>
      <c r="AH85" s="99"/>
      <c r="AI85" s="101"/>
      <c r="AJ85" s="101"/>
      <c r="AK85" s="106" t="str">
        <f>IF(ISERROR(VLOOKUP(AL85,運搬先コード!$C$4:$D$53,2,0)),"",VLOOKUP(AL85,運搬先コード!$C$4:$D$53,2,0))</f>
        <v/>
      </c>
      <c r="AL85" s="99"/>
    </row>
    <row r="86" spans="1:38" ht="13.8" thickBot="1">
      <c r="A86" s="95"/>
      <c r="B86" s="96"/>
      <c r="C86" s="96"/>
      <c r="D86" s="97"/>
      <c r="E86" s="95"/>
      <c r="F86" s="95"/>
      <c r="G86" s="97"/>
      <c r="H86" s="89" t="str">
        <f>IF(ISERROR(VLOOKUP(I86,業種コード!$C$5:$D$103,2,0)),"",VLOOKUP(I86,業種コード!$C$5:$D$103,2,0))</f>
        <v/>
      </c>
      <c r="I86" s="93"/>
      <c r="J86" s="212" t="str">
        <f>IF(ISERROR(VLOOKUP(K86,廃棄物コード!$C$4:$F$51,4,0)),"",VLOOKUP(K86,廃棄物コード!$C$4:$F$51,4,0))</f>
        <v/>
      </c>
      <c r="K86" s="93"/>
      <c r="L86" s="208"/>
      <c r="M86" s="8" t="s">
        <v>2</v>
      </c>
      <c r="N86" s="102"/>
      <c r="O86" s="215"/>
      <c r="P86" s="101"/>
      <c r="Q86" s="106" t="str">
        <f>IF(ISERROR(VLOOKUP(R86,運搬先コード!$C$4:$D$53,2,0)),"",VLOOKUP(R86,運搬先コード!$C$4:$D$53,2,0))</f>
        <v/>
      </c>
      <c r="R86" s="99"/>
      <c r="S86" s="100"/>
      <c r="T86" s="101"/>
      <c r="U86" s="106" t="str">
        <f>IF(ISERROR(VLOOKUP(V86,運搬先コード!$C$4:$D$53,2,0)),"",VLOOKUP(V86,運搬先コード!$C$4:$D$53,2,0))</f>
        <v/>
      </c>
      <c r="V86" s="99"/>
      <c r="W86" s="218"/>
      <c r="X86" s="101"/>
      <c r="Y86" s="106" t="str">
        <f>IF(ISERROR(VLOOKUP(Z86,運搬先コード!$C$4:$D$53,2,0)),"",VLOOKUP(Z86,運搬先コード!$C$4:$D$53,2,0))</f>
        <v/>
      </c>
      <c r="Z86" s="99"/>
      <c r="AA86" s="101"/>
      <c r="AB86" s="101"/>
      <c r="AC86" s="106" t="str">
        <f>IF(ISERROR(VLOOKUP(AD86,運搬先コード!$C$4:$D$53,2,0)),"",VLOOKUP(AD86,運搬先コード!$C$4:$D$53,2,0))</f>
        <v/>
      </c>
      <c r="AD86" s="99"/>
      <c r="AE86" s="101"/>
      <c r="AF86" s="101"/>
      <c r="AG86" s="106" t="str">
        <f>IF(ISERROR(VLOOKUP(AH86,運搬先コード!$C$4:$D$53,2,0)),"",VLOOKUP(AH86,運搬先コード!$C$4:$D$53,2,0))</f>
        <v/>
      </c>
      <c r="AH86" s="99"/>
      <c r="AI86" s="101"/>
      <c r="AJ86" s="101"/>
      <c r="AK86" s="106" t="str">
        <f>IF(ISERROR(VLOOKUP(AL86,運搬先コード!$C$4:$D$53,2,0)),"",VLOOKUP(AL86,運搬先コード!$C$4:$D$53,2,0))</f>
        <v/>
      </c>
      <c r="AL86" s="99"/>
    </row>
    <row r="87" spans="1:38" ht="13.8" thickBot="1">
      <c r="A87" s="95"/>
      <c r="B87" s="96"/>
      <c r="C87" s="96"/>
      <c r="D87" s="97"/>
      <c r="E87" s="95"/>
      <c r="F87" s="95"/>
      <c r="G87" s="97"/>
      <c r="H87" s="89" t="str">
        <f>IF(ISERROR(VLOOKUP(I87,業種コード!$C$5:$D$103,2,0)),"",VLOOKUP(I87,業種コード!$C$5:$D$103,2,0))</f>
        <v/>
      </c>
      <c r="I87" s="93"/>
      <c r="J87" s="212" t="str">
        <f>IF(ISERROR(VLOOKUP(K87,廃棄物コード!$C$4:$F$51,4,0)),"",VLOOKUP(K87,廃棄物コード!$C$4:$F$51,4,0))</f>
        <v/>
      </c>
      <c r="K87" s="93"/>
      <c r="L87" s="208"/>
      <c r="M87" s="8" t="s">
        <v>2</v>
      </c>
      <c r="N87" s="102"/>
      <c r="O87" s="215"/>
      <c r="P87" s="101"/>
      <c r="Q87" s="106" t="str">
        <f>IF(ISERROR(VLOOKUP(R87,運搬先コード!$C$4:$D$53,2,0)),"",VLOOKUP(R87,運搬先コード!$C$4:$D$53,2,0))</f>
        <v/>
      </c>
      <c r="R87" s="99"/>
      <c r="S87" s="100"/>
      <c r="T87" s="101"/>
      <c r="U87" s="106" t="str">
        <f>IF(ISERROR(VLOOKUP(V87,運搬先コード!$C$4:$D$53,2,0)),"",VLOOKUP(V87,運搬先コード!$C$4:$D$53,2,0))</f>
        <v/>
      </c>
      <c r="V87" s="99"/>
      <c r="W87" s="218"/>
      <c r="X87" s="101"/>
      <c r="Y87" s="106" t="str">
        <f>IF(ISERROR(VLOOKUP(Z87,運搬先コード!$C$4:$D$53,2,0)),"",VLOOKUP(Z87,運搬先コード!$C$4:$D$53,2,0))</f>
        <v/>
      </c>
      <c r="Z87" s="99"/>
      <c r="AA87" s="101"/>
      <c r="AB87" s="101"/>
      <c r="AC87" s="106" t="str">
        <f>IF(ISERROR(VLOOKUP(AD87,運搬先コード!$C$4:$D$53,2,0)),"",VLOOKUP(AD87,運搬先コード!$C$4:$D$53,2,0))</f>
        <v/>
      </c>
      <c r="AD87" s="99"/>
      <c r="AE87" s="101"/>
      <c r="AF87" s="101"/>
      <c r="AG87" s="106" t="str">
        <f>IF(ISERROR(VLOOKUP(AH87,運搬先コード!$C$4:$D$53,2,0)),"",VLOOKUP(AH87,運搬先コード!$C$4:$D$53,2,0))</f>
        <v/>
      </c>
      <c r="AH87" s="99"/>
      <c r="AI87" s="101"/>
      <c r="AJ87" s="101"/>
      <c r="AK87" s="106" t="str">
        <f>IF(ISERROR(VLOOKUP(AL87,運搬先コード!$C$4:$D$53,2,0)),"",VLOOKUP(AL87,運搬先コード!$C$4:$D$53,2,0))</f>
        <v/>
      </c>
      <c r="AL87" s="99"/>
    </row>
    <row r="88" spans="1:38" ht="13.8" thickBot="1">
      <c r="A88" s="95"/>
      <c r="B88" s="96"/>
      <c r="C88" s="96"/>
      <c r="D88" s="97"/>
      <c r="E88" s="95"/>
      <c r="F88" s="95"/>
      <c r="G88" s="97"/>
      <c r="H88" s="89" t="str">
        <f>IF(ISERROR(VLOOKUP(I88,業種コード!$C$5:$D$103,2,0)),"",VLOOKUP(I88,業種コード!$C$5:$D$103,2,0))</f>
        <v/>
      </c>
      <c r="I88" s="93"/>
      <c r="J88" s="212" t="str">
        <f>IF(ISERROR(VLOOKUP(K88,廃棄物コード!$C$4:$F$51,4,0)),"",VLOOKUP(K88,廃棄物コード!$C$4:$F$51,4,0))</f>
        <v/>
      </c>
      <c r="K88" s="93"/>
      <c r="L88" s="208"/>
      <c r="M88" s="8" t="s">
        <v>2</v>
      </c>
      <c r="N88" s="102"/>
      <c r="O88" s="215"/>
      <c r="P88" s="101"/>
      <c r="Q88" s="106" t="str">
        <f>IF(ISERROR(VLOOKUP(R88,運搬先コード!$C$4:$D$53,2,0)),"",VLOOKUP(R88,運搬先コード!$C$4:$D$53,2,0))</f>
        <v/>
      </c>
      <c r="R88" s="99"/>
      <c r="S88" s="100"/>
      <c r="T88" s="101"/>
      <c r="U88" s="106" t="str">
        <f>IF(ISERROR(VLOOKUP(V88,運搬先コード!$C$4:$D$53,2,0)),"",VLOOKUP(V88,運搬先コード!$C$4:$D$53,2,0))</f>
        <v/>
      </c>
      <c r="V88" s="99"/>
      <c r="W88" s="218"/>
      <c r="X88" s="101"/>
      <c r="Y88" s="106" t="str">
        <f>IF(ISERROR(VLOOKUP(Z88,運搬先コード!$C$4:$D$53,2,0)),"",VLOOKUP(Z88,運搬先コード!$C$4:$D$53,2,0))</f>
        <v/>
      </c>
      <c r="Z88" s="99"/>
      <c r="AA88" s="101"/>
      <c r="AB88" s="101"/>
      <c r="AC88" s="106" t="str">
        <f>IF(ISERROR(VLOOKUP(AD88,運搬先コード!$C$4:$D$53,2,0)),"",VLOOKUP(AD88,運搬先コード!$C$4:$D$53,2,0))</f>
        <v/>
      </c>
      <c r="AD88" s="99"/>
      <c r="AE88" s="101"/>
      <c r="AF88" s="101"/>
      <c r="AG88" s="106" t="str">
        <f>IF(ISERROR(VLOOKUP(AH88,運搬先コード!$C$4:$D$53,2,0)),"",VLOOKUP(AH88,運搬先コード!$C$4:$D$53,2,0))</f>
        <v/>
      </c>
      <c r="AH88" s="99"/>
      <c r="AI88" s="101"/>
      <c r="AJ88" s="101"/>
      <c r="AK88" s="106" t="str">
        <f>IF(ISERROR(VLOOKUP(AL88,運搬先コード!$C$4:$D$53,2,0)),"",VLOOKUP(AL88,運搬先コード!$C$4:$D$53,2,0))</f>
        <v/>
      </c>
      <c r="AL88" s="99"/>
    </row>
    <row r="89" spans="1:38" ht="13.8" thickBot="1">
      <c r="A89" s="95"/>
      <c r="B89" s="96"/>
      <c r="C89" s="96"/>
      <c r="D89" s="97"/>
      <c r="E89" s="95"/>
      <c r="F89" s="95"/>
      <c r="G89" s="97"/>
      <c r="H89" s="89" t="str">
        <f>IF(ISERROR(VLOOKUP(I89,業種コード!$C$5:$D$103,2,0)),"",VLOOKUP(I89,業種コード!$C$5:$D$103,2,0))</f>
        <v/>
      </c>
      <c r="I89" s="93"/>
      <c r="J89" s="212" t="str">
        <f>IF(ISERROR(VLOOKUP(K89,廃棄物コード!$C$4:$F$51,4,0)),"",VLOOKUP(K89,廃棄物コード!$C$4:$F$51,4,0))</f>
        <v/>
      </c>
      <c r="K89" s="93"/>
      <c r="L89" s="208"/>
      <c r="M89" s="8" t="s">
        <v>2</v>
      </c>
      <c r="N89" s="102"/>
      <c r="O89" s="215"/>
      <c r="P89" s="101"/>
      <c r="Q89" s="106" t="str">
        <f>IF(ISERROR(VLOOKUP(R89,運搬先コード!$C$4:$D$53,2,0)),"",VLOOKUP(R89,運搬先コード!$C$4:$D$53,2,0))</f>
        <v/>
      </c>
      <c r="R89" s="99"/>
      <c r="S89" s="100"/>
      <c r="T89" s="101"/>
      <c r="U89" s="106" t="str">
        <f>IF(ISERROR(VLOOKUP(V89,運搬先コード!$C$4:$D$53,2,0)),"",VLOOKUP(V89,運搬先コード!$C$4:$D$53,2,0))</f>
        <v/>
      </c>
      <c r="V89" s="99"/>
      <c r="W89" s="218"/>
      <c r="X89" s="101"/>
      <c r="Y89" s="106" t="str">
        <f>IF(ISERROR(VLOOKUP(Z89,運搬先コード!$C$4:$D$53,2,0)),"",VLOOKUP(Z89,運搬先コード!$C$4:$D$53,2,0))</f>
        <v/>
      </c>
      <c r="Z89" s="99"/>
      <c r="AA89" s="101"/>
      <c r="AB89" s="101"/>
      <c r="AC89" s="106" t="str">
        <f>IF(ISERROR(VLOOKUP(AD89,運搬先コード!$C$4:$D$53,2,0)),"",VLOOKUP(AD89,運搬先コード!$C$4:$D$53,2,0))</f>
        <v/>
      </c>
      <c r="AD89" s="99"/>
      <c r="AE89" s="101"/>
      <c r="AF89" s="101"/>
      <c r="AG89" s="106" t="str">
        <f>IF(ISERROR(VLOOKUP(AH89,運搬先コード!$C$4:$D$53,2,0)),"",VLOOKUP(AH89,運搬先コード!$C$4:$D$53,2,0))</f>
        <v/>
      </c>
      <c r="AH89" s="99"/>
      <c r="AI89" s="101"/>
      <c r="AJ89" s="101"/>
      <c r="AK89" s="106" t="str">
        <f>IF(ISERROR(VLOOKUP(AL89,運搬先コード!$C$4:$D$53,2,0)),"",VLOOKUP(AL89,運搬先コード!$C$4:$D$53,2,0))</f>
        <v/>
      </c>
      <c r="AL89" s="99"/>
    </row>
    <row r="90" spans="1:38" ht="13.8" thickBot="1">
      <c r="A90" s="95"/>
      <c r="B90" s="96"/>
      <c r="C90" s="96"/>
      <c r="D90" s="97"/>
      <c r="E90" s="95"/>
      <c r="F90" s="95"/>
      <c r="G90" s="97"/>
      <c r="H90" s="89" t="str">
        <f>IF(ISERROR(VLOOKUP(I90,業種コード!$C$5:$D$103,2,0)),"",VLOOKUP(I90,業種コード!$C$5:$D$103,2,0))</f>
        <v/>
      </c>
      <c r="I90" s="93"/>
      <c r="J90" s="212" t="str">
        <f>IF(ISERROR(VLOOKUP(K90,廃棄物コード!$C$4:$F$51,4,0)),"",VLOOKUP(K90,廃棄物コード!$C$4:$F$51,4,0))</f>
        <v/>
      </c>
      <c r="K90" s="93"/>
      <c r="L90" s="208"/>
      <c r="M90" s="8" t="s">
        <v>2</v>
      </c>
      <c r="N90" s="102"/>
      <c r="O90" s="215"/>
      <c r="P90" s="101"/>
      <c r="Q90" s="106" t="str">
        <f>IF(ISERROR(VLOOKUP(R90,運搬先コード!$C$4:$D$53,2,0)),"",VLOOKUP(R90,運搬先コード!$C$4:$D$53,2,0))</f>
        <v/>
      </c>
      <c r="R90" s="99"/>
      <c r="S90" s="100"/>
      <c r="T90" s="101"/>
      <c r="U90" s="106" t="str">
        <f>IF(ISERROR(VLOOKUP(V90,運搬先コード!$C$4:$D$53,2,0)),"",VLOOKUP(V90,運搬先コード!$C$4:$D$53,2,0))</f>
        <v/>
      </c>
      <c r="V90" s="99"/>
      <c r="W90" s="218"/>
      <c r="X90" s="101"/>
      <c r="Y90" s="106" t="str">
        <f>IF(ISERROR(VLOOKUP(Z90,運搬先コード!$C$4:$D$53,2,0)),"",VLOOKUP(Z90,運搬先コード!$C$4:$D$53,2,0))</f>
        <v/>
      </c>
      <c r="Z90" s="99"/>
      <c r="AA90" s="101"/>
      <c r="AB90" s="101"/>
      <c r="AC90" s="106" t="str">
        <f>IF(ISERROR(VLOOKUP(AD90,運搬先コード!$C$4:$D$53,2,0)),"",VLOOKUP(AD90,運搬先コード!$C$4:$D$53,2,0))</f>
        <v/>
      </c>
      <c r="AD90" s="99"/>
      <c r="AE90" s="101"/>
      <c r="AF90" s="101"/>
      <c r="AG90" s="106" t="str">
        <f>IF(ISERROR(VLOOKUP(AH90,運搬先コード!$C$4:$D$53,2,0)),"",VLOOKUP(AH90,運搬先コード!$C$4:$D$53,2,0))</f>
        <v/>
      </c>
      <c r="AH90" s="99"/>
      <c r="AI90" s="101"/>
      <c r="AJ90" s="101"/>
      <c r="AK90" s="106" t="str">
        <f>IF(ISERROR(VLOOKUP(AL90,運搬先コード!$C$4:$D$53,2,0)),"",VLOOKUP(AL90,運搬先コード!$C$4:$D$53,2,0))</f>
        <v/>
      </c>
      <c r="AL90" s="99"/>
    </row>
    <row r="91" spans="1:38" ht="13.8" thickBot="1">
      <c r="A91" s="95"/>
      <c r="B91" s="96"/>
      <c r="C91" s="96"/>
      <c r="D91" s="97"/>
      <c r="E91" s="95"/>
      <c r="F91" s="95"/>
      <c r="G91" s="97"/>
      <c r="H91" s="89" t="str">
        <f>IF(ISERROR(VLOOKUP(I91,業種コード!$C$5:$D$103,2,0)),"",VLOOKUP(I91,業種コード!$C$5:$D$103,2,0))</f>
        <v/>
      </c>
      <c r="I91" s="93"/>
      <c r="J91" s="212" t="str">
        <f>IF(ISERROR(VLOOKUP(K91,廃棄物コード!$C$4:$F$51,4,0)),"",VLOOKUP(K91,廃棄物コード!$C$4:$F$51,4,0))</f>
        <v/>
      </c>
      <c r="K91" s="93"/>
      <c r="L91" s="208"/>
      <c r="M91" s="8" t="s">
        <v>2</v>
      </c>
      <c r="N91" s="102"/>
      <c r="O91" s="215"/>
      <c r="P91" s="101"/>
      <c r="Q91" s="106" t="str">
        <f>IF(ISERROR(VLOOKUP(R91,運搬先コード!$C$4:$D$53,2,0)),"",VLOOKUP(R91,運搬先コード!$C$4:$D$53,2,0))</f>
        <v/>
      </c>
      <c r="R91" s="99"/>
      <c r="S91" s="100"/>
      <c r="T91" s="101"/>
      <c r="U91" s="106" t="str">
        <f>IF(ISERROR(VLOOKUP(V91,運搬先コード!$C$4:$D$53,2,0)),"",VLOOKUP(V91,運搬先コード!$C$4:$D$53,2,0))</f>
        <v/>
      </c>
      <c r="V91" s="99"/>
      <c r="W91" s="218"/>
      <c r="X91" s="101"/>
      <c r="Y91" s="106" t="str">
        <f>IF(ISERROR(VLOOKUP(Z91,運搬先コード!$C$4:$D$53,2,0)),"",VLOOKUP(Z91,運搬先コード!$C$4:$D$53,2,0))</f>
        <v/>
      </c>
      <c r="Z91" s="99"/>
      <c r="AA91" s="101"/>
      <c r="AB91" s="101"/>
      <c r="AC91" s="106" t="str">
        <f>IF(ISERROR(VLOOKUP(AD91,運搬先コード!$C$4:$D$53,2,0)),"",VLOOKUP(AD91,運搬先コード!$C$4:$D$53,2,0))</f>
        <v/>
      </c>
      <c r="AD91" s="99"/>
      <c r="AE91" s="101"/>
      <c r="AF91" s="101"/>
      <c r="AG91" s="106" t="str">
        <f>IF(ISERROR(VLOOKUP(AH91,運搬先コード!$C$4:$D$53,2,0)),"",VLOOKUP(AH91,運搬先コード!$C$4:$D$53,2,0))</f>
        <v/>
      </c>
      <c r="AH91" s="99"/>
      <c r="AI91" s="101"/>
      <c r="AJ91" s="101"/>
      <c r="AK91" s="106" t="str">
        <f>IF(ISERROR(VLOOKUP(AL91,運搬先コード!$C$4:$D$53,2,0)),"",VLOOKUP(AL91,運搬先コード!$C$4:$D$53,2,0))</f>
        <v/>
      </c>
      <c r="AL91" s="99"/>
    </row>
    <row r="92" spans="1:38" ht="13.8" thickBot="1">
      <c r="A92" s="95"/>
      <c r="B92" s="96"/>
      <c r="C92" s="96"/>
      <c r="D92" s="97"/>
      <c r="E92" s="95"/>
      <c r="F92" s="95"/>
      <c r="G92" s="97"/>
      <c r="H92" s="89" t="str">
        <f>IF(ISERROR(VLOOKUP(I92,業種コード!$C$5:$D$103,2,0)),"",VLOOKUP(I92,業種コード!$C$5:$D$103,2,0))</f>
        <v/>
      </c>
      <c r="I92" s="93"/>
      <c r="J92" s="212" t="str">
        <f>IF(ISERROR(VLOOKUP(K92,廃棄物コード!$C$4:$F$51,4,0)),"",VLOOKUP(K92,廃棄物コード!$C$4:$F$51,4,0))</f>
        <v/>
      </c>
      <c r="K92" s="93"/>
      <c r="L92" s="208"/>
      <c r="M92" s="8" t="s">
        <v>2</v>
      </c>
      <c r="N92" s="102"/>
      <c r="O92" s="215"/>
      <c r="P92" s="101"/>
      <c r="Q92" s="106" t="str">
        <f>IF(ISERROR(VLOOKUP(R92,運搬先コード!$C$4:$D$53,2,0)),"",VLOOKUP(R92,運搬先コード!$C$4:$D$53,2,0))</f>
        <v/>
      </c>
      <c r="R92" s="99"/>
      <c r="S92" s="100"/>
      <c r="T92" s="101"/>
      <c r="U92" s="106" t="str">
        <f>IF(ISERROR(VLOOKUP(V92,運搬先コード!$C$4:$D$53,2,0)),"",VLOOKUP(V92,運搬先コード!$C$4:$D$53,2,0))</f>
        <v/>
      </c>
      <c r="V92" s="99"/>
      <c r="W92" s="218"/>
      <c r="X92" s="101"/>
      <c r="Y92" s="106" t="str">
        <f>IF(ISERROR(VLOOKUP(Z92,運搬先コード!$C$4:$D$53,2,0)),"",VLOOKUP(Z92,運搬先コード!$C$4:$D$53,2,0))</f>
        <v/>
      </c>
      <c r="Z92" s="99"/>
      <c r="AA92" s="101"/>
      <c r="AB92" s="101"/>
      <c r="AC92" s="106" t="str">
        <f>IF(ISERROR(VLOOKUP(AD92,運搬先コード!$C$4:$D$53,2,0)),"",VLOOKUP(AD92,運搬先コード!$C$4:$D$53,2,0))</f>
        <v/>
      </c>
      <c r="AD92" s="99"/>
      <c r="AE92" s="101"/>
      <c r="AF92" s="101"/>
      <c r="AG92" s="106" t="str">
        <f>IF(ISERROR(VLOOKUP(AH92,運搬先コード!$C$4:$D$53,2,0)),"",VLOOKUP(AH92,運搬先コード!$C$4:$D$53,2,0))</f>
        <v/>
      </c>
      <c r="AH92" s="99"/>
      <c r="AI92" s="101"/>
      <c r="AJ92" s="101"/>
      <c r="AK92" s="106" t="str">
        <f>IF(ISERROR(VLOOKUP(AL92,運搬先コード!$C$4:$D$53,2,0)),"",VLOOKUP(AL92,運搬先コード!$C$4:$D$53,2,0))</f>
        <v/>
      </c>
      <c r="AL92" s="99"/>
    </row>
    <row r="93" spans="1:38" ht="13.8" thickBot="1">
      <c r="A93" s="95"/>
      <c r="B93" s="96"/>
      <c r="C93" s="96"/>
      <c r="D93" s="97"/>
      <c r="E93" s="95"/>
      <c r="F93" s="95"/>
      <c r="G93" s="97"/>
      <c r="H93" s="89" t="str">
        <f>IF(ISERROR(VLOOKUP(I93,業種コード!$C$5:$D$103,2,0)),"",VLOOKUP(I93,業種コード!$C$5:$D$103,2,0))</f>
        <v/>
      </c>
      <c r="I93" s="93"/>
      <c r="J93" s="212" t="str">
        <f>IF(ISERROR(VLOOKUP(K93,廃棄物コード!$C$4:$F$51,4,0)),"",VLOOKUP(K93,廃棄物コード!$C$4:$F$51,4,0))</f>
        <v/>
      </c>
      <c r="K93" s="93"/>
      <c r="L93" s="208"/>
      <c r="M93" s="8" t="s">
        <v>2</v>
      </c>
      <c r="N93" s="102"/>
      <c r="O93" s="215"/>
      <c r="P93" s="101"/>
      <c r="Q93" s="106" t="str">
        <f>IF(ISERROR(VLOOKUP(R93,運搬先コード!$C$4:$D$53,2,0)),"",VLOOKUP(R93,運搬先コード!$C$4:$D$53,2,0))</f>
        <v/>
      </c>
      <c r="R93" s="99"/>
      <c r="S93" s="100"/>
      <c r="T93" s="101"/>
      <c r="U93" s="106" t="str">
        <f>IF(ISERROR(VLOOKUP(V93,運搬先コード!$C$4:$D$53,2,0)),"",VLOOKUP(V93,運搬先コード!$C$4:$D$53,2,0))</f>
        <v/>
      </c>
      <c r="V93" s="99"/>
      <c r="W93" s="218"/>
      <c r="X93" s="101"/>
      <c r="Y93" s="106" t="str">
        <f>IF(ISERROR(VLOOKUP(Z93,運搬先コード!$C$4:$D$53,2,0)),"",VLOOKUP(Z93,運搬先コード!$C$4:$D$53,2,0))</f>
        <v/>
      </c>
      <c r="Z93" s="99"/>
      <c r="AA93" s="101"/>
      <c r="AB93" s="101"/>
      <c r="AC93" s="106" t="str">
        <f>IF(ISERROR(VLOOKUP(AD93,運搬先コード!$C$4:$D$53,2,0)),"",VLOOKUP(AD93,運搬先コード!$C$4:$D$53,2,0))</f>
        <v/>
      </c>
      <c r="AD93" s="99"/>
      <c r="AE93" s="101"/>
      <c r="AF93" s="101"/>
      <c r="AG93" s="106" t="str">
        <f>IF(ISERROR(VLOOKUP(AH93,運搬先コード!$C$4:$D$53,2,0)),"",VLOOKUP(AH93,運搬先コード!$C$4:$D$53,2,0))</f>
        <v/>
      </c>
      <c r="AH93" s="99"/>
      <c r="AI93" s="101"/>
      <c r="AJ93" s="101"/>
      <c r="AK93" s="106" t="str">
        <f>IF(ISERROR(VLOOKUP(AL93,運搬先コード!$C$4:$D$53,2,0)),"",VLOOKUP(AL93,運搬先コード!$C$4:$D$53,2,0))</f>
        <v/>
      </c>
      <c r="AL93" s="99"/>
    </row>
    <row r="94" spans="1:38" ht="13.8" thickBot="1">
      <c r="A94" s="95"/>
      <c r="B94" s="96"/>
      <c r="C94" s="96"/>
      <c r="D94" s="97"/>
      <c r="E94" s="95"/>
      <c r="F94" s="95"/>
      <c r="G94" s="97"/>
      <c r="H94" s="89" t="str">
        <f>IF(ISERROR(VLOOKUP(I94,業種コード!$C$5:$D$103,2,0)),"",VLOOKUP(I94,業種コード!$C$5:$D$103,2,0))</f>
        <v/>
      </c>
      <c r="I94" s="93"/>
      <c r="J94" s="212" t="str">
        <f>IF(ISERROR(VLOOKUP(K94,廃棄物コード!$C$4:$F$51,4,0)),"",VLOOKUP(K94,廃棄物コード!$C$4:$F$51,4,0))</f>
        <v/>
      </c>
      <c r="K94" s="93"/>
      <c r="L94" s="208"/>
      <c r="M94" s="8" t="s">
        <v>2</v>
      </c>
      <c r="N94" s="102"/>
      <c r="O94" s="215"/>
      <c r="P94" s="101"/>
      <c r="Q94" s="106" t="str">
        <f>IF(ISERROR(VLOOKUP(R94,運搬先コード!$C$4:$D$53,2,0)),"",VLOOKUP(R94,運搬先コード!$C$4:$D$53,2,0))</f>
        <v/>
      </c>
      <c r="R94" s="99"/>
      <c r="S94" s="100"/>
      <c r="T94" s="101"/>
      <c r="U94" s="106" t="str">
        <f>IF(ISERROR(VLOOKUP(V94,運搬先コード!$C$4:$D$53,2,0)),"",VLOOKUP(V94,運搬先コード!$C$4:$D$53,2,0))</f>
        <v/>
      </c>
      <c r="V94" s="99"/>
      <c r="W94" s="218"/>
      <c r="X94" s="101"/>
      <c r="Y94" s="106" t="str">
        <f>IF(ISERROR(VLOOKUP(Z94,運搬先コード!$C$4:$D$53,2,0)),"",VLOOKUP(Z94,運搬先コード!$C$4:$D$53,2,0))</f>
        <v/>
      </c>
      <c r="Z94" s="99"/>
      <c r="AA94" s="101"/>
      <c r="AB94" s="101"/>
      <c r="AC94" s="106" t="str">
        <f>IF(ISERROR(VLOOKUP(AD94,運搬先コード!$C$4:$D$53,2,0)),"",VLOOKUP(AD94,運搬先コード!$C$4:$D$53,2,0))</f>
        <v/>
      </c>
      <c r="AD94" s="99"/>
      <c r="AE94" s="101"/>
      <c r="AF94" s="101"/>
      <c r="AG94" s="106" t="str">
        <f>IF(ISERROR(VLOOKUP(AH94,運搬先コード!$C$4:$D$53,2,0)),"",VLOOKUP(AH94,運搬先コード!$C$4:$D$53,2,0))</f>
        <v/>
      </c>
      <c r="AH94" s="99"/>
      <c r="AI94" s="101"/>
      <c r="AJ94" s="101"/>
      <c r="AK94" s="106" t="str">
        <f>IF(ISERROR(VLOOKUP(AL94,運搬先コード!$C$4:$D$53,2,0)),"",VLOOKUP(AL94,運搬先コード!$C$4:$D$53,2,0))</f>
        <v/>
      </c>
      <c r="AL94" s="99"/>
    </row>
    <row r="95" spans="1:38" ht="13.8" thickBot="1">
      <c r="A95" s="95"/>
      <c r="B95" s="96"/>
      <c r="C95" s="96"/>
      <c r="D95" s="97"/>
      <c r="E95" s="95"/>
      <c r="F95" s="95"/>
      <c r="G95" s="97"/>
      <c r="H95" s="89" t="str">
        <f>IF(ISERROR(VLOOKUP(I95,業種コード!$C$5:$D$103,2,0)),"",VLOOKUP(I95,業種コード!$C$5:$D$103,2,0))</f>
        <v/>
      </c>
      <c r="I95" s="93"/>
      <c r="J95" s="212" t="str">
        <f>IF(ISERROR(VLOOKUP(K95,廃棄物コード!$C$4:$F$51,4,0)),"",VLOOKUP(K95,廃棄物コード!$C$4:$F$51,4,0))</f>
        <v/>
      </c>
      <c r="K95" s="93"/>
      <c r="L95" s="208"/>
      <c r="M95" s="8" t="s">
        <v>2</v>
      </c>
      <c r="N95" s="102"/>
      <c r="O95" s="215"/>
      <c r="P95" s="101"/>
      <c r="Q95" s="106" t="str">
        <f>IF(ISERROR(VLOOKUP(R95,運搬先コード!$C$4:$D$53,2,0)),"",VLOOKUP(R95,運搬先コード!$C$4:$D$53,2,0))</f>
        <v/>
      </c>
      <c r="R95" s="99"/>
      <c r="S95" s="100"/>
      <c r="T95" s="101"/>
      <c r="U95" s="106" t="str">
        <f>IF(ISERROR(VLOOKUP(V95,運搬先コード!$C$4:$D$53,2,0)),"",VLOOKUP(V95,運搬先コード!$C$4:$D$53,2,0))</f>
        <v/>
      </c>
      <c r="V95" s="99"/>
      <c r="W95" s="218"/>
      <c r="X95" s="101"/>
      <c r="Y95" s="106" t="str">
        <f>IF(ISERROR(VLOOKUP(Z95,運搬先コード!$C$4:$D$53,2,0)),"",VLOOKUP(Z95,運搬先コード!$C$4:$D$53,2,0))</f>
        <v/>
      </c>
      <c r="Z95" s="99"/>
      <c r="AA95" s="101"/>
      <c r="AB95" s="101"/>
      <c r="AC95" s="106" t="str">
        <f>IF(ISERROR(VLOOKUP(AD95,運搬先コード!$C$4:$D$53,2,0)),"",VLOOKUP(AD95,運搬先コード!$C$4:$D$53,2,0))</f>
        <v/>
      </c>
      <c r="AD95" s="99"/>
      <c r="AE95" s="101"/>
      <c r="AF95" s="101"/>
      <c r="AG95" s="106" t="str">
        <f>IF(ISERROR(VLOOKUP(AH95,運搬先コード!$C$4:$D$53,2,0)),"",VLOOKUP(AH95,運搬先コード!$C$4:$D$53,2,0))</f>
        <v/>
      </c>
      <c r="AH95" s="99"/>
      <c r="AI95" s="101"/>
      <c r="AJ95" s="101"/>
      <c r="AK95" s="106" t="str">
        <f>IF(ISERROR(VLOOKUP(AL95,運搬先コード!$C$4:$D$53,2,0)),"",VLOOKUP(AL95,運搬先コード!$C$4:$D$53,2,0))</f>
        <v/>
      </c>
      <c r="AL95" s="99"/>
    </row>
    <row r="96" spans="1:38" ht="13.8" thickBot="1">
      <c r="A96" s="95"/>
      <c r="B96" s="96"/>
      <c r="C96" s="96"/>
      <c r="D96" s="97"/>
      <c r="E96" s="95"/>
      <c r="F96" s="95"/>
      <c r="G96" s="97"/>
      <c r="H96" s="89" t="str">
        <f>IF(ISERROR(VLOOKUP(I96,業種コード!$C$5:$D$103,2,0)),"",VLOOKUP(I96,業種コード!$C$5:$D$103,2,0))</f>
        <v/>
      </c>
      <c r="I96" s="93"/>
      <c r="J96" s="212" t="str">
        <f>IF(ISERROR(VLOOKUP(K96,廃棄物コード!$C$4:$F$51,4,0)),"",VLOOKUP(K96,廃棄物コード!$C$4:$F$51,4,0))</f>
        <v/>
      </c>
      <c r="K96" s="93"/>
      <c r="L96" s="208"/>
      <c r="M96" s="8" t="s">
        <v>2</v>
      </c>
      <c r="N96" s="102"/>
      <c r="O96" s="215"/>
      <c r="P96" s="101"/>
      <c r="Q96" s="106" t="str">
        <f>IF(ISERROR(VLOOKUP(R96,運搬先コード!$C$4:$D$53,2,0)),"",VLOOKUP(R96,運搬先コード!$C$4:$D$53,2,0))</f>
        <v/>
      </c>
      <c r="R96" s="99"/>
      <c r="S96" s="100"/>
      <c r="T96" s="101"/>
      <c r="U96" s="106" t="str">
        <f>IF(ISERROR(VLOOKUP(V96,運搬先コード!$C$4:$D$53,2,0)),"",VLOOKUP(V96,運搬先コード!$C$4:$D$53,2,0))</f>
        <v/>
      </c>
      <c r="V96" s="99"/>
      <c r="W96" s="218"/>
      <c r="X96" s="101"/>
      <c r="Y96" s="106" t="str">
        <f>IF(ISERROR(VLOOKUP(Z96,運搬先コード!$C$4:$D$53,2,0)),"",VLOOKUP(Z96,運搬先コード!$C$4:$D$53,2,0))</f>
        <v/>
      </c>
      <c r="Z96" s="99"/>
      <c r="AA96" s="101"/>
      <c r="AB96" s="101"/>
      <c r="AC96" s="106" t="str">
        <f>IF(ISERROR(VLOOKUP(AD96,運搬先コード!$C$4:$D$53,2,0)),"",VLOOKUP(AD96,運搬先コード!$C$4:$D$53,2,0))</f>
        <v/>
      </c>
      <c r="AD96" s="99"/>
      <c r="AE96" s="101"/>
      <c r="AF96" s="101"/>
      <c r="AG96" s="106" t="str">
        <f>IF(ISERROR(VLOOKUP(AH96,運搬先コード!$C$4:$D$53,2,0)),"",VLOOKUP(AH96,運搬先コード!$C$4:$D$53,2,0))</f>
        <v/>
      </c>
      <c r="AH96" s="99"/>
      <c r="AI96" s="101"/>
      <c r="AJ96" s="101"/>
      <c r="AK96" s="106" t="str">
        <f>IF(ISERROR(VLOOKUP(AL96,運搬先コード!$C$4:$D$53,2,0)),"",VLOOKUP(AL96,運搬先コード!$C$4:$D$53,2,0))</f>
        <v/>
      </c>
      <c r="AL96" s="99"/>
    </row>
    <row r="97" spans="1:38" ht="13.8" thickBot="1">
      <c r="A97" s="95"/>
      <c r="B97" s="96"/>
      <c r="C97" s="96"/>
      <c r="D97" s="97"/>
      <c r="E97" s="95"/>
      <c r="F97" s="95"/>
      <c r="G97" s="97"/>
      <c r="H97" s="89" t="str">
        <f>IF(ISERROR(VLOOKUP(I97,業種コード!$C$5:$D$103,2,0)),"",VLOOKUP(I97,業種コード!$C$5:$D$103,2,0))</f>
        <v/>
      </c>
      <c r="I97" s="93"/>
      <c r="J97" s="212" t="str">
        <f>IF(ISERROR(VLOOKUP(K97,廃棄物コード!$C$4:$F$51,4,0)),"",VLOOKUP(K97,廃棄物コード!$C$4:$F$51,4,0))</f>
        <v/>
      </c>
      <c r="K97" s="93"/>
      <c r="L97" s="208"/>
      <c r="M97" s="8" t="s">
        <v>2</v>
      </c>
      <c r="N97" s="102"/>
      <c r="O97" s="215"/>
      <c r="P97" s="101"/>
      <c r="Q97" s="106" t="str">
        <f>IF(ISERROR(VLOOKUP(R97,運搬先コード!$C$4:$D$53,2,0)),"",VLOOKUP(R97,運搬先コード!$C$4:$D$53,2,0))</f>
        <v/>
      </c>
      <c r="R97" s="99"/>
      <c r="S97" s="100"/>
      <c r="T97" s="101"/>
      <c r="U97" s="106" t="str">
        <f>IF(ISERROR(VLOOKUP(V97,運搬先コード!$C$4:$D$53,2,0)),"",VLOOKUP(V97,運搬先コード!$C$4:$D$53,2,0))</f>
        <v/>
      </c>
      <c r="V97" s="99"/>
      <c r="W97" s="218"/>
      <c r="X97" s="101"/>
      <c r="Y97" s="106" t="str">
        <f>IF(ISERROR(VLOOKUP(Z97,運搬先コード!$C$4:$D$53,2,0)),"",VLOOKUP(Z97,運搬先コード!$C$4:$D$53,2,0))</f>
        <v/>
      </c>
      <c r="Z97" s="99"/>
      <c r="AA97" s="101"/>
      <c r="AB97" s="101"/>
      <c r="AC97" s="106" t="str">
        <f>IF(ISERROR(VLOOKUP(AD97,運搬先コード!$C$4:$D$53,2,0)),"",VLOOKUP(AD97,運搬先コード!$C$4:$D$53,2,0))</f>
        <v/>
      </c>
      <c r="AD97" s="99"/>
      <c r="AE97" s="101"/>
      <c r="AF97" s="101"/>
      <c r="AG97" s="106" t="str">
        <f>IF(ISERROR(VLOOKUP(AH97,運搬先コード!$C$4:$D$53,2,0)),"",VLOOKUP(AH97,運搬先コード!$C$4:$D$53,2,0))</f>
        <v/>
      </c>
      <c r="AH97" s="99"/>
      <c r="AI97" s="101"/>
      <c r="AJ97" s="101"/>
      <c r="AK97" s="106" t="str">
        <f>IF(ISERROR(VLOOKUP(AL97,運搬先コード!$C$4:$D$53,2,0)),"",VLOOKUP(AL97,運搬先コード!$C$4:$D$53,2,0))</f>
        <v/>
      </c>
      <c r="AL97" s="99"/>
    </row>
    <row r="98" spans="1:38" ht="13.8" thickBot="1">
      <c r="A98" s="95"/>
      <c r="B98" s="96"/>
      <c r="C98" s="96"/>
      <c r="D98" s="97"/>
      <c r="E98" s="95"/>
      <c r="F98" s="95"/>
      <c r="G98" s="97"/>
      <c r="H98" s="89" t="str">
        <f>IF(ISERROR(VLOOKUP(I98,業種コード!$C$5:$D$103,2,0)),"",VLOOKUP(I98,業種コード!$C$5:$D$103,2,0))</f>
        <v/>
      </c>
      <c r="I98" s="93"/>
      <c r="J98" s="212" t="str">
        <f>IF(ISERROR(VLOOKUP(K98,廃棄物コード!$C$4:$F$51,4,0)),"",VLOOKUP(K98,廃棄物コード!$C$4:$F$51,4,0))</f>
        <v/>
      </c>
      <c r="K98" s="93"/>
      <c r="L98" s="208"/>
      <c r="M98" s="8" t="s">
        <v>2</v>
      </c>
      <c r="N98" s="102"/>
      <c r="O98" s="215"/>
      <c r="P98" s="101"/>
      <c r="Q98" s="106" t="str">
        <f>IF(ISERROR(VLOOKUP(R98,運搬先コード!$C$4:$D$53,2,0)),"",VLOOKUP(R98,運搬先コード!$C$4:$D$53,2,0))</f>
        <v/>
      </c>
      <c r="R98" s="99"/>
      <c r="S98" s="100"/>
      <c r="T98" s="101"/>
      <c r="U98" s="106" t="str">
        <f>IF(ISERROR(VLOOKUP(V98,運搬先コード!$C$4:$D$53,2,0)),"",VLOOKUP(V98,運搬先コード!$C$4:$D$53,2,0))</f>
        <v/>
      </c>
      <c r="V98" s="99"/>
      <c r="W98" s="218"/>
      <c r="X98" s="101"/>
      <c r="Y98" s="106" t="str">
        <f>IF(ISERROR(VLOOKUP(Z98,運搬先コード!$C$4:$D$53,2,0)),"",VLOOKUP(Z98,運搬先コード!$C$4:$D$53,2,0))</f>
        <v/>
      </c>
      <c r="Z98" s="99"/>
      <c r="AA98" s="101"/>
      <c r="AB98" s="101"/>
      <c r="AC98" s="106" t="str">
        <f>IF(ISERROR(VLOOKUP(AD98,運搬先コード!$C$4:$D$53,2,0)),"",VLOOKUP(AD98,運搬先コード!$C$4:$D$53,2,0))</f>
        <v/>
      </c>
      <c r="AD98" s="99"/>
      <c r="AE98" s="101"/>
      <c r="AF98" s="101"/>
      <c r="AG98" s="106" t="str">
        <f>IF(ISERROR(VLOOKUP(AH98,運搬先コード!$C$4:$D$53,2,0)),"",VLOOKUP(AH98,運搬先コード!$C$4:$D$53,2,0))</f>
        <v/>
      </c>
      <c r="AH98" s="99"/>
      <c r="AI98" s="101"/>
      <c r="AJ98" s="101"/>
      <c r="AK98" s="106" t="str">
        <f>IF(ISERROR(VLOOKUP(AL98,運搬先コード!$C$4:$D$53,2,0)),"",VLOOKUP(AL98,運搬先コード!$C$4:$D$53,2,0))</f>
        <v/>
      </c>
      <c r="AL98" s="99"/>
    </row>
    <row r="99" spans="1:38" ht="13.8" thickBot="1">
      <c r="A99" s="95"/>
      <c r="B99" s="96"/>
      <c r="C99" s="96"/>
      <c r="D99" s="97"/>
      <c r="E99" s="95"/>
      <c r="F99" s="95"/>
      <c r="G99" s="97"/>
      <c r="H99" s="89" t="str">
        <f>IF(ISERROR(VLOOKUP(I99,業種コード!$C$5:$D$103,2,0)),"",VLOOKUP(I99,業種コード!$C$5:$D$103,2,0))</f>
        <v/>
      </c>
      <c r="I99" s="93"/>
      <c r="J99" s="212" t="str">
        <f>IF(ISERROR(VLOOKUP(K99,廃棄物コード!$C$4:$F$51,4,0)),"",VLOOKUP(K99,廃棄物コード!$C$4:$F$51,4,0))</f>
        <v/>
      </c>
      <c r="K99" s="93"/>
      <c r="L99" s="208"/>
      <c r="M99" s="8" t="s">
        <v>2</v>
      </c>
      <c r="N99" s="102"/>
      <c r="O99" s="215"/>
      <c r="P99" s="101"/>
      <c r="Q99" s="106" t="str">
        <f>IF(ISERROR(VLOOKUP(R99,運搬先コード!$C$4:$D$53,2,0)),"",VLOOKUP(R99,運搬先コード!$C$4:$D$53,2,0))</f>
        <v/>
      </c>
      <c r="R99" s="99"/>
      <c r="S99" s="100"/>
      <c r="T99" s="101"/>
      <c r="U99" s="106" t="str">
        <f>IF(ISERROR(VLOOKUP(V99,運搬先コード!$C$4:$D$53,2,0)),"",VLOOKUP(V99,運搬先コード!$C$4:$D$53,2,0))</f>
        <v/>
      </c>
      <c r="V99" s="99"/>
      <c r="W99" s="218"/>
      <c r="X99" s="101"/>
      <c r="Y99" s="106" t="str">
        <f>IF(ISERROR(VLOOKUP(Z99,運搬先コード!$C$4:$D$53,2,0)),"",VLOOKUP(Z99,運搬先コード!$C$4:$D$53,2,0))</f>
        <v/>
      </c>
      <c r="Z99" s="99"/>
      <c r="AA99" s="101"/>
      <c r="AB99" s="101"/>
      <c r="AC99" s="106" t="str">
        <f>IF(ISERROR(VLOOKUP(AD99,運搬先コード!$C$4:$D$53,2,0)),"",VLOOKUP(AD99,運搬先コード!$C$4:$D$53,2,0))</f>
        <v/>
      </c>
      <c r="AD99" s="99"/>
      <c r="AE99" s="101"/>
      <c r="AF99" s="101"/>
      <c r="AG99" s="106" t="str">
        <f>IF(ISERROR(VLOOKUP(AH99,運搬先コード!$C$4:$D$53,2,0)),"",VLOOKUP(AH99,運搬先コード!$C$4:$D$53,2,0))</f>
        <v/>
      </c>
      <c r="AH99" s="99"/>
      <c r="AI99" s="101"/>
      <c r="AJ99" s="101"/>
      <c r="AK99" s="106" t="str">
        <f>IF(ISERROR(VLOOKUP(AL99,運搬先コード!$C$4:$D$53,2,0)),"",VLOOKUP(AL99,運搬先コード!$C$4:$D$53,2,0))</f>
        <v/>
      </c>
      <c r="AL99" s="99"/>
    </row>
    <row r="100" spans="1:38" ht="13.8" thickBot="1">
      <c r="A100" s="95"/>
      <c r="B100" s="96"/>
      <c r="C100" s="96"/>
      <c r="D100" s="97"/>
      <c r="E100" s="95"/>
      <c r="F100" s="95"/>
      <c r="G100" s="97"/>
      <c r="H100" s="89" t="str">
        <f>IF(ISERROR(VLOOKUP(I100,業種コード!$C$5:$D$103,2,0)),"",VLOOKUP(I100,業種コード!$C$5:$D$103,2,0))</f>
        <v/>
      </c>
      <c r="I100" s="93"/>
      <c r="J100" s="212" t="str">
        <f>IF(ISERROR(VLOOKUP(K100,廃棄物コード!$C$4:$F$51,4,0)),"",VLOOKUP(K100,廃棄物コード!$C$4:$F$51,4,0))</f>
        <v/>
      </c>
      <c r="K100" s="93"/>
      <c r="L100" s="208"/>
      <c r="M100" s="8" t="s">
        <v>2</v>
      </c>
      <c r="N100" s="102"/>
      <c r="O100" s="215"/>
      <c r="P100" s="101"/>
      <c r="Q100" s="106" t="str">
        <f>IF(ISERROR(VLOOKUP(R100,運搬先コード!$C$4:$D$53,2,0)),"",VLOOKUP(R100,運搬先コード!$C$4:$D$53,2,0))</f>
        <v/>
      </c>
      <c r="R100" s="99"/>
      <c r="S100" s="100"/>
      <c r="T100" s="101"/>
      <c r="U100" s="106" t="str">
        <f>IF(ISERROR(VLOOKUP(V100,運搬先コード!$C$4:$D$53,2,0)),"",VLOOKUP(V100,運搬先コード!$C$4:$D$53,2,0))</f>
        <v/>
      </c>
      <c r="V100" s="99"/>
      <c r="W100" s="218"/>
      <c r="X100" s="101"/>
      <c r="Y100" s="106" t="str">
        <f>IF(ISERROR(VLOOKUP(Z100,運搬先コード!$C$4:$D$53,2,0)),"",VLOOKUP(Z100,運搬先コード!$C$4:$D$53,2,0))</f>
        <v/>
      </c>
      <c r="Z100" s="99"/>
      <c r="AA100" s="101"/>
      <c r="AB100" s="101"/>
      <c r="AC100" s="106" t="str">
        <f>IF(ISERROR(VLOOKUP(AD100,運搬先コード!$C$4:$D$53,2,0)),"",VLOOKUP(AD100,運搬先コード!$C$4:$D$53,2,0))</f>
        <v/>
      </c>
      <c r="AD100" s="99"/>
      <c r="AE100" s="101"/>
      <c r="AF100" s="101"/>
      <c r="AG100" s="106" t="str">
        <f>IF(ISERROR(VLOOKUP(AH100,運搬先コード!$C$4:$D$53,2,0)),"",VLOOKUP(AH100,運搬先コード!$C$4:$D$53,2,0))</f>
        <v/>
      </c>
      <c r="AH100" s="99"/>
      <c r="AI100" s="101"/>
      <c r="AJ100" s="101"/>
      <c r="AK100" s="106" t="str">
        <f>IF(ISERROR(VLOOKUP(AL100,運搬先コード!$C$4:$D$53,2,0)),"",VLOOKUP(AL100,運搬先コード!$C$4:$D$53,2,0))</f>
        <v/>
      </c>
      <c r="AL100" s="99"/>
    </row>
    <row r="101" spans="1:38" ht="13.8" thickBot="1">
      <c r="A101" s="95"/>
      <c r="B101" s="96"/>
      <c r="C101" s="96"/>
      <c r="D101" s="97"/>
      <c r="E101" s="95"/>
      <c r="F101" s="95"/>
      <c r="G101" s="97"/>
      <c r="H101" s="89" t="str">
        <f>IF(ISERROR(VLOOKUP(I101,業種コード!$C$5:$D$103,2,0)),"",VLOOKUP(I101,業種コード!$C$5:$D$103,2,0))</f>
        <v/>
      </c>
      <c r="I101" s="93"/>
      <c r="J101" s="212" t="str">
        <f>IF(ISERROR(VLOOKUP(K101,廃棄物コード!$C$4:$F$51,4,0)),"",VLOOKUP(K101,廃棄物コード!$C$4:$F$51,4,0))</f>
        <v/>
      </c>
      <c r="K101" s="93"/>
      <c r="L101" s="208"/>
      <c r="M101" s="8" t="s">
        <v>2</v>
      </c>
      <c r="N101" s="102"/>
      <c r="O101" s="215"/>
      <c r="P101" s="101"/>
      <c r="Q101" s="106" t="str">
        <f>IF(ISERROR(VLOOKUP(R101,運搬先コード!$C$4:$D$53,2,0)),"",VLOOKUP(R101,運搬先コード!$C$4:$D$53,2,0))</f>
        <v/>
      </c>
      <c r="R101" s="99"/>
      <c r="S101" s="100"/>
      <c r="T101" s="101"/>
      <c r="U101" s="106" t="str">
        <f>IF(ISERROR(VLOOKUP(V101,運搬先コード!$C$4:$D$53,2,0)),"",VLOOKUP(V101,運搬先コード!$C$4:$D$53,2,0))</f>
        <v/>
      </c>
      <c r="V101" s="99"/>
      <c r="W101" s="218"/>
      <c r="X101" s="101"/>
      <c r="Y101" s="106" t="str">
        <f>IF(ISERROR(VLOOKUP(Z101,運搬先コード!$C$4:$D$53,2,0)),"",VLOOKUP(Z101,運搬先コード!$C$4:$D$53,2,0))</f>
        <v/>
      </c>
      <c r="Z101" s="99"/>
      <c r="AA101" s="101"/>
      <c r="AB101" s="101"/>
      <c r="AC101" s="106" t="str">
        <f>IF(ISERROR(VLOOKUP(AD101,運搬先コード!$C$4:$D$53,2,0)),"",VLOOKUP(AD101,運搬先コード!$C$4:$D$53,2,0))</f>
        <v/>
      </c>
      <c r="AD101" s="99"/>
      <c r="AE101" s="101"/>
      <c r="AF101" s="101"/>
      <c r="AG101" s="106" t="str">
        <f>IF(ISERROR(VLOOKUP(AH101,運搬先コード!$C$4:$D$53,2,0)),"",VLOOKUP(AH101,運搬先コード!$C$4:$D$53,2,0))</f>
        <v/>
      </c>
      <c r="AH101" s="99"/>
      <c r="AI101" s="101"/>
      <c r="AJ101" s="101"/>
      <c r="AK101" s="106" t="str">
        <f>IF(ISERROR(VLOOKUP(AL101,運搬先コード!$C$4:$D$53,2,0)),"",VLOOKUP(AL101,運搬先コード!$C$4:$D$53,2,0))</f>
        <v/>
      </c>
      <c r="AL101" s="99"/>
    </row>
    <row r="102" spans="1:38" ht="13.8" thickBot="1">
      <c r="A102" s="95"/>
      <c r="B102" s="96"/>
      <c r="C102" s="96"/>
      <c r="D102" s="97"/>
      <c r="E102" s="95"/>
      <c r="F102" s="95"/>
      <c r="G102" s="97"/>
      <c r="H102" s="89" t="str">
        <f>IF(ISERROR(VLOOKUP(I102,業種コード!$C$5:$D$103,2,0)),"",VLOOKUP(I102,業種コード!$C$5:$D$103,2,0))</f>
        <v/>
      </c>
      <c r="I102" s="93"/>
      <c r="J102" s="212" t="str">
        <f>IF(ISERROR(VLOOKUP(K102,廃棄物コード!$C$4:$F$51,4,0)),"",VLOOKUP(K102,廃棄物コード!$C$4:$F$51,4,0))</f>
        <v/>
      </c>
      <c r="K102" s="93"/>
      <c r="L102" s="208"/>
      <c r="M102" s="8" t="s">
        <v>2</v>
      </c>
      <c r="N102" s="102"/>
      <c r="O102" s="215"/>
      <c r="P102" s="101"/>
      <c r="Q102" s="106" t="str">
        <f>IF(ISERROR(VLOOKUP(R102,運搬先コード!$C$4:$D$53,2,0)),"",VLOOKUP(R102,運搬先コード!$C$4:$D$53,2,0))</f>
        <v/>
      </c>
      <c r="R102" s="99"/>
      <c r="S102" s="100"/>
      <c r="T102" s="101"/>
      <c r="U102" s="106" t="str">
        <f>IF(ISERROR(VLOOKUP(V102,運搬先コード!$C$4:$D$53,2,0)),"",VLOOKUP(V102,運搬先コード!$C$4:$D$53,2,0))</f>
        <v/>
      </c>
      <c r="V102" s="99"/>
      <c r="W102" s="218"/>
      <c r="X102" s="101"/>
      <c r="Y102" s="106" t="str">
        <f>IF(ISERROR(VLOOKUP(Z102,運搬先コード!$C$4:$D$53,2,0)),"",VLOOKUP(Z102,運搬先コード!$C$4:$D$53,2,0))</f>
        <v/>
      </c>
      <c r="Z102" s="99"/>
      <c r="AA102" s="101"/>
      <c r="AB102" s="101"/>
      <c r="AC102" s="106" t="str">
        <f>IF(ISERROR(VLOOKUP(AD102,運搬先コード!$C$4:$D$53,2,0)),"",VLOOKUP(AD102,運搬先コード!$C$4:$D$53,2,0))</f>
        <v/>
      </c>
      <c r="AD102" s="99"/>
      <c r="AE102" s="101"/>
      <c r="AF102" s="101"/>
      <c r="AG102" s="106" t="str">
        <f>IF(ISERROR(VLOOKUP(AH102,運搬先コード!$C$4:$D$53,2,0)),"",VLOOKUP(AH102,運搬先コード!$C$4:$D$53,2,0))</f>
        <v/>
      </c>
      <c r="AH102" s="99"/>
      <c r="AI102" s="101"/>
      <c r="AJ102" s="101"/>
      <c r="AK102" s="106" t="str">
        <f>IF(ISERROR(VLOOKUP(AL102,運搬先コード!$C$4:$D$53,2,0)),"",VLOOKUP(AL102,運搬先コード!$C$4:$D$53,2,0))</f>
        <v/>
      </c>
      <c r="AL102" s="99"/>
    </row>
    <row r="103" spans="1:38" ht="13.8" thickBot="1">
      <c r="A103" s="113"/>
      <c r="B103" s="114"/>
      <c r="C103" s="114"/>
      <c r="D103" s="115"/>
      <c r="E103" s="113"/>
      <c r="F103" s="113"/>
      <c r="G103" s="115"/>
      <c r="H103" s="116" t="str">
        <f>IF(ISERROR(VLOOKUP(I103,業種コード!$C$5:$D$103,2,0)),"",VLOOKUP(I103,業種コード!$C$5:$D$103,2,0))</f>
        <v/>
      </c>
      <c r="I103" s="94"/>
      <c r="J103" s="212" t="str">
        <f>IF(ISERROR(VLOOKUP(K103,廃棄物コード!$C$4:$F$49,4,0)),"",VLOOKUP(K103,廃棄物コード!$C$4:$F$49,4,0))</f>
        <v/>
      </c>
      <c r="K103" s="191"/>
      <c r="L103" s="209"/>
      <c r="M103" s="117" t="s">
        <v>2</v>
      </c>
      <c r="N103" s="118"/>
      <c r="O103" s="216"/>
      <c r="P103" s="120"/>
      <c r="Q103" s="121" t="str">
        <f>IF(ISERROR(VLOOKUP(R103,運搬先コード!$C$4:$D$53,2,0)),"",VLOOKUP(R103,運搬先コード!$C$4:$D$53,2,0))</f>
        <v/>
      </c>
      <c r="R103" s="122"/>
      <c r="S103" s="119"/>
      <c r="T103" s="120"/>
      <c r="U103" s="121" t="str">
        <f>IF(ISERROR(VLOOKUP(V103,運搬先コード!$C$4:$D$53,2,0)),"",VLOOKUP(V103,運搬先コード!$C$4:$D$53,2,0))</f>
        <v/>
      </c>
      <c r="V103" s="122"/>
      <c r="W103" s="219"/>
      <c r="X103" s="120"/>
      <c r="Y103" s="121" t="str">
        <f>IF(ISERROR(VLOOKUP(Z103,運搬先コード!$C$4:$D$53,2,0)),"",VLOOKUP(Z103,運搬先コード!$C$4:$D$53,2,0))</f>
        <v/>
      </c>
      <c r="Z103" s="122"/>
      <c r="AA103" s="120"/>
      <c r="AB103" s="120"/>
      <c r="AC103" s="121" t="str">
        <f>IF(ISERROR(VLOOKUP(AD103,運搬先コード!$C$4:$D$53,2,0)),"",VLOOKUP(AD103,運搬先コード!$C$4:$D$53,2,0))</f>
        <v/>
      </c>
      <c r="AD103" s="122"/>
      <c r="AE103" s="120"/>
      <c r="AF103" s="120"/>
      <c r="AG103" s="121" t="str">
        <f>IF(ISERROR(VLOOKUP(AH103,運搬先コード!$C$4:$D$53,2,0)),"",VLOOKUP(AH103,運搬先コード!$C$4:$D$53,2,0))</f>
        <v/>
      </c>
      <c r="AH103" s="122"/>
      <c r="AI103" s="120"/>
      <c r="AJ103" s="120"/>
      <c r="AK103" s="121" t="str">
        <f>IF(ISERROR(VLOOKUP(AL103,運搬先コード!$C$4:$D$53,2,0)),"",VLOOKUP(AL103,運搬先コード!$C$4:$D$53,2,0))</f>
        <v/>
      </c>
      <c r="AL103" s="122"/>
    </row>
    <row r="104" spans="1:38">
      <c r="J104" s="213"/>
      <c r="K104" s="192"/>
    </row>
  </sheetData>
  <mergeCells count="38">
    <mergeCell ref="AI2:AI3"/>
    <mergeCell ref="AJ2:AJ3"/>
    <mergeCell ref="AK2:AL2"/>
    <mergeCell ref="AI1:AL1"/>
    <mergeCell ref="A2:A3"/>
    <mergeCell ref="B2:B3"/>
    <mergeCell ref="C2:C3"/>
    <mergeCell ref="D2:D3"/>
    <mergeCell ref="E2:E3"/>
    <mergeCell ref="F2:F3"/>
    <mergeCell ref="G2:G3"/>
    <mergeCell ref="O2:O3"/>
    <mergeCell ref="P2:P3"/>
    <mergeCell ref="W2:W3"/>
    <mergeCell ref="X2:X3"/>
    <mergeCell ref="Y2:Z2"/>
    <mergeCell ref="AA2:AA3"/>
    <mergeCell ref="AB2:AB3"/>
    <mergeCell ref="AC2:AD2"/>
    <mergeCell ref="AA1:AD1"/>
    <mergeCell ref="AE1:AH1"/>
    <mergeCell ref="Q2:R2"/>
    <mergeCell ref="S2:S3"/>
    <mergeCell ref="T2:T3"/>
    <mergeCell ref="U2:V2"/>
    <mergeCell ref="AE2:AE3"/>
    <mergeCell ref="AF2:AF3"/>
    <mergeCell ref="AG2:AH2"/>
    <mergeCell ref="M1:M3"/>
    <mergeCell ref="N1:N3"/>
    <mergeCell ref="O1:R1"/>
    <mergeCell ref="S1:V1"/>
    <mergeCell ref="W1:Z1"/>
    <mergeCell ref="A1:D1"/>
    <mergeCell ref="E1:G1"/>
    <mergeCell ref="H1:I2"/>
    <mergeCell ref="J1:K2"/>
    <mergeCell ref="L1:L3"/>
  </mergeCells>
  <phoneticPr fontId="2"/>
  <dataValidations count="5">
    <dataValidation type="list" allowBlank="1" showInputMessage="1" showErrorMessage="1" sqref="K4:K103">
      <formula1>INDIRECT("廃棄物コード!C4:C51")</formula1>
    </dataValidation>
    <dataValidation type="list" allowBlank="1" showInputMessage="1" showErrorMessage="1" sqref="R4:R103 AL4:AL103 AH4:AH103 AD4:AD103 Z4:Z103 V4:V103">
      <formula1>INDIRECT("運搬先コード!C4:C56")</formula1>
    </dataValidation>
    <dataValidation type="list" allowBlank="1" showInputMessage="1" showErrorMessage="1" sqref="I1:I2 I4:I65536">
      <formula1>INDIRECT("業種コード!C5:C103")</formula1>
    </dataValidation>
    <dataValidation type="list" allowBlank="1" showInputMessage="1" showErrorMessage="1" sqref="K1:K2 K104:K65536">
      <formula1>INDIRECT("廃棄物コード!C4:C44")</formula1>
    </dataValidation>
    <dataValidation type="list" allowBlank="1" showInputMessage="1" showErrorMessage="1" sqref="R104:R65536 R1:R2">
      <formula1>INDIRECT("住所コード2!C4:C56")</formula1>
    </dataValidation>
  </dataValidations>
  <pageMargins left="0.7" right="0.7" top="0.75" bottom="0.75" header="0.3" footer="0.3"/>
  <pageSetup paperSize="9" scale="3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A56"/>
  <sheetViews>
    <sheetView zoomScaleNormal="100" workbookViewId="0">
      <selection activeCell="N5" sqref="N5"/>
    </sheetView>
  </sheetViews>
  <sheetFormatPr defaultColWidth="3.109375" defaultRowHeight="13.2"/>
  <sheetData>
    <row r="1" spans="1:53" ht="25.5" customHeight="1">
      <c r="A1" s="128" t="s">
        <v>470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row>
    <row r="2" spans="1:53" ht="22.5" customHeight="1">
      <c r="A2" s="129"/>
      <c r="B2" s="130"/>
      <c r="C2" s="130"/>
      <c r="D2" s="130"/>
      <c r="E2" s="130"/>
      <c r="F2" s="130"/>
      <c r="G2" s="130"/>
      <c r="H2" s="130"/>
      <c r="I2" s="130"/>
      <c r="J2" s="130"/>
      <c r="K2" s="130"/>
      <c r="L2" s="130"/>
      <c r="M2" s="130"/>
      <c r="N2" s="492" t="s">
        <v>596</v>
      </c>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130"/>
      <c r="AN2" s="130"/>
      <c r="AO2" s="130"/>
      <c r="AP2" s="130"/>
      <c r="AQ2" s="489"/>
      <c r="AR2" s="490"/>
      <c r="AS2" s="490"/>
      <c r="AT2" s="490"/>
      <c r="AU2" s="490"/>
      <c r="AV2" s="490"/>
      <c r="AW2" s="490"/>
      <c r="AX2" s="130"/>
    </row>
    <row r="3" spans="1:53" ht="15.75" customHeight="1">
      <c r="A3" s="128"/>
      <c r="B3" s="128"/>
      <c r="C3" s="128"/>
      <c r="D3" s="128"/>
      <c r="E3" s="128"/>
      <c r="F3" s="128"/>
      <c r="G3" s="128"/>
      <c r="H3" s="128"/>
      <c r="I3" s="128"/>
      <c r="J3" s="128"/>
      <c r="K3" s="128"/>
      <c r="L3" s="128"/>
      <c r="M3" s="128"/>
      <c r="N3" s="128"/>
      <c r="O3" s="131"/>
      <c r="P3" s="128"/>
      <c r="Q3" s="128"/>
      <c r="R3" s="128"/>
      <c r="S3" s="128"/>
      <c r="T3" s="128"/>
      <c r="U3" s="128"/>
      <c r="V3" s="128"/>
      <c r="W3" s="128"/>
      <c r="X3" s="128"/>
      <c r="Y3" s="128"/>
      <c r="Z3" s="128"/>
      <c r="AA3" s="481"/>
      <c r="AB3" s="481"/>
      <c r="AC3" s="481"/>
      <c r="AD3" s="481"/>
      <c r="AE3" s="481"/>
      <c r="AF3" s="128"/>
      <c r="AG3" s="128"/>
      <c r="AH3" s="131"/>
      <c r="AI3" s="128"/>
      <c r="AJ3" s="128"/>
      <c r="AK3" s="128"/>
      <c r="AL3" s="128"/>
      <c r="AM3" s="128"/>
      <c r="AN3" s="128"/>
      <c r="AO3" s="491" t="s">
        <v>597</v>
      </c>
      <c r="AP3" s="491"/>
      <c r="AQ3" s="491"/>
      <c r="AR3" s="491"/>
      <c r="AS3" s="491"/>
      <c r="AT3" s="491"/>
      <c r="AU3" s="491"/>
      <c r="AV3" s="491"/>
      <c r="AW3" s="491"/>
      <c r="AX3" s="491"/>
    </row>
    <row r="4" spans="1:53" ht="15.75" customHeight="1">
      <c r="A4" s="128"/>
      <c r="B4" s="155" t="s">
        <v>494</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479"/>
      <c r="AU4" s="485"/>
      <c r="AV4" s="485"/>
      <c r="AW4" s="485"/>
      <c r="AX4" s="485"/>
    </row>
    <row r="5" spans="1:53" ht="15"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t="s">
        <v>471</v>
      </c>
      <c r="AG5" s="128"/>
      <c r="AH5" s="479" t="s">
        <v>496</v>
      </c>
      <c r="AI5" s="485"/>
      <c r="AJ5" s="485"/>
      <c r="AK5" s="485"/>
      <c r="AL5" s="485"/>
      <c r="AM5" s="485"/>
      <c r="AN5" s="485"/>
      <c r="AO5" s="485"/>
      <c r="AP5" s="485"/>
      <c r="AQ5" s="485"/>
      <c r="AR5" s="485"/>
      <c r="AS5" s="485"/>
      <c r="AT5" s="485"/>
      <c r="AU5" s="485"/>
      <c r="AV5" s="485"/>
      <c r="AW5" s="485"/>
      <c r="AX5" s="485"/>
      <c r="BA5" s="1"/>
    </row>
    <row r="6" spans="1:53" ht="15"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479" t="s">
        <v>590</v>
      </c>
      <c r="AH6" s="480"/>
      <c r="AI6" s="480"/>
      <c r="AJ6" s="480"/>
      <c r="AK6" s="480"/>
      <c r="AL6" s="480"/>
      <c r="AM6" s="480"/>
      <c r="AN6" s="480"/>
      <c r="AO6" s="480"/>
      <c r="AP6" s="480"/>
      <c r="AQ6" s="480"/>
      <c r="AR6" s="480"/>
      <c r="AS6" s="128"/>
      <c r="AT6" s="128"/>
      <c r="AU6" s="128"/>
      <c r="AV6" s="128"/>
      <c r="AW6" s="128"/>
      <c r="AX6" s="128"/>
    </row>
    <row r="7" spans="1:53" ht="15" customHeight="1">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t="s">
        <v>472</v>
      </c>
      <c r="AH7" s="128"/>
      <c r="AI7" s="481" t="s">
        <v>589</v>
      </c>
      <c r="AJ7" s="481"/>
      <c r="AK7" s="481"/>
      <c r="AL7" s="481"/>
      <c r="AM7" s="481"/>
      <c r="AN7" s="481"/>
      <c r="AO7" s="481"/>
      <c r="AP7" s="481"/>
      <c r="AQ7" s="481"/>
      <c r="AR7" s="481"/>
      <c r="AS7" s="481"/>
      <c r="AT7" s="481"/>
      <c r="AU7" s="481"/>
      <c r="AV7" s="481"/>
      <c r="AW7" s="128"/>
      <c r="AX7" s="128"/>
    </row>
    <row r="8" spans="1:53" ht="15" customHeight="1">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t="s">
        <v>473</v>
      </c>
      <c r="AH8" s="128"/>
      <c r="AI8" s="481" t="s">
        <v>592</v>
      </c>
      <c r="AJ8" s="481"/>
      <c r="AK8" s="481"/>
      <c r="AL8" s="481"/>
      <c r="AM8" s="481"/>
      <c r="AN8" s="481"/>
      <c r="AO8" s="481"/>
      <c r="AP8" s="481"/>
      <c r="AQ8" s="481"/>
      <c r="AR8" s="481"/>
      <c r="AS8" s="481"/>
      <c r="AT8" s="481"/>
      <c r="AU8" s="481"/>
      <c r="AV8" s="481"/>
      <c r="AW8" s="128"/>
      <c r="AX8" s="128"/>
    </row>
    <row r="9" spans="1:53" ht="15" customHeight="1" thickBo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481" t="s">
        <v>584</v>
      </c>
      <c r="AJ9" s="481"/>
      <c r="AK9" s="481"/>
      <c r="AL9" s="481"/>
      <c r="AM9" s="481"/>
      <c r="AN9" s="481"/>
      <c r="AO9" s="481"/>
      <c r="AP9" s="481"/>
      <c r="AQ9" s="481"/>
      <c r="AR9" s="481"/>
      <c r="AS9" s="481"/>
      <c r="AT9" s="481"/>
      <c r="AU9" s="481"/>
      <c r="AV9" s="481"/>
      <c r="AW9" s="128"/>
      <c r="AX9" s="128"/>
    </row>
    <row r="10" spans="1:53" ht="15" customHeight="1" thickBot="1">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482" t="s">
        <v>497</v>
      </c>
      <c r="AG10" s="483"/>
      <c r="AH10" s="483"/>
      <c r="AI10" s="484"/>
      <c r="AJ10" s="156"/>
      <c r="AK10" s="132"/>
      <c r="AL10" s="132"/>
      <c r="AM10" s="132"/>
      <c r="AN10" s="132"/>
      <c r="AO10" s="132"/>
      <c r="AP10" s="132"/>
      <c r="AQ10" s="132"/>
      <c r="AR10" s="132"/>
      <c r="AS10" s="132"/>
      <c r="AT10" s="132"/>
      <c r="AU10" s="132"/>
      <c r="AV10" s="132"/>
      <c r="AW10" s="132"/>
      <c r="AX10" s="132"/>
    </row>
    <row r="11" spans="1:53" ht="15.75" customHeight="1">
      <c r="A11" s="128"/>
      <c r="B11" s="128"/>
      <c r="C11" s="128"/>
      <c r="D11" s="128"/>
      <c r="E11" s="128"/>
      <c r="F11" s="128"/>
      <c r="G11" s="128"/>
      <c r="H11" s="128"/>
      <c r="I11" s="128"/>
      <c r="J11" s="128"/>
      <c r="K11" s="128"/>
      <c r="L11" s="128"/>
      <c r="M11" s="128"/>
      <c r="N11" s="128"/>
      <c r="O11" s="128"/>
      <c r="P11" s="128"/>
      <c r="Q11" s="479"/>
      <c r="R11" s="485"/>
      <c r="S11" s="485"/>
      <c r="T11" s="480"/>
      <c r="U11" s="128"/>
      <c r="V11" s="128"/>
      <c r="W11" s="128"/>
      <c r="X11" s="128"/>
      <c r="Y11" s="128"/>
      <c r="Z11" s="128"/>
      <c r="AA11" s="128"/>
      <c r="AB11" s="128"/>
      <c r="AC11" s="128"/>
      <c r="AD11" s="128"/>
      <c r="AE11" s="128"/>
      <c r="AF11" s="486" t="s">
        <v>593</v>
      </c>
      <c r="AG11" s="487"/>
      <c r="AH11" s="487"/>
      <c r="AI11" s="487"/>
      <c r="AJ11" s="487"/>
      <c r="AK11" s="487"/>
      <c r="AL11" s="487"/>
      <c r="AM11" s="487"/>
      <c r="AN11" s="487"/>
      <c r="AO11" s="487"/>
      <c r="AP11" s="487"/>
      <c r="AQ11" s="487"/>
      <c r="AR11" s="487"/>
      <c r="AS11" s="487"/>
      <c r="AT11" s="487"/>
      <c r="AU11" s="487"/>
      <c r="AV11" s="487"/>
      <c r="AW11" s="487"/>
      <c r="AX11" s="488"/>
    </row>
    <row r="12" spans="1:53" ht="15" customHeight="1" thickBot="1">
      <c r="A12" s="311" t="s">
        <v>598</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3"/>
      <c r="AF12" s="465" t="s">
        <v>591</v>
      </c>
      <c r="AG12" s="466"/>
      <c r="AH12" s="466"/>
      <c r="AI12" s="466"/>
      <c r="AJ12" s="466"/>
      <c r="AK12" s="466"/>
      <c r="AL12" s="466"/>
      <c r="AM12" s="466"/>
      <c r="AN12" s="466"/>
      <c r="AO12" s="466"/>
      <c r="AP12" s="466"/>
      <c r="AQ12" s="466"/>
      <c r="AR12" s="466"/>
      <c r="AS12" s="466"/>
      <c r="AT12" s="466"/>
      <c r="AU12" s="466"/>
      <c r="AV12" s="466"/>
      <c r="AW12" s="466"/>
      <c r="AX12" s="467"/>
    </row>
    <row r="13" spans="1:53" ht="12" customHeight="1">
      <c r="A13" s="411" t="s">
        <v>474</v>
      </c>
      <c r="B13" s="412"/>
      <c r="C13" s="412"/>
      <c r="D13" s="412"/>
      <c r="E13" s="412"/>
      <c r="F13" s="413"/>
      <c r="G13" s="468" t="s">
        <v>580</v>
      </c>
      <c r="H13" s="469"/>
      <c r="I13" s="469"/>
      <c r="J13" s="469"/>
      <c r="K13" s="469"/>
      <c r="L13" s="469"/>
      <c r="M13" s="469"/>
      <c r="N13" s="469"/>
      <c r="O13" s="469"/>
      <c r="P13" s="469"/>
      <c r="Q13" s="469"/>
      <c r="R13" s="469"/>
      <c r="S13" s="469"/>
      <c r="T13" s="469"/>
      <c r="U13" s="469"/>
      <c r="V13" s="469"/>
      <c r="W13" s="469"/>
      <c r="X13" s="469"/>
      <c r="Y13" s="469"/>
      <c r="Z13" s="469"/>
      <c r="AA13" s="469"/>
      <c r="AB13" s="469"/>
      <c r="AC13" s="470"/>
      <c r="AD13" s="411" t="s">
        <v>475</v>
      </c>
      <c r="AE13" s="413"/>
      <c r="AF13" s="474" t="s">
        <v>582</v>
      </c>
      <c r="AG13" s="475"/>
      <c r="AH13" s="475"/>
      <c r="AI13" s="475"/>
      <c r="AJ13" s="475"/>
      <c r="AK13" s="475"/>
      <c r="AL13" s="475"/>
      <c r="AM13" s="475"/>
      <c r="AN13" s="475"/>
      <c r="AO13" s="475"/>
      <c r="AP13" s="475"/>
      <c r="AQ13" s="475"/>
      <c r="AR13" s="475"/>
      <c r="AS13" s="475"/>
      <c r="AT13" s="475"/>
      <c r="AU13" s="476"/>
      <c r="AV13" s="302" t="s">
        <v>27</v>
      </c>
      <c r="AW13" s="477"/>
      <c r="AX13" s="478"/>
    </row>
    <row r="14" spans="1:53" ht="30.75" customHeight="1">
      <c r="A14" s="445"/>
      <c r="B14" s="446"/>
      <c r="C14" s="446"/>
      <c r="D14" s="446"/>
      <c r="E14" s="446"/>
      <c r="F14" s="447"/>
      <c r="G14" s="471"/>
      <c r="H14" s="472"/>
      <c r="I14" s="472"/>
      <c r="J14" s="472"/>
      <c r="K14" s="472"/>
      <c r="L14" s="472"/>
      <c r="M14" s="472"/>
      <c r="N14" s="472"/>
      <c r="O14" s="472"/>
      <c r="P14" s="472"/>
      <c r="Q14" s="472"/>
      <c r="R14" s="472"/>
      <c r="S14" s="472"/>
      <c r="T14" s="472"/>
      <c r="U14" s="472"/>
      <c r="V14" s="472"/>
      <c r="W14" s="472"/>
      <c r="X14" s="472"/>
      <c r="Y14" s="472"/>
      <c r="Z14" s="472"/>
      <c r="AA14" s="472"/>
      <c r="AB14" s="472"/>
      <c r="AC14" s="473"/>
      <c r="AD14" s="445"/>
      <c r="AE14" s="447"/>
      <c r="AF14" s="471"/>
      <c r="AG14" s="472"/>
      <c r="AH14" s="472"/>
      <c r="AI14" s="472"/>
      <c r="AJ14" s="472"/>
      <c r="AK14" s="472"/>
      <c r="AL14" s="472"/>
      <c r="AM14" s="472"/>
      <c r="AN14" s="472"/>
      <c r="AO14" s="472"/>
      <c r="AP14" s="472"/>
      <c r="AQ14" s="472"/>
      <c r="AR14" s="472"/>
      <c r="AS14" s="472"/>
      <c r="AT14" s="472"/>
      <c r="AU14" s="473"/>
      <c r="AV14" s="157" t="s">
        <v>583</v>
      </c>
      <c r="AW14" s="157">
        <v>5</v>
      </c>
      <c r="AX14" s="158">
        <v>0</v>
      </c>
    </row>
    <row r="15" spans="1:53" ht="12" customHeight="1">
      <c r="A15" s="411" t="s">
        <v>476</v>
      </c>
      <c r="B15" s="412"/>
      <c r="C15" s="412"/>
      <c r="D15" s="412"/>
      <c r="E15" s="412"/>
      <c r="F15" s="413"/>
      <c r="G15" s="454" t="s">
        <v>581</v>
      </c>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6"/>
      <c r="AF15" s="460" t="s">
        <v>495</v>
      </c>
      <c r="AG15" s="461"/>
      <c r="AH15" s="462"/>
      <c r="AI15" s="411" t="s">
        <v>8</v>
      </c>
      <c r="AJ15" s="412"/>
      <c r="AK15" s="413"/>
      <c r="AL15" s="463">
        <v>0</v>
      </c>
      <c r="AM15" s="441">
        <v>8</v>
      </c>
      <c r="AN15" s="441">
        <v>4</v>
      </c>
      <c r="AO15" s="441" t="s">
        <v>498</v>
      </c>
      <c r="AP15" s="441">
        <v>9</v>
      </c>
      <c r="AQ15" s="441">
        <v>4</v>
      </c>
      <c r="AR15" s="441">
        <v>5</v>
      </c>
      <c r="AS15" s="441" t="s">
        <v>498</v>
      </c>
      <c r="AT15" s="441">
        <v>1</v>
      </c>
      <c r="AU15" s="441">
        <v>2</v>
      </c>
      <c r="AV15" s="441">
        <v>3</v>
      </c>
      <c r="AW15" s="441">
        <v>4</v>
      </c>
      <c r="AX15" s="443"/>
    </row>
    <row r="16" spans="1:53" ht="30.75" customHeight="1">
      <c r="A16" s="445"/>
      <c r="B16" s="446"/>
      <c r="C16" s="446"/>
      <c r="D16" s="446"/>
      <c r="E16" s="446"/>
      <c r="F16" s="447"/>
      <c r="G16" s="457"/>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9"/>
      <c r="AF16" s="317">
        <v>91</v>
      </c>
      <c r="AG16" s="318"/>
      <c r="AH16" s="319"/>
      <c r="AI16" s="445"/>
      <c r="AJ16" s="446"/>
      <c r="AK16" s="447"/>
      <c r="AL16" s="464"/>
      <c r="AM16" s="442"/>
      <c r="AN16" s="442"/>
      <c r="AO16" s="442"/>
      <c r="AP16" s="442"/>
      <c r="AQ16" s="442"/>
      <c r="AR16" s="442"/>
      <c r="AS16" s="442"/>
      <c r="AT16" s="442"/>
      <c r="AU16" s="442"/>
      <c r="AV16" s="442"/>
      <c r="AW16" s="442"/>
      <c r="AX16" s="444"/>
    </row>
    <row r="17" spans="1:50" ht="12" customHeight="1">
      <c r="A17" s="138" t="s">
        <v>477</v>
      </c>
      <c r="B17" s="411" t="s">
        <v>9</v>
      </c>
      <c r="C17" s="412"/>
      <c r="D17" s="412"/>
      <c r="E17" s="412"/>
      <c r="F17" s="413"/>
      <c r="G17" s="448" t="s">
        <v>499</v>
      </c>
      <c r="H17" s="449"/>
      <c r="I17" s="449"/>
      <c r="J17" s="449"/>
      <c r="K17" s="449"/>
      <c r="L17" s="449"/>
      <c r="M17" s="449"/>
      <c r="N17" s="450"/>
      <c r="O17" s="139" t="s">
        <v>478</v>
      </c>
      <c r="P17" s="140"/>
      <c r="Q17" s="140"/>
      <c r="R17" s="141"/>
      <c r="S17" s="139" t="s">
        <v>479</v>
      </c>
      <c r="T17" s="140"/>
      <c r="U17" s="140"/>
      <c r="V17" s="140"/>
      <c r="W17" s="140"/>
      <c r="X17" s="141"/>
      <c r="Y17" s="139" t="s">
        <v>480</v>
      </c>
      <c r="Z17" s="140"/>
      <c r="AA17" s="140"/>
      <c r="AB17" s="140"/>
      <c r="AC17" s="141"/>
      <c r="AD17" s="139" t="s">
        <v>481</v>
      </c>
      <c r="AE17" s="140"/>
      <c r="AF17" s="140"/>
      <c r="AG17" s="140"/>
      <c r="AH17" s="141"/>
      <c r="AI17" s="139" t="s">
        <v>482</v>
      </c>
      <c r="AJ17" s="140"/>
      <c r="AK17" s="140"/>
      <c r="AL17" s="140"/>
      <c r="AM17" s="140"/>
      <c r="AN17" s="141"/>
      <c r="AO17" s="139" t="s">
        <v>483</v>
      </c>
      <c r="AP17" s="140"/>
      <c r="AQ17" s="140"/>
      <c r="AR17" s="140"/>
      <c r="AS17" s="141"/>
      <c r="AT17" s="139" t="s">
        <v>484</v>
      </c>
      <c r="AU17" s="140"/>
      <c r="AV17" s="140"/>
      <c r="AW17" s="140"/>
      <c r="AX17" s="141"/>
    </row>
    <row r="18" spans="1:50" ht="12" customHeight="1">
      <c r="A18" s="142" t="s">
        <v>485</v>
      </c>
      <c r="B18" s="445"/>
      <c r="C18" s="446"/>
      <c r="D18" s="446"/>
      <c r="E18" s="446"/>
      <c r="F18" s="447"/>
      <c r="G18" s="302" t="s">
        <v>500</v>
      </c>
      <c r="H18" s="439"/>
      <c r="I18" s="439"/>
      <c r="J18" s="439"/>
      <c r="K18" s="439"/>
      <c r="L18" s="439"/>
      <c r="M18" s="439"/>
      <c r="N18" s="440"/>
      <c r="O18" s="143" t="s">
        <v>486</v>
      </c>
      <c r="P18" s="144"/>
      <c r="Q18" s="144"/>
      <c r="R18" s="145"/>
      <c r="S18" s="302" t="s">
        <v>487</v>
      </c>
      <c r="T18" s="439"/>
      <c r="U18" s="439"/>
      <c r="V18" s="439"/>
      <c r="W18" s="439"/>
      <c r="X18" s="440"/>
      <c r="Y18" s="143" t="s">
        <v>488</v>
      </c>
      <c r="Z18" s="144"/>
      <c r="AA18" s="144"/>
      <c r="AB18" s="144"/>
      <c r="AC18" s="145"/>
      <c r="AD18" s="451" t="s">
        <v>489</v>
      </c>
      <c r="AE18" s="452"/>
      <c r="AF18" s="452"/>
      <c r="AG18" s="452"/>
      <c r="AH18" s="453"/>
      <c r="AI18" s="302" t="s">
        <v>487</v>
      </c>
      <c r="AJ18" s="439"/>
      <c r="AK18" s="439"/>
      <c r="AL18" s="439"/>
      <c r="AM18" s="439"/>
      <c r="AN18" s="440"/>
      <c r="AO18" s="143" t="s">
        <v>488</v>
      </c>
      <c r="AP18" s="144"/>
      <c r="AQ18" s="144"/>
      <c r="AR18" s="144"/>
      <c r="AS18" s="145"/>
      <c r="AT18" s="134"/>
      <c r="AU18" s="135"/>
      <c r="AV18" s="135"/>
      <c r="AW18" s="135"/>
      <c r="AX18" s="136"/>
    </row>
    <row r="19" spans="1:50" ht="17.25" customHeight="1">
      <c r="A19" s="429">
        <v>1</v>
      </c>
      <c r="B19" s="432"/>
      <c r="C19" s="433"/>
      <c r="D19" s="433"/>
      <c r="E19" s="433"/>
      <c r="F19" s="434"/>
      <c r="G19" s="417"/>
      <c r="H19" s="399"/>
      <c r="I19" s="399"/>
      <c r="J19" s="399"/>
      <c r="K19" s="423" t="s">
        <v>579</v>
      </c>
      <c r="L19" s="426"/>
      <c r="M19" s="399"/>
      <c r="N19" s="420"/>
      <c r="O19" s="417"/>
      <c r="P19" s="399"/>
      <c r="Q19" s="399"/>
      <c r="R19" s="420"/>
      <c r="S19" s="417"/>
      <c r="T19" s="399"/>
      <c r="U19" s="399"/>
      <c r="V19" s="399"/>
      <c r="W19" s="399"/>
      <c r="X19" s="399"/>
      <c r="Y19" s="402"/>
      <c r="Z19" s="403"/>
      <c r="AA19" s="403"/>
      <c r="AB19" s="403"/>
      <c r="AC19" s="404"/>
      <c r="AD19" s="438"/>
      <c r="AE19" s="412"/>
      <c r="AF19" s="412"/>
      <c r="AG19" s="412"/>
      <c r="AH19" s="413"/>
      <c r="AI19" s="417"/>
      <c r="AJ19" s="399"/>
      <c r="AK19" s="399"/>
      <c r="AL19" s="399"/>
      <c r="AM19" s="399"/>
      <c r="AN19" s="399"/>
      <c r="AO19" s="402"/>
      <c r="AP19" s="403"/>
      <c r="AQ19" s="403"/>
      <c r="AR19" s="403"/>
      <c r="AS19" s="404"/>
      <c r="AT19" s="411"/>
      <c r="AU19" s="412"/>
      <c r="AV19" s="412"/>
      <c r="AW19" s="412"/>
      <c r="AX19" s="413"/>
    </row>
    <row r="20" spans="1:50" ht="13.5" customHeight="1">
      <c r="A20" s="430"/>
      <c r="B20" s="133"/>
      <c r="C20" s="435" t="s">
        <v>490</v>
      </c>
      <c r="D20" s="436"/>
      <c r="E20" s="436"/>
      <c r="F20" s="437"/>
      <c r="G20" s="418"/>
      <c r="H20" s="400"/>
      <c r="I20" s="400"/>
      <c r="J20" s="400"/>
      <c r="K20" s="424"/>
      <c r="L20" s="427"/>
      <c r="M20" s="400"/>
      <c r="N20" s="421"/>
      <c r="O20" s="418"/>
      <c r="P20" s="400"/>
      <c r="Q20" s="400"/>
      <c r="R20" s="421"/>
      <c r="S20" s="418"/>
      <c r="T20" s="400"/>
      <c r="U20" s="400"/>
      <c r="V20" s="400"/>
      <c r="W20" s="400"/>
      <c r="X20" s="400"/>
      <c r="Y20" s="405"/>
      <c r="Z20" s="406"/>
      <c r="AA20" s="406"/>
      <c r="AB20" s="406"/>
      <c r="AC20" s="407"/>
      <c r="AD20" s="146"/>
      <c r="AE20" s="147"/>
      <c r="AF20" s="414" t="s">
        <v>288</v>
      </c>
      <c r="AG20" s="415"/>
      <c r="AH20" s="416"/>
      <c r="AI20" s="418"/>
      <c r="AJ20" s="400"/>
      <c r="AK20" s="400"/>
      <c r="AL20" s="400"/>
      <c r="AM20" s="400"/>
      <c r="AN20" s="400"/>
      <c r="AO20" s="405"/>
      <c r="AP20" s="406"/>
      <c r="AQ20" s="406"/>
      <c r="AR20" s="406"/>
      <c r="AS20" s="407"/>
      <c r="AT20" s="146"/>
      <c r="AU20" s="147"/>
      <c r="AV20" s="414" t="s">
        <v>288</v>
      </c>
      <c r="AW20" s="415"/>
      <c r="AX20" s="416"/>
    </row>
    <row r="21" spans="1:50" ht="20.25" customHeight="1">
      <c r="A21" s="431"/>
      <c r="B21" s="148"/>
      <c r="C21" s="149"/>
      <c r="D21" s="150"/>
      <c r="E21" s="150"/>
      <c r="F21" s="151"/>
      <c r="G21" s="419"/>
      <c r="H21" s="401"/>
      <c r="I21" s="401"/>
      <c r="J21" s="401"/>
      <c r="K21" s="425"/>
      <c r="L21" s="428"/>
      <c r="M21" s="401"/>
      <c r="N21" s="422"/>
      <c r="O21" s="419"/>
      <c r="P21" s="401"/>
      <c r="Q21" s="401"/>
      <c r="R21" s="422"/>
      <c r="S21" s="419"/>
      <c r="T21" s="401"/>
      <c r="U21" s="401"/>
      <c r="V21" s="401"/>
      <c r="W21" s="401"/>
      <c r="X21" s="401"/>
      <c r="Y21" s="408"/>
      <c r="Z21" s="409"/>
      <c r="AA21" s="409"/>
      <c r="AB21" s="409"/>
      <c r="AC21" s="410"/>
      <c r="AD21" s="134"/>
      <c r="AE21" s="135"/>
      <c r="AF21" s="159"/>
      <c r="AG21" s="160"/>
      <c r="AH21" s="137"/>
      <c r="AI21" s="419"/>
      <c r="AJ21" s="401"/>
      <c r="AK21" s="401"/>
      <c r="AL21" s="401"/>
      <c r="AM21" s="401"/>
      <c r="AN21" s="401"/>
      <c r="AO21" s="408"/>
      <c r="AP21" s="409"/>
      <c r="AQ21" s="409"/>
      <c r="AR21" s="409"/>
      <c r="AS21" s="410"/>
      <c r="AT21" s="134"/>
      <c r="AU21" s="135"/>
      <c r="AV21" s="152"/>
      <c r="AW21" s="153"/>
      <c r="AX21" s="154"/>
    </row>
    <row r="22" spans="1:50" ht="17.25" customHeight="1">
      <c r="A22" s="429">
        <v>2</v>
      </c>
      <c r="B22" s="432"/>
      <c r="C22" s="433"/>
      <c r="D22" s="433"/>
      <c r="E22" s="433"/>
      <c r="F22" s="434"/>
      <c r="G22" s="417"/>
      <c r="H22" s="399"/>
      <c r="I22" s="399"/>
      <c r="J22" s="399"/>
      <c r="K22" s="423" t="s">
        <v>579</v>
      </c>
      <c r="L22" s="426"/>
      <c r="M22" s="399"/>
      <c r="N22" s="420"/>
      <c r="O22" s="417"/>
      <c r="P22" s="399"/>
      <c r="Q22" s="399"/>
      <c r="R22" s="420"/>
      <c r="S22" s="417"/>
      <c r="T22" s="399"/>
      <c r="U22" s="399"/>
      <c r="V22" s="399"/>
      <c r="W22" s="399"/>
      <c r="X22" s="399"/>
      <c r="Y22" s="402"/>
      <c r="Z22" s="403"/>
      <c r="AA22" s="403"/>
      <c r="AB22" s="403"/>
      <c r="AC22" s="404"/>
      <c r="AD22" s="411"/>
      <c r="AE22" s="412"/>
      <c r="AF22" s="412"/>
      <c r="AG22" s="412"/>
      <c r="AH22" s="413"/>
      <c r="AI22" s="417"/>
      <c r="AJ22" s="399"/>
      <c r="AK22" s="399"/>
      <c r="AL22" s="399"/>
      <c r="AM22" s="399"/>
      <c r="AN22" s="399"/>
      <c r="AO22" s="402"/>
      <c r="AP22" s="403"/>
      <c r="AQ22" s="403"/>
      <c r="AR22" s="403"/>
      <c r="AS22" s="404"/>
      <c r="AT22" s="411"/>
      <c r="AU22" s="412"/>
      <c r="AV22" s="412"/>
      <c r="AW22" s="412"/>
      <c r="AX22" s="413"/>
    </row>
    <row r="23" spans="1:50" ht="15" customHeight="1">
      <c r="A23" s="430"/>
      <c r="B23" s="133"/>
      <c r="C23" s="435" t="s">
        <v>490</v>
      </c>
      <c r="D23" s="436"/>
      <c r="E23" s="436"/>
      <c r="F23" s="437"/>
      <c r="G23" s="418"/>
      <c r="H23" s="400"/>
      <c r="I23" s="400"/>
      <c r="J23" s="400"/>
      <c r="K23" s="424"/>
      <c r="L23" s="427"/>
      <c r="M23" s="400"/>
      <c r="N23" s="421"/>
      <c r="O23" s="418"/>
      <c r="P23" s="400"/>
      <c r="Q23" s="400"/>
      <c r="R23" s="421"/>
      <c r="S23" s="418"/>
      <c r="T23" s="400"/>
      <c r="U23" s="400"/>
      <c r="V23" s="400"/>
      <c r="W23" s="400"/>
      <c r="X23" s="400"/>
      <c r="Y23" s="405"/>
      <c r="Z23" s="406"/>
      <c r="AA23" s="406"/>
      <c r="AB23" s="406"/>
      <c r="AC23" s="407"/>
      <c r="AD23" s="146"/>
      <c r="AE23" s="147"/>
      <c r="AF23" s="435" t="s">
        <v>501</v>
      </c>
      <c r="AG23" s="436"/>
      <c r="AH23" s="437"/>
      <c r="AI23" s="418"/>
      <c r="AJ23" s="400"/>
      <c r="AK23" s="400"/>
      <c r="AL23" s="400"/>
      <c r="AM23" s="400"/>
      <c r="AN23" s="400"/>
      <c r="AO23" s="405"/>
      <c r="AP23" s="406"/>
      <c r="AQ23" s="406"/>
      <c r="AR23" s="406"/>
      <c r="AS23" s="407"/>
      <c r="AT23" s="146"/>
      <c r="AU23" s="147"/>
      <c r="AV23" s="414" t="s">
        <v>288</v>
      </c>
      <c r="AW23" s="415"/>
      <c r="AX23" s="416"/>
    </row>
    <row r="24" spans="1:50" ht="20.25" customHeight="1">
      <c r="A24" s="431"/>
      <c r="B24" s="148"/>
      <c r="C24" s="149"/>
      <c r="D24" s="150"/>
      <c r="E24" s="150"/>
      <c r="F24" s="151"/>
      <c r="G24" s="419"/>
      <c r="H24" s="401"/>
      <c r="I24" s="401"/>
      <c r="J24" s="401"/>
      <c r="K24" s="425"/>
      <c r="L24" s="428"/>
      <c r="M24" s="401"/>
      <c r="N24" s="422"/>
      <c r="O24" s="419"/>
      <c r="P24" s="401"/>
      <c r="Q24" s="401"/>
      <c r="R24" s="422"/>
      <c r="S24" s="419"/>
      <c r="T24" s="401"/>
      <c r="U24" s="401"/>
      <c r="V24" s="401"/>
      <c r="W24" s="401"/>
      <c r="X24" s="401"/>
      <c r="Y24" s="408"/>
      <c r="Z24" s="409"/>
      <c r="AA24" s="409"/>
      <c r="AB24" s="409"/>
      <c r="AC24" s="410"/>
      <c r="AD24" s="134"/>
      <c r="AE24" s="135"/>
      <c r="AF24" s="152"/>
      <c r="AG24" s="153"/>
      <c r="AH24" s="154"/>
      <c r="AI24" s="419"/>
      <c r="AJ24" s="401"/>
      <c r="AK24" s="401"/>
      <c r="AL24" s="401"/>
      <c r="AM24" s="401"/>
      <c r="AN24" s="401"/>
      <c r="AO24" s="408"/>
      <c r="AP24" s="409"/>
      <c r="AQ24" s="409"/>
      <c r="AR24" s="409"/>
      <c r="AS24" s="410"/>
      <c r="AT24" s="134"/>
      <c r="AU24" s="135"/>
      <c r="AV24" s="152"/>
      <c r="AW24" s="153"/>
      <c r="AX24" s="154"/>
    </row>
    <row r="25" spans="1:50" ht="17.25" customHeight="1">
      <c r="A25" s="429">
        <v>3</v>
      </c>
      <c r="B25" s="432"/>
      <c r="C25" s="433"/>
      <c r="D25" s="433"/>
      <c r="E25" s="433"/>
      <c r="F25" s="434"/>
      <c r="G25" s="417"/>
      <c r="H25" s="399"/>
      <c r="I25" s="399"/>
      <c r="J25" s="399"/>
      <c r="K25" s="423" t="s">
        <v>579</v>
      </c>
      <c r="L25" s="426"/>
      <c r="M25" s="399"/>
      <c r="N25" s="420"/>
      <c r="O25" s="417"/>
      <c r="P25" s="399"/>
      <c r="Q25" s="399"/>
      <c r="R25" s="420"/>
      <c r="S25" s="417"/>
      <c r="T25" s="399"/>
      <c r="U25" s="399"/>
      <c r="V25" s="399"/>
      <c r="W25" s="399"/>
      <c r="X25" s="399"/>
      <c r="Y25" s="402"/>
      <c r="Z25" s="403"/>
      <c r="AA25" s="403"/>
      <c r="AB25" s="403"/>
      <c r="AC25" s="404"/>
      <c r="AD25" s="411"/>
      <c r="AE25" s="412"/>
      <c r="AF25" s="412"/>
      <c r="AG25" s="412"/>
      <c r="AH25" s="413"/>
      <c r="AI25" s="417"/>
      <c r="AJ25" s="399"/>
      <c r="AK25" s="399"/>
      <c r="AL25" s="399"/>
      <c r="AM25" s="399"/>
      <c r="AN25" s="399"/>
      <c r="AO25" s="402"/>
      <c r="AP25" s="403"/>
      <c r="AQ25" s="403"/>
      <c r="AR25" s="403"/>
      <c r="AS25" s="404"/>
      <c r="AT25" s="411"/>
      <c r="AU25" s="412"/>
      <c r="AV25" s="412"/>
      <c r="AW25" s="412"/>
      <c r="AX25" s="413"/>
    </row>
    <row r="26" spans="1:50" ht="15" customHeight="1">
      <c r="A26" s="430"/>
      <c r="B26" s="133"/>
      <c r="C26" s="435" t="s">
        <v>490</v>
      </c>
      <c r="D26" s="436"/>
      <c r="E26" s="436"/>
      <c r="F26" s="437"/>
      <c r="G26" s="418"/>
      <c r="H26" s="400"/>
      <c r="I26" s="400"/>
      <c r="J26" s="400"/>
      <c r="K26" s="424"/>
      <c r="L26" s="427"/>
      <c r="M26" s="400"/>
      <c r="N26" s="421"/>
      <c r="O26" s="418"/>
      <c r="P26" s="400"/>
      <c r="Q26" s="400"/>
      <c r="R26" s="421"/>
      <c r="S26" s="418"/>
      <c r="T26" s="400"/>
      <c r="U26" s="400"/>
      <c r="V26" s="400"/>
      <c r="W26" s="400"/>
      <c r="X26" s="400"/>
      <c r="Y26" s="405"/>
      <c r="Z26" s="406"/>
      <c r="AA26" s="406"/>
      <c r="AB26" s="406"/>
      <c r="AC26" s="407"/>
      <c r="AD26" s="146"/>
      <c r="AE26" s="147"/>
      <c r="AF26" s="414" t="s">
        <v>288</v>
      </c>
      <c r="AG26" s="415"/>
      <c r="AH26" s="416"/>
      <c r="AI26" s="418"/>
      <c r="AJ26" s="400"/>
      <c r="AK26" s="400"/>
      <c r="AL26" s="400"/>
      <c r="AM26" s="400"/>
      <c r="AN26" s="400"/>
      <c r="AO26" s="405"/>
      <c r="AP26" s="406"/>
      <c r="AQ26" s="406"/>
      <c r="AR26" s="406"/>
      <c r="AS26" s="407"/>
      <c r="AT26" s="146"/>
      <c r="AU26" s="147"/>
      <c r="AV26" s="414" t="s">
        <v>288</v>
      </c>
      <c r="AW26" s="415"/>
      <c r="AX26" s="416"/>
    </row>
    <row r="27" spans="1:50" ht="20.25" customHeight="1">
      <c r="A27" s="431"/>
      <c r="B27" s="148"/>
      <c r="C27" s="149"/>
      <c r="D27" s="150"/>
      <c r="E27" s="150"/>
      <c r="F27" s="151"/>
      <c r="G27" s="419"/>
      <c r="H27" s="401"/>
      <c r="I27" s="401"/>
      <c r="J27" s="401"/>
      <c r="K27" s="425"/>
      <c r="L27" s="428"/>
      <c r="M27" s="401"/>
      <c r="N27" s="422"/>
      <c r="O27" s="419"/>
      <c r="P27" s="401"/>
      <c r="Q27" s="401"/>
      <c r="R27" s="422"/>
      <c r="S27" s="419"/>
      <c r="T27" s="401"/>
      <c r="U27" s="401"/>
      <c r="V27" s="401"/>
      <c r="W27" s="401"/>
      <c r="X27" s="401"/>
      <c r="Y27" s="408"/>
      <c r="Z27" s="409"/>
      <c r="AA27" s="409"/>
      <c r="AB27" s="409"/>
      <c r="AC27" s="410"/>
      <c r="AD27" s="134"/>
      <c r="AE27" s="135"/>
      <c r="AF27" s="152"/>
      <c r="AG27" s="153"/>
      <c r="AH27" s="154"/>
      <c r="AI27" s="419"/>
      <c r="AJ27" s="401"/>
      <c r="AK27" s="401"/>
      <c r="AL27" s="401"/>
      <c r="AM27" s="401"/>
      <c r="AN27" s="401"/>
      <c r="AO27" s="408"/>
      <c r="AP27" s="409"/>
      <c r="AQ27" s="409"/>
      <c r="AR27" s="409"/>
      <c r="AS27" s="410"/>
      <c r="AT27" s="134"/>
      <c r="AU27" s="135"/>
      <c r="AV27" s="152"/>
      <c r="AW27" s="153"/>
      <c r="AX27" s="154"/>
    </row>
    <row r="28" spans="1:50" ht="17.25" customHeight="1">
      <c r="A28" s="429">
        <v>4</v>
      </c>
      <c r="B28" s="432"/>
      <c r="C28" s="433"/>
      <c r="D28" s="433"/>
      <c r="E28" s="433"/>
      <c r="F28" s="434"/>
      <c r="G28" s="417"/>
      <c r="H28" s="399"/>
      <c r="I28" s="399"/>
      <c r="J28" s="399"/>
      <c r="K28" s="423" t="s">
        <v>579</v>
      </c>
      <c r="L28" s="426"/>
      <c r="M28" s="399"/>
      <c r="N28" s="420"/>
      <c r="O28" s="417"/>
      <c r="P28" s="399"/>
      <c r="Q28" s="399"/>
      <c r="R28" s="420"/>
      <c r="S28" s="417"/>
      <c r="T28" s="399"/>
      <c r="U28" s="399"/>
      <c r="V28" s="399"/>
      <c r="W28" s="399"/>
      <c r="X28" s="399"/>
      <c r="Y28" s="402"/>
      <c r="Z28" s="403"/>
      <c r="AA28" s="403"/>
      <c r="AB28" s="403"/>
      <c r="AC28" s="404"/>
      <c r="AD28" s="411"/>
      <c r="AE28" s="412"/>
      <c r="AF28" s="412"/>
      <c r="AG28" s="412"/>
      <c r="AH28" s="413"/>
      <c r="AI28" s="417"/>
      <c r="AJ28" s="399"/>
      <c r="AK28" s="399"/>
      <c r="AL28" s="399"/>
      <c r="AM28" s="399"/>
      <c r="AN28" s="399"/>
      <c r="AO28" s="402"/>
      <c r="AP28" s="403"/>
      <c r="AQ28" s="403"/>
      <c r="AR28" s="403"/>
      <c r="AS28" s="404"/>
      <c r="AT28" s="411"/>
      <c r="AU28" s="412"/>
      <c r="AV28" s="412"/>
      <c r="AW28" s="412"/>
      <c r="AX28" s="413"/>
    </row>
    <row r="29" spans="1:50" ht="15" customHeight="1">
      <c r="A29" s="430"/>
      <c r="B29" s="133"/>
      <c r="C29" s="435" t="s">
        <v>490</v>
      </c>
      <c r="D29" s="436"/>
      <c r="E29" s="436"/>
      <c r="F29" s="437"/>
      <c r="G29" s="418"/>
      <c r="H29" s="400"/>
      <c r="I29" s="400"/>
      <c r="J29" s="400"/>
      <c r="K29" s="424"/>
      <c r="L29" s="427"/>
      <c r="M29" s="400"/>
      <c r="N29" s="421"/>
      <c r="O29" s="418"/>
      <c r="P29" s="400"/>
      <c r="Q29" s="400"/>
      <c r="R29" s="421"/>
      <c r="S29" s="418"/>
      <c r="T29" s="400"/>
      <c r="U29" s="400"/>
      <c r="V29" s="400"/>
      <c r="W29" s="400"/>
      <c r="X29" s="400"/>
      <c r="Y29" s="405"/>
      <c r="Z29" s="406"/>
      <c r="AA29" s="406"/>
      <c r="AB29" s="406"/>
      <c r="AC29" s="407"/>
      <c r="AD29" s="146"/>
      <c r="AE29" s="147"/>
      <c r="AF29" s="414" t="s">
        <v>288</v>
      </c>
      <c r="AG29" s="415"/>
      <c r="AH29" s="416"/>
      <c r="AI29" s="418"/>
      <c r="AJ29" s="400"/>
      <c r="AK29" s="400"/>
      <c r="AL29" s="400"/>
      <c r="AM29" s="400"/>
      <c r="AN29" s="400"/>
      <c r="AO29" s="405"/>
      <c r="AP29" s="406"/>
      <c r="AQ29" s="406"/>
      <c r="AR29" s="406"/>
      <c r="AS29" s="407"/>
      <c r="AT29" s="146"/>
      <c r="AU29" s="147"/>
      <c r="AV29" s="414" t="s">
        <v>288</v>
      </c>
      <c r="AW29" s="415"/>
      <c r="AX29" s="416"/>
    </row>
    <row r="30" spans="1:50" ht="20.25" customHeight="1">
      <c r="A30" s="431"/>
      <c r="B30" s="148"/>
      <c r="C30" s="149"/>
      <c r="D30" s="150"/>
      <c r="E30" s="150"/>
      <c r="F30" s="151"/>
      <c r="G30" s="419"/>
      <c r="H30" s="401"/>
      <c r="I30" s="401"/>
      <c r="J30" s="401"/>
      <c r="K30" s="425"/>
      <c r="L30" s="428"/>
      <c r="M30" s="401"/>
      <c r="N30" s="422"/>
      <c r="O30" s="419"/>
      <c r="P30" s="401"/>
      <c r="Q30" s="401"/>
      <c r="R30" s="422"/>
      <c r="S30" s="419"/>
      <c r="T30" s="401"/>
      <c r="U30" s="401"/>
      <c r="V30" s="401"/>
      <c r="W30" s="401"/>
      <c r="X30" s="401"/>
      <c r="Y30" s="408"/>
      <c r="Z30" s="409"/>
      <c r="AA30" s="409"/>
      <c r="AB30" s="409"/>
      <c r="AC30" s="410"/>
      <c r="AD30" s="134"/>
      <c r="AE30" s="135"/>
      <c r="AF30" s="152"/>
      <c r="AG30" s="153"/>
      <c r="AH30" s="154"/>
      <c r="AI30" s="419"/>
      <c r="AJ30" s="401"/>
      <c r="AK30" s="401"/>
      <c r="AL30" s="401"/>
      <c r="AM30" s="401"/>
      <c r="AN30" s="401"/>
      <c r="AO30" s="408"/>
      <c r="AP30" s="409"/>
      <c r="AQ30" s="409"/>
      <c r="AR30" s="409"/>
      <c r="AS30" s="410"/>
      <c r="AT30" s="134"/>
      <c r="AU30" s="135"/>
      <c r="AV30" s="152"/>
      <c r="AW30" s="153"/>
      <c r="AX30" s="154"/>
    </row>
    <row r="31" spans="1:50" ht="12" customHeight="1">
      <c r="A31" s="222" t="s">
        <v>491</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row>
    <row r="32" spans="1:50" ht="13.5" customHeight="1">
      <c r="A32" s="222" t="s">
        <v>588</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row>
    <row r="33" spans="1:50" ht="13.5" customHeight="1">
      <c r="A33" s="222" t="s">
        <v>575</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row>
    <row r="34" spans="1:50" ht="13.5" customHeight="1">
      <c r="A34" s="222" t="s">
        <v>492</v>
      </c>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row>
    <row r="35" spans="1:50" ht="13.5" customHeight="1">
      <c r="A35" s="222" t="s">
        <v>493</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row>
    <row r="36" spans="1:50" ht="13.5" customHeight="1">
      <c r="A36" s="222" t="s">
        <v>578</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row>
    <row r="37" spans="1:50" ht="13.5" customHeight="1">
      <c r="A37" s="222" t="s">
        <v>576</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row>
    <row r="38" spans="1:50" ht="12"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t="s">
        <v>577</v>
      </c>
      <c r="AS38" s="128"/>
      <c r="AT38" s="128"/>
      <c r="AU38" s="128"/>
      <c r="AV38" s="128"/>
      <c r="AW38" s="128"/>
      <c r="AX38" s="128"/>
    </row>
    <row r="39" spans="1:50" ht="20.25" customHeight="1"/>
    <row r="40" spans="1:50" ht="20.25" customHeight="1"/>
    <row r="41" spans="1:50" ht="20.25" customHeight="1"/>
    <row r="42" spans="1:50" ht="20.25" customHeight="1"/>
    <row r="43" spans="1:50" ht="20.25" customHeight="1"/>
    <row r="44" spans="1:50" ht="20.25" customHeight="1"/>
    <row r="45" spans="1:50" ht="20.25" customHeight="1"/>
    <row r="46" spans="1:50" ht="20.25" customHeight="1"/>
    <row r="47" spans="1:50" ht="20.25" customHeight="1"/>
    <row r="48" spans="1:50" ht="20.25" customHeight="1"/>
    <row r="49" ht="20.25" customHeight="1"/>
    <row r="50" ht="20.25" customHeight="1"/>
    <row r="51" ht="20.25" customHeight="1"/>
    <row r="52" ht="20.25" customHeight="1"/>
    <row r="53" ht="20.25" customHeight="1"/>
    <row r="54" ht="20.25" customHeight="1"/>
    <row r="55" ht="20.25" customHeight="1"/>
    <row r="56" ht="20.25" customHeight="1"/>
  </sheetData>
  <mergeCells count="176">
    <mergeCell ref="AQ2:AW2"/>
    <mergeCell ref="AA3:AE3"/>
    <mergeCell ref="AT4:AX4"/>
    <mergeCell ref="AH5:AX5"/>
    <mergeCell ref="AO3:AX3"/>
    <mergeCell ref="N2:AL2"/>
    <mergeCell ref="A12:AE12"/>
    <mergeCell ref="AF12:AX12"/>
    <mergeCell ref="A13:F14"/>
    <mergeCell ref="G13:AC14"/>
    <mergeCell ref="AD13:AE14"/>
    <mergeCell ref="AF13:AU14"/>
    <mergeCell ref="AV13:AX13"/>
    <mergeCell ref="AG6:AR6"/>
    <mergeCell ref="AI7:AV7"/>
    <mergeCell ref="AI8:AV8"/>
    <mergeCell ref="AI9:AV9"/>
    <mergeCell ref="AF10:AI10"/>
    <mergeCell ref="Q11:T11"/>
    <mergeCell ref="AF11:AX11"/>
    <mergeCell ref="AT15:AT16"/>
    <mergeCell ref="AU15:AU16"/>
    <mergeCell ref="AV15:AV16"/>
    <mergeCell ref="AW15:AW16"/>
    <mergeCell ref="AX15:AX16"/>
    <mergeCell ref="B17:F18"/>
    <mergeCell ref="G17:N17"/>
    <mergeCell ref="G18:N18"/>
    <mergeCell ref="S18:X18"/>
    <mergeCell ref="AD18:AH18"/>
    <mergeCell ref="AN15:AN16"/>
    <mergeCell ref="AO15:AO16"/>
    <mergeCell ref="AP15:AP16"/>
    <mergeCell ref="AQ15:AQ16"/>
    <mergeCell ref="AR15:AR16"/>
    <mergeCell ref="AS15:AS16"/>
    <mergeCell ref="A15:F16"/>
    <mergeCell ref="G15:AE16"/>
    <mergeCell ref="AF15:AH15"/>
    <mergeCell ref="AI15:AK16"/>
    <mergeCell ref="AL15:AL16"/>
    <mergeCell ref="AM15:AM16"/>
    <mergeCell ref="AF16:AH16"/>
    <mergeCell ref="AI18:AN18"/>
    <mergeCell ref="A19:A21"/>
    <mergeCell ref="B19:F19"/>
    <mergeCell ref="G19:G21"/>
    <mergeCell ref="H19:H21"/>
    <mergeCell ref="I19:I21"/>
    <mergeCell ref="J19:J21"/>
    <mergeCell ref="K19:K21"/>
    <mergeCell ref="L19:L21"/>
    <mergeCell ref="M19:M21"/>
    <mergeCell ref="AT19:AX19"/>
    <mergeCell ref="C20:F20"/>
    <mergeCell ref="AF20:AH20"/>
    <mergeCell ref="AV20:AX20"/>
    <mergeCell ref="AD19:AH19"/>
    <mergeCell ref="AI19:AI21"/>
    <mergeCell ref="AJ19:AJ21"/>
    <mergeCell ref="AK19:AK21"/>
    <mergeCell ref="AL19:AL21"/>
    <mergeCell ref="AM19:AM21"/>
    <mergeCell ref="T19:T21"/>
    <mergeCell ref="U19:U21"/>
    <mergeCell ref="V19:V21"/>
    <mergeCell ref="W19:W21"/>
    <mergeCell ref="X19:X21"/>
    <mergeCell ref="Y19:AC21"/>
    <mergeCell ref="N19:N21"/>
    <mergeCell ref="O19:O21"/>
    <mergeCell ref="P19:P21"/>
    <mergeCell ref="Q19:Q21"/>
    <mergeCell ref="R19:R21"/>
    <mergeCell ref="S19:S21"/>
    <mergeCell ref="A22:A24"/>
    <mergeCell ref="B22:F22"/>
    <mergeCell ref="G22:G24"/>
    <mergeCell ref="H22:H24"/>
    <mergeCell ref="I22:I24"/>
    <mergeCell ref="J22:J24"/>
    <mergeCell ref="C23:F23"/>
    <mergeCell ref="AN19:AN21"/>
    <mergeCell ref="AO19:AS21"/>
    <mergeCell ref="AT22:AX22"/>
    <mergeCell ref="AV23:AX23"/>
    <mergeCell ref="W22:W24"/>
    <mergeCell ref="X22:X24"/>
    <mergeCell ref="Y22:AC24"/>
    <mergeCell ref="AD22:AH22"/>
    <mergeCell ref="AI22:AI24"/>
    <mergeCell ref="AJ22:AJ24"/>
    <mergeCell ref="AF23:AH23"/>
    <mergeCell ref="H25:H27"/>
    <mergeCell ref="I25:I27"/>
    <mergeCell ref="J25:J27"/>
    <mergeCell ref="C26:F26"/>
    <mergeCell ref="AK22:AK24"/>
    <mergeCell ref="AL22:AL24"/>
    <mergeCell ref="AM22:AM24"/>
    <mergeCell ref="AN22:AN24"/>
    <mergeCell ref="AO22:AS24"/>
    <mergeCell ref="Q22:Q24"/>
    <mergeCell ref="R22:R24"/>
    <mergeCell ref="S22:S24"/>
    <mergeCell ref="T22:T24"/>
    <mergeCell ref="U22:U24"/>
    <mergeCell ref="V22:V24"/>
    <mergeCell ref="K22:K24"/>
    <mergeCell ref="L22:L24"/>
    <mergeCell ref="M22:M24"/>
    <mergeCell ref="N22:N24"/>
    <mergeCell ref="O22:O24"/>
    <mergeCell ref="P22:P24"/>
    <mergeCell ref="AM25:AM27"/>
    <mergeCell ref="AN25:AN27"/>
    <mergeCell ref="AO25:AS27"/>
    <mergeCell ref="AT25:AX25"/>
    <mergeCell ref="AV26:AX26"/>
    <mergeCell ref="W25:W27"/>
    <mergeCell ref="X25:X27"/>
    <mergeCell ref="Y25:AC27"/>
    <mergeCell ref="AD25:AH25"/>
    <mergeCell ref="AI25:AI27"/>
    <mergeCell ref="AJ25:AJ27"/>
    <mergeCell ref="AF26:AH26"/>
    <mergeCell ref="A28:A30"/>
    <mergeCell ref="B28:F28"/>
    <mergeCell ref="G28:G30"/>
    <mergeCell ref="H28:H30"/>
    <mergeCell ref="I28:I30"/>
    <mergeCell ref="J28:J30"/>
    <mergeCell ref="C29:F29"/>
    <mergeCell ref="AK25:AK27"/>
    <mergeCell ref="AL25:AL27"/>
    <mergeCell ref="Q25:Q27"/>
    <mergeCell ref="R25:R27"/>
    <mergeCell ref="S25:S27"/>
    <mergeCell ref="T25:T27"/>
    <mergeCell ref="U25:U27"/>
    <mergeCell ref="V25:V27"/>
    <mergeCell ref="K25:K27"/>
    <mergeCell ref="L25:L27"/>
    <mergeCell ref="M25:M27"/>
    <mergeCell ref="N25:N27"/>
    <mergeCell ref="O25:O27"/>
    <mergeCell ref="P25:P27"/>
    <mergeCell ref="A25:A27"/>
    <mergeCell ref="B25:F25"/>
    <mergeCell ref="G25:G27"/>
    <mergeCell ref="Q28:Q30"/>
    <mergeCell ref="R28:R30"/>
    <mergeCell ref="S28:S30"/>
    <mergeCell ref="T28:T30"/>
    <mergeCell ref="U28:U30"/>
    <mergeCell ref="V28:V30"/>
    <mergeCell ref="K28:K30"/>
    <mergeCell ref="L28:L30"/>
    <mergeCell ref="M28:M30"/>
    <mergeCell ref="N28:N30"/>
    <mergeCell ref="O28:O30"/>
    <mergeCell ref="P28:P30"/>
    <mergeCell ref="AK28:AK30"/>
    <mergeCell ref="AL28:AL30"/>
    <mergeCell ref="AM28:AM30"/>
    <mergeCell ref="AN28:AN30"/>
    <mergeCell ref="AO28:AS30"/>
    <mergeCell ref="AT28:AX28"/>
    <mergeCell ref="AV29:AX29"/>
    <mergeCell ref="W28:W30"/>
    <mergeCell ref="X28:X30"/>
    <mergeCell ref="Y28:AC30"/>
    <mergeCell ref="AD28:AH28"/>
    <mergeCell ref="AI28:AI30"/>
    <mergeCell ref="AJ28:AJ30"/>
    <mergeCell ref="AF29:AH29"/>
  </mergeCells>
  <phoneticPr fontId="2"/>
  <pageMargins left="0.70866141732283472" right="0.70866141732283472" top="0.55118110236220474" bottom="0.55118110236220474"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L128"/>
  <sheetViews>
    <sheetView workbookViewId="0">
      <selection sqref="A1:D1"/>
    </sheetView>
  </sheetViews>
  <sheetFormatPr defaultColWidth="9" defaultRowHeight="13.2"/>
  <cols>
    <col min="1" max="1" width="12.88671875" style="3" customWidth="1"/>
    <col min="2" max="2" width="12.6640625" style="3" customWidth="1"/>
    <col min="3" max="3" width="12.88671875" style="3" customWidth="1"/>
    <col min="4" max="4" width="13.6640625" style="3" customWidth="1"/>
    <col min="5" max="6" width="12.88671875" style="3" customWidth="1"/>
    <col min="7" max="7" width="13.6640625" style="3" customWidth="1"/>
    <col min="8" max="8" width="6.6640625" style="90" customWidth="1"/>
    <col min="9" max="9" width="9.6640625" style="3" customWidth="1"/>
    <col min="10" max="10" width="6" style="3" customWidth="1"/>
    <col min="11" max="11" width="10" style="3" customWidth="1"/>
    <col min="12" max="12" width="16.88671875" style="4" customWidth="1"/>
    <col min="13" max="13" width="3.44140625" style="3" customWidth="1"/>
    <col min="14" max="14" width="8" style="1" customWidth="1"/>
    <col min="15" max="15" width="10.88671875" style="3" customWidth="1"/>
    <col min="16" max="16" width="12.6640625" style="3" customWidth="1"/>
    <col min="17" max="17" width="6" style="90" customWidth="1"/>
    <col min="18" max="18" width="12.88671875" style="3" customWidth="1"/>
    <col min="19" max="19" width="10.88671875" style="3" customWidth="1"/>
    <col min="20" max="20" width="12.6640625" style="3" customWidth="1"/>
    <col min="21" max="21" width="6.44140625" style="90" bestFit="1" customWidth="1"/>
    <col min="22" max="22" width="12.88671875" style="3" customWidth="1"/>
    <col min="23" max="23" width="10.88671875" style="3" customWidth="1"/>
    <col min="24" max="24" width="12.6640625" style="3" customWidth="1"/>
    <col min="25" max="25" width="6.44140625" style="90" customWidth="1"/>
    <col min="26" max="26" width="12.88671875" style="3" customWidth="1"/>
    <col min="27" max="27" width="10.88671875" style="3" customWidth="1"/>
    <col min="28" max="28" width="12.6640625" style="3" customWidth="1"/>
    <col min="29" max="29" width="6.44140625" style="90" customWidth="1"/>
    <col min="30" max="30" width="12.88671875" style="3" customWidth="1"/>
    <col min="31" max="31" width="10.88671875" style="3" customWidth="1"/>
    <col min="32" max="32" width="12.6640625" style="3" customWidth="1"/>
    <col min="33" max="33" width="6.44140625" style="90" bestFit="1" customWidth="1"/>
    <col min="34" max="34" width="13.109375" style="3" customWidth="1"/>
    <col min="35" max="35" width="10.88671875" style="3" customWidth="1"/>
    <col min="36" max="36" width="12.6640625" style="3" customWidth="1"/>
    <col min="37" max="37" width="6.44140625" style="90" bestFit="1" customWidth="1"/>
    <col min="38" max="38" width="12.88671875" style="3" customWidth="1"/>
    <col min="39" max="16384" width="9" style="1"/>
  </cols>
  <sheetData>
    <row r="1" spans="1:38" s="2" customFormat="1" ht="16.5" customHeight="1">
      <c r="A1" s="505" t="s">
        <v>0</v>
      </c>
      <c r="B1" s="347"/>
      <c r="C1" s="347"/>
      <c r="D1" s="348"/>
      <c r="E1" s="349" t="s">
        <v>1</v>
      </c>
      <c r="F1" s="350"/>
      <c r="G1" s="351"/>
      <c r="H1" s="352" t="s">
        <v>19</v>
      </c>
      <c r="I1" s="353"/>
      <c r="J1" s="352" t="s">
        <v>9</v>
      </c>
      <c r="K1" s="353"/>
      <c r="L1" s="506" t="s">
        <v>10</v>
      </c>
      <c r="M1" s="359" t="s">
        <v>11</v>
      </c>
      <c r="N1" s="362" t="s">
        <v>3</v>
      </c>
      <c r="O1" s="346" t="s">
        <v>13</v>
      </c>
      <c r="P1" s="347"/>
      <c r="Q1" s="347"/>
      <c r="R1" s="348"/>
      <c r="S1" s="346" t="s">
        <v>14</v>
      </c>
      <c r="T1" s="347"/>
      <c r="U1" s="347"/>
      <c r="V1" s="348"/>
      <c r="W1" s="365" t="s">
        <v>15</v>
      </c>
      <c r="X1" s="365"/>
      <c r="Y1" s="365"/>
      <c r="Z1" s="366"/>
      <c r="AA1" s="367" t="s">
        <v>16</v>
      </c>
      <c r="AB1" s="365"/>
      <c r="AC1" s="365"/>
      <c r="AD1" s="365"/>
      <c r="AE1" s="367" t="s">
        <v>17</v>
      </c>
      <c r="AF1" s="365"/>
      <c r="AG1" s="365"/>
      <c r="AH1" s="366"/>
      <c r="AI1" s="367" t="s">
        <v>18</v>
      </c>
      <c r="AJ1" s="365"/>
      <c r="AK1" s="365"/>
      <c r="AL1" s="374"/>
    </row>
    <row r="2" spans="1:38" s="2" customFormat="1" ht="15.45" customHeight="1">
      <c r="A2" s="375" t="s">
        <v>23</v>
      </c>
      <c r="B2" s="377" t="s">
        <v>22</v>
      </c>
      <c r="C2" s="377" t="s">
        <v>21</v>
      </c>
      <c r="D2" s="379" t="s">
        <v>8</v>
      </c>
      <c r="E2" s="381" t="s">
        <v>24</v>
      </c>
      <c r="F2" s="499" t="s">
        <v>5</v>
      </c>
      <c r="G2" s="384" t="s">
        <v>8</v>
      </c>
      <c r="H2" s="354"/>
      <c r="I2" s="355"/>
      <c r="J2" s="354"/>
      <c r="K2" s="355"/>
      <c r="L2" s="507"/>
      <c r="M2" s="360"/>
      <c r="N2" s="363"/>
      <c r="O2" s="381" t="s">
        <v>271</v>
      </c>
      <c r="P2" s="388" t="s">
        <v>12</v>
      </c>
      <c r="Q2" s="368" t="s">
        <v>20</v>
      </c>
      <c r="R2" s="504"/>
      <c r="S2" s="381" t="s">
        <v>283</v>
      </c>
      <c r="T2" s="388" t="s">
        <v>284</v>
      </c>
      <c r="U2" s="368" t="s">
        <v>275</v>
      </c>
      <c r="V2" s="504"/>
      <c r="W2" s="493" t="s">
        <v>272</v>
      </c>
      <c r="X2" s="391" t="s">
        <v>12</v>
      </c>
      <c r="Y2" s="393" t="s">
        <v>7</v>
      </c>
      <c r="Z2" s="394"/>
      <c r="AA2" s="391" t="s">
        <v>479</v>
      </c>
      <c r="AB2" s="391" t="s">
        <v>12</v>
      </c>
      <c r="AC2" s="393" t="s">
        <v>7</v>
      </c>
      <c r="AD2" s="394"/>
      <c r="AE2" s="391" t="s">
        <v>272</v>
      </c>
      <c r="AF2" s="391" t="s">
        <v>12</v>
      </c>
      <c r="AG2" s="393" t="s">
        <v>7</v>
      </c>
      <c r="AH2" s="394"/>
      <c r="AI2" s="391" t="s">
        <v>272</v>
      </c>
      <c r="AJ2" s="391" t="s">
        <v>12</v>
      </c>
      <c r="AK2" s="393" t="s">
        <v>7</v>
      </c>
      <c r="AL2" s="398"/>
    </row>
    <row r="3" spans="1:38" s="2" customFormat="1" ht="36.75" customHeight="1" thickBot="1">
      <c r="A3" s="495"/>
      <c r="B3" s="496"/>
      <c r="C3" s="496"/>
      <c r="D3" s="497"/>
      <c r="E3" s="498"/>
      <c r="F3" s="500"/>
      <c r="G3" s="501"/>
      <c r="H3" s="161" t="s">
        <v>273</v>
      </c>
      <c r="I3" s="162" t="s">
        <v>4</v>
      </c>
      <c r="J3" s="92" t="s">
        <v>502</v>
      </c>
      <c r="K3" s="162" t="s">
        <v>6</v>
      </c>
      <c r="L3" s="508"/>
      <c r="M3" s="509"/>
      <c r="N3" s="503"/>
      <c r="O3" s="498"/>
      <c r="P3" s="502"/>
      <c r="Q3" s="105" t="s">
        <v>288</v>
      </c>
      <c r="R3" s="163" t="s">
        <v>503</v>
      </c>
      <c r="S3" s="498"/>
      <c r="T3" s="502"/>
      <c r="U3" s="105" t="s">
        <v>288</v>
      </c>
      <c r="V3" s="163" t="s">
        <v>5</v>
      </c>
      <c r="W3" s="494"/>
      <c r="X3" s="392"/>
      <c r="Y3" s="105" t="s">
        <v>288</v>
      </c>
      <c r="Z3" s="5" t="s">
        <v>5</v>
      </c>
      <c r="AA3" s="392"/>
      <c r="AB3" s="392"/>
      <c r="AC3" s="105" t="s">
        <v>288</v>
      </c>
      <c r="AD3" s="5" t="s">
        <v>5</v>
      </c>
      <c r="AE3" s="392"/>
      <c r="AF3" s="392"/>
      <c r="AG3" s="105" t="s">
        <v>288</v>
      </c>
      <c r="AH3" s="5" t="s">
        <v>5</v>
      </c>
      <c r="AI3" s="392"/>
      <c r="AJ3" s="392"/>
      <c r="AK3" s="105" t="s">
        <v>288</v>
      </c>
      <c r="AL3" s="6" t="s">
        <v>5</v>
      </c>
    </row>
    <row r="4" spans="1:38" ht="36.6" thickTop="1">
      <c r="A4" s="164" t="s">
        <v>504</v>
      </c>
      <c r="B4" s="165" t="s">
        <v>505</v>
      </c>
      <c r="C4" s="165" t="s">
        <v>506</v>
      </c>
      <c r="D4" s="166" t="s">
        <v>528</v>
      </c>
      <c r="E4" s="95" t="s">
        <v>507</v>
      </c>
      <c r="F4" s="95" t="s">
        <v>530</v>
      </c>
      <c r="G4" s="166" t="s">
        <v>529</v>
      </c>
      <c r="H4" s="91" t="s">
        <v>508</v>
      </c>
      <c r="I4" s="93" t="s">
        <v>509</v>
      </c>
      <c r="J4" s="91">
        <v>1500</v>
      </c>
      <c r="K4" s="93" t="s">
        <v>510</v>
      </c>
      <c r="L4" s="167">
        <v>7.12</v>
      </c>
      <c r="M4" s="8" t="s">
        <v>2</v>
      </c>
      <c r="N4" s="102">
        <v>3</v>
      </c>
      <c r="O4" s="100" t="s">
        <v>511</v>
      </c>
      <c r="P4" s="101" t="s">
        <v>512</v>
      </c>
      <c r="Q4" s="168" t="s">
        <v>513</v>
      </c>
      <c r="R4" s="99" t="s">
        <v>514</v>
      </c>
      <c r="S4" s="100" t="s">
        <v>515</v>
      </c>
      <c r="T4" s="101" t="s">
        <v>516</v>
      </c>
      <c r="U4" s="168" t="s">
        <v>517</v>
      </c>
      <c r="V4" s="99" t="s">
        <v>518</v>
      </c>
      <c r="W4" s="103" t="s">
        <v>519</v>
      </c>
      <c r="X4" s="101" t="s">
        <v>520</v>
      </c>
      <c r="Y4" s="168" t="s">
        <v>521</v>
      </c>
      <c r="Z4" s="99" t="s">
        <v>522</v>
      </c>
      <c r="AA4" s="101"/>
      <c r="AB4" s="101"/>
      <c r="AC4" s="169"/>
      <c r="AD4" s="99"/>
      <c r="AE4" s="101"/>
      <c r="AF4" s="101"/>
      <c r="AG4" s="169"/>
      <c r="AH4" s="99"/>
      <c r="AI4" s="101"/>
      <c r="AJ4" s="101"/>
      <c r="AK4" s="169"/>
      <c r="AL4" s="99"/>
    </row>
    <row r="5" spans="1:38" ht="13.2" customHeight="1">
      <c r="A5" s="164"/>
      <c r="B5" s="165"/>
      <c r="C5" s="165"/>
      <c r="D5" s="166"/>
      <c r="E5" s="95"/>
      <c r="F5" s="95"/>
      <c r="G5" s="170"/>
      <c r="H5" s="91"/>
      <c r="I5" s="93"/>
      <c r="J5" s="91"/>
      <c r="K5" s="93"/>
      <c r="L5" s="167"/>
      <c r="M5" s="8" t="s">
        <v>2</v>
      </c>
      <c r="N5" s="102"/>
      <c r="O5" s="100"/>
      <c r="P5" s="101"/>
      <c r="Q5" s="169"/>
      <c r="R5" s="93"/>
      <c r="S5" s="100"/>
      <c r="T5" s="101"/>
      <c r="U5" s="169"/>
      <c r="V5" s="93"/>
      <c r="W5" s="103"/>
      <c r="X5" s="101"/>
      <c r="Y5" s="169"/>
      <c r="Z5" s="93"/>
      <c r="AA5" s="101"/>
      <c r="AB5" s="101"/>
      <c r="AC5" s="169"/>
      <c r="AD5" s="93"/>
      <c r="AE5" s="101"/>
      <c r="AF5" s="101"/>
      <c r="AG5" s="169"/>
      <c r="AH5" s="93"/>
      <c r="AI5" s="101"/>
      <c r="AJ5" s="101"/>
      <c r="AK5" s="169"/>
      <c r="AL5" s="93"/>
    </row>
    <row r="6" spans="1:38" ht="13.2" customHeight="1">
      <c r="A6" s="164"/>
      <c r="B6" s="165"/>
      <c r="C6" s="165"/>
      <c r="D6" s="166"/>
      <c r="E6" s="95"/>
      <c r="F6" s="95"/>
      <c r="G6" s="170"/>
      <c r="H6" s="91"/>
      <c r="I6" s="93"/>
      <c r="J6" s="91"/>
      <c r="K6" s="93"/>
      <c r="L6" s="167"/>
      <c r="M6" s="8" t="s">
        <v>2</v>
      </c>
      <c r="N6" s="102"/>
      <c r="O6" s="100"/>
      <c r="P6" s="101"/>
      <c r="Q6" s="169"/>
      <c r="R6" s="99"/>
      <c r="S6" s="100"/>
      <c r="T6" s="101"/>
      <c r="U6" s="169"/>
      <c r="V6" s="99"/>
      <c r="W6" s="103"/>
      <c r="X6" s="101"/>
      <c r="Y6" s="169"/>
      <c r="Z6" s="99"/>
      <c r="AA6" s="101"/>
      <c r="AB6" s="101"/>
      <c r="AC6" s="169"/>
      <c r="AD6" s="99"/>
      <c r="AE6" s="101"/>
      <c r="AF6" s="101"/>
      <c r="AG6" s="169"/>
      <c r="AH6" s="99"/>
      <c r="AI6" s="101"/>
      <c r="AJ6" s="101"/>
      <c r="AK6" s="169"/>
      <c r="AL6" s="99"/>
    </row>
    <row r="7" spans="1:38" ht="13.2" customHeight="1">
      <c r="A7" s="171"/>
      <c r="B7" s="172"/>
      <c r="C7" s="172"/>
      <c r="D7" s="173"/>
      <c r="E7" s="95"/>
      <c r="F7" s="95"/>
      <c r="G7" s="170"/>
      <c r="H7" s="91"/>
      <c r="I7" s="93"/>
      <c r="J7" s="91"/>
      <c r="K7" s="93"/>
      <c r="L7" s="167"/>
      <c r="M7" s="8" t="s">
        <v>2</v>
      </c>
      <c r="N7" s="102"/>
      <c r="O7" s="100"/>
      <c r="P7" s="101"/>
      <c r="Q7" s="169"/>
      <c r="R7" s="99"/>
      <c r="S7" s="100"/>
      <c r="T7" s="101"/>
      <c r="U7" s="169"/>
      <c r="V7" s="99"/>
      <c r="W7" s="103"/>
      <c r="X7" s="101"/>
      <c r="Y7" s="169"/>
      <c r="Z7" s="99"/>
      <c r="AA7" s="101"/>
      <c r="AB7" s="101"/>
      <c r="AC7" s="169"/>
      <c r="AD7" s="99"/>
      <c r="AE7" s="101"/>
      <c r="AF7" s="101"/>
      <c r="AG7" s="169"/>
      <c r="AH7" s="99"/>
      <c r="AI7" s="101"/>
      <c r="AJ7" s="101"/>
      <c r="AK7" s="169"/>
      <c r="AL7" s="99"/>
    </row>
    <row r="8" spans="1:38" ht="13.2" customHeight="1">
      <c r="A8" s="164"/>
      <c r="B8" s="165"/>
      <c r="C8" s="165"/>
      <c r="D8" s="166"/>
      <c r="E8" s="95"/>
      <c r="F8" s="95"/>
      <c r="G8" s="170"/>
      <c r="H8" s="91"/>
      <c r="I8" s="93"/>
      <c r="J8" s="91"/>
      <c r="K8" s="93"/>
      <c r="L8" s="167"/>
      <c r="M8" s="8" t="s">
        <v>2</v>
      </c>
      <c r="N8" s="102"/>
      <c r="O8" s="100"/>
      <c r="P8" s="101"/>
      <c r="Q8" s="169"/>
      <c r="R8" s="99"/>
      <c r="S8" s="100"/>
      <c r="T8" s="101"/>
      <c r="U8" s="169"/>
      <c r="V8" s="99"/>
      <c r="W8" s="103"/>
      <c r="X8" s="101"/>
      <c r="Y8" s="169"/>
      <c r="Z8" s="99"/>
      <c r="AA8" s="101"/>
      <c r="AB8" s="101"/>
      <c r="AC8" s="169"/>
      <c r="AD8" s="99"/>
      <c r="AE8" s="101"/>
      <c r="AF8" s="101"/>
      <c r="AG8" s="169"/>
      <c r="AH8" s="99"/>
      <c r="AI8" s="101"/>
      <c r="AJ8" s="101"/>
      <c r="AK8" s="169"/>
      <c r="AL8" s="99"/>
    </row>
    <row r="9" spans="1:38" ht="13.2" customHeight="1">
      <c r="A9" s="171"/>
      <c r="B9" s="172"/>
      <c r="C9" s="172"/>
      <c r="D9" s="173"/>
      <c r="E9" s="95"/>
      <c r="F9" s="95"/>
      <c r="G9" s="170"/>
      <c r="H9" s="91"/>
      <c r="I9" s="93"/>
      <c r="J9" s="91"/>
      <c r="K9" s="93"/>
      <c r="L9" s="167"/>
      <c r="M9" s="8" t="s">
        <v>2</v>
      </c>
      <c r="N9" s="102"/>
      <c r="O9" s="100"/>
      <c r="P9" s="101"/>
      <c r="Q9" s="169"/>
      <c r="R9" s="99"/>
      <c r="S9" s="100"/>
      <c r="T9" s="101"/>
      <c r="U9" s="169"/>
      <c r="V9" s="99"/>
      <c r="W9" s="103"/>
      <c r="X9" s="101"/>
      <c r="Y9" s="169"/>
      <c r="Z9" s="99"/>
      <c r="AA9" s="101"/>
      <c r="AB9" s="101"/>
      <c r="AC9" s="169"/>
      <c r="AD9" s="99"/>
      <c r="AE9" s="101"/>
      <c r="AF9" s="101"/>
      <c r="AG9" s="169"/>
      <c r="AH9" s="99"/>
      <c r="AI9" s="101"/>
      <c r="AJ9" s="101"/>
      <c r="AK9" s="169"/>
      <c r="AL9" s="99"/>
    </row>
    <row r="10" spans="1:38" ht="13.2" customHeight="1">
      <c r="A10" s="171"/>
      <c r="B10" s="172"/>
      <c r="C10" s="172"/>
      <c r="D10" s="173"/>
      <c r="E10" s="95"/>
      <c r="F10" s="95"/>
      <c r="G10" s="170"/>
      <c r="H10" s="91"/>
      <c r="I10" s="93"/>
      <c r="J10" s="91"/>
      <c r="K10" s="93"/>
      <c r="L10" s="167"/>
      <c r="M10" s="8" t="s">
        <v>2</v>
      </c>
      <c r="N10" s="102"/>
      <c r="O10" s="100"/>
      <c r="P10" s="101"/>
      <c r="Q10" s="169"/>
      <c r="R10" s="99"/>
      <c r="S10" s="100"/>
      <c r="T10" s="101"/>
      <c r="U10" s="169"/>
      <c r="V10" s="99"/>
      <c r="W10" s="103"/>
      <c r="X10" s="101"/>
      <c r="Y10" s="169"/>
      <c r="Z10" s="99"/>
      <c r="AA10" s="101"/>
      <c r="AB10" s="101"/>
      <c r="AC10" s="169"/>
      <c r="AD10" s="99"/>
      <c r="AE10" s="101"/>
      <c r="AF10" s="101"/>
      <c r="AG10" s="169"/>
      <c r="AH10" s="99"/>
      <c r="AI10" s="101"/>
      <c r="AJ10" s="101"/>
      <c r="AK10" s="169"/>
      <c r="AL10" s="99"/>
    </row>
    <row r="11" spans="1:38" ht="13.2" customHeight="1">
      <c r="A11" s="171"/>
      <c r="B11" s="172"/>
      <c r="C11" s="172"/>
      <c r="D11" s="173"/>
      <c r="E11" s="95"/>
      <c r="F11" s="95"/>
      <c r="G11" s="170"/>
      <c r="H11" s="91"/>
      <c r="I11" s="93"/>
      <c r="J11" s="91"/>
      <c r="K11" s="93"/>
      <c r="L11" s="167"/>
      <c r="M11" s="8" t="s">
        <v>2</v>
      </c>
      <c r="N11" s="102"/>
      <c r="O11" s="100"/>
      <c r="P11" s="101"/>
      <c r="Q11" s="169"/>
      <c r="R11" s="99"/>
      <c r="S11" s="100"/>
      <c r="T11" s="101"/>
      <c r="U11" s="169"/>
      <c r="V11" s="99"/>
      <c r="W11" s="103"/>
      <c r="X11" s="101"/>
      <c r="Y11" s="169"/>
      <c r="Z11" s="99"/>
      <c r="AA11" s="101"/>
      <c r="AB11" s="101"/>
      <c r="AC11" s="169"/>
      <c r="AD11" s="99"/>
      <c r="AE11" s="101"/>
      <c r="AF11" s="101"/>
      <c r="AG11" s="169"/>
      <c r="AH11" s="99"/>
      <c r="AI11" s="101"/>
      <c r="AJ11" s="101"/>
      <c r="AK11" s="169"/>
      <c r="AL11" s="99"/>
    </row>
    <row r="12" spans="1:38" ht="13.2" customHeight="1">
      <c r="A12" s="171"/>
      <c r="B12" s="172"/>
      <c r="C12" s="172"/>
      <c r="D12" s="173"/>
      <c r="E12" s="95"/>
      <c r="F12" s="95"/>
      <c r="G12" s="170"/>
      <c r="H12" s="91"/>
      <c r="I12" s="93"/>
      <c r="J12" s="91"/>
      <c r="K12" s="93"/>
      <c r="L12" s="167"/>
      <c r="M12" s="8" t="s">
        <v>2</v>
      </c>
      <c r="N12" s="102"/>
      <c r="O12" s="100"/>
      <c r="P12" s="101"/>
      <c r="Q12" s="169"/>
      <c r="R12" s="99"/>
      <c r="S12" s="100"/>
      <c r="T12" s="101"/>
      <c r="U12" s="169"/>
      <c r="V12" s="99"/>
      <c r="W12" s="103"/>
      <c r="X12" s="101"/>
      <c r="Y12" s="169"/>
      <c r="Z12" s="99"/>
      <c r="AA12" s="101"/>
      <c r="AB12" s="101"/>
      <c r="AC12" s="169"/>
      <c r="AD12" s="99"/>
      <c r="AE12" s="101"/>
      <c r="AF12" s="101"/>
      <c r="AG12" s="169"/>
      <c r="AH12" s="99"/>
      <c r="AI12" s="101"/>
      <c r="AJ12" s="101"/>
      <c r="AK12" s="169"/>
      <c r="AL12" s="99"/>
    </row>
    <row r="13" spans="1:38" ht="13.2" customHeight="1">
      <c r="A13" s="171"/>
      <c r="B13" s="172"/>
      <c r="C13" s="172"/>
      <c r="D13" s="173"/>
      <c r="E13" s="95"/>
      <c r="F13" s="95"/>
      <c r="G13" s="170"/>
      <c r="H13" s="91"/>
      <c r="I13" s="93"/>
      <c r="J13" s="91"/>
      <c r="K13" s="93"/>
      <c r="L13" s="167"/>
      <c r="M13" s="8" t="s">
        <v>2</v>
      </c>
      <c r="N13" s="102"/>
      <c r="O13" s="100"/>
      <c r="P13" s="101"/>
      <c r="Q13" s="169"/>
      <c r="R13" s="99"/>
      <c r="S13" s="100"/>
      <c r="T13" s="101"/>
      <c r="U13" s="169"/>
      <c r="V13" s="99"/>
      <c r="W13" s="103"/>
      <c r="X13" s="101"/>
      <c r="Y13" s="169"/>
      <c r="Z13" s="99"/>
      <c r="AA13" s="101"/>
      <c r="AB13" s="101"/>
      <c r="AC13" s="169"/>
      <c r="AD13" s="99"/>
      <c r="AE13" s="101"/>
      <c r="AF13" s="101"/>
      <c r="AG13" s="169"/>
      <c r="AH13" s="99"/>
      <c r="AI13" s="101"/>
      <c r="AJ13" s="101"/>
      <c r="AK13" s="169"/>
      <c r="AL13" s="99"/>
    </row>
    <row r="14" spans="1:38" ht="13.2" customHeight="1">
      <c r="A14" s="171"/>
      <c r="B14" s="172"/>
      <c r="C14" s="172"/>
      <c r="D14" s="173"/>
      <c r="E14" s="95"/>
      <c r="F14" s="95"/>
      <c r="G14" s="170"/>
      <c r="H14" s="91"/>
      <c r="I14" s="93"/>
      <c r="J14" s="91"/>
      <c r="K14" s="93"/>
      <c r="L14" s="167"/>
      <c r="M14" s="8" t="s">
        <v>2</v>
      </c>
      <c r="N14" s="102"/>
      <c r="O14" s="100"/>
      <c r="P14" s="101"/>
      <c r="Q14" s="169"/>
      <c r="R14" s="99"/>
      <c r="S14" s="100"/>
      <c r="T14" s="101"/>
      <c r="U14" s="169"/>
      <c r="V14" s="99"/>
      <c r="W14" s="103"/>
      <c r="X14" s="101"/>
      <c r="Y14" s="169"/>
      <c r="Z14" s="99"/>
      <c r="AA14" s="101"/>
      <c r="AB14" s="101"/>
      <c r="AC14" s="169"/>
      <c r="AD14" s="99"/>
      <c r="AE14" s="101"/>
      <c r="AF14" s="101"/>
      <c r="AG14" s="169"/>
      <c r="AH14" s="99"/>
      <c r="AI14" s="101"/>
      <c r="AJ14" s="101"/>
      <c r="AK14" s="169"/>
      <c r="AL14" s="99"/>
    </row>
    <row r="15" spans="1:38" ht="13.2" customHeight="1">
      <c r="A15" s="171"/>
      <c r="B15" s="172"/>
      <c r="C15" s="172"/>
      <c r="D15" s="173"/>
      <c r="E15" s="95"/>
      <c r="F15" s="95"/>
      <c r="G15" s="170"/>
      <c r="H15" s="91"/>
      <c r="I15" s="93"/>
      <c r="J15" s="91"/>
      <c r="K15" s="93"/>
      <c r="L15" s="167"/>
      <c r="M15" s="8" t="s">
        <v>2</v>
      </c>
      <c r="N15" s="102"/>
      <c r="O15" s="100"/>
      <c r="P15" s="101"/>
      <c r="Q15" s="169"/>
      <c r="R15" s="99"/>
      <c r="S15" s="100"/>
      <c r="T15" s="101"/>
      <c r="U15" s="169"/>
      <c r="V15" s="99"/>
      <c r="W15" s="103"/>
      <c r="X15" s="101"/>
      <c r="Y15" s="169"/>
      <c r="Z15" s="99"/>
      <c r="AA15" s="101"/>
      <c r="AB15" s="101"/>
      <c r="AC15" s="169"/>
      <c r="AD15" s="99"/>
      <c r="AE15" s="101"/>
      <c r="AF15" s="101"/>
      <c r="AG15" s="169"/>
      <c r="AH15" s="99"/>
      <c r="AI15" s="101"/>
      <c r="AJ15" s="101"/>
      <c r="AK15" s="169"/>
      <c r="AL15" s="99"/>
    </row>
    <row r="16" spans="1:38" ht="13.2" customHeight="1">
      <c r="A16" s="171"/>
      <c r="B16" s="172"/>
      <c r="C16" s="172"/>
      <c r="D16" s="173"/>
      <c r="E16" s="95"/>
      <c r="F16" s="95"/>
      <c r="G16" s="170"/>
      <c r="H16" s="91"/>
      <c r="I16" s="93"/>
      <c r="J16" s="91"/>
      <c r="K16" s="93"/>
      <c r="L16" s="167"/>
      <c r="M16" s="8" t="s">
        <v>2</v>
      </c>
      <c r="N16" s="102"/>
      <c r="O16" s="100"/>
      <c r="P16" s="101"/>
      <c r="Q16" s="169"/>
      <c r="R16" s="99"/>
      <c r="S16" s="100"/>
      <c r="T16" s="101"/>
      <c r="U16" s="169"/>
      <c r="V16" s="99"/>
      <c r="W16" s="103"/>
      <c r="X16" s="101"/>
      <c r="Y16" s="169"/>
      <c r="Z16" s="99"/>
      <c r="AA16" s="101"/>
      <c r="AB16" s="101"/>
      <c r="AC16" s="169"/>
      <c r="AD16" s="99"/>
      <c r="AE16" s="101"/>
      <c r="AF16" s="101"/>
      <c r="AG16" s="169"/>
      <c r="AH16" s="99"/>
      <c r="AI16" s="101"/>
      <c r="AJ16" s="101"/>
      <c r="AK16" s="169"/>
      <c r="AL16" s="99"/>
    </row>
    <row r="17" spans="1:38" ht="13.2" customHeight="1">
      <c r="A17" s="171"/>
      <c r="B17" s="172"/>
      <c r="C17" s="172"/>
      <c r="D17" s="173"/>
      <c r="E17" s="95"/>
      <c r="F17" s="95"/>
      <c r="G17" s="170"/>
      <c r="H17" s="91"/>
      <c r="I17" s="93"/>
      <c r="J17" s="91"/>
      <c r="K17" s="93"/>
      <c r="L17" s="167"/>
      <c r="M17" s="8" t="s">
        <v>2</v>
      </c>
      <c r="N17" s="102"/>
      <c r="O17" s="100"/>
      <c r="P17" s="101"/>
      <c r="Q17" s="169"/>
      <c r="R17" s="99"/>
      <c r="S17" s="100"/>
      <c r="T17" s="101"/>
      <c r="U17" s="169"/>
      <c r="V17" s="99"/>
      <c r="W17" s="103"/>
      <c r="X17" s="101"/>
      <c r="Y17" s="169"/>
      <c r="Z17" s="99"/>
      <c r="AA17" s="101"/>
      <c r="AB17" s="101"/>
      <c r="AC17" s="169"/>
      <c r="AD17" s="99"/>
      <c r="AE17" s="101"/>
      <c r="AF17" s="101"/>
      <c r="AG17" s="169"/>
      <c r="AH17" s="99"/>
      <c r="AI17" s="101"/>
      <c r="AJ17" s="101"/>
      <c r="AK17" s="169"/>
      <c r="AL17" s="99"/>
    </row>
    <row r="18" spans="1:38" ht="13.2" customHeight="1">
      <c r="A18" s="171"/>
      <c r="B18" s="172"/>
      <c r="C18" s="172"/>
      <c r="D18" s="173"/>
      <c r="E18" s="95"/>
      <c r="F18" s="95"/>
      <c r="G18" s="170"/>
      <c r="H18" s="89"/>
      <c r="I18" s="93"/>
      <c r="J18" s="91"/>
      <c r="K18" s="93"/>
      <c r="L18" s="167"/>
      <c r="M18" s="8" t="s">
        <v>2</v>
      </c>
      <c r="N18" s="102"/>
      <c r="O18" s="100"/>
      <c r="P18" s="101"/>
      <c r="Q18" s="169"/>
      <c r="R18" s="225"/>
      <c r="S18" s="100"/>
      <c r="T18" s="101"/>
      <c r="U18" s="169"/>
      <c r="V18" s="225"/>
      <c r="W18" s="103"/>
      <c r="X18" s="101"/>
      <c r="Y18" s="169"/>
      <c r="Z18" s="99"/>
      <c r="AA18" s="101"/>
      <c r="AB18" s="101"/>
      <c r="AC18" s="169"/>
      <c r="AD18" s="99"/>
      <c r="AE18" s="101"/>
      <c r="AF18" s="101"/>
      <c r="AG18" s="169"/>
      <c r="AH18" s="99"/>
      <c r="AI18" s="101"/>
      <c r="AJ18" s="101"/>
      <c r="AK18" s="169"/>
      <c r="AL18" s="99"/>
    </row>
    <row r="19" spans="1:38" ht="13.2" customHeight="1">
      <c r="A19" s="171"/>
      <c r="B19" s="172"/>
      <c r="C19" s="172"/>
      <c r="D19" s="173"/>
      <c r="E19" s="95"/>
      <c r="F19" s="95"/>
      <c r="G19" s="170"/>
      <c r="H19" s="89"/>
      <c r="I19" s="93"/>
      <c r="J19" s="91"/>
      <c r="K19" s="93"/>
      <c r="L19" s="167"/>
      <c r="M19" s="8" t="s">
        <v>2</v>
      </c>
      <c r="N19" s="102"/>
      <c r="O19" s="100"/>
      <c r="P19" s="101"/>
      <c r="Q19" s="169"/>
      <c r="R19" s="99"/>
      <c r="S19" s="100"/>
      <c r="T19" s="101"/>
      <c r="U19" s="169"/>
      <c r="V19" s="99"/>
      <c r="W19" s="103"/>
      <c r="X19" s="101"/>
      <c r="Y19" s="169"/>
      <c r="Z19" s="99"/>
      <c r="AA19" s="101"/>
      <c r="AB19" s="101"/>
      <c r="AC19" s="169"/>
      <c r="AD19" s="99"/>
      <c r="AE19" s="101"/>
      <c r="AF19" s="101"/>
      <c r="AG19" s="169"/>
      <c r="AH19" s="99"/>
      <c r="AI19" s="101"/>
      <c r="AJ19" s="101"/>
      <c r="AK19" s="169"/>
      <c r="AL19" s="99"/>
    </row>
    <row r="20" spans="1:38" ht="13.2" customHeight="1">
      <c r="A20" s="171"/>
      <c r="B20" s="172"/>
      <c r="C20" s="172"/>
      <c r="D20" s="173"/>
      <c r="E20" s="95"/>
      <c r="F20" s="95"/>
      <c r="G20" s="170"/>
      <c r="H20" s="89"/>
      <c r="I20" s="93"/>
      <c r="J20" s="91"/>
      <c r="K20" s="93"/>
      <c r="L20" s="167"/>
      <c r="M20" s="8" t="s">
        <v>2</v>
      </c>
      <c r="N20" s="102"/>
      <c r="O20" s="100"/>
      <c r="P20" s="101"/>
      <c r="Q20" s="169"/>
      <c r="R20" s="99"/>
      <c r="S20" s="100"/>
      <c r="T20" s="101"/>
      <c r="U20" s="169"/>
      <c r="V20" s="99"/>
      <c r="W20" s="103"/>
      <c r="X20" s="101"/>
      <c r="Y20" s="169"/>
      <c r="Z20" s="99"/>
      <c r="AA20" s="101"/>
      <c r="AB20" s="101"/>
      <c r="AC20" s="169"/>
      <c r="AD20" s="99"/>
      <c r="AE20" s="101"/>
      <c r="AF20" s="101"/>
      <c r="AG20" s="169"/>
      <c r="AH20" s="99"/>
      <c r="AI20" s="101"/>
      <c r="AJ20" s="101"/>
      <c r="AK20" s="169"/>
      <c r="AL20" s="99"/>
    </row>
    <row r="21" spans="1:38" ht="13.2" customHeight="1">
      <c r="A21" s="171"/>
      <c r="B21" s="172"/>
      <c r="C21" s="172"/>
      <c r="D21" s="173"/>
      <c r="E21" s="95"/>
      <c r="F21" s="95"/>
      <c r="G21" s="170"/>
      <c r="H21" s="89"/>
      <c r="I21" s="93"/>
      <c r="J21" s="91"/>
      <c r="K21" s="93"/>
      <c r="L21" s="167"/>
      <c r="M21" s="8" t="s">
        <v>2</v>
      </c>
      <c r="N21" s="102"/>
      <c r="O21" s="100"/>
      <c r="P21" s="101"/>
      <c r="Q21" s="169"/>
      <c r="R21" s="99"/>
      <c r="S21" s="100"/>
      <c r="T21" s="101"/>
      <c r="U21" s="169"/>
      <c r="V21" s="99"/>
      <c r="W21" s="103"/>
      <c r="X21" s="101"/>
      <c r="Y21" s="169"/>
      <c r="Z21" s="99"/>
      <c r="AA21" s="101"/>
      <c r="AB21" s="101"/>
      <c r="AC21" s="169"/>
      <c r="AD21" s="99"/>
      <c r="AE21" s="101"/>
      <c r="AF21" s="101"/>
      <c r="AG21" s="169"/>
      <c r="AH21" s="99"/>
      <c r="AI21" s="101"/>
      <c r="AJ21" s="101"/>
      <c r="AK21" s="169"/>
      <c r="AL21" s="99"/>
    </row>
    <row r="22" spans="1:38" ht="13.2" customHeight="1">
      <c r="A22" s="171"/>
      <c r="B22" s="172"/>
      <c r="C22" s="172"/>
      <c r="D22" s="173"/>
      <c r="E22" s="95"/>
      <c r="F22" s="95"/>
      <c r="G22" s="170"/>
      <c r="H22" s="89"/>
      <c r="I22" s="93"/>
      <c r="J22" s="91"/>
      <c r="K22" s="93"/>
      <c r="L22" s="167"/>
      <c r="M22" s="8" t="s">
        <v>2</v>
      </c>
      <c r="N22" s="102"/>
      <c r="O22" s="100"/>
      <c r="P22" s="101"/>
      <c r="Q22" s="169"/>
      <c r="R22" s="99"/>
      <c r="S22" s="100"/>
      <c r="T22" s="101"/>
      <c r="U22" s="169"/>
      <c r="V22" s="225"/>
      <c r="W22" s="103"/>
      <c r="X22" s="101"/>
      <c r="Y22" s="169"/>
      <c r="Z22" s="225"/>
      <c r="AA22" s="101"/>
      <c r="AB22" s="101"/>
      <c r="AC22" s="169"/>
      <c r="AD22" s="99"/>
      <c r="AE22" s="101"/>
      <c r="AF22" s="101"/>
      <c r="AG22" s="169"/>
      <c r="AH22" s="99"/>
      <c r="AI22" s="101"/>
      <c r="AJ22" s="101"/>
      <c r="AK22" s="169"/>
      <c r="AL22" s="99"/>
    </row>
    <row r="23" spans="1:38" ht="13.2" customHeight="1">
      <c r="A23" s="171"/>
      <c r="B23" s="172"/>
      <c r="C23" s="172"/>
      <c r="D23" s="173"/>
      <c r="E23" s="95"/>
      <c r="F23" s="95"/>
      <c r="G23" s="170"/>
      <c r="H23" s="89"/>
      <c r="I23" s="93"/>
      <c r="J23" s="91"/>
      <c r="K23" s="93"/>
      <c r="L23" s="167"/>
      <c r="M23" s="8" t="s">
        <v>2</v>
      </c>
      <c r="N23" s="102"/>
      <c r="O23" s="100"/>
      <c r="P23" s="101"/>
      <c r="Q23" s="169"/>
      <c r="R23" s="99"/>
      <c r="S23" s="100"/>
      <c r="T23" s="101"/>
      <c r="U23" s="169"/>
      <c r="V23" s="99"/>
      <c r="W23" s="103"/>
      <c r="X23" s="101"/>
      <c r="Y23" s="169"/>
      <c r="Z23" s="99"/>
      <c r="AA23" s="101"/>
      <c r="AB23" s="101"/>
      <c r="AC23" s="169"/>
      <c r="AD23" s="99"/>
      <c r="AE23" s="101"/>
      <c r="AF23" s="101"/>
      <c r="AG23" s="169"/>
      <c r="AH23" s="99"/>
      <c r="AI23" s="101"/>
      <c r="AJ23" s="101"/>
      <c r="AK23" s="169"/>
      <c r="AL23" s="99"/>
    </row>
    <row r="24" spans="1:38" ht="13.2" customHeight="1">
      <c r="A24" s="171"/>
      <c r="B24" s="172"/>
      <c r="C24" s="172"/>
      <c r="D24" s="173"/>
      <c r="E24" s="95"/>
      <c r="F24" s="95"/>
      <c r="G24" s="170"/>
      <c r="H24" s="89"/>
      <c r="I24" s="93"/>
      <c r="J24" s="91"/>
      <c r="K24" s="93"/>
      <c r="L24" s="167"/>
      <c r="M24" s="8" t="s">
        <v>2</v>
      </c>
      <c r="N24" s="102"/>
      <c r="O24" s="100"/>
      <c r="P24" s="101"/>
      <c r="Q24" s="169"/>
      <c r="R24" s="99"/>
      <c r="S24" s="100"/>
      <c r="T24" s="101"/>
      <c r="U24" s="169"/>
      <c r="V24" s="99"/>
      <c r="W24" s="103"/>
      <c r="X24" s="101"/>
      <c r="Y24" s="169"/>
      <c r="Z24" s="99"/>
      <c r="AA24" s="101"/>
      <c r="AB24" s="101"/>
      <c r="AC24" s="169"/>
      <c r="AD24" s="99"/>
      <c r="AE24" s="101"/>
      <c r="AF24" s="101"/>
      <c r="AG24" s="169"/>
      <c r="AH24" s="99"/>
      <c r="AI24" s="101"/>
      <c r="AJ24" s="101"/>
      <c r="AK24" s="169"/>
      <c r="AL24" s="99"/>
    </row>
    <row r="25" spans="1:38" ht="13.2" customHeight="1">
      <c r="A25" s="171"/>
      <c r="B25" s="172"/>
      <c r="C25" s="172"/>
      <c r="D25" s="173"/>
      <c r="E25" s="95"/>
      <c r="F25" s="95"/>
      <c r="G25" s="170"/>
      <c r="H25" s="89"/>
      <c r="I25" s="93"/>
      <c r="J25" s="91"/>
      <c r="K25" s="93"/>
      <c r="L25" s="98"/>
      <c r="M25" s="8" t="s">
        <v>2</v>
      </c>
      <c r="N25" s="102"/>
      <c r="O25" s="100"/>
      <c r="P25" s="101"/>
      <c r="Q25" s="169"/>
      <c r="R25" s="99"/>
      <c r="S25" s="100"/>
      <c r="T25" s="101"/>
      <c r="U25" s="169"/>
      <c r="V25" s="99"/>
      <c r="W25" s="103"/>
      <c r="X25" s="101"/>
      <c r="Y25" s="169"/>
      <c r="Z25" s="99"/>
      <c r="AA25" s="101"/>
      <c r="AB25" s="101"/>
      <c r="AC25" s="169"/>
      <c r="AD25" s="99"/>
      <c r="AE25" s="101"/>
      <c r="AF25" s="101"/>
      <c r="AG25" s="169"/>
      <c r="AH25" s="99"/>
      <c r="AI25" s="101"/>
      <c r="AJ25" s="101"/>
      <c r="AK25" s="169"/>
      <c r="AL25" s="99"/>
    </row>
    <row r="26" spans="1:38" ht="13.2" customHeight="1">
      <c r="A26" s="171"/>
      <c r="B26" s="172"/>
      <c r="C26" s="172"/>
      <c r="D26" s="173"/>
      <c r="E26" s="95"/>
      <c r="F26" s="95"/>
      <c r="G26" s="170"/>
      <c r="H26" s="89"/>
      <c r="I26" s="93"/>
      <c r="J26" s="91"/>
      <c r="K26" s="93"/>
      <c r="L26" s="98"/>
      <c r="M26" s="8" t="s">
        <v>2</v>
      </c>
      <c r="N26" s="102"/>
      <c r="O26" s="100"/>
      <c r="P26" s="101"/>
      <c r="Q26" s="169"/>
      <c r="R26" s="99"/>
      <c r="S26" s="100"/>
      <c r="T26" s="101"/>
      <c r="U26" s="169"/>
      <c r="V26" s="99"/>
      <c r="W26" s="103"/>
      <c r="X26" s="101"/>
      <c r="Y26" s="169"/>
      <c r="Z26" s="99"/>
      <c r="AA26" s="101"/>
      <c r="AB26" s="101"/>
      <c r="AC26" s="169"/>
      <c r="AD26" s="99"/>
      <c r="AE26" s="101"/>
      <c r="AF26" s="101"/>
      <c r="AG26" s="169"/>
      <c r="AH26" s="99"/>
      <c r="AI26" s="101"/>
      <c r="AJ26" s="101"/>
      <c r="AK26" s="169"/>
      <c r="AL26" s="99"/>
    </row>
    <row r="27" spans="1:38" ht="13.2" customHeight="1">
      <c r="A27" s="171"/>
      <c r="B27" s="172"/>
      <c r="C27" s="172"/>
      <c r="D27" s="173"/>
      <c r="E27" s="95"/>
      <c r="F27" s="95"/>
      <c r="G27" s="170"/>
      <c r="H27" s="89"/>
      <c r="I27" s="93"/>
      <c r="J27" s="91"/>
      <c r="K27" s="93"/>
      <c r="L27" s="98"/>
      <c r="M27" s="8" t="s">
        <v>2</v>
      </c>
      <c r="N27" s="102"/>
      <c r="O27" s="100"/>
      <c r="P27" s="101"/>
      <c r="Q27" s="169"/>
      <c r="R27" s="99"/>
      <c r="S27" s="100"/>
      <c r="T27" s="101"/>
      <c r="U27" s="169"/>
      <c r="V27" s="99"/>
      <c r="W27" s="103"/>
      <c r="X27" s="101"/>
      <c r="Y27" s="169"/>
      <c r="Z27" s="99"/>
      <c r="AA27" s="101"/>
      <c r="AB27" s="101"/>
      <c r="AC27" s="169"/>
      <c r="AD27" s="99"/>
      <c r="AE27" s="101"/>
      <c r="AF27" s="101"/>
      <c r="AG27" s="169"/>
      <c r="AH27" s="99"/>
      <c r="AI27" s="101"/>
      <c r="AJ27" s="101"/>
      <c r="AK27" s="169"/>
      <c r="AL27" s="99"/>
    </row>
    <row r="28" spans="1:38" ht="13.2" customHeight="1">
      <c r="A28" s="171"/>
      <c r="B28" s="172"/>
      <c r="C28" s="172"/>
      <c r="D28" s="173"/>
      <c r="E28" s="95"/>
      <c r="F28" s="95"/>
      <c r="G28" s="170"/>
      <c r="H28" s="89"/>
      <c r="I28" s="93"/>
      <c r="J28" s="91"/>
      <c r="K28" s="93"/>
      <c r="L28" s="98"/>
      <c r="M28" s="8" t="s">
        <v>2</v>
      </c>
      <c r="N28" s="102"/>
      <c r="O28" s="100"/>
      <c r="P28" s="101"/>
      <c r="Q28" s="169"/>
      <c r="R28" s="99"/>
      <c r="S28" s="100"/>
      <c r="T28" s="101"/>
      <c r="U28" s="169"/>
      <c r="V28" s="99"/>
      <c r="W28" s="103"/>
      <c r="X28" s="101"/>
      <c r="Y28" s="169"/>
      <c r="Z28" s="99"/>
      <c r="AA28" s="101"/>
      <c r="AB28" s="101"/>
      <c r="AC28" s="169"/>
      <c r="AD28" s="99"/>
      <c r="AE28" s="101"/>
      <c r="AF28" s="101"/>
      <c r="AG28" s="169"/>
      <c r="AH28" s="99"/>
      <c r="AI28" s="101"/>
      <c r="AJ28" s="101"/>
      <c r="AK28" s="169"/>
      <c r="AL28" s="99"/>
    </row>
    <row r="29" spans="1:38" ht="13.2" customHeight="1">
      <c r="A29" s="171"/>
      <c r="B29" s="172"/>
      <c r="C29" s="172"/>
      <c r="D29" s="173"/>
      <c r="E29" s="95"/>
      <c r="F29" s="95"/>
      <c r="G29" s="170"/>
      <c r="H29" s="89"/>
      <c r="I29" s="93"/>
      <c r="J29" s="91"/>
      <c r="K29" s="93"/>
      <c r="L29" s="98"/>
      <c r="M29" s="8" t="s">
        <v>2</v>
      </c>
      <c r="N29" s="102"/>
      <c r="O29" s="100"/>
      <c r="P29" s="101"/>
      <c r="Q29" s="169"/>
      <c r="R29" s="99"/>
      <c r="S29" s="100"/>
      <c r="T29" s="101"/>
      <c r="U29" s="169"/>
      <c r="V29" s="99"/>
      <c r="W29" s="103"/>
      <c r="X29" s="101"/>
      <c r="Y29" s="169"/>
      <c r="Z29" s="99"/>
      <c r="AA29" s="101"/>
      <c r="AB29" s="101"/>
      <c r="AC29" s="169"/>
      <c r="AD29" s="99"/>
      <c r="AE29" s="101"/>
      <c r="AF29" s="101"/>
      <c r="AG29" s="169"/>
      <c r="AH29" s="99"/>
      <c r="AI29" s="101"/>
      <c r="AJ29" s="101"/>
      <c r="AK29" s="169"/>
      <c r="AL29" s="99"/>
    </row>
    <row r="30" spans="1:38" ht="13.2" customHeight="1">
      <c r="A30" s="171"/>
      <c r="B30" s="172"/>
      <c r="C30" s="172"/>
      <c r="D30" s="173"/>
      <c r="E30" s="95"/>
      <c r="F30" s="95"/>
      <c r="G30" s="170"/>
      <c r="H30" s="89"/>
      <c r="I30" s="93"/>
      <c r="J30" s="91"/>
      <c r="K30" s="93"/>
      <c r="L30" s="98"/>
      <c r="M30" s="8" t="s">
        <v>2</v>
      </c>
      <c r="N30" s="102"/>
      <c r="O30" s="100"/>
      <c r="P30" s="101"/>
      <c r="Q30" s="169"/>
      <c r="R30" s="99"/>
      <c r="S30" s="100"/>
      <c r="T30" s="101"/>
      <c r="U30" s="169"/>
      <c r="V30" s="99"/>
      <c r="W30" s="103"/>
      <c r="X30" s="101"/>
      <c r="Y30" s="169"/>
      <c r="Z30" s="99"/>
      <c r="AA30" s="101"/>
      <c r="AB30" s="101"/>
      <c r="AC30" s="169"/>
      <c r="AD30" s="99"/>
      <c r="AE30" s="101"/>
      <c r="AF30" s="101"/>
      <c r="AG30" s="169"/>
      <c r="AH30" s="99"/>
      <c r="AI30" s="101"/>
      <c r="AJ30" s="101"/>
      <c r="AK30" s="169"/>
      <c r="AL30" s="99"/>
    </row>
    <row r="31" spans="1:38" ht="13.2" customHeight="1">
      <c r="A31" s="171"/>
      <c r="B31" s="172"/>
      <c r="C31" s="172"/>
      <c r="D31" s="173"/>
      <c r="E31" s="95"/>
      <c r="F31" s="95"/>
      <c r="G31" s="170"/>
      <c r="H31" s="89"/>
      <c r="I31" s="93"/>
      <c r="J31" s="91"/>
      <c r="K31" s="93"/>
      <c r="L31" s="98"/>
      <c r="M31" s="8" t="s">
        <v>2</v>
      </c>
      <c r="N31" s="102"/>
      <c r="O31" s="100"/>
      <c r="P31" s="101"/>
      <c r="Q31" s="169"/>
      <c r="R31" s="99"/>
      <c r="S31" s="100"/>
      <c r="T31" s="101"/>
      <c r="U31" s="169"/>
      <c r="V31" s="99"/>
      <c r="W31" s="103"/>
      <c r="X31" s="101"/>
      <c r="Y31" s="169"/>
      <c r="Z31" s="99"/>
      <c r="AA31" s="101"/>
      <c r="AB31" s="101"/>
      <c r="AC31" s="169"/>
      <c r="AD31" s="99"/>
      <c r="AE31" s="101"/>
      <c r="AF31" s="101"/>
      <c r="AG31" s="169"/>
      <c r="AH31" s="99"/>
      <c r="AI31" s="101"/>
      <c r="AJ31" s="101"/>
      <c r="AK31" s="169"/>
      <c r="AL31" s="99"/>
    </row>
    <row r="32" spans="1:38" ht="13.2" customHeight="1">
      <c r="A32" s="171"/>
      <c r="B32" s="172"/>
      <c r="C32" s="172"/>
      <c r="D32" s="173"/>
      <c r="E32" s="95"/>
      <c r="F32" s="95"/>
      <c r="G32" s="170"/>
      <c r="H32" s="89"/>
      <c r="I32" s="93"/>
      <c r="J32" s="91"/>
      <c r="K32" s="93"/>
      <c r="L32" s="98"/>
      <c r="M32" s="8" t="s">
        <v>2</v>
      </c>
      <c r="N32" s="102"/>
      <c r="O32" s="100"/>
      <c r="P32" s="101"/>
      <c r="Q32" s="169"/>
      <c r="R32" s="99"/>
      <c r="S32" s="100"/>
      <c r="T32" s="101"/>
      <c r="U32" s="169"/>
      <c r="V32" s="99"/>
      <c r="W32" s="103"/>
      <c r="X32" s="101"/>
      <c r="Y32" s="169"/>
      <c r="Z32" s="99"/>
      <c r="AA32" s="101"/>
      <c r="AB32" s="101"/>
      <c r="AC32" s="169"/>
      <c r="AD32" s="99"/>
      <c r="AE32" s="101"/>
      <c r="AF32" s="101"/>
      <c r="AG32" s="169"/>
      <c r="AH32" s="99"/>
      <c r="AI32" s="101"/>
      <c r="AJ32" s="101"/>
      <c r="AK32" s="169"/>
      <c r="AL32" s="99"/>
    </row>
    <row r="33" spans="1:38" ht="13.2" customHeight="1">
      <c r="A33" s="171"/>
      <c r="B33" s="172"/>
      <c r="C33" s="172"/>
      <c r="D33" s="173"/>
      <c r="E33" s="95"/>
      <c r="F33" s="95"/>
      <c r="G33" s="170"/>
      <c r="H33" s="89"/>
      <c r="I33" s="93"/>
      <c r="J33" s="91"/>
      <c r="K33" s="93"/>
      <c r="L33" s="98"/>
      <c r="M33" s="8" t="s">
        <v>2</v>
      </c>
      <c r="N33" s="102"/>
      <c r="O33" s="100"/>
      <c r="P33" s="101"/>
      <c r="Q33" s="169"/>
      <c r="R33" s="99"/>
      <c r="S33" s="100"/>
      <c r="T33" s="101"/>
      <c r="U33" s="169"/>
      <c r="V33" s="99"/>
      <c r="W33" s="103"/>
      <c r="X33" s="101"/>
      <c r="Y33" s="169"/>
      <c r="Z33" s="99"/>
      <c r="AA33" s="101"/>
      <c r="AB33" s="101"/>
      <c r="AC33" s="169"/>
      <c r="AD33" s="99"/>
      <c r="AE33" s="101"/>
      <c r="AF33" s="101"/>
      <c r="AG33" s="169"/>
      <c r="AH33" s="99"/>
      <c r="AI33" s="101"/>
      <c r="AJ33" s="101"/>
      <c r="AK33" s="169"/>
      <c r="AL33" s="99"/>
    </row>
    <row r="34" spans="1:38" ht="13.2" customHeight="1">
      <c r="A34" s="171"/>
      <c r="B34" s="172"/>
      <c r="C34" s="172"/>
      <c r="D34" s="173"/>
      <c r="E34" s="95"/>
      <c r="F34" s="95"/>
      <c r="G34" s="170"/>
      <c r="H34" s="89"/>
      <c r="I34" s="93"/>
      <c r="J34" s="91"/>
      <c r="K34" s="93"/>
      <c r="L34" s="98"/>
      <c r="M34" s="8" t="s">
        <v>2</v>
      </c>
      <c r="N34" s="102"/>
      <c r="O34" s="100"/>
      <c r="P34" s="101"/>
      <c r="Q34" s="169"/>
      <c r="R34" s="99"/>
      <c r="S34" s="100"/>
      <c r="T34" s="101"/>
      <c r="U34" s="169"/>
      <c r="V34" s="99"/>
      <c r="W34" s="103"/>
      <c r="X34" s="101"/>
      <c r="Y34" s="169"/>
      <c r="Z34" s="99"/>
      <c r="AA34" s="101"/>
      <c r="AB34" s="101"/>
      <c r="AC34" s="169"/>
      <c r="AD34" s="99"/>
      <c r="AE34" s="101"/>
      <c r="AF34" s="101"/>
      <c r="AG34" s="169"/>
      <c r="AH34" s="99"/>
      <c r="AI34" s="101"/>
      <c r="AJ34" s="101"/>
      <c r="AK34" s="169"/>
      <c r="AL34" s="99"/>
    </row>
    <row r="35" spans="1:38" ht="13.2" customHeight="1">
      <c r="A35" s="171"/>
      <c r="B35" s="172"/>
      <c r="C35" s="172"/>
      <c r="D35" s="173"/>
      <c r="E35" s="95"/>
      <c r="F35" s="95"/>
      <c r="G35" s="170"/>
      <c r="H35" s="89"/>
      <c r="I35" s="93"/>
      <c r="J35" s="91"/>
      <c r="K35" s="93"/>
      <c r="L35" s="98"/>
      <c r="M35" s="8" t="s">
        <v>2</v>
      </c>
      <c r="N35" s="102"/>
      <c r="O35" s="100"/>
      <c r="P35" s="101"/>
      <c r="Q35" s="169"/>
      <c r="R35" s="99"/>
      <c r="S35" s="100"/>
      <c r="T35" s="101"/>
      <c r="U35" s="169"/>
      <c r="V35" s="99"/>
      <c r="W35" s="103"/>
      <c r="X35" s="101"/>
      <c r="Y35" s="169"/>
      <c r="Z35" s="99"/>
      <c r="AA35" s="101"/>
      <c r="AB35" s="101"/>
      <c r="AC35" s="169"/>
      <c r="AD35" s="99"/>
      <c r="AE35" s="101"/>
      <c r="AF35" s="101"/>
      <c r="AG35" s="169"/>
      <c r="AH35" s="99"/>
      <c r="AI35" s="101"/>
      <c r="AJ35" s="101"/>
      <c r="AK35" s="169"/>
      <c r="AL35" s="99"/>
    </row>
    <row r="36" spans="1:38" ht="13.2" customHeight="1">
      <c r="A36" s="171"/>
      <c r="B36" s="172"/>
      <c r="C36" s="172"/>
      <c r="D36" s="173"/>
      <c r="E36" s="95"/>
      <c r="F36" s="95"/>
      <c r="G36" s="170"/>
      <c r="H36" s="89"/>
      <c r="I36" s="93"/>
      <c r="J36" s="91"/>
      <c r="K36" s="93"/>
      <c r="L36" s="98"/>
      <c r="M36" s="8" t="s">
        <v>2</v>
      </c>
      <c r="N36" s="102"/>
      <c r="O36" s="100"/>
      <c r="P36" s="101"/>
      <c r="Q36" s="169"/>
      <c r="R36" s="99"/>
      <c r="S36" s="100"/>
      <c r="T36" s="101"/>
      <c r="U36" s="169"/>
      <c r="V36" s="99"/>
      <c r="W36" s="103"/>
      <c r="X36" s="101"/>
      <c r="Y36" s="169"/>
      <c r="Z36" s="99"/>
      <c r="AA36" s="101"/>
      <c r="AB36" s="101"/>
      <c r="AC36" s="169"/>
      <c r="AD36" s="99"/>
      <c r="AE36" s="101"/>
      <c r="AF36" s="101"/>
      <c r="AG36" s="169"/>
      <c r="AH36" s="99"/>
      <c r="AI36" s="101"/>
      <c r="AJ36" s="101"/>
      <c r="AK36" s="169"/>
      <c r="AL36" s="99"/>
    </row>
    <row r="37" spans="1:38" ht="13.2" customHeight="1">
      <c r="A37" s="171"/>
      <c r="B37" s="172"/>
      <c r="C37" s="172"/>
      <c r="D37" s="173"/>
      <c r="E37" s="95"/>
      <c r="F37" s="95"/>
      <c r="G37" s="170"/>
      <c r="H37" s="89"/>
      <c r="I37" s="93"/>
      <c r="J37" s="91"/>
      <c r="K37" s="93"/>
      <c r="L37" s="98"/>
      <c r="M37" s="8" t="s">
        <v>2</v>
      </c>
      <c r="N37" s="102"/>
      <c r="O37" s="100"/>
      <c r="P37" s="101"/>
      <c r="Q37" s="169"/>
      <c r="R37" s="99"/>
      <c r="S37" s="100"/>
      <c r="T37" s="101"/>
      <c r="U37" s="169"/>
      <c r="V37" s="99"/>
      <c r="W37" s="103"/>
      <c r="X37" s="101"/>
      <c r="Y37" s="169"/>
      <c r="Z37" s="99"/>
      <c r="AA37" s="101"/>
      <c r="AB37" s="101"/>
      <c r="AC37" s="169"/>
      <c r="AD37" s="99"/>
      <c r="AE37" s="101"/>
      <c r="AF37" s="101"/>
      <c r="AG37" s="169"/>
      <c r="AH37" s="99"/>
      <c r="AI37" s="101"/>
      <c r="AJ37" s="101"/>
      <c r="AK37" s="169"/>
      <c r="AL37" s="99"/>
    </row>
    <row r="38" spans="1:38" ht="13.2" customHeight="1">
      <c r="A38" s="171"/>
      <c r="B38" s="172"/>
      <c r="C38" s="172"/>
      <c r="D38" s="173"/>
      <c r="E38" s="95"/>
      <c r="F38" s="95"/>
      <c r="G38" s="170"/>
      <c r="H38" s="89"/>
      <c r="I38" s="93"/>
      <c r="J38" s="91"/>
      <c r="K38" s="93"/>
      <c r="L38" s="98"/>
      <c r="M38" s="8" t="s">
        <v>2</v>
      </c>
      <c r="N38" s="102"/>
      <c r="O38" s="100"/>
      <c r="P38" s="101"/>
      <c r="Q38" s="169"/>
      <c r="R38" s="99"/>
      <c r="S38" s="100"/>
      <c r="T38" s="101"/>
      <c r="U38" s="169"/>
      <c r="V38" s="99"/>
      <c r="W38" s="103"/>
      <c r="X38" s="101"/>
      <c r="Y38" s="169"/>
      <c r="Z38" s="99"/>
      <c r="AA38" s="101"/>
      <c r="AB38" s="101"/>
      <c r="AC38" s="169"/>
      <c r="AD38" s="99"/>
      <c r="AE38" s="101"/>
      <c r="AF38" s="101"/>
      <c r="AG38" s="169"/>
      <c r="AH38" s="99"/>
      <c r="AI38" s="101"/>
      <c r="AJ38" s="101"/>
      <c r="AK38" s="169"/>
      <c r="AL38" s="99"/>
    </row>
    <row r="39" spans="1:38" ht="13.2" customHeight="1">
      <c r="A39" s="171"/>
      <c r="B39" s="172"/>
      <c r="C39" s="172"/>
      <c r="D39" s="173"/>
      <c r="E39" s="95"/>
      <c r="F39" s="95"/>
      <c r="G39" s="170"/>
      <c r="H39" s="89"/>
      <c r="I39" s="93"/>
      <c r="J39" s="91"/>
      <c r="K39" s="93"/>
      <c r="L39" s="98"/>
      <c r="M39" s="8" t="s">
        <v>2</v>
      </c>
      <c r="N39" s="102"/>
      <c r="O39" s="100"/>
      <c r="P39" s="101"/>
      <c r="Q39" s="169"/>
      <c r="R39" s="99"/>
      <c r="S39" s="100"/>
      <c r="T39" s="101"/>
      <c r="U39" s="169"/>
      <c r="V39" s="99"/>
      <c r="W39" s="103"/>
      <c r="X39" s="101"/>
      <c r="Y39" s="169"/>
      <c r="Z39" s="99"/>
      <c r="AA39" s="101"/>
      <c r="AB39" s="101"/>
      <c r="AC39" s="169"/>
      <c r="AD39" s="99"/>
      <c r="AE39" s="101"/>
      <c r="AF39" s="101"/>
      <c r="AG39" s="169"/>
      <c r="AH39" s="99"/>
      <c r="AI39" s="101"/>
      <c r="AJ39" s="101"/>
      <c r="AK39" s="169"/>
      <c r="AL39" s="99"/>
    </row>
    <row r="40" spans="1:38" ht="13.2" customHeight="1">
      <c r="A40" s="171"/>
      <c r="B40" s="172"/>
      <c r="C40" s="172"/>
      <c r="D40" s="173"/>
      <c r="E40" s="95"/>
      <c r="F40" s="95"/>
      <c r="G40" s="170"/>
      <c r="H40" s="89"/>
      <c r="I40" s="93"/>
      <c r="J40" s="91"/>
      <c r="K40" s="93"/>
      <c r="L40" s="98"/>
      <c r="M40" s="8" t="s">
        <v>2</v>
      </c>
      <c r="N40" s="102"/>
      <c r="O40" s="100"/>
      <c r="P40" s="101"/>
      <c r="Q40" s="169"/>
      <c r="R40" s="99"/>
      <c r="S40" s="100"/>
      <c r="T40" s="101"/>
      <c r="U40" s="169"/>
      <c r="V40" s="99"/>
      <c r="W40" s="103"/>
      <c r="X40" s="101"/>
      <c r="Y40" s="169"/>
      <c r="Z40" s="99"/>
      <c r="AA40" s="101"/>
      <c r="AB40" s="101"/>
      <c r="AC40" s="169"/>
      <c r="AD40" s="99"/>
      <c r="AE40" s="101"/>
      <c r="AF40" s="101"/>
      <c r="AG40" s="169"/>
      <c r="AH40" s="99"/>
      <c r="AI40" s="101"/>
      <c r="AJ40" s="101"/>
      <c r="AK40" s="169"/>
      <c r="AL40" s="99"/>
    </row>
    <row r="41" spans="1:38" ht="13.2" customHeight="1">
      <c r="A41" s="171"/>
      <c r="B41" s="172"/>
      <c r="C41" s="172"/>
      <c r="D41" s="173"/>
      <c r="E41" s="95"/>
      <c r="F41" s="95"/>
      <c r="G41" s="170"/>
      <c r="H41" s="89"/>
      <c r="I41" s="93"/>
      <c r="J41" s="91"/>
      <c r="K41" s="93"/>
      <c r="L41" s="98"/>
      <c r="M41" s="8" t="s">
        <v>2</v>
      </c>
      <c r="N41" s="102"/>
      <c r="O41" s="100"/>
      <c r="P41" s="101"/>
      <c r="Q41" s="169"/>
      <c r="R41" s="99"/>
      <c r="S41" s="100"/>
      <c r="T41" s="101"/>
      <c r="U41" s="169"/>
      <c r="V41" s="99"/>
      <c r="W41" s="103"/>
      <c r="X41" s="101"/>
      <c r="Y41" s="169"/>
      <c r="Z41" s="99"/>
      <c r="AA41" s="101"/>
      <c r="AB41" s="101"/>
      <c r="AC41" s="169"/>
      <c r="AD41" s="99"/>
      <c r="AE41" s="101"/>
      <c r="AF41" s="101"/>
      <c r="AG41" s="169"/>
      <c r="AH41" s="99"/>
      <c r="AI41" s="101"/>
      <c r="AJ41" s="101"/>
      <c r="AK41" s="169"/>
      <c r="AL41" s="99"/>
    </row>
    <row r="42" spans="1:38" ht="13.2" customHeight="1">
      <c r="A42" s="171"/>
      <c r="B42" s="172"/>
      <c r="C42" s="172"/>
      <c r="D42" s="173"/>
      <c r="E42" s="95"/>
      <c r="F42" s="95"/>
      <c r="G42" s="170"/>
      <c r="H42" s="89"/>
      <c r="I42" s="93"/>
      <c r="J42" s="91"/>
      <c r="K42" s="93"/>
      <c r="L42" s="98"/>
      <c r="M42" s="8" t="s">
        <v>2</v>
      </c>
      <c r="N42" s="102"/>
      <c r="O42" s="100"/>
      <c r="P42" s="101"/>
      <c r="Q42" s="169"/>
      <c r="R42" s="99"/>
      <c r="S42" s="100"/>
      <c r="T42" s="101"/>
      <c r="U42" s="169"/>
      <c r="V42" s="99"/>
      <c r="W42" s="103"/>
      <c r="X42" s="101"/>
      <c r="Y42" s="169"/>
      <c r="Z42" s="99"/>
      <c r="AA42" s="101"/>
      <c r="AB42" s="101"/>
      <c r="AC42" s="169"/>
      <c r="AD42" s="99"/>
      <c r="AE42" s="101"/>
      <c r="AF42" s="101"/>
      <c r="AG42" s="169"/>
      <c r="AH42" s="99"/>
      <c r="AI42" s="101"/>
      <c r="AJ42" s="101"/>
      <c r="AK42" s="169"/>
      <c r="AL42" s="99"/>
    </row>
    <row r="43" spans="1:38" ht="13.2" customHeight="1">
      <c r="A43" s="171"/>
      <c r="B43" s="172"/>
      <c r="C43" s="172"/>
      <c r="D43" s="173"/>
      <c r="E43" s="95"/>
      <c r="F43" s="95"/>
      <c r="G43" s="170"/>
      <c r="H43" s="89"/>
      <c r="I43" s="93"/>
      <c r="J43" s="91"/>
      <c r="K43" s="93"/>
      <c r="L43" s="98"/>
      <c r="M43" s="8" t="s">
        <v>2</v>
      </c>
      <c r="N43" s="102"/>
      <c r="O43" s="100"/>
      <c r="P43" s="101"/>
      <c r="Q43" s="169"/>
      <c r="R43" s="99"/>
      <c r="S43" s="100"/>
      <c r="T43" s="101"/>
      <c r="U43" s="169"/>
      <c r="V43" s="99"/>
      <c r="W43" s="103"/>
      <c r="X43" s="101"/>
      <c r="Y43" s="169"/>
      <c r="Z43" s="99"/>
      <c r="AA43" s="101"/>
      <c r="AB43" s="101"/>
      <c r="AC43" s="169"/>
      <c r="AD43" s="99"/>
      <c r="AE43" s="101"/>
      <c r="AF43" s="101"/>
      <c r="AG43" s="169"/>
      <c r="AH43" s="99"/>
      <c r="AI43" s="101"/>
      <c r="AJ43" s="101"/>
      <c r="AK43" s="169"/>
      <c r="AL43" s="99"/>
    </row>
    <row r="44" spans="1:38" ht="13.2" customHeight="1">
      <c r="A44" s="171"/>
      <c r="B44" s="172"/>
      <c r="C44" s="172"/>
      <c r="D44" s="173"/>
      <c r="E44" s="95"/>
      <c r="F44" s="95"/>
      <c r="G44" s="170"/>
      <c r="H44" s="89"/>
      <c r="I44" s="93"/>
      <c r="J44" s="91"/>
      <c r="K44" s="93"/>
      <c r="L44" s="98"/>
      <c r="M44" s="8" t="s">
        <v>2</v>
      </c>
      <c r="N44" s="102"/>
      <c r="O44" s="100"/>
      <c r="P44" s="101"/>
      <c r="Q44" s="169"/>
      <c r="R44" s="99"/>
      <c r="S44" s="100"/>
      <c r="T44" s="101"/>
      <c r="U44" s="169"/>
      <c r="V44" s="99"/>
      <c r="W44" s="103"/>
      <c r="X44" s="101"/>
      <c r="Y44" s="169"/>
      <c r="Z44" s="99"/>
      <c r="AA44" s="101"/>
      <c r="AB44" s="101"/>
      <c r="AC44" s="169"/>
      <c r="AD44" s="99"/>
      <c r="AE44" s="101"/>
      <c r="AF44" s="101"/>
      <c r="AG44" s="169"/>
      <c r="AH44" s="99"/>
      <c r="AI44" s="101"/>
      <c r="AJ44" s="101"/>
      <c r="AK44" s="169"/>
      <c r="AL44" s="99"/>
    </row>
    <row r="45" spans="1:38" ht="13.2" customHeight="1">
      <c r="A45" s="171"/>
      <c r="B45" s="172"/>
      <c r="C45" s="172"/>
      <c r="D45" s="173"/>
      <c r="E45" s="95"/>
      <c r="F45" s="95"/>
      <c r="G45" s="170"/>
      <c r="H45" s="89"/>
      <c r="I45" s="93"/>
      <c r="J45" s="91"/>
      <c r="K45" s="93"/>
      <c r="L45" s="98"/>
      <c r="M45" s="8" t="s">
        <v>2</v>
      </c>
      <c r="N45" s="102"/>
      <c r="O45" s="100"/>
      <c r="P45" s="101"/>
      <c r="Q45" s="169"/>
      <c r="R45" s="99"/>
      <c r="S45" s="100"/>
      <c r="T45" s="101"/>
      <c r="U45" s="169"/>
      <c r="V45" s="99"/>
      <c r="W45" s="103"/>
      <c r="X45" s="101"/>
      <c r="Y45" s="169"/>
      <c r="Z45" s="99"/>
      <c r="AA45" s="101"/>
      <c r="AB45" s="101"/>
      <c r="AC45" s="169"/>
      <c r="AD45" s="99"/>
      <c r="AE45" s="101"/>
      <c r="AF45" s="101"/>
      <c r="AG45" s="169"/>
      <c r="AH45" s="99"/>
      <c r="AI45" s="101"/>
      <c r="AJ45" s="101"/>
      <c r="AK45" s="169"/>
      <c r="AL45" s="99"/>
    </row>
    <row r="46" spans="1:38" ht="13.2" customHeight="1">
      <c r="A46" s="171"/>
      <c r="B46" s="172"/>
      <c r="C46" s="172"/>
      <c r="D46" s="173"/>
      <c r="E46" s="95"/>
      <c r="F46" s="95"/>
      <c r="G46" s="170"/>
      <c r="H46" s="89"/>
      <c r="I46" s="93"/>
      <c r="J46" s="91"/>
      <c r="K46" s="93"/>
      <c r="L46" s="98"/>
      <c r="M46" s="8" t="s">
        <v>2</v>
      </c>
      <c r="N46" s="102"/>
      <c r="O46" s="100"/>
      <c r="P46" s="101"/>
      <c r="Q46" s="169"/>
      <c r="R46" s="99"/>
      <c r="S46" s="100"/>
      <c r="T46" s="101"/>
      <c r="U46" s="169"/>
      <c r="V46" s="99"/>
      <c r="W46" s="103"/>
      <c r="X46" s="101"/>
      <c r="Y46" s="169"/>
      <c r="Z46" s="99"/>
      <c r="AA46" s="101"/>
      <c r="AB46" s="101"/>
      <c r="AC46" s="169"/>
      <c r="AD46" s="99"/>
      <c r="AE46" s="101"/>
      <c r="AF46" s="101"/>
      <c r="AG46" s="169"/>
      <c r="AH46" s="99"/>
      <c r="AI46" s="101"/>
      <c r="AJ46" s="101"/>
      <c r="AK46" s="169"/>
      <c r="AL46" s="99"/>
    </row>
    <row r="47" spans="1:38" ht="13.2" customHeight="1">
      <c r="A47" s="171"/>
      <c r="B47" s="172"/>
      <c r="C47" s="172"/>
      <c r="D47" s="173"/>
      <c r="E47" s="95"/>
      <c r="F47" s="95"/>
      <c r="G47" s="170"/>
      <c r="H47" s="89"/>
      <c r="I47" s="93"/>
      <c r="J47" s="91"/>
      <c r="K47" s="93"/>
      <c r="L47" s="98"/>
      <c r="M47" s="8" t="s">
        <v>2</v>
      </c>
      <c r="N47" s="102"/>
      <c r="O47" s="100"/>
      <c r="P47" s="101"/>
      <c r="Q47" s="169"/>
      <c r="R47" s="99"/>
      <c r="S47" s="100"/>
      <c r="T47" s="101"/>
      <c r="U47" s="169"/>
      <c r="V47" s="99"/>
      <c r="W47" s="103"/>
      <c r="X47" s="101"/>
      <c r="Y47" s="169"/>
      <c r="Z47" s="99"/>
      <c r="AA47" s="101"/>
      <c r="AB47" s="101"/>
      <c r="AC47" s="169"/>
      <c r="AD47" s="99"/>
      <c r="AE47" s="101"/>
      <c r="AF47" s="101"/>
      <c r="AG47" s="169"/>
      <c r="AH47" s="99"/>
      <c r="AI47" s="101"/>
      <c r="AJ47" s="101"/>
      <c r="AK47" s="169"/>
      <c r="AL47" s="99"/>
    </row>
    <row r="48" spans="1:38" ht="13.2" customHeight="1">
      <c r="A48" s="171"/>
      <c r="B48" s="172"/>
      <c r="C48" s="172"/>
      <c r="D48" s="173"/>
      <c r="E48" s="95"/>
      <c r="F48" s="95"/>
      <c r="G48" s="170"/>
      <c r="H48" s="89"/>
      <c r="I48" s="93"/>
      <c r="J48" s="91"/>
      <c r="K48" s="93"/>
      <c r="L48" s="98"/>
      <c r="M48" s="8" t="s">
        <v>2</v>
      </c>
      <c r="N48" s="102"/>
      <c r="O48" s="100"/>
      <c r="P48" s="101"/>
      <c r="Q48" s="169"/>
      <c r="R48" s="99"/>
      <c r="S48" s="100"/>
      <c r="T48" s="101"/>
      <c r="U48" s="169"/>
      <c r="V48" s="99"/>
      <c r="W48" s="103"/>
      <c r="X48" s="101"/>
      <c r="Y48" s="169"/>
      <c r="Z48" s="99"/>
      <c r="AA48" s="101"/>
      <c r="AB48" s="101"/>
      <c r="AC48" s="169"/>
      <c r="AD48" s="99"/>
      <c r="AE48" s="101"/>
      <c r="AF48" s="101"/>
      <c r="AG48" s="169"/>
      <c r="AH48" s="99"/>
      <c r="AI48" s="101"/>
      <c r="AJ48" s="101"/>
      <c r="AK48" s="169"/>
      <c r="AL48" s="99"/>
    </row>
    <row r="49" spans="1:38" ht="13.2" customHeight="1">
      <c r="A49" s="171"/>
      <c r="B49" s="172"/>
      <c r="C49" s="172"/>
      <c r="D49" s="173"/>
      <c r="E49" s="95"/>
      <c r="F49" s="95"/>
      <c r="G49" s="170"/>
      <c r="H49" s="89"/>
      <c r="I49" s="93"/>
      <c r="J49" s="91"/>
      <c r="K49" s="93"/>
      <c r="L49" s="98"/>
      <c r="M49" s="8" t="s">
        <v>2</v>
      </c>
      <c r="N49" s="102"/>
      <c r="O49" s="100"/>
      <c r="P49" s="101"/>
      <c r="Q49" s="169"/>
      <c r="R49" s="99"/>
      <c r="S49" s="100"/>
      <c r="T49" s="101"/>
      <c r="U49" s="169"/>
      <c r="V49" s="99"/>
      <c r="W49" s="103"/>
      <c r="X49" s="101"/>
      <c r="Y49" s="169"/>
      <c r="Z49" s="99"/>
      <c r="AA49" s="101"/>
      <c r="AB49" s="101"/>
      <c r="AC49" s="169"/>
      <c r="AD49" s="99"/>
      <c r="AE49" s="101"/>
      <c r="AF49" s="101"/>
      <c r="AG49" s="169"/>
      <c r="AH49" s="99"/>
      <c r="AI49" s="101"/>
      <c r="AJ49" s="101"/>
      <c r="AK49" s="169"/>
      <c r="AL49" s="99"/>
    </row>
    <row r="50" spans="1:38" ht="13.2" customHeight="1">
      <c r="A50" s="171"/>
      <c r="B50" s="172"/>
      <c r="C50" s="172"/>
      <c r="D50" s="173"/>
      <c r="E50" s="95"/>
      <c r="F50" s="95"/>
      <c r="G50" s="170"/>
      <c r="H50" s="89"/>
      <c r="I50" s="93"/>
      <c r="J50" s="91"/>
      <c r="K50" s="93"/>
      <c r="L50" s="98"/>
      <c r="M50" s="8" t="s">
        <v>2</v>
      </c>
      <c r="N50" s="102"/>
      <c r="O50" s="100"/>
      <c r="P50" s="101"/>
      <c r="Q50" s="169"/>
      <c r="R50" s="99"/>
      <c r="S50" s="100"/>
      <c r="T50" s="101"/>
      <c r="U50" s="169"/>
      <c r="V50" s="99"/>
      <c r="W50" s="103"/>
      <c r="X50" s="101"/>
      <c r="Y50" s="169"/>
      <c r="Z50" s="99"/>
      <c r="AA50" s="101"/>
      <c r="AB50" s="101"/>
      <c r="AC50" s="169"/>
      <c r="AD50" s="99"/>
      <c r="AE50" s="101"/>
      <c r="AF50" s="101"/>
      <c r="AG50" s="169"/>
      <c r="AH50" s="99"/>
      <c r="AI50" s="101"/>
      <c r="AJ50" s="101"/>
      <c r="AK50" s="169"/>
      <c r="AL50" s="99"/>
    </row>
    <row r="51" spans="1:38" ht="13.2" customHeight="1">
      <c r="A51" s="171"/>
      <c r="B51" s="172"/>
      <c r="C51" s="172"/>
      <c r="D51" s="173"/>
      <c r="E51" s="95"/>
      <c r="F51" s="95"/>
      <c r="G51" s="170"/>
      <c r="H51" s="89"/>
      <c r="I51" s="93"/>
      <c r="J51" s="91"/>
      <c r="K51" s="93"/>
      <c r="L51" s="98"/>
      <c r="M51" s="8" t="s">
        <v>2</v>
      </c>
      <c r="N51" s="102"/>
      <c r="O51" s="100"/>
      <c r="P51" s="101"/>
      <c r="Q51" s="169"/>
      <c r="R51" s="99"/>
      <c r="S51" s="100"/>
      <c r="T51" s="101"/>
      <c r="U51" s="169"/>
      <c r="V51" s="99"/>
      <c r="W51" s="103"/>
      <c r="X51" s="101"/>
      <c r="Y51" s="169"/>
      <c r="Z51" s="99"/>
      <c r="AA51" s="101"/>
      <c r="AB51" s="101"/>
      <c r="AC51" s="169"/>
      <c r="AD51" s="99"/>
      <c r="AE51" s="101"/>
      <c r="AF51" s="101"/>
      <c r="AG51" s="169"/>
      <c r="AH51" s="99"/>
      <c r="AI51" s="101"/>
      <c r="AJ51" s="101"/>
      <c r="AK51" s="169"/>
      <c r="AL51" s="99"/>
    </row>
    <row r="52" spans="1:38" ht="13.2" customHeight="1">
      <c r="A52" s="171"/>
      <c r="B52" s="172"/>
      <c r="C52" s="172"/>
      <c r="D52" s="173"/>
      <c r="E52" s="95"/>
      <c r="F52" s="95"/>
      <c r="G52" s="170"/>
      <c r="H52" s="89"/>
      <c r="I52" s="93"/>
      <c r="J52" s="91"/>
      <c r="K52" s="93"/>
      <c r="L52" s="98"/>
      <c r="M52" s="8" t="s">
        <v>2</v>
      </c>
      <c r="N52" s="102"/>
      <c r="O52" s="100"/>
      <c r="P52" s="101"/>
      <c r="Q52" s="169"/>
      <c r="R52" s="99"/>
      <c r="S52" s="100"/>
      <c r="T52" s="101"/>
      <c r="U52" s="169"/>
      <c r="V52" s="99"/>
      <c r="W52" s="103"/>
      <c r="X52" s="101"/>
      <c r="Y52" s="169"/>
      <c r="Z52" s="99"/>
      <c r="AA52" s="101"/>
      <c r="AB52" s="101"/>
      <c r="AC52" s="169"/>
      <c r="AD52" s="99"/>
      <c r="AE52" s="101"/>
      <c r="AF52" s="101"/>
      <c r="AG52" s="169"/>
      <c r="AH52" s="99"/>
      <c r="AI52" s="101"/>
      <c r="AJ52" s="101"/>
      <c r="AK52" s="169"/>
      <c r="AL52" s="99"/>
    </row>
    <row r="53" spans="1:38" ht="13.2" customHeight="1">
      <c r="A53" s="171"/>
      <c r="B53" s="172"/>
      <c r="C53" s="172"/>
      <c r="D53" s="173"/>
      <c r="E53" s="95"/>
      <c r="F53" s="95"/>
      <c r="G53" s="170"/>
      <c r="H53" s="89"/>
      <c r="I53" s="93"/>
      <c r="J53" s="91"/>
      <c r="K53" s="93"/>
      <c r="L53" s="98"/>
      <c r="M53" s="8" t="s">
        <v>2</v>
      </c>
      <c r="N53" s="102"/>
      <c r="O53" s="100"/>
      <c r="P53" s="101"/>
      <c r="Q53" s="169"/>
      <c r="R53" s="99"/>
      <c r="S53" s="100"/>
      <c r="T53" s="101"/>
      <c r="U53" s="169"/>
      <c r="V53" s="99"/>
      <c r="W53" s="103"/>
      <c r="X53" s="101"/>
      <c r="Y53" s="169"/>
      <c r="Z53" s="99"/>
      <c r="AA53" s="101"/>
      <c r="AB53" s="101"/>
      <c r="AC53" s="169"/>
      <c r="AD53" s="99"/>
      <c r="AE53" s="101"/>
      <c r="AF53" s="101"/>
      <c r="AG53" s="169"/>
      <c r="AH53" s="99"/>
      <c r="AI53" s="101"/>
      <c r="AJ53" s="101"/>
      <c r="AK53" s="169"/>
      <c r="AL53" s="99"/>
    </row>
    <row r="54" spans="1:38" ht="13.2" customHeight="1">
      <c r="A54" s="171"/>
      <c r="B54" s="172"/>
      <c r="C54" s="172"/>
      <c r="D54" s="173"/>
      <c r="E54" s="95"/>
      <c r="F54" s="95"/>
      <c r="G54" s="170"/>
      <c r="H54" s="89"/>
      <c r="I54" s="93"/>
      <c r="J54" s="91"/>
      <c r="K54" s="93"/>
      <c r="L54" s="98"/>
      <c r="M54" s="8" t="s">
        <v>2</v>
      </c>
      <c r="N54" s="102"/>
      <c r="O54" s="100"/>
      <c r="P54" s="101"/>
      <c r="Q54" s="169"/>
      <c r="R54" s="99"/>
      <c r="S54" s="100"/>
      <c r="T54" s="101"/>
      <c r="U54" s="169"/>
      <c r="V54" s="99"/>
      <c r="W54" s="103"/>
      <c r="X54" s="101"/>
      <c r="Y54" s="169"/>
      <c r="Z54" s="99"/>
      <c r="AA54" s="101"/>
      <c r="AB54" s="101"/>
      <c r="AC54" s="169"/>
      <c r="AD54" s="99"/>
      <c r="AE54" s="101"/>
      <c r="AF54" s="101"/>
      <c r="AG54" s="169"/>
      <c r="AH54" s="99"/>
      <c r="AI54" s="101"/>
      <c r="AJ54" s="101"/>
      <c r="AK54" s="169"/>
      <c r="AL54" s="99"/>
    </row>
    <row r="55" spans="1:38" ht="13.2" customHeight="1">
      <c r="A55" s="171"/>
      <c r="B55" s="172"/>
      <c r="C55" s="172"/>
      <c r="D55" s="173"/>
      <c r="E55" s="95"/>
      <c r="F55" s="95"/>
      <c r="G55" s="170"/>
      <c r="H55" s="89"/>
      <c r="I55" s="93"/>
      <c r="J55" s="91"/>
      <c r="K55" s="93"/>
      <c r="L55" s="98"/>
      <c r="M55" s="8" t="s">
        <v>2</v>
      </c>
      <c r="N55" s="102"/>
      <c r="O55" s="100"/>
      <c r="P55" s="101"/>
      <c r="Q55" s="169"/>
      <c r="R55" s="99"/>
      <c r="S55" s="100"/>
      <c r="T55" s="101"/>
      <c r="U55" s="169"/>
      <c r="V55" s="99"/>
      <c r="W55" s="103"/>
      <c r="X55" s="101"/>
      <c r="Y55" s="169"/>
      <c r="Z55" s="99"/>
      <c r="AA55" s="101"/>
      <c r="AB55" s="101"/>
      <c r="AC55" s="169"/>
      <c r="AD55" s="99"/>
      <c r="AE55" s="101"/>
      <c r="AF55" s="101"/>
      <c r="AG55" s="169"/>
      <c r="AH55" s="99"/>
      <c r="AI55" s="101"/>
      <c r="AJ55" s="101"/>
      <c r="AK55" s="169"/>
      <c r="AL55" s="99"/>
    </row>
    <row r="56" spans="1:38" ht="13.2" customHeight="1">
      <c r="A56" s="171"/>
      <c r="B56" s="172"/>
      <c r="C56" s="172"/>
      <c r="D56" s="173"/>
      <c r="E56" s="95"/>
      <c r="F56" s="95"/>
      <c r="G56" s="170"/>
      <c r="H56" s="89"/>
      <c r="I56" s="93"/>
      <c r="J56" s="91"/>
      <c r="K56" s="93"/>
      <c r="L56" s="98"/>
      <c r="M56" s="8" t="s">
        <v>2</v>
      </c>
      <c r="N56" s="102"/>
      <c r="O56" s="100"/>
      <c r="P56" s="101"/>
      <c r="Q56" s="169"/>
      <c r="R56" s="99"/>
      <c r="S56" s="100"/>
      <c r="T56" s="101"/>
      <c r="U56" s="169"/>
      <c r="V56" s="99"/>
      <c r="W56" s="103"/>
      <c r="X56" s="101"/>
      <c r="Y56" s="169"/>
      <c r="Z56" s="99"/>
      <c r="AA56" s="101"/>
      <c r="AB56" s="101"/>
      <c r="AC56" s="169"/>
      <c r="AD56" s="99"/>
      <c r="AE56" s="101"/>
      <c r="AF56" s="101"/>
      <c r="AG56" s="169"/>
      <c r="AH56" s="99"/>
      <c r="AI56" s="101"/>
      <c r="AJ56" s="101"/>
      <c r="AK56" s="169"/>
      <c r="AL56" s="99"/>
    </row>
    <row r="57" spans="1:38" ht="13.2" customHeight="1">
      <c r="A57" s="171"/>
      <c r="B57" s="172"/>
      <c r="C57" s="172"/>
      <c r="D57" s="173"/>
      <c r="E57" s="95"/>
      <c r="F57" s="95"/>
      <c r="G57" s="170"/>
      <c r="H57" s="89"/>
      <c r="I57" s="93"/>
      <c r="J57" s="91"/>
      <c r="K57" s="93"/>
      <c r="L57" s="98"/>
      <c r="M57" s="8" t="s">
        <v>2</v>
      </c>
      <c r="N57" s="102"/>
      <c r="O57" s="100"/>
      <c r="P57" s="101"/>
      <c r="Q57" s="169"/>
      <c r="R57" s="99"/>
      <c r="S57" s="100"/>
      <c r="T57" s="101"/>
      <c r="U57" s="169"/>
      <c r="V57" s="99"/>
      <c r="W57" s="103"/>
      <c r="X57" s="101"/>
      <c r="Y57" s="169"/>
      <c r="Z57" s="99"/>
      <c r="AA57" s="101"/>
      <c r="AB57" s="101"/>
      <c r="AC57" s="169"/>
      <c r="AD57" s="99"/>
      <c r="AE57" s="101"/>
      <c r="AF57" s="101"/>
      <c r="AG57" s="169"/>
      <c r="AH57" s="99"/>
      <c r="AI57" s="101"/>
      <c r="AJ57" s="101"/>
      <c r="AK57" s="169"/>
      <c r="AL57" s="99"/>
    </row>
    <row r="58" spans="1:38" ht="13.2" customHeight="1">
      <c r="A58" s="171"/>
      <c r="B58" s="172"/>
      <c r="C58" s="172"/>
      <c r="D58" s="173"/>
      <c r="E58" s="95"/>
      <c r="F58" s="95"/>
      <c r="G58" s="170"/>
      <c r="H58" s="89"/>
      <c r="I58" s="93"/>
      <c r="J58" s="91"/>
      <c r="K58" s="93"/>
      <c r="L58" s="98"/>
      <c r="M58" s="8" t="s">
        <v>2</v>
      </c>
      <c r="N58" s="102"/>
      <c r="O58" s="100"/>
      <c r="P58" s="101"/>
      <c r="Q58" s="169"/>
      <c r="R58" s="99"/>
      <c r="S58" s="100"/>
      <c r="T58" s="101"/>
      <c r="U58" s="169"/>
      <c r="V58" s="99"/>
      <c r="W58" s="103"/>
      <c r="X58" s="101"/>
      <c r="Y58" s="169"/>
      <c r="Z58" s="99"/>
      <c r="AA58" s="101"/>
      <c r="AB58" s="101"/>
      <c r="AC58" s="169"/>
      <c r="AD58" s="99"/>
      <c r="AE58" s="101"/>
      <c r="AF58" s="101"/>
      <c r="AG58" s="169"/>
      <c r="AH58" s="99"/>
      <c r="AI58" s="101"/>
      <c r="AJ58" s="101"/>
      <c r="AK58" s="169"/>
      <c r="AL58" s="99"/>
    </row>
    <row r="59" spans="1:38" ht="13.2" customHeight="1">
      <c r="A59" s="171"/>
      <c r="B59" s="172"/>
      <c r="C59" s="172"/>
      <c r="D59" s="173"/>
      <c r="E59" s="95"/>
      <c r="F59" s="95"/>
      <c r="G59" s="170"/>
      <c r="H59" s="89"/>
      <c r="I59" s="93"/>
      <c r="J59" s="91"/>
      <c r="K59" s="93"/>
      <c r="L59" s="98"/>
      <c r="M59" s="8" t="s">
        <v>2</v>
      </c>
      <c r="N59" s="102"/>
      <c r="O59" s="100"/>
      <c r="P59" s="101"/>
      <c r="Q59" s="169"/>
      <c r="R59" s="99"/>
      <c r="S59" s="100"/>
      <c r="T59" s="101"/>
      <c r="U59" s="169"/>
      <c r="V59" s="99"/>
      <c r="W59" s="103"/>
      <c r="X59" s="101"/>
      <c r="Y59" s="169"/>
      <c r="Z59" s="99"/>
      <c r="AA59" s="101"/>
      <c r="AB59" s="101"/>
      <c r="AC59" s="169"/>
      <c r="AD59" s="99"/>
      <c r="AE59" s="101"/>
      <c r="AF59" s="101"/>
      <c r="AG59" s="169"/>
      <c r="AH59" s="99"/>
      <c r="AI59" s="101"/>
      <c r="AJ59" s="101"/>
      <c r="AK59" s="169"/>
      <c r="AL59" s="99"/>
    </row>
    <row r="60" spans="1:38" ht="13.2" customHeight="1">
      <c r="A60" s="171"/>
      <c r="B60" s="172"/>
      <c r="C60" s="172"/>
      <c r="D60" s="173"/>
      <c r="E60" s="95"/>
      <c r="F60" s="95"/>
      <c r="G60" s="170"/>
      <c r="H60" s="89"/>
      <c r="I60" s="93"/>
      <c r="J60" s="91"/>
      <c r="K60" s="93"/>
      <c r="L60" s="98"/>
      <c r="M60" s="8" t="s">
        <v>2</v>
      </c>
      <c r="N60" s="102"/>
      <c r="O60" s="100"/>
      <c r="P60" s="101"/>
      <c r="Q60" s="169"/>
      <c r="R60" s="99"/>
      <c r="S60" s="100"/>
      <c r="T60" s="101"/>
      <c r="U60" s="169"/>
      <c r="V60" s="99"/>
      <c r="W60" s="103"/>
      <c r="X60" s="101"/>
      <c r="Y60" s="169"/>
      <c r="Z60" s="99"/>
      <c r="AA60" s="101"/>
      <c r="AB60" s="101"/>
      <c r="AC60" s="169"/>
      <c r="AD60" s="99"/>
      <c r="AE60" s="101"/>
      <c r="AF60" s="101"/>
      <c r="AG60" s="169"/>
      <c r="AH60" s="99"/>
      <c r="AI60" s="101"/>
      <c r="AJ60" s="101"/>
      <c r="AK60" s="169"/>
      <c r="AL60" s="99"/>
    </row>
    <row r="61" spans="1:38" ht="13.2" customHeight="1">
      <c r="A61" s="171"/>
      <c r="B61" s="172"/>
      <c r="C61" s="172"/>
      <c r="D61" s="173"/>
      <c r="E61" s="95"/>
      <c r="F61" s="95"/>
      <c r="G61" s="170"/>
      <c r="H61" s="89"/>
      <c r="I61" s="93"/>
      <c r="J61" s="91"/>
      <c r="K61" s="93"/>
      <c r="L61" s="98"/>
      <c r="M61" s="8" t="s">
        <v>2</v>
      </c>
      <c r="N61" s="102"/>
      <c r="O61" s="100"/>
      <c r="P61" s="101"/>
      <c r="Q61" s="169"/>
      <c r="R61" s="99"/>
      <c r="S61" s="100"/>
      <c r="T61" s="101"/>
      <c r="U61" s="169"/>
      <c r="V61" s="99"/>
      <c r="W61" s="103"/>
      <c r="X61" s="101"/>
      <c r="Y61" s="169"/>
      <c r="Z61" s="99"/>
      <c r="AA61" s="101"/>
      <c r="AB61" s="101"/>
      <c r="AC61" s="169"/>
      <c r="AD61" s="99"/>
      <c r="AE61" s="101"/>
      <c r="AF61" s="101"/>
      <c r="AG61" s="169"/>
      <c r="AH61" s="99"/>
      <c r="AI61" s="101"/>
      <c r="AJ61" s="101"/>
      <c r="AK61" s="169"/>
      <c r="AL61" s="99"/>
    </row>
    <row r="62" spans="1:38" ht="13.2" customHeight="1">
      <c r="A62" s="171"/>
      <c r="B62" s="172"/>
      <c r="C62" s="172"/>
      <c r="D62" s="173"/>
      <c r="E62" s="95"/>
      <c r="F62" s="95"/>
      <c r="G62" s="170"/>
      <c r="H62" s="89"/>
      <c r="I62" s="93"/>
      <c r="J62" s="91"/>
      <c r="K62" s="93"/>
      <c r="L62" s="98"/>
      <c r="M62" s="8" t="s">
        <v>2</v>
      </c>
      <c r="N62" s="102"/>
      <c r="O62" s="100"/>
      <c r="P62" s="101"/>
      <c r="Q62" s="169"/>
      <c r="R62" s="99"/>
      <c r="S62" s="100"/>
      <c r="T62" s="101"/>
      <c r="U62" s="169"/>
      <c r="V62" s="99"/>
      <c r="W62" s="103"/>
      <c r="X62" s="101"/>
      <c r="Y62" s="169"/>
      <c r="Z62" s="99"/>
      <c r="AA62" s="101"/>
      <c r="AB62" s="101"/>
      <c r="AC62" s="169"/>
      <c r="AD62" s="99"/>
      <c r="AE62" s="101"/>
      <c r="AF62" s="101"/>
      <c r="AG62" s="169"/>
      <c r="AH62" s="99"/>
      <c r="AI62" s="101"/>
      <c r="AJ62" s="101"/>
      <c r="AK62" s="169"/>
      <c r="AL62" s="99"/>
    </row>
    <row r="63" spans="1:38" ht="13.2" customHeight="1">
      <c r="A63" s="171"/>
      <c r="B63" s="172"/>
      <c r="C63" s="172"/>
      <c r="D63" s="173"/>
      <c r="E63" s="95"/>
      <c r="F63" s="95"/>
      <c r="G63" s="170"/>
      <c r="H63" s="89"/>
      <c r="I63" s="93"/>
      <c r="J63" s="91"/>
      <c r="K63" s="93"/>
      <c r="L63" s="98"/>
      <c r="M63" s="8" t="s">
        <v>2</v>
      </c>
      <c r="N63" s="102"/>
      <c r="O63" s="100"/>
      <c r="P63" s="101"/>
      <c r="Q63" s="169"/>
      <c r="R63" s="99"/>
      <c r="S63" s="100"/>
      <c r="T63" s="101"/>
      <c r="U63" s="169"/>
      <c r="V63" s="99"/>
      <c r="W63" s="103"/>
      <c r="X63" s="101"/>
      <c r="Y63" s="169"/>
      <c r="Z63" s="99"/>
      <c r="AA63" s="101"/>
      <c r="AB63" s="101"/>
      <c r="AC63" s="169"/>
      <c r="AD63" s="99"/>
      <c r="AE63" s="101"/>
      <c r="AF63" s="101"/>
      <c r="AG63" s="169"/>
      <c r="AH63" s="99"/>
      <c r="AI63" s="101"/>
      <c r="AJ63" s="101"/>
      <c r="AK63" s="169"/>
      <c r="AL63" s="99"/>
    </row>
    <row r="64" spans="1:38" ht="13.2" customHeight="1">
      <c r="A64" s="171"/>
      <c r="B64" s="172"/>
      <c r="C64" s="172"/>
      <c r="D64" s="173"/>
      <c r="E64" s="95"/>
      <c r="F64" s="95"/>
      <c r="G64" s="170"/>
      <c r="H64" s="89"/>
      <c r="I64" s="93"/>
      <c r="J64" s="91"/>
      <c r="K64" s="93"/>
      <c r="L64" s="98"/>
      <c r="M64" s="8" t="s">
        <v>2</v>
      </c>
      <c r="N64" s="102"/>
      <c r="O64" s="100"/>
      <c r="P64" s="101"/>
      <c r="Q64" s="169"/>
      <c r="R64" s="99"/>
      <c r="S64" s="100"/>
      <c r="T64" s="101"/>
      <c r="U64" s="169"/>
      <c r="V64" s="99"/>
      <c r="W64" s="103"/>
      <c r="X64" s="101"/>
      <c r="Y64" s="169"/>
      <c r="Z64" s="99"/>
      <c r="AA64" s="101"/>
      <c r="AB64" s="101"/>
      <c r="AC64" s="169"/>
      <c r="AD64" s="99"/>
      <c r="AE64" s="101"/>
      <c r="AF64" s="101"/>
      <c r="AG64" s="169"/>
      <c r="AH64" s="99"/>
      <c r="AI64" s="101"/>
      <c r="AJ64" s="101"/>
      <c r="AK64" s="169"/>
      <c r="AL64" s="99"/>
    </row>
    <row r="65" spans="1:38" ht="13.2" customHeight="1">
      <c r="A65" s="171"/>
      <c r="B65" s="172"/>
      <c r="C65" s="172"/>
      <c r="D65" s="173"/>
      <c r="E65" s="95"/>
      <c r="F65" s="95"/>
      <c r="G65" s="170"/>
      <c r="H65" s="89"/>
      <c r="I65" s="93"/>
      <c r="J65" s="91"/>
      <c r="K65" s="93"/>
      <c r="L65" s="98"/>
      <c r="M65" s="8" t="s">
        <v>2</v>
      </c>
      <c r="N65" s="102"/>
      <c r="O65" s="100"/>
      <c r="P65" s="101"/>
      <c r="Q65" s="169"/>
      <c r="R65" s="99"/>
      <c r="S65" s="100"/>
      <c r="T65" s="101"/>
      <c r="U65" s="169"/>
      <c r="V65" s="99"/>
      <c r="W65" s="103"/>
      <c r="X65" s="101"/>
      <c r="Y65" s="169"/>
      <c r="Z65" s="99"/>
      <c r="AA65" s="101"/>
      <c r="AB65" s="101"/>
      <c r="AC65" s="169"/>
      <c r="AD65" s="99"/>
      <c r="AE65" s="101"/>
      <c r="AF65" s="101"/>
      <c r="AG65" s="169"/>
      <c r="AH65" s="99"/>
      <c r="AI65" s="101"/>
      <c r="AJ65" s="101"/>
      <c r="AK65" s="169"/>
      <c r="AL65" s="99"/>
    </row>
    <row r="66" spans="1:38" ht="13.2" customHeight="1">
      <c r="A66" s="171"/>
      <c r="B66" s="172"/>
      <c r="C66" s="172"/>
      <c r="D66" s="173"/>
      <c r="E66" s="95"/>
      <c r="F66" s="95"/>
      <c r="G66" s="170"/>
      <c r="H66" s="89"/>
      <c r="I66" s="93"/>
      <c r="J66" s="91"/>
      <c r="K66" s="93"/>
      <c r="L66" s="98"/>
      <c r="M66" s="8" t="s">
        <v>2</v>
      </c>
      <c r="N66" s="102"/>
      <c r="O66" s="100"/>
      <c r="P66" s="101"/>
      <c r="Q66" s="169"/>
      <c r="R66" s="99"/>
      <c r="S66" s="100"/>
      <c r="T66" s="101"/>
      <c r="U66" s="169"/>
      <c r="V66" s="99"/>
      <c r="W66" s="103"/>
      <c r="X66" s="101"/>
      <c r="Y66" s="169"/>
      <c r="Z66" s="99"/>
      <c r="AA66" s="101"/>
      <c r="AB66" s="101"/>
      <c r="AC66" s="169"/>
      <c r="AD66" s="99"/>
      <c r="AE66" s="101"/>
      <c r="AF66" s="101"/>
      <c r="AG66" s="169"/>
      <c r="AH66" s="99"/>
      <c r="AI66" s="101"/>
      <c r="AJ66" s="101"/>
      <c r="AK66" s="169"/>
      <c r="AL66" s="99"/>
    </row>
    <row r="67" spans="1:38" ht="13.2" customHeight="1">
      <c r="A67" s="171"/>
      <c r="B67" s="172"/>
      <c r="C67" s="172"/>
      <c r="D67" s="173"/>
      <c r="E67" s="95"/>
      <c r="F67" s="95"/>
      <c r="G67" s="170"/>
      <c r="H67" s="89"/>
      <c r="I67" s="93"/>
      <c r="J67" s="91"/>
      <c r="K67" s="93"/>
      <c r="L67" s="98"/>
      <c r="M67" s="8" t="s">
        <v>2</v>
      </c>
      <c r="N67" s="102"/>
      <c r="O67" s="100"/>
      <c r="P67" s="101"/>
      <c r="Q67" s="169"/>
      <c r="R67" s="99"/>
      <c r="S67" s="100"/>
      <c r="T67" s="101"/>
      <c r="U67" s="169"/>
      <c r="V67" s="99"/>
      <c r="W67" s="103"/>
      <c r="X67" s="101"/>
      <c r="Y67" s="169"/>
      <c r="Z67" s="99"/>
      <c r="AA67" s="101"/>
      <c r="AB67" s="101"/>
      <c r="AC67" s="169"/>
      <c r="AD67" s="99"/>
      <c r="AE67" s="101"/>
      <c r="AF67" s="101"/>
      <c r="AG67" s="169"/>
      <c r="AH67" s="99"/>
      <c r="AI67" s="101"/>
      <c r="AJ67" s="101"/>
      <c r="AK67" s="169"/>
      <c r="AL67" s="99"/>
    </row>
    <row r="68" spans="1:38" ht="13.2" customHeight="1">
      <c r="A68" s="171"/>
      <c r="B68" s="172"/>
      <c r="C68" s="172"/>
      <c r="D68" s="173"/>
      <c r="E68" s="95"/>
      <c r="F68" s="95"/>
      <c r="G68" s="170"/>
      <c r="H68" s="89"/>
      <c r="I68" s="93"/>
      <c r="J68" s="91"/>
      <c r="K68" s="93"/>
      <c r="L68" s="98"/>
      <c r="M68" s="8" t="s">
        <v>2</v>
      </c>
      <c r="N68" s="102"/>
      <c r="O68" s="100"/>
      <c r="P68" s="101"/>
      <c r="Q68" s="169"/>
      <c r="R68" s="99"/>
      <c r="S68" s="100"/>
      <c r="T68" s="101"/>
      <c r="U68" s="169"/>
      <c r="V68" s="99"/>
      <c r="W68" s="103"/>
      <c r="X68" s="101"/>
      <c r="Y68" s="169"/>
      <c r="Z68" s="99"/>
      <c r="AA68" s="101"/>
      <c r="AB68" s="101"/>
      <c r="AC68" s="169"/>
      <c r="AD68" s="99"/>
      <c r="AE68" s="101"/>
      <c r="AF68" s="101"/>
      <c r="AG68" s="169"/>
      <c r="AH68" s="99"/>
      <c r="AI68" s="101"/>
      <c r="AJ68" s="101"/>
      <c r="AK68" s="169"/>
      <c r="AL68" s="99"/>
    </row>
    <row r="69" spans="1:38" ht="13.2" customHeight="1">
      <c r="A69" s="171"/>
      <c r="B69" s="172"/>
      <c r="C69" s="172"/>
      <c r="D69" s="173"/>
      <c r="E69" s="95"/>
      <c r="F69" s="95"/>
      <c r="G69" s="170"/>
      <c r="H69" s="89"/>
      <c r="I69" s="93"/>
      <c r="J69" s="91"/>
      <c r="K69" s="93"/>
      <c r="L69" s="98"/>
      <c r="M69" s="8" t="s">
        <v>2</v>
      </c>
      <c r="N69" s="102"/>
      <c r="O69" s="100"/>
      <c r="P69" s="101"/>
      <c r="Q69" s="169"/>
      <c r="R69" s="99"/>
      <c r="S69" s="100"/>
      <c r="T69" s="101"/>
      <c r="U69" s="169"/>
      <c r="V69" s="99"/>
      <c r="W69" s="103"/>
      <c r="X69" s="101"/>
      <c r="Y69" s="169"/>
      <c r="Z69" s="99"/>
      <c r="AA69" s="101"/>
      <c r="AB69" s="101"/>
      <c r="AC69" s="169"/>
      <c r="AD69" s="99"/>
      <c r="AE69" s="101"/>
      <c r="AF69" s="101"/>
      <c r="AG69" s="169"/>
      <c r="AH69" s="99"/>
      <c r="AI69" s="101"/>
      <c r="AJ69" s="101"/>
      <c r="AK69" s="169"/>
      <c r="AL69" s="99"/>
    </row>
    <row r="70" spans="1:38" ht="13.2" customHeight="1">
      <c r="A70" s="171"/>
      <c r="B70" s="172"/>
      <c r="C70" s="172"/>
      <c r="D70" s="173"/>
      <c r="E70" s="95"/>
      <c r="F70" s="95"/>
      <c r="G70" s="170"/>
      <c r="H70" s="89"/>
      <c r="I70" s="93"/>
      <c r="J70" s="91"/>
      <c r="K70" s="93"/>
      <c r="L70" s="98"/>
      <c r="M70" s="8" t="s">
        <v>2</v>
      </c>
      <c r="N70" s="102"/>
      <c r="O70" s="100"/>
      <c r="P70" s="101"/>
      <c r="Q70" s="169"/>
      <c r="R70" s="99"/>
      <c r="S70" s="100"/>
      <c r="T70" s="101"/>
      <c r="U70" s="169"/>
      <c r="V70" s="99"/>
      <c r="W70" s="103"/>
      <c r="X70" s="101"/>
      <c r="Y70" s="169"/>
      <c r="Z70" s="99"/>
      <c r="AA70" s="101"/>
      <c r="AB70" s="101"/>
      <c r="AC70" s="169"/>
      <c r="AD70" s="99"/>
      <c r="AE70" s="101"/>
      <c r="AF70" s="101"/>
      <c r="AG70" s="169"/>
      <c r="AH70" s="99"/>
      <c r="AI70" s="101"/>
      <c r="AJ70" s="101"/>
      <c r="AK70" s="169"/>
      <c r="AL70" s="99"/>
    </row>
    <row r="71" spans="1:38" ht="13.2" customHeight="1">
      <c r="A71" s="171"/>
      <c r="B71" s="172"/>
      <c r="C71" s="172"/>
      <c r="D71" s="173"/>
      <c r="E71" s="95"/>
      <c r="F71" s="95"/>
      <c r="G71" s="170"/>
      <c r="H71" s="89"/>
      <c r="I71" s="93"/>
      <c r="J71" s="91"/>
      <c r="K71" s="93"/>
      <c r="L71" s="98"/>
      <c r="M71" s="8" t="s">
        <v>2</v>
      </c>
      <c r="N71" s="102"/>
      <c r="O71" s="100"/>
      <c r="P71" s="101"/>
      <c r="Q71" s="169"/>
      <c r="R71" s="99"/>
      <c r="S71" s="100"/>
      <c r="T71" s="101"/>
      <c r="U71" s="169"/>
      <c r="V71" s="99"/>
      <c r="W71" s="103"/>
      <c r="X71" s="101"/>
      <c r="Y71" s="169"/>
      <c r="Z71" s="99"/>
      <c r="AA71" s="101"/>
      <c r="AB71" s="101"/>
      <c r="AC71" s="169"/>
      <c r="AD71" s="99"/>
      <c r="AE71" s="101"/>
      <c r="AF71" s="101"/>
      <c r="AG71" s="169"/>
      <c r="AH71" s="99"/>
      <c r="AI71" s="101"/>
      <c r="AJ71" s="101"/>
      <c r="AK71" s="169"/>
      <c r="AL71" s="99"/>
    </row>
    <row r="72" spans="1:38" ht="13.2" customHeight="1">
      <c r="A72" s="171"/>
      <c r="B72" s="172"/>
      <c r="C72" s="172"/>
      <c r="D72" s="173"/>
      <c r="E72" s="95"/>
      <c r="F72" s="95"/>
      <c r="G72" s="170"/>
      <c r="H72" s="89"/>
      <c r="I72" s="93"/>
      <c r="J72" s="91"/>
      <c r="K72" s="93"/>
      <c r="L72" s="98"/>
      <c r="M72" s="8" t="s">
        <v>2</v>
      </c>
      <c r="N72" s="102"/>
      <c r="O72" s="100"/>
      <c r="P72" s="101"/>
      <c r="Q72" s="169"/>
      <c r="R72" s="99"/>
      <c r="S72" s="100"/>
      <c r="T72" s="101"/>
      <c r="U72" s="169"/>
      <c r="V72" s="99"/>
      <c r="W72" s="103"/>
      <c r="X72" s="101"/>
      <c r="Y72" s="169"/>
      <c r="Z72" s="99"/>
      <c r="AA72" s="101"/>
      <c r="AB72" s="101"/>
      <c r="AC72" s="169"/>
      <c r="AD72" s="99"/>
      <c r="AE72" s="101"/>
      <c r="AF72" s="101"/>
      <c r="AG72" s="169"/>
      <c r="AH72" s="99"/>
      <c r="AI72" s="101"/>
      <c r="AJ72" s="101"/>
      <c r="AK72" s="169"/>
      <c r="AL72" s="99"/>
    </row>
    <row r="73" spans="1:38" ht="13.2" customHeight="1">
      <c r="A73" s="171"/>
      <c r="B73" s="172"/>
      <c r="C73" s="172"/>
      <c r="D73" s="173"/>
      <c r="E73" s="95"/>
      <c r="F73" s="95"/>
      <c r="G73" s="170"/>
      <c r="H73" s="89"/>
      <c r="I73" s="93"/>
      <c r="J73" s="91"/>
      <c r="K73" s="93"/>
      <c r="L73" s="98"/>
      <c r="M73" s="8" t="s">
        <v>2</v>
      </c>
      <c r="N73" s="102"/>
      <c r="O73" s="100"/>
      <c r="P73" s="101"/>
      <c r="Q73" s="169"/>
      <c r="R73" s="99"/>
      <c r="S73" s="100"/>
      <c r="T73" s="101"/>
      <c r="U73" s="169"/>
      <c r="V73" s="99"/>
      <c r="W73" s="103"/>
      <c r="X73" s="101"/>
      <c r="Y73" s="169"/>
      <c r="Z73" s="99"/>
      <c r="AA73" s="101"/>
      <c r="AB73" s="101"/>
      <c r="AC73" s="169"/>
      <c r="AD73" s="99"/>
      <c r="AE73" s="101"/>
      <c r="AF73" s="101"/>
      <c r="AG73" s="169"/>
      <c r="AH73" s="99"/>
      <c r="AI73" s="101"/>
      <c r="AJ73" s="101"/>
      <c r="AK73" s="169"/>
      <c r="AL73" s="99"/>
    </row>
    <row r="74" spans="1:38" ht="13.2" customHeight="1">
      <c r="A74" s="171"/>
      <c r="B74" s="172"/>
      <c r="C74" s="172"/>
      <c r="D74" s="173"/>
      <c r="E74" s="95"/>
      <c r="F74" s="95"/>
      <c r="G74" s="170"/>
      <c r="H74" s="89"/>
      <c r="I74" s="93"/>
      <c r="J74" s="91"/>
      <c r="K74" s="93"/>
      <c r="L74" s="98"/>
      <c r="M74" s="8" t="s">
        <v>2</v>
      </c>
      <c r="N74" s="102"/>
      <c r="O74" s="100"/>
      <c r="P74" s="101"/>
      <c r="Q74" s="169"/>
      <c r="R74" s="99"/>
      <c r="S74" s="100"/>
      <c r="T74" s="101"/>
      <c r="U74" s="169"/>
      <c r="V74" s="99"/>
      <c r="W74" s="103"/>
      <c r="X74" s="101"/>
      <c r="Y74" s="169"/>
      <c r="Z74" s="99"/>
      <c r="AA74" s="101"/>
      <c r="AB74" s="101"/>
      <c r="AC74" s="169"/>
      <c r="AD74" s="99"/>
      <c r="AE74" s="101"/>
      <c r="AF74" s="101"/>
      <c r="AG74" s="169"/>
      <c r="AH74" s="99"/>
      <c r="AI74" s="101"/>
      <c r="AJ74" s="101"/>
      <c r="AK74" s="169"/>
      <c r="AL74" s="99"/>
    </row>
    <row r="75" spans="1:38" ht="13.2" customHeight="1">
      <c r="A75" s="171"/>
      <c r="B75" s="172"/>
      <c r="C75" s="172"/>
      <c r="D75" s="173"/>
      <c r="E75" s="95"/>
      <c r="F75" s="95"/>
      <c r="G75" s="170"/>
      <c r="H75" s="89"/>
      <c r="I75" s="93"/>
      <c r="J75" s="91"/>
      <c r="K75" s="93"/>
      <c r="L75" s="98"/>
      <c r="M75" s="8" t="s">
        <v>2</v>
      </c>
      <c r="N75" s="102"/>
      <c r="O75" s="100"/>
      <c r="P75" s="101"/>
      <c r="Q75" s="169"/>
      <c r="R75" s="99"/>
      <c r="S75" s="100"/>
      <c r="T75" s="101"/>
      <c r="U75" s="169"/>
      <c r="V75" s="99"/>
      <c r="W75" s="103"/>
      <c r="X75" s="101"/>
      <c r="Y75" s="169"/>
      <c r="Z75" s="99"/>
      <c r="AA75" s="101"/>
      <c r="AB75" s="101"/>
      <c r="AC75" s="169"/>
      <c r="AD75" s="99"/>
      <c r="AE75" s="101"/>
      <c r="AF75" s="101"/>
      <c r="AG75" s="169"/>
      <c r="AH75" s="99"/>
      <c r="AI75" s="101"/>
      <c r="AJ75" s="101"/>
      <c r="AK75" s="169"/>
      <c r="AL75" s="99"/>
    </row>
    <row r="76" spans="1:38" ht="13.2" customHeight="1">
      <c r="A76" s="171"/>
      <c r="B76" s="172"/>
      <c r="C76" s="172"/>
      <c r="D76" s="173"/>
      <c r="E76" s="95"/>
      <c r="F76" s="95"/>
      <c r="G76" s="170"/>
      <c r="H76" s="89"/>
      <c r="I76" s="93"/>
      <c r="J76" s="91"/>
      <c r="K76" s="93"/>
      <c r="L76" s="98"/>
      <c r="M76" s="8" t="s">
        <v>2</v>
      </c>
      <c r="N76" s="102"/>
      <c r="O76" s="100"/>
      <c r="P76" s="101"/>
      <c r="Q76" s="169"/>
      <c r="R76" s="99"/>
      <c r="S76" s="100"/>
      <c r="T76" s="101"/>
      <c r="U76" s="169"/>
      <c r="V76" s="99"/>
      <c r="W76" s="103"/>
      <c r="X76" s="101"/>
      <c r="Y76" s="169"/>
      <c r="Z76" s="99"/>
      <c r="AA76" s="101"/>
      <c r="AB76" s="101"/>
      <c r="AC76" s="169"/>
      <c r="AD76" s="99"/>
      <c r="AE76" s="101"/>
      <c r="AF76" s="101"/>
      <c r="AG76" s="169"/>
      <c r="AH76" s="99"/>
      <c r="AI76" s="101"/>
      <c r="AJ76" s="101"/>
      <c r="AK76" s="169"/>
      <c r="AL76" s="99"/>
    </row>
    <row r="77" spans="1:38" ht="13.2" customHeight="1">
      <c r="A77" s="171"/>
      <c r="B77" s="172"/>
      <c r="C77" s="172"/>
      <c r="D77" s="173"/>
      <c r="E77" s="95"/>
      <c r="F77" s="95"/>
      <c r="G77" s="170"/>
      <c r="H77" s="89"/>
      <c r="I77" s="93"/>
      <c r="J77" s="91"/>
      <c r="K77" s="93"/>
      <c r="L77" s="98"/>
      <c r="M77" s="8" t="s">
        <v>2</v>
      </c>
      <c r="N77" s="102"/>
      <c r="O77" s="100"/>
      <c r="P77" s="101"/>
      <c r="Q77" s="169"/>
      <c r="R77" s="99"/>
      <c r="S77" s="100"/>
      <c r="T77" s="101"/>
      <c r="U77" s="169"/>
      <c r="V77" s="99"/>
      <c r="W77" s="103"/>
      <c r="X77" s="101"/>
      <c r="Y77" s="169"/>
      <c r="Z77" s="99"/>
      <c r="AA77" s="101"/>
      <c r="AB77" s="101"/>
      <c r="AC77" s="169"/>
      <c r="AD77" s="99"/>
      <c r="AE77" s="101"/>
      <c r="AF77" s="101"/>
      <c r="AG77" s="169"/>
      <c r="AH77" s="99"/>
      <c r="AI77" s="101"/>
      <c r="AJ77" s="101"/>
      <c r="AK77" s="169"/>
      <c r="AL77" s="99"/>
    </row>
    <row r="78" spans="1:38" ht="13.2" customHeight="1">
      <c r="A78" s="171"/>
      <c r="B78" s="172"/>
      <c r="C78" s="172"/>
      <c r="D78" s="173"/>
      <c r="E78" s="95"/>
      <c r="F78" s="95"/>
      <c r="G78" s="170"/>
      <c r="H78" s="89"/>
      <c r="I78" s="93"/>
      <c r="J78" s="91"/>
      <c r="K78" s="93"/>
      <c r="L78" s="98"/>
      <c r="M78" s="8" t="s">
        <v>2</v>
      </c>
      <c r="N78" s="102"/>
      <c r="O78" s="100"/>
      <c r="P78" s="101"/>
      <c r="Q78" s="169"/>
      <c r="R78" s="99"/>
      <c r="S78" s="100"/>
      <c r="T78" s="101"/>
      <c r="U78" s="169"/>
      <c r="V78" s="99"/>
      <c r="W78" s="103"/>
      <c r="X78" s="101"/>
      <c r="Y78" s="169"/>
      <c r="Z78" s="99"/>
      <c r="AA78" s="101"/>
      <c r="AB78" s="101"/>
      <c r="AC78" s="169"/>
      <c r="AD78" s="99"/>
      <c r="AE78" s="101"/>
      <c r="AF78" s="101"/>
      <c r="AG78" s="169"/>
      <c r="AH78" s="99"/>
      <c r="AI78" s="101"/>
      <c r="AJ78" s="101"/>
      <c r="AK78" s="169"/>
      <c r="AL78" s="99"/>
    </row>
    <row r="79" spans="1:38" ht="13.2" customHeight="1">
      <c r="A79" s="171"/>
      <c r="B79" s="172"/>
      <c r="C79" s="172"/>
      <c r="D79" s="173"/>
      <c r="E79" s="95"/>
      <c r="F79" s="95"/>
      <c r="G79" s="170"/>
      <c r="H79" s="89"/>
      <c r="I79" s="93"/>
      <c r="J79" s="91"/>
      <c r="K79" s="93"/>
      <c r="L79" s="98"/>
      <c r="M79" s="8" t="s">
        <v>2</v>
      </c>
      <c r="N79" s="102"/>
      <c r="O79" s="100"/>
      <c r="P79" s="101"/>
      <c r="Q79" s="169"/>
      <c r="R79" s="99"/>
      <c r="S79" s="100"/>
      <c r="T79" s="101"/>
      <c r="U79" s="169"/>
      <c r="V79" s="99"/>
      <c r="W79" s="103"/>
      <c r="X79" s="101"/>
      <c r="Y79" s="169"/>
      <c r="Z79" s="99"/>
      <c r="AA79" s="101"/>
      <c r="AB79" s="101"/>
      <c r="AC79" s="169"/>
      <c r="AD79" s="99"/>
      <c r="AE79" s="101"/>
      <c r="AF79" s="101"/>
      <c r="AG79" s="169"/>
      <c r="AH79" s="99"/>
      <c r="AI79" s="101"/>
      <c r="AJ79" s="101"/>
      <c r="AK79" s="169"/>
      <c r="AL79" s="99"/>
    </row>
    <row r="80" spans="1:38" ht="13.2" customHeight="1">
      <c r="A80" s="171"/>
      <c r="B80" s="172"/>
      <c r="C80" s="172"/>
      <c r="D80" s="173"/>
      <c r="E80" s="95"/>
      <c r="F80" s="95"/>
      <c r="G80" s="170"/>
      <c r="H80" s="89"/>
      <c r="I80" s="93"/>
      <c r="J80" s="91"/>
      <c r="K80" s="93"/>
      <c r="L80" s="98"/>
      <c r="M80" s="8" t="s">
        <v>2</v>
      </c>
      <c r="N80" s="102"/>
      <c r="O80" s="100"/>
      <c r="P80" s="101"/>
      <c r="Q80" s="169"/>
      <c r="R80" s="99"/>
      <c r="S80" s="100"/>
      <c r="T80" s="101"/>
      <c r="U80" s="169"/>
      <c r="V80" s="99"/>
      <c r="W80" s="103"/>
      <c r="X80" s="101"/>
      <c r="Y80" s="169"/>
      <c r="Z80" s="99"/>
      <c r="AA80" s="101"/>
      <c r="AB80" s="101"/>
      <c r="AC80" s="169"/>
      <c r="AD80" s="99"/>
      <c r="AE80" s="101"/>
      <c r="AF80" s="101"/>
      <c r="AG80" s="169"/>
      <c r="AH80" s="99"/>
      <c r="AI80" s="101"/>
      <c r="AJ80" s="101"/>
      <c r="AK80" s="169"/>
      <c r="AL80" s="99"/>
    </row>
    <row r="81" spans="1:38" ht="13.2" customHeight="1">
      <c r="A81" s="171"/>
      <c r="B81" s="172"/>
      <c r="C81" s="172"/>
      <c r="D81" s="173"/>
      <c r="E81" s="95"/>
      <c r="F81" s="95"/>
      <c r="G81" s="170"/>
      <c r="H81" s="89"/>
      <c r="I81" s="93"/>
      <c r="J81" s="91"/>
      <c r="K81" s="93"/>
      <c r="L81" s="98"/>
      <c r="M81" s="8" t="s">
        <v>2</v>
      </c>
      <c r="N81" s="102"/>
      <c r="O81" s="100"/>
      <c r="P81" s="101"/>
      <c r="Q81" s="169"/>
      <c r="R81" s="99"/>
      <c r="S81" s="100"/>
      <c r="T81" s="101"/>
      <c r="U81" s="169"/>
      <c r="V81" s="99"/>
      <c r="W81" s="103"/>
      <c r="X81" s="101"/>
      <c r="Y81" s="169"/>
      <c r="Z81" s="99"/>
      <c r="AA81" s="101"/>
      <c r="AB81" s="101"/>
      <c r="AC81" s="169"/>
      <c r="AD81" s="99"/>
      <c r="AE81" s="101"/>
      <c r="AF81" s="101"/>
      <c r="AG81" s="169"/>
      <c r="AH81" s="99"/>
      <c r="AI81" s="101"/>
      <c r="AJ81" s="101"/>
      <c r="AK81" s="169"/>
      <c r="AL81" s="99"/>
    </row>
    <row r="82" spans="1:38" ht="13.2" customHeight="1">
      <c r="A82" s="171"/>
      <c r="B82" s="172"/>
      <c r="C82" s="172"/>
      <c r="D82" s="173"/>
      <c r="E82" s="95"/>
      <c r="F82" s="95"/>
      <c r="G82" s="170"/>
      <c r="H82" s="89"/>
      <c r="I82" s="93"/>
      <c r="J82" s="91"/>
      <c r="K82" s="93"/>
      <c r="L82" s="98"/>
      <c r="M82" s="8" t="s">
        <v>2</v>
      </c>
      <c r="N82" s="102"/>
      <c r="O82" s="100"/>
      <c r="P82" s="101"/>
      <c r="Q82" s="169"/>
      <c r="R82" s="99"/>
      <c r="S82" s="100"/>
      <c r="T82" s="101"/>
      <c r="U82" s="169"/>
      <c r="V82" s="99"/>
      <c r="W82" s="103"/>
      <c r="X82" s="101"/>
      <c r="Y82" s="169"/>
      <c r="Z82" s="99"/>
      <c r="AA82" s="101"/>
      <c r="AB82" s="101"/>
      <c r="AC82" s="169"/>
      <c r="AD82" s="99"/>
      <c r="AE82" s="101"/>
      <c r="AF82" s="101"/>
      <c r="AG82" s="169"/>
      <c r="AH82" s="99"/>
      <c r="AI82" s="101"/>
      <c r="AJ82" s="101"/>
      <c r="AK82" s="169"/>
      <c r="AL82" s="99"/>
    </row>
    <row r="83" spans="1:38" ht="13.2" customHeight="1">
      <c r="A83" s="171"/>
      <c r="B83" s="172"/>
      <c r="C83" s="172"/>
      <c r="D83" s="173"/>
      <c r="E83" s="95"/>
      <c r="F83" s="95"/>
      <c r="G83" s="170"/>
      <c r="H83" s="89"/>
      <c r="I83" s="93"/>
      <c r="J83" s="91"/>
      <c r="K83" s="93"/>
      <c r="L83" s="98"/>
      <c r="M83" s="8" t="s">
        <v>2</v>
      </c>
      <c r="N83" s="102"/>
      <c r="O83" s="100"/>
      <c r="P83" s="101"/>
      <c r="Q83" s="169"/>
      <c r="R83" s="99"/>
      <c r="S83" s="100"/>
      <c r="T83" s="101"/>
      <c r="U83" s="169"/>
      <c r="V83" s="99"/>
      <c r="W83" s="103"/>
      <c r="X83" s="101"/>
      <c r="Y83" s="169"/>
      <c r="Z83" s="99"/>
      <c r="AA83" s="101"/>
      <c r="AB83" s="101"/>
      <c r="AC83" s="169"/>
      <c r="AD83" s="99"/>
      <c r="AE83" s="101"/>
      <c r="AF83" s="101"/>
      <c r="AG83" s="169"/>
      <c r="AH83" s="99"/>
      <c r="AI83" s="101"/>
      <c r="AJ83" s="101"/>
      <c r="AK83" s="169"/>
      <c r="AL83" s="99"/>
    </row>
    <row r="84" spans="1:38" ht="13.2" customHeight="1">
      <c r="A84" s="171"/>
      <c r="B84" s="172"/>
      <c r="C84" s="172"/>
      <c r="D84" s="173"/>
      <c r="E84" s="95"/>
      <c r="F84" s="95"/>
      <c r="G84" s="170"/>
      <c r="H84" s="89"/>
      <c r="I84" s="93"/>
      <c r="J84" s="91"/>
      <c r="K84" s="93"/>
      <c r="L84" s="98"/>
      <c r="M84" s="8" t="s">
        <v>2</v>
      </c>
      <c r="N84" s="102"/>
      <c r="O84" s="100"/>
      <c r="P84" s="101"/>
      <c r="Q84" s="169"/>
      <c r="R84" s="99"/>
      <c r="S84" s="100"/>
      <c r="T84" s="101"/>
      <c r="U84" s="169"/>
      <c r="V84" s="99"/>
      <c r="W84" s="103"/>
      <c r="X84" s="101"/>
      <c r="Y84" s="169"/>
      <c r="Z84" s="99"/>
      <c r="AA84" s="101"/>
      <c r="AB84" s="101"/>
      <c r="AC84" s="169"/>
      <c r="AD84" s="99"/>
      <c r="AE84" s="101"/>
      <c r="AF84" s="101"/>
      <c r="AG84" s="169"/>
      <c r="AH84" s="99"/>
      <c r="AI84" s="101"/>
      <c r="AJ84" s="101"/>
      <c r="AK84" s="169"/>
      <c r="AL84" s="99"/>
    </row>
    <row r="85" spans="1:38" ht="13.2" customHeight="1">
      <c r="A85" s="171"/>
      <c r="B85" s="172"/>
      <c r="C85" s="172"/>
      <c r="D85" s="173"/>
      <c r="E85" s="95"/>
      <c r="F85" s="95"/>
      <c r="G85" s="170"/>
      <c r="H85" s="89"/>
      <c r="I85" s="93"/>
      <c r="J85" s="91"/>
      <c r="K85" s="93"/>
      <c r="L85" s="98"/>
      <c r="M85" s="8" t="s">
        <v>2</v>
      </c>
      <c r="N85" s="102"/>
      <c r="O85" s="100"/>
      <c r="P85" s="101"/>
      <c r="Q85" s="169"/>
      <c r="R85" s="99"/>
      <c r="S85" s="100"/>
      <c r="T85" s="101"/>
      <c r="U85" s="169"/>
      <c r="V85" s="99"/>
      <c r="W85" s="103"/>
      <c r="X85" s="101"/>
      <c r="Y85" s="169"/>
      <c r="Z85" s="99"/>
      <c r="AA85" s="101"/>
      <c r="AB85" s="101"/>
      <c r="AC85" s="169"/>
      <c r="AD85" s="99"/>
      <c r="AE85" s="101"/>
      <c r="AF85" s="101"/>
      <c r="AG85" s="169"/>
      <c r="AH85" s="99"/>
      <c r="AI85" s="101"/>
      <c r="AJ85" s="101"/>
      <c r="AK85" s="169"/>
      <c r="AL85" s="99"/>
    </row>
    <row r="86" spans="1:38" ht="13.2" customHeight="1">
      <c r="A86" s="171"/>
      <c r="B86" s="172"/>
      <c r="C86" s="172"/>
      <c r="D86" s="173"/>
      <c r="E86" s="95"/>
      <c r="F86" s="95"/>
      <c r="G86" s="170"/>
      <c r="H86" s="89"/>
      <c r="I86" s="93"/>
      <c r="J86" s="91"/>
      <c r="K86" s="93"/>
      <c r="L86" s="98"/>
      <c r="M86" s="8" t="s">
        <v>2</v>
      </c>
      <c r="N86" s="102"/>
      <c r="O86" s="100"/>
      <c r="P86" s="101"/>
      <c r="Q86" s="169"/>
      <c r="R86" s="99"/>
      <c r="S86" s="100"/>
      <c r="T86" s="101"/>
      <c r="U86" s="169"/>
      <c r="V86" s="99"/>
      <c r="W86" s="103"/>
      <c r="X86" s="101"/>
      <c r="Y86" s="169"/>
      <c r="Z86" s="99"/>
      <c r="AA86" s="101"/>
      <c r="AB86" s="101"/>
      <c r="AC86" s="169"/>
      <c r="AD86" s="99"/>
      <c r="AE86" s="101"/>
      <c r="AF86" s="101"/>
      <c r="AG86" s="169"/>
      <c r="AH86" s="99"/>
      <c r="AI86" s="101"/>
      <c r="AJ86" s="101"/>
      <c r="AK86" s="169"/>
      <c r="AL86" s="99"/>
    </row>
    <row r="87" spans="1:38" ht="13.2" customHeight="1">
      <c r="A87" s="171"/>
      <c r="B87" s="172"/>
      <c r="C87" s="172"/>
      <c r="D87" s="173"/>
      <c r="E87" s="95"/>
      <c r="F87" s="95"/>
      <c r="G87" s="170"/>
      <c r="H87" s="89"/>
      <c r="I87" s="93"/>
      <c r="J87" s="91"/>
      <c r="K87" s="93"/>
      <c r="L87" s="98"/>
      <c r="M87" s="8" t="s">
        <v>2</v>
      </c>
      <c r="N87" s="102"/>
      <c r="O87" s="100"/>
      <c r="P87" s="101"/>
      <c r="Q87" s="169"/>
      <c r="R87" s="99"/>
      <c r="S87" s="100"/>
      <c r="T87" s="101"/>
      <c r="U87" s="169"/>
      <c r="V87" s="99"/>
      <c r="W87" s="103"/>
      <c r="X87" s="101"/>
      <c r="Y87" s="169"/>
      <c r="Z87" s="99"/>
      <c r="AA87" s="101"/>
      <c r="AB87" s="101"/>
      <c r="AC87" s="169"/>
      <c r="AD87" s="99"/>
      <c r="AE87" s="101"/>
      <c r="AF87" s="101"/>
      <c r="AG87" s="169"/>
      <c r="AH87" s="99"/>
      <c r="AI87" s="101"/>
      <c r="AJ87" s="101"/>
      <c r="AK87" s="169"/>
      <c r="AL87" s="99"/>
    </row>
    <row r="88" spans="1:38" ht="13.2" customHeight="1">
      <c r="A88" s="171"/>
      <c r="B88" s="172"/>
      <c r="C88" s="172"/>
      <c r="D88" s="173"/>
      <c r="E88" s="95"/>
      <c r="F88" s="95"/>
      <c r="G88" s="170"/>
      <c r="H88" s="89"/>
      <c r="I88" s="93"/>
      <c r="J88" s="91"/>
      <c r="K88" s="93"/>
      <c r="L88" s="98"/>
      <c r="M88" s="8" t="s">
        <v>2</v>
      </c>
      <c r="N88" s="102"/>
      <c r="O88" s="100"/>
      <c r="P88" s="101"/>
      <c r="Q88" s="169"/>
      <c r="R88" s="99"/>
      <c r="S88" s="100"/>
      <c r="T88" s="101"/>
      <c r="U88" s="169"/>
      <c r="V88" s="99"/>
      <c r="W88" s="103"/>
      <c r="X88" s="101"/>
      <c r="Y88" s="169"/>
      <c r="Z88" s="99"/>
      <c r="AA88" s="101"/>
      <c r="AB88" s="101"/>
      <c r="AC88" s="169"/>
      <c r="AD88" s="99"/>
      <c r="AE88" s="101"/>
      <c r="AF88" s="101"/>
      <c r="AG88" s="169"/>
      <c r="AH88" s="99"/>
      <c r="AI88" s="101"/>
      <c r="AJ88" s="101"/>
      <c r="AK88" s="169"/>
      <c r="AL88" s="99"/>
    </row>
    <row r="89" spans="1:38" ht="13.2" customHeight="1">
      <c r="A89" s="171"/>
      <c r="B89" s="172"/>
      <c r="C89" s="172"/>
      <c r="D89" s="173"/>
      <c r="E89" s="95"/>
      <c r="F89" s="95"/>
      <c r="G89" s="170"/>
      <c r="H89" s="89"/>
      <c r="I89" s="93"/>
      <c r="J89" s="91"/>
      <c r="K89" s="93"/>
      <c r="L89" s="98"/>
      <c r="M89" s="8" t="s">
        <v>2</v>
      </c>
      <c r="N89" s="102"/>
      <c r="O89" s="100"/>
      <c r="P89" s="101"/>
      <c r="Q89" s="169"/>
      <c r="R89" s="99"/>
      <c r="S89" s="100"/>
      <c r="T89" s="101"/>
      <c r="U89" s="169"/>
      <c r="V89" s="99"/>
      <c r="W89" s="103"/>
      <c r="X89" s="101"/>
      <c r="Y89" s="169"/>
      <c r="Z89" s="99"/>
      <c r="AA89" s="101"/>
      <c r="AB89" s="101"/>
      <c r="AC89" s="169"/>
      <c r="AD89" s="99"/>
      <c r="AE89" s="101"/>
      <c r="AF89" s="101"/>
      <c r="AG89" s="169"/>
      <c r="AH89" s="99"/>
      <c r="AI89" s="101"/>
      <c r="AJ89" s="101"/>
      <c r="AK89" s="169"/>
      <c r="AL89" s="99"/>
    </row>
    <row r="90" spans="1:38" ht="13.2" customHeight="1">
      <c r="A90" s="171"/>
      <c r="B90" s="172"/>
      <c r="C90" s="172"/>
      <c r="D90" s="173"/>
      <c r="E90" s="95"/>
      <c r="F90" s="95"/>
      <c r="G90" s="170"/>
      <c r="H90" s="89"/>
      <c r="I90" s="93"/>
      <c r="J90" s="91"/>
      <c r="K90" s="93"/>
      <c r="L90" s="98"/>
      <c r="M90" s="8" t="s">
        <v>2</v>
      </c>
      <c r="N90" s="102"/>
      <c r="O90" s="100"/>
      <c r="P90" s="101"/>
      <c r="Q90" s="169"/>
      <c r="R90" s="99"/>
      <c r="S90" s="100"/>
      <c r="T90" s="101"/>
      <c r="U90" s="169"/>
      <c r="V90" s="99"/>
      <c r="W90" s="103"/>
      <c r="X90" s="101"/>
      <c r="Y90" s="169"/>
      <c r="Z90" s="99"/>
      <c r="AA90" s="101"/>
      <c r="AB90" s="101"/>
      <c r="AC90" s="169"/>
      <c r="AD90" s="99"/>
      <c r="AE90" s="101"/>
      <c r="AF90" s="101"/>
      <c r="AG90" s="169"/>
      <c r="AH90" s="99"/>
      <c r="AI90" s="101"/>
      <c r="AJ90" s="101"/>
      <c r="AK90" s="169"/>
      <c r="AL90" s="99"/>
    </row>
    <row r="91" spans="1:38" ht="13.2" customHeight="1">
      <c r="A91" s="171"/>
      <c r="B91" s="172"/>
      <c r="C91" s="172"/>
      <c r="D91" s="173"/>
      <c r="E91" s="95"/>
      <c r="F91" s="95"/>
      <c r="G91" s="170"/>
      <c r="H91" s="89"/>
      <c r="I91" s="93"/>
      <c r="J91" s="91"/>
      <c r="K91" s="93"/>
      <c r="L91" s="98"/>
      <c r="M91" s="8" t="s">
        <v>2</v>
      </c>
      <c r="N91" s="102"/>
      <c r="O91" s="100"/>
      <c r="P91" s="101"/>
      <c r="Q91" s="169"/>
      <c r="R91" s="99"/>
      <c r="S91" s="100"/>
      <c r="T91" s="101"/>
      <c r="U91" s="169"/>
      <c r="V91" s="99"/>
      <c r="W91" s="103"/>
      <c r="X91" s="101"/>
      <c r="Y91" s="169"/>
      <c r="Z91" s="99"/>
      <c r="AA91" s="101"/>
      <c r="AB91" s="101"/>
      <c r="AC91" s="169"/>
      <c r="AD91" s="99"/>
      <c r="AE91" s="101"/>
      <c r="AF91" s="101"/>
      <c r="AG91" s="169"/>
      <c r="AH91" s="99"/>
      <c r="AI91" s="101"/>
      <c r="AJ91" s="101"/>
      <c r="AK91" s="169"/>
      <c r="AL91" s="99"/>
    </row>
    <row r="92" spans="1:38" ht="13.2" customHeight="1">
      <c r="A92" s="171"/>
      <c r="B92" s="172"/>
      <c r="C92" s="172"/>
      <c r="D92" s="173"/>
      <c r="E92" s="95"/>
      <c r="F92" s="95"/>
      <c r="G92" s="170"/>
      <c r="H92" s="89"/>
      <c r="I92" s="93"/>
      <c r="J92" s="91"/>
      <c r="K92" s="93"/>
      <c r="L92" s="98"/>
      <c r="M92" s="8" t="s">
        <v>2</v>
      </c>
      <c r="N92" s="102"/>
      <c r="O92" s="100"/>
      <c r="P92" s="101"/>
      <c r="Q92" s="169"/>
      <c r="R92" s="99"/>
      <c r="S92" s="100"/>
      <c r="T92" s="101"/>
      <c r="U92" s="169"/>
      <c r="V92" s="99"/>
      <c r="W92" s="103"/>
      <c r="X92" s="101"/>
      <c r="Y92" s="169"/>
      <c r="Z92" s="99"/>
      <c r="AA92" s="101"/>
      <c r="AB92" s="101"/>
      <c r="AC92" s="169"/>
      <c r="AD92" s="99"/>
      <c r="AE92" s="101"/>
      <c r="AF92" s="101"/>
      <c r="AG92" s="169"/>
      <c r="AH92" s="99"/>
      <c r="AI92" s="101"/>
      <c r="AJ92" s="101"/>
      <c r="AK92" s="169"/>
      <c r="AL92" s="99"/>
    </row>
    <row r="93" spans="1:38" ht="13.2" customHeight="1">
      <c r="A93" s="171"/>
      <c r="B93" s="172"/>
      <c r="C93" s="172"/>
      <c r="D93" s="173"/>
      <c r="E93" s="95"/>
      <c r="F93" s="95"/>
      <c r="G93" s="170"/>
      <c r="H93" s="89"/>
      <c r="I93" s="93"/>
      <c r="J93" s="91"/>
      <c r="K93" s="93"/>
      <c r="L93" s="98"/>
      <c r="M93" s="8" t="s">
        <v>2</v>
      </c>
      <c r="N93" s="102"/>
      <c r="O93" s="100"/>
      <c r="P93" s="101"/>
      <c r="Q93" s="169"/>
      <c r="R93" s="99"/>
      <c r="S93" s="100"/>
      <c r="T93" s="101"/>
      <c r="U93" s="169"/>
      <c r="V93" s="99"/>
      <c r="W93" s="103"/>
      <c r="X93" s="101"/>
      <c r="Y93" s="169"/>
      <c r="Z93" s="99"/>
      <c r="AA93" s="101"/>
      <c r="AB93" s="101"/>
      <c r="AC93" s="169"/>
      <c r="AD93" s="99"/>
      <c r="AE93" s="101"/>
      <c r="AF93" s="101"/>
      <c r="AG93" s="169"/>
      <c r="AH93" s="99"/>
      <c r="AI93" s="101"/>
      <c r="AJ93" s="101"/>
      <c r="AK93" s="169"/>
      <c r="AL93" s="99"/>
    </row>
    <row r="94" spans="1:38" ht="13.2" customHeight="1">
      <c r="A94" s="171"/>
      <c r="B94" s="172"/>
      <c r="C94" s="172"/>
      <c r="D94" s="173"/>
      <c r="E94" s="95"/>
      <c r="F94" s="95"/>
      <c r="G94" s="170"/>
      <c r="H94" s="89"/>
      <c r="I94" s="93"/>
      <c r="J94" s="91"/>
      <c r="K94" s="93"/>
      <c r="L94" s="98"/>
      <c r="M94" s="8" t="s">
        <v>2</v>
      </c>
      <c r="N94" s="102"/>
      <c r="O94" s="100"/>
      <c r="P94" s="101"/>
      <c r="Q94" s="169"/>
      <c r="R94" s="99"/>
      <c r="S94" s="100"/>
      <c r="T94" s="101"/>
      <c r="U94" s="169"/>
      <c r="V94" s="99"/>
      <c r="W94" s="103"/>
      <c r="X94" s="101"/>
      <c r="Y94" s="169"/>
      <c r="Z94" s="99"/>
      <c r="AA94" s="101"/>
      <c r="AB94" s="101"/>
      <c r="AC94" s="169"/>
      <c r="AD94" s="99"/>
      <c r="AE94" s="101"/>
      <c r="AF94" s="101"/>
      <c r="AG94" s="169"/>
      <c r="AH94" s="99"/>
      <c r="AI94" s="101"/>
      <c r="AJ94" s="101"/>
      <c r="AK94" s="169"/>
      <c r="AL94" s="99"/>
    </row>
    <row r="95" spans="1:38" ht="13.2" customHeight="1">
      <c r="A95" s="171"/>
      <c r="B95" s="172"/>
      <c r="C95" s="172"/>
      <c r="D95" s="173"/>
      <c r="E95" s="95"/>
      <c r="F95" s="95"/>
      <c r="G95" s="170"/>
      <c r="H95" s="89"/>
      <c r="I95" s="93"/>
      <c r="J95" s="91"/>
      <c r="K95" s="93"/>
      <c r="L95" s="98"/>
      <c r="M95" s="8" t="s">
        <v>2</v>
      </c>
      <c r="N95" s="102"/>
      <c r="O95" s="100"/>
      <c r="P95" s="101"/>
      <c r="Q95" s="169"/>
      <c r="R95" s="99"/>
      <c r="S95" s="100"/>
      <c r="T95" s="101"/>
      <c r="U95" s="169"/>
      <c r="V95" s="99"/>
      <c r="W95" s="103"/>
      <c r="X95" s="101"/>
      <c r="Y95" s="169"/>
      <c r="Z95" s="99"/>
      <c r="AA95" s="101"/>
      <c r="AB95" s="101"/>
      <c r="AC95" s="169"/>
      <c r="AD95" s="99"/>
      <c r="AE95" s="101"/>
      <c r="AF95" s="101"/>
      <c r="AG95" s="169"/>
      <c r="AH95" s="99"/>
      <c r="AI95" s="101"/>
      <c r="AJ95" s="101"/>
      <c r="AK95" s="169"/>
      <c r="AL95" s="99"/>
    </row>
    <row r="96" spans="1:38" ht="13.2" customHeight="1">
      <c r="A96" s="171"/>
      <c r="B96" s="172"/>
      <c r="C96" s="172"/>
      <c r="D96" s="173"/>
      <c r="E96" s="95"/>
      <c r="F96" s="95"/>
      <c r="G96" s="170"/>
      <c r="H96" s="89"/>
      <c r="I96" s="93"/>
      <c r="J96" s="91"/>
      <c r="K96" s="93"/>
      <c r="L96" s="98"/>
      <c r="M96" s="8" t="s">
        <v>2</v>
      </c>
      <c r="N96" s="102"/>
      <c r="O96" s="100"/>
      <c r="P96" s="101"/>
      <c r="Q96" s="169"/>
      <c r="R96" s="99"/>
      <c r="S96" s="100"/>
      <c r="T96" s="101"/>
      <c r="U96" s="169"/>
      <c r="V96" s="99"/>
      <c r="W96" s="103"/>
      <c r="X96" s="101"/>
      <c r="Y96" s="169"/>
      <c r="Z96" s="99"/>
      <c r="AA96" s="101"/>
      <c r="AB96" s="101"/>
      <c r="AC96" s="169"/>
      <c r="AD96" s="99"/>
      <c r="AE96" s="101"/>
      <c r="AF96" s="101"/>
      <c r="AG96" s="169"/>
      <c r="AH96" s="99"/>
      <c r="AI96" s="101"/>
      <c r="AJ96" s="101"/>
      <c r="AK96" s="169"/>
      <c r="AL96" s="99"/>
    </row>
    <row r="97" spans="1:38" ht="13.2" customHeight="1">
      <c r="A97" s="171"/>
      <c r="B97" s="172"/>
      <c r="C97" s="172"/>
      <c r="D97" s="173"/>
      <c r="E97" s="95"/>
      <c r="F97" s="95"/>
      <c r="G97" s="170"/>
      <c r="H97" s="89"/>
      <c r="I97" s="93"/>
      <c r="J97" s="91"/>
      <c r="K97" s="93"/>
      <c r="L97" s="98"/>
      <c r="M97" s="8" t="s">
        <v>2</v>
      </c>
      <c r="N97" s="102"/>
      <c r="O97" s="100"/>
      <c r="P97" s="101"/>
      <c r="Q97" s="169"/>
      <c r="R97" s="99"/>
      <c r="S97" s="100"/>
      <c r="T97" s="101"/>
      <c r="U97" s="169"/>
      <c r="V97" s="99"/>
      <c r="W97" s="103"/>
      <c r="X97" s="101"/>
      <c r="Y97" s="169"/>
      <c r="Z97" s="99"/>
      <c r="AA97" s="101"/>
      <c r="AB97" s="101"/>
      <c r="AC97" s="169"/>
      <c r="AD97" s="99"/>
      <c r="AE97" s="101"/>
      <c r="AF97" s="101"/>
      <c r="AG97" s="169"/>
      <c r="AH97" s="99"/>
      <c r="AI97" s="101"/>
      <c r="AJ97" s="101"/>
      <c r="AK97" s="169"/>
      <c r="AL97" s="99"/>
    </row>
    <row r="98" spans="1:38" ht="13.2" customHeight="1">
      <c r="A98" s="171"/>
      <c r="B98" s="172"/>
      <c r="C98" s="172"/>
      <c r="D98" s="173"/>
      <c r="E98" s="95"/>
      <c r="F98" s="95"/>
      <c r="G98" s="170"/>
      <c r="H98" s="89"/>
      <c r="I98" s="93"/>
      <c r="J98" s="91"/>
      <c r="K98" s="93"/>
      <c r="L98" s="98"/>
      <c r="M98" s="8" t="s">
        <v>2</v>
      </c>
      <c r="N98" s="102"/>
      <c r="O98" s="100"/>
      <c r="P98" s="101"/>
      <c r="Q98" s="169"/>
      <c r="R98" s="99"/>
      <c r="S98" s="100"/>
      <c r="T98" s="101"/>
      <c r="U98" s="169"/>
      <c r="V98" s="99"/>
      <c r="W98" s="103"/>
      <c r="X98" s="101"/>
      <c r="Y98" s="169"/>
      <c r="Z98" s="99"/>
      <c r="AA98" s="101"/>
      <c r="AB98" s="101"/>
      <c r="AC98" s="169"/>
      <c r="AD98" s="99"/>
      <c r="AE98" s="101"/>
      <c r="AF98" s="101"/>
      <c r="AG98" s="169"/>
      <c r="AH98" s="99"/>
      <c r="AI98" s="101"/>
      <c r="AJ98" s="101"/>
      <c r="AK98" s="169"/>
      <c r="AL98" s="99"/>
    </row>
    <row r="99" spans="1:38" ht="13.2" customHeight="1">
      <c r="A99" s="171"/>
      <c r="B99" s="172"/>
      <c r="C99" s="172"/>
      <c r="D99" s="173"/>
      <c r="E99" s="95"/>
      <c r="F99" s="95"/>
      <c r="G99" s="170"/>
      <c r="H99" s="89"/>
      <c r="I99" s="93"/>
      <c r="J99" s="91"/>
      <c r="K99" s="93"/>
      <c r="L99" s="98"/>
      <c r="M99" s="8" t="s">
        <v>2</v>
      </c>
      <c r="N99" s="102"/>
      <c r="O99" s="100"/>
      <c r="P99" s="101"/>
      <c r="Q99" s="169"/>
      <c r="R99" s="99"/>
      <c r="S99" s="100"/>
      <c r="T99" s="101"/>
      <c r="U99" s="169"/>
      <c r="V99" s="99"/>
      <c r="W99" s="103"/>
      <c r="X99" s="101"/>
      <c r="Y99" s="169"/>
      <c r="Z99" s="99"/>
      <c r="AA99" s="101"/>
      <c r="AB99" s="101"/>
      <c r="AC99" s="169"/>
      <c r="AD99" s="99"/>
      <c r="AE99" s="101"/>
      <c r="AF99" s="101"/>
      <c r="AG99" s="169"/>
      <c r="AH99" s="99"/>
      <c r="AI99" s="101"/>
      <c r="AJ99" s="101"/>
      <c r="AK99" s="169"/>
      <c r="AL99" s="99"/>
    </row>
    <row r="100" spans="1:38" ht="13.2" customHeight="1">
      <c r="A100" s="171"/>
      <c r="B100" s="172"/>
      <c r="C100" s="172"/>
      <c r="D100" s="173"/>
      <c r="E100" s="95"/>
      <c r="F100" s="95"/>
      <c r="G100" s="170"/>
      <c r="H100" s="89"/>
      <c r="I100" s="93"/>
      <c r="J100" s="91"/>
      <c r="K100" s="93"/>
      <c r="L100" s="98"/>
      <c r="M100" s="8" t="s">
        <v>2</v>
      </c>
      <c r="N100" s="102"/>
      <c r="O100" s="100"/>
      <c r="P100" s="101"/>
      <c r="Q100" s="169"/>
      <c r="R100" s="99"/>
      <c r="S100" s="100"/>
      <c r="T100" s="101"/>
      <c r="U100" s="169"/>
      <c r="V100" s="99"/>
      <c r="W100" s="103"/>
      <c r="X100" s="101"/>
      <c r="Y100" s="169"/>
      <c r="Z100" s="99"/>
      <c r="AA100" s="101"/>
      <c r="AB100" s="101"/>
      <c r="AC100" s="169"/>
      <c r="AD100" s="99"/>
      <c r="AE100" s="101"/>
      <c r="AF100" s="101"/>
      <c r="AG100" s="169"/>
      <c r="AH100" s="99"/>
      <c r="AI100" s="101"/>
      <c r="AJ100" s="101"/>
      <c r="AK100" s="169"/>
      <c r="AL100" s="99"/>
    </row>
    <row r="101" spans="1:38" ht="13.2" customHeight="1">
      <c r="A101" s="171"/>
      <c r="B101" s="172"/>
      <c r="C101" s="172"/>
      <c r="D101" s="173"/>
      <c r="E101" s="95"/>
      <c r="F101" s="95"/>
      <c r="G101" s="170"/>
      <c r="H101" s="89"/>
      <c r="I101" s="93"/>
      <c r="J101" s="91"/>
      <c r="K101" s="93"/>
      <c r="L101" s="98"/>
      <c r="M101" s="8" t="s">
        <v>2</v>
      </c>
      <c r="N101" s="102"/>
      <c r="O101" s="100"/>
      <c r="P101" s="101"/>
      <c r="Q101" s="169"/>
      <c r="R101" s="99"/>
      <c r="S101" s="100"/>
      <c r="T101" s="101"/>
      <c r="U101" s="169"/>
      <c r="V101" s="99"/>
      <c r="W101" s="103"/>
      <c r="X101" s="101"/>
      <c r="Y101" s="169"/>
      <c r="Z101" s="99"/>
      <c r="AA101" s="101"/>
      <c r="AB101" s="101"/>
      <c r="AC101" s="169"/>
      <c r="AD101" s="99"/>
      <c r="AE101" s="101"/>
      <c r="AF101" s="101"/>
      <c r="AG101" s="169"/>
      <c r="AH101" s="99"/>
      <c r="AI101" s="101"/>
      <c r="AJ101" s="101"/>
      <c r="AK101" s="169"/>
      <c r="AL101" s="99"/>
    </row>
    <row r="102" spans="1:38" ht="13.2" customHeight="1">
      <c r="A102" s="171"/>
      <c r="B102" s="172"/>
      <c r="C102" s="172"/>
      <c r="D102" s="173"/>
      <c r="E102" s="95"/>
      <c r="F102" s="95"/>
      <c r="G102" s="170"/>
      <c r="H102" s="89"/>
      <c r="I102" s="93"/>
      <c r="J102" s="91"/>
      <c r="K102" s="93"/>
      <c r="L102" s="98"/>
      <c r="M102" s="8" t="s">
        <v>2</v>
      </c>
      <c r="N102" s="102"/>
      <c r="O102" s="100"/>
      <c r="P102" s="101"/>
      <c r="Q102" s="169"/>
      <c r="R102" s="99"/>
      <c r="S102" s="100"/>
      <c r="T102" s="101"/>
      <c r="U102" s="169"/>
      <c r="V102" s="99"/>
      <c r="W102" s="103"/>
      <c r="X102" s="101"/>
      <c r="Y102" s="169"/>
      <c r="Z102" s="99"/>
      <c r="AA102" s="101"/>
      <c r="AB102" s="101"/>
      <c r="AC102" s="169"/>
      <c r="AD102" s="99"/>
      <c r="AE102" s="101"/>
      <c r="AF102" s="101"/>
      <c r="AG102" s="169"/>
      <c r="AH102" s="99"/>
      <c r="AI102" s="101"/>
      <c r="AJ102" s="101"/>
      <c r="AK102" s="169"/>
      <c r="AL102" s="99"/>
    </row>
    <row r="103" spans="1:38" ht="13.2" customHeight="1">
      <c r="A103" s="171"/>
      <c r="B103" s="172"/>
      <c r="C103" s="172"/>
      <c r="D103" s="173"/>
      <c r="E103" s="95"/>
      <c r="F103" s="95"/>
      <c r="G103" s="170"/>
      <c r="H103" s="89"/>
      <c r="I103" s="93"/>
      <c r="J103" s="91"/>
      <c r="K103" s="93"/>
      <c r="L103" s="98"/>
      <c r="M103" s="8" t="s">
        <v>2</v>
      </c>
      <c r="N103" s="102"/>
      <c r="O103" s="100"/>
      <c r="P103" s="101"/>
      <c r="Q103" s="169"/>
      <c r="R103" s="99"/>
      <c r="S103" s="100"/>
      <c r="T103" s="101"/>
      <c r="U103" s="169"/>
      <c r="V103" s="99"/>
      <c r="W103" s="103"/>
      <c r="X103" s="101"/>
      <c r="Y103" s="169"/>
      <c r="Z103" s="99"/>
      <c r="AA103" s="101"/>
      <c r="AB103" s="101"/>
      <c r="AC103" s="169"/>
      <c r="AD103" s="99"/>
      <c r="AE103" s="101"/>
      <c r="AF103" s="101"/>
      <c r="AG103" s="169"/>
      <c r="AH103" s="99"/>
      <c r="AI103" s="101"/>
      <c r="AJ103" s="101"/>
      <c r="AK103" s="169"/>
      <c r="AL103" s="99"/>
    </row>
    <row r="104" spans="1:38" ht="13.2" customHeight="1">
      <c r="A104" s="171"/>
      <c r="B104" s="172"/>
      <c r="C104" s="172"/>
      <c r="D104" s="173"/>
      <c r="E104" s="95"/>
      <c r="F104" s="95"/>
      <c r="G104" s="170"/>
      <c r="H104" s="89"/>
      <c r="I104" s="93"/>
      <c r="J104" s="91"/>
      <c r="K104" s="93"/>
      <c r="L104" s="98"/>
      <c r="M104" s="8" t="s">
        <v>2</v>
      </c>
      <c r="N104" s="102"/>
      <c r="O104" s="100"/>
      <c r="P104" s="101"/>
      <c r="Q104" s="169"/>
      <c r="R104" s="99"/>
      <c r="S104" s="100"/>
      <c r="T104" s="101"/>
      <c r="U104" s="169"/>
      <c r="V104" s="99"/>
      <c r="W104" s="103"/>
      <c r="X104" s="101"/>
      <c r="Y104" s="169"/>
      <c r="Z104" s="99"/>
      <c r="AA104" s="101"/>
      <c r="AB104" s="101"/>
      <c r="AC104" s="169"/>
      <c r="AD104" s="99"/>
      <c r="AE104" s="101"/>
      <c r="AF104" s="101"/>
      <c r="AG104" s="169"/>
      <c r="AH104" s="99"/>
      <c r="AI104" s="101"/>
      <c r="AJ104" s="101"/>
      <c r="AK104" s="169"/>
      <c r="AL104" s="99"/>
    </row>
    <row r="105" spans="1:38" ht="13.2" customHeight="1">
      <c r="A105" s="171"/>
      <c r="B105" s="172"/>
      <c r="C105" s="172"/>
      <c r="D105" s="173"/>
      <c r="E105" s="95"/>
      <c r="F105" s="95"/>
      <c r="G105" s="170"/>
      <c r="H105" s="89"/>
      <c r="I105" s="93"/>
      <c r="J105" s="91"/>
      <c r="K105" s="93"/>
      <c r="L105" s="98"/>
      <c r="M105" s="8" t="s">
        <v>2</v>
      </c>
      <c r="N105" s="102"/>
      <c r="O105" s="100"/>
      <c r="P105" s="101"/>
      <c r="Q105" s="169"/>
      <c r="R105" s="99"/>
      <c r="S105" s="100"/>
      <c r="T105" s="101"/>
      <c r="U105" s="169"/>
      <c r="V105" s="99"/>
      <c r="W105" s="103"/>
      <c r="X105" s="101"/>
      <c r="Y105" s="169"/>
      <c r="Z105" s="99"/>
      <c r="AA105" s="101"/>
      <c r="AB105" s="101"/>
      <c r="AC105" s="169"/>
      <c r="AD105" s="99"/>
      <c r="AE105" s="101"/>
      <c r="AF105" s="101"/>
      <c r="AG105" s="169"/>
      <c r="AH105" s="99"/>
      <c r="AI105" s="101"/>
      <c r="AJ105" s="101"/>
      <c r="AK105" s="169"/>
      <c r="AL105" s="99"/>
    </row>
    <row r="106" spans="1:38" ht="13.2" customHeight="1">
      <c r="A106" s="171"/>
      <c r="B106" s="172"/>
      <c r="C106" s="172"/>
      <c r="D106" s="173"/>
      <c r="E106" s="95"/>
      <c r="F106" s="95"/>
      <c r="G106" s="170"/>
      <c r="H106" s="89"/>
      <c r="I106" s="93"/>
      <c r="J106" s="91"/>
      <c r="K106" s="93"/>
      <c r="L106" s="98"/>
      <c r="M106" s="8" t="s">
        <v>2</v>
      </c>
      <c r="N106" s="102"/>
      <c r="O106" s="100"/>
      <c r="P106" s="101"/>
      <c r="Q106" s="169"/>
      <c r="R106" s="99"/>
      <c r="S106" s="100"/>
      <c r="T106" s="101"/>
      <c r="U106" s="169"/>
      <c r="V106" s="99"/>
      <c r="W106" s="103"/>
      <c r="X106" s="101"/>
      <c r="Y106" s="169"/>
      <c r="Z106" s="99"/>
      <c r="AA106" s="101"/>
      <c r="AB106" s="101"/>
      <c r="AC106" s="169"/>
      <c r="AD106" s="99"/>
      <c r="AE106" s="101"/>
      <c r="AF106" s="101"/>
      <c r="AG106" s="169"/>
      <c r="AH106" s="99"/>
      <c r="AI106" s="101"/>
      <c r="AJ106" s="101"/>
      <c r="AK106" s="169"/>
      <c r="AL106" s="99"/>
    </row>
    <row r="107" spans="1:38" ht="13.2" customHeight="1">
      <c r="A107" s="171"/>
      <c r="B107" s="172"/>
      <c r="C107" s="172"/>
      <c r="D107" s="173"/>
      <c r="E107" s="95"/>
      <c r="F107" s="95"/>
      <c r="G107" s="170"/>
      <c r="H107" s="89"/>
      <c r="I107" s="93"/>
      <c r="J107" s="91"/>
      <c r="K107" s="93"/>
      <c r="L107" s="98"/>
      <c r="M107" s="8" t="s">
        <v>2</v>
      </c>
      <c r="N107" s="102"/>
      <c r="O107" s="100"/>
      <c r="P107" s="101"/>
      <c r="Q107" s="174"/>
      <c r="R107" s="99"/>
      <c r="S107" s="100"/>
      <c r="T107" s="101"/>
      <c r="U107" s="174"/>
      <c r="V107" s="99"/>
      <c r="W107" s="103"/>
      <c r="X107" s="101"/>
      <c r="Y107" s="174"/>
      <c r="Z107" s="99"/>
      <c r="AA107" s="101"/>
      <c r="AB107" s="101"/>
      <c r="AC107" s="174"/>
      <c r="AD107" s="99"/>
      <c r="AE107" s="101"/>
      <c r="AF107" s="101"/>
      <c r="AG107" s="174"/>
      <c r="AH107" s="99"/>
      <c r="AI107" s="101"/>
      <c r="AJ107" s="101"/>
      <c r="AK107" s="174"/>
      <c r="AL107" s="99"/>
    </row>
    <row r="108" spans="1:38" ht="13.2" customHeight="1" thickBot="1">
      <c r="A108" s="175"/>
      <c r="B108" s="176"/>
      <c r="C108" s="176"/>
      <c r="D108" s="177"/>
      <c r="E108" s="178"/>
      <c r="F108" s="178"/>
      <c r="G108" s="179"/>
      <c r="H108" s="180"/>
      <c r="I108" s="181"/>
      <c r="J108" s="182"/>
      <c r="K108" s="94"/>
      <c r="L108" s="183"/>
      <c r="M108" s="184" t="s">
        <v>2</v>
      </c>
      <c r="N108" s="185"/>
      <c r="O108" s="186"/>
      <c r="P108" s="187"/>
      <c r="Q108" s="188"/>
      <c r="R108" s="189"/>
      <c r="S108" s="186"/>
      <c r="T108" s="187"/>
      <c r="U108" s="188"/>
      <c r="V108" s="189"/>
      <c r="W108" s="190"/>
      <c r="X108" s="187"/>
      <c r="Y108" s="188"/>
      <c r="Z108" s="189"/>
      <c r="AA108" s="187"/>
      <c r="AB108" s="187"/>
      <c r="AC108" s="188"/>
      <c r="AD108" s="189"/>
      <c r="AE108" s="187"/>
      <c r="AF108" s="187"/>
      <c r="AG108" s="188"/>
      <c r="AH108" s="189"/>
      <c r="AI108" s="187"/>
      <c r="AJ108" s="187"/>
      <c r="AK108" s="188"/>
      <c r="AL108" s="189"/>
    </row>
    <row r="109" spans="1:38">
      <c r="F109" s="192"/>
      <c r="G109" s="224"/>
    </row>
    <row r="110" spans="1:38">
      <c r="F110" s="224"/>
      <c r="G110" s="224"/>
    </row>
    <row r="111" spans="1:38">
      <c r="F111" s="224"/>
      <c r="G111" s="224"/>
    </row>
    <row r="112" spans="1:38">
      <c r="F112" s="224"/>
      <c r="G112" s="224"/>
    </row>
    <row r="113" spans="6:7">
      <c r="F113" s="224"/>
      <c r="G113" s="224"/>
    </row>
    <row r="114" spans="6:7">
      <c r="F114" s="224"/>
      <c r="G114" s="224"/>
    </row>
    <row r="115" spans="6:7">
      <c r="F115" s="224"/>
      <c r="G115" s="224"/>
    </row>
    <row r="116" spans="6:7">
      <c r="F116" s="224"/>
      <c r="G116" s="224"/>
    </row>
    <row r="117" spans="6:7">
      <c r="F117" s="224"/>
      <c r="G117" s="224"/>
    </row>
    <row r="118" spans="6:7">
      <c r="F118" s="224"/>
      <c r="G118" s="224"/>
    </row>
    <row r="119" spans="6:7">
      <c r="F119" s="224"/>
      <c r="G119" s="224"/>
    </row>
    <row r="120" spans="6:7">
      <c r="F120" s="224"/>
      <c r="G120" s="224"/>
    </row>
    <row r="121" spans="6:7">
      <c r="F121" s="224"/>
      <c r="G121" s="224"/>
    </row>
    <row r="122" spans="6:7">
      <c r="F122" s="224"/>
      <c r="G122" s="224"/>
    </row>
    <row r="123" spans="6:7">
      <c r="F123" s="224"/>
      <c r="G123" s="224"/>
    </row>
    <row r="124" spans="6:7">
      <c r="F124" s="224"/>
      <c r="G124" s="224"/>
    </row>
    <row r="125" spans="6:7">
      <c r="F125" s="224"/>
      <c r="G125" s="224"/>
    </row>
    <row r="126" spans="6:7">
      <c r="F126" s="224"/>
      <c r="G126" s="224"/>
    </row>
    <row r="127" spans="6:7">
      <c r="F127" s="224"/>
      <c r="G127" s="224"/>
    </row>
    <row r="128" spans="6:7">
      <c r="F128" s="224"/>
      <c r="G128" s="224"/>
    </row>
  </sheetData>
  <mergeCells count="38">
    <mergeCell ref="Q2:R2"/>
    <mergeCell ref="S2:S3"/>
    <mergeCell ref="T2:T3"/>
    <mergeCell ref="U2:V2"/>
    <mergeCell ref="A1:D1"/>
    <mergeCell ref="E1:G1"/>
    <mergeCell ref="H1:I2"/>
    <mergeCell ref="J1:K2"/>
    <mergeCell ref="L1:L3"/>
    <mergeCell ref="M1:M3"/>
    <mergeCell ref="AI1:AL1"/>
    <mergeCell ref="A2:A3"/>
    <mergeCell ref="B2:B3"/>
    <mergeCell ref="C2:C3"/>
    <mergeCell ref="D2:D3"/>
    <mergeCell ref="E2:E3"/>
    <mergeCell ref="F2:F3"/>
    <mergeCell ref="G2:G3"/>
    <mergeCell ref="O2:O3"/>
    <mergeCell ref="P2:P3"/>
    <mergeCell ref="N1:N3"/>
    <mergeCell ref="O1:R1"/>
    <mergeCell ref="S1:V1"/>
    <mergeCell ref="W1:Z1"/>
    <mergeCell ref="AA1:AD1"/>
    <mergeCell ref="AE1:AH1"/>
    <mergeCell ref="AK2:AL2"/>
    <mergeCell ref="W2:W3"/>
    <mergeCell ref="X2:X3"/>
    <mergeCell ref="Y2:Z2"/>
    <mergeCell ref="AA2:AA3"/>
    <mergeCell ref="AB2:AB3"/>
    <mergeCell ref="AC2:AD2"/>
    <mergeCell ref="AE2:AE3"/>
    <mergeCell ref="AF2:AF3"/>
    <mergeCell ref="AG2:AH2"/>
    <mergeCell ref="AI2:AI3"/>
    <mergeCell ref="AJ2:AJ3"/>
  </mergeCells>
  <phoneticPr fontId="2"/>
  <pageMargins left="0.7" right="0.7" top="0.75" bottom="0.75" header="0.3" footer="0.3"/>
  <pageSetup paperSize="9" scale="3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D53"/>
  <sheetViews>
    <sheetView workbookViewId="0"/>
  </sheetViews>
  <sheetFormatPr defaultColWidth="7" defaultRowHeight="15.45" customHeight="1"/>
  <cols>
    <col min="1" max="1" width="9" style="38" customWidth="1"/>
    <col min="2" max="2" width="8.109375" style="38" customWidth="1"/>
    <col min="3" max="3" width="9.77734375" style="38" bestFit="1" customWidth="1"/>
    <col min="4" max="4" width="8.88671875" style="38" customWidth="1"/>
    <col min="5" max="16384" width="7" style="38"/>
  </cols>
  <sheetData>
    <row r="1" spans="2:4" ht="15.45" customHeight="1">
      <c r="B1" s="45" t="s">
        <v>287</v>
      </c>
    </row>
    <row r="3" spans="2:4" ht="26.25" customHeight="1">
      <c r="B3" s="104" t="s">
        <v>211</v>
      </c>
      <c r="C3" s="47" t="s">
        <v>210</v>
      </c>
      <c r="D3" s="46" t="s">
        <v>289</v>
      </c>
    </row>
    <row r="4" spans="2:4" ht="16.5" customHeight="1">
      <c r="B4" s="54" t="s">
        <v>212</v>
      </c>
      <c r="C4" s="49" t="s">
        <v>212</v>
      </c>
      <c r="D4" s="48">
        <v>1</v>
      </c>
    </row>
    <row r="5" spans="2:4" ht="16.5" customHeight="1">
      <c r="B5" s="62" t="s">
        <v>218</v>
      </c>
      <c r="C5" s="51" t="s">
        <v>217</v>
      </c>
      <c r="D5" s="50">
        <v>2</v>
      </c>
    </row>
    <row r="6" spans="2:4" ht="16.5" customHeight="1">
      <c r="B6" s="54"/>
      <c r="C6" s="53" t="s">
        <v>221</v>
      </c>
      <c r="D6" s="52">
        <v>3</v>
      </c>
    </row>
    <row r="7" spans="2:4" ht="16.5" customHeight="1">
      <c r="B7" s="54"/>
      <c r="C7" s="55" t="s">
        <v>224</v>
      </c>
      <c r="D7" s="52">
        <v>4</v>
      </c>
    </row>
    <row r="8" spans="2:4" ht="16.5" customHeight="1">
      <c r="B8" s="54"/>
      <c r="C8" s="55" t="s">
        <v>227</v>
      </c>
      <c r="D8" s="52">
        <v>5</v>
      </c>
    </row>
    <row r="9" spans="2:4" ht="16.5" customHeight="1">
      <c r="B9" s="54"/>
      <c r="C9" s="55" t="s">
        <v>231</v>
      </c>
      <c r="D9" s="52">
        <v>6</v>
      </c>
    </row>
    <row r="10" spans="2:4" ht="16.5" customHeight="1">
      <c r="B10" s="54"/>
      <c r="C10" s="59" t="s">
        <v>234</v>
      </c>
      <c r="D10" s="58">
        <v>7</v>
      </c>
    </row>
    <row r="11" spans="2:4" ht="16.5" customHeight="1">
      <c r="B11" s="62" t="s">
        <v>238</v>
      </c>
      <c r="C11" s="61" t="s">
        <v>237</v>
      </c>
      <c r="D11" s="50">
        <v>8</v>
      </c>
    </row>
    <row r="12" spans="2:4" ht="16.5" customHeight="1">
      <c r="B12" s="54"/>
      <c r="C12" s="55" t="s">
        <v>242</v>
      </c>
      <c r="D12" s="52">
        <v>9</v>
      </c>
    </row>
    <row r="13" spans="2:4" ht="16.5" customHeight="1">
      <c r="B13" s="54"/>
      <c r="C13" s="55" t="s">
        <v>245</v>
      </c>
      <c r="D13" s="52">
        <v>10</v>
      </c>
    </row>
    <row r="14" spans="2:4" ht="16.5" customHeight="1">
      <c r="B14" s="54"/>
      <c r="C14" s="55" t="s">
        <v>248</v>
      </c>
      <c r="D14" s="52">
        <v>11</v>
      </c>
    </row>
    <row r="15" spans="2:4" ht="16.5" customHeight="1">
      <c r="B15" s="54"/>
      <c r="C15" s="55" t="s">
        <v>250</v>
      </c>
      <c r="D15" s="52">
        <v>12</v>
      </c>
    </row>
    <row r="16" spans="2:4" ht="16.5" customHeight="1">
      <c r="B16" s="54"/>
      <c r="C16" s="55" t="s">
        <v>252</v>
      </c>
      <c r="D16" s="52">
        <v>13</v>
      </c>
    </row>
    <row r="17" spans="2:4" ht="16.5" customHeight="1">
      <c r="B17" s="60"/>
      <c r="C17" s="65" t="s">
        <v>253</v>
      </c>
      <c r="D17" s="56">
        <v>14</v>
      </c>
    </row>
    <row r="18" spans="2:4" ht="16.5" customHeight="1">
      <c r="B18" s="54" t="s">
        <v>256</v>
      </c>
      <c r="C18" s="66" t="s">
        <v>255</v>
      </c>
      <c r="D18" s="48">
        <v>15</v>
      </c>
    </row>
    <row r="19" spans="2:4" ht="16.5" customHeight="1">
      <c r="B19" s="54"/>
      <c r="C19" s="55" t="s">
        <v>258</v>
      </c>
      <c r="D19" s="52">
        <v>16</v>
      </c>
    </row>
    <row r="20" spans="2:4" ht="16.5" customHeight="1">
      <c r="B20" s="54"/>
      <c r="C20" s="55" t="s">
        <v>260</v>
      </c>
      <c r="D20" s="52">
        <v>17</v>
      </c>
    </row>
    <row r="21" spans="2:4" ht="16.5" customHeight="1">
      <c r="B21" s="54"/>
      <c r="C21" s="55" t="s">
        <v>262</v>
      </c>
      <c r="D21" s="52">
        <v>18</v>
      </c>
    </row>
    <row r="22" spans="2:4" ht="16.5" customHeight="1">
      <c r="B22" s="54"/>
      <c r="C22" s="55" t="s">
        <v>263</v>
      </c>
      <c r="D22" s="52">
        <v>19</v>
      </c>
    </row>
    <row r="23" spans="2:4" ht="16.5" customHeight="1">
      <c r="B23" s="54"/>
      <c r="C23" s="55" t="s">
        <v>264</v>
      </c>
      <c r="D23" s="52">
        <v>20</v>
      </c>
    </row>
    <row r="24" spans="2:4" ht="16.5" customHeight="1">
      <c r="B24" s="54"/>
      <c r="C24" s="55" t="s">
        <v>265</v>
      </c>
      <c r="D24" s="52">
        <v>21</v>
      </c>
    </row>
    <row r="25" spans="2:4" ht="16.5" customHeight="1">
      <c r="B25" s="54"/>
      <c r="C25" s="55" t="s">
        <v>266</v>
      </c>
      <c r="D25" s="52">
        <v>22</v>
      </c>
    </row>
    <row r="26" spans="2:4" ht="16.5" customHeight="1">
      <c r="B26" s="60"/>
      <c r="C26" s="57" t="s">
        <v>267</v>
      </c>
      <c r="D26" s="56">
        <v>23</v>
      </c>
    </row>
    <row r="27" spans="2:4" ht="15.45" customHeight="1">
      <c r="B27" s="54" t="s">
        <v>214</v>
      </c>
      <c r="C27" s="51" t="s">
        <v>213</v>
      </c>
      <c r="D27" s="50">
        <v>24</v>
      </c>
    </row>
    <row r="28" spans="2:4" ht="15.45" customHeight="1">
      <c r="B28" s="54"/>
      <c r="C28" s="53" t="s">
        <v>219</v>
      </c>
      <c r="D28" s="52">
        <v>25</v>
      </c>
    </row>
    <row r="29" spans="2:4" ht="15.45" customHeight="1">
      <c r="B29" s="54"/>
      <c r="C29" s="53" t="s">
        <v>222</v>
      </c>
      <c r="D29" s="52">
        <v>26</v>
      </c>
    </row>
    <row r="30" spans="2:4" ht="15.45" customHeight="1">
      <c r="B30" s="54"/>
      <c r="C30" s="53" t="s">
        <v>225</v>
      </c>
      <c r="D30" s="52">
        <v>27</v>
      </c>
    </row>
    <row r="31" spans="2:4" ht="15.45" customHeight="1">
      <c r="B31" s="54"/>
      <c r="C31" s="53" t="s">
        <v>228</v>
      </c>
      <c r="D31" s="52">
        <v>28</v>
      </c>
    </row>
    <row r="32" spans="2:4" ht="15.45" customHeight="1">
      <c r="B32" s="54"/>
      <c r="C32" s="53" t="s">
        <v>232</v>
      </c>
      <c r="D32" s="52">
        <v>29</v>
      </c>
    </row>
    <row r="33" spans="2:4" ht="15.45" customHeight="1">
      <c r="B33" s="60"/>
      <c r="C33" s="57" t="s">
        <v>235</v>
      </c>
      <c r="D33" s="56">
        <v>30</v>
      </c>
    </row>
    <row r="34" spans="2:4" ht="15.45" customHeight="1">
      <c r="B34" s="62" t="s">
        <v>240</v>
      </c>
      <c r="C34" s="51" t="s">
        <v>239</v>
      </c>
      <c r="D34" s="50">
        <v>31</v>
      </c>
    </row>
    <row r="35" spans="2:4" ht="15.45" customHeight="1">
      <c r="B35" s="54"/>
      <c r="C35" s="53" t="s">
        <v>243</v>
      </c>
      <c r="D35" s="52">
        <v>32</v>
      </c>
    </row>
    <row r="36" spans="2:4" ht="15.45" customHeight="1">
      <c r="B36" s="54"/>
      <c r="C36" s="53" t="s">
        <v>246</v>
      </c>
      <c r="D36" s="52">
        <v>33</v>
      </c>
    </row>
    <row r="37" spans="2:4" ht="15.45" customHeight="1">
      <c r="B37" s="54"/>
      <c r="C37" s="53" t="s">
        <v>455</v>
      </c>
      <c r="D37" s="52">
        <v>34</v>
      </c>
    </row>
    <row r="38" spans="2:4" ht="15.45" customHeight="1">
      <c r="B38" s="54"/>
      <c r="C38" s="64" t="s">
        <v>254</v>
      </c>
      <c r="D38" s="63">
        <v>73</v>
      </c>
    </row>
    <row r="39" spans="2:4" ht="15.45" customHeight="1">
      <c r="B39" s="54"/>
      <c r="C39" s="64" t="s">
        <v>257</v>
      </c>
      <c r="D39" s="63">
        <v>74</v>
      </c>
    </row>
    <row r="40" spans="2:4" ht="15.45" customHeight="1">
      <c r="B40" s="54"/>
      <c r="C40" s="64" t="s">
        <v>259</v>
      </c>
      <c r="D40" s="63">
        <v>91</v>
      </c>
    </row>
    <row r="41" spans="2:4" ht="15.45" customHeight="1">
      <c r="B41" s="60"/>
      <c r="C41" s="57" t="s">
        <v>261</v>
      </c>
      <c r="D41" s="56">
        <v>35</v>
      </c>
    </row>
    <row r="42" spans="2:4" ht="15.45" customHeight="1">
      <c r="B42" s="54" t="s">
        <v>216</v>
      </c>
      <c r="C42" s="49" t="s">
        <v>215</v>
      </c>
      <c r="D42" s="48">
        <v>36</v>
      </c>
    </row>
    <row r="43" spans="2:4" ht="15.45" customHeight="1">
      <c r="B43" s="54"/>
      <c r="C43" s="53" t="s">
        <v>220</v>
      </c>
      <c r="D43" s="52">
        <v>37</v>
      </c>
    </row>
    <row r="44" spans="2:4" ht="15.45" customHeight="1">
      <c r="B44" s="54"/>
      <c r="C44" s="53" t="s">
        <v>223</v>
      </c>
      <c r="D44" s="52">
        <v>38</v>
      </c>
    </row>
    <row r="45" spans="2:4" ht="15.45" customHeight="1">
      <c r="B45" s="60"/>
      <c r="C45" s="57" t="s">
        <v>226</v>
      </c>
      <c r="D45" s="56">
        <v>39</v>
      </c>
    </row>
    <row r="46" spans="2:4" ht="15.45" customHeight="1">
      <c r="B46" s="62" t="s">
        <v>230</v>
      </c>
      <c r="C46" s="51" t="s">
        <v>229</v>
      </c>
      <c r="D46" s="50">
        <v>40</v>
      </c>
    </row>
    <row r="47" spans="2:4" ht="15.45" customHeight="1">
      <c r="B47" s="54"/>
      <c r="C47" s="53" t="s">
        <v>233</v>
      </c>
      <c r="D47" s="52">
        <v>41</v>
      </c>
    </row>
    <row r="48" spans="2:4" ht="15.45" customHeight="1">
      <c r="B48" s="54"/>
      <c r="C48" s="53" t="s">
        <v>236</v>
      </c>
      <c r="D48" s="52">
        <v>42</v>
      </c>
    </row>
    <row r="49" spans="2:4" ht="15.45" customHeight="1">
      <c r="B49" s="54"/>
      <c r="C49" s="53" t="s">
        <v>241</v>
      </c>
      <c r="D49" s="52">
        <v>43</v>
      </c>
    </row>
    <row r="50" spans="2:4" ht="15.45" customHeight="1">
      <c r="B50" s="54"/>
      <c r="C50" s="53" t="s">
        <v>244</v>
      </c>
      <c r="D50" s="52">
        <v>44</v>
      </c>
    </row>
    <row r="51" spans="2:4" ht="15.45" customHeight="1">
      <c r="B51" s="54"/>
      <c r="C51" s="53" t="s">
        <v>247</v>
      </c>
      <c r="D51" s="52">
        <v>45</v>
      </c>
    </row>
    <row r="52" spans="2:4" ht="15.45" customHeight="1">
      <c r="B52" s="54"/>
      <c r="C52" s="53" t="s">
        <v>249</v>
      </c>
      <c r="D52" s="52">
        <v>46</v>
      </c>
    </row>
    <row r="53" spans="2:4" ht="15.45" customHeight="1">
      <c r="B53" s="60"/>
      <c r="C53" s="57" t="s">
        <v>251</v>
      </c>
      <c r="D53" s="56">
        <v>47</v>
      </c>
    </row>
  </sheetData>
  <phoneticPr fontId="2"/>
  <pageMargins left="0.78740157480314965" right="0.78740157480314965" top="0.59055118110236227"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9"/>
  <sheetViews>
    <sheetView workbookViewId="0"/>
  </sheetViews>
  <sheetFormatPr defaultColWidth="9" defaultRowHeight="13.2"/>
  <cols>
    <col min="1" max="1" width="3.77734375" customWidth="1"/>
    <col min="2" max="2" width="5.6640625" style="44" customWidth="1"/>
    <col min="3" max="3" width="18.88671875" customWidth="1"/>
    <col min="4" max="4" width="50" style="41" customWidth="1"/>
    <col min="5" max="5" width="10.44140625" customWidth="1"/>
    <col min="6" max="6" width="5.6640625" style="44" hidden="1" customWidth="1"/>
  </cols>
  <sheetData>
    <row r="1" spans="1:6">
      <c r="B1" s="42" t="s">
        <v>531</v>
      </c>
      <c r="C1" s="32"/>
      <c r="D1" s="33"/>
      <c r="E1" s="32"/>
      <c r="F1" s="42"/>
    </row>
    <row r="2" spans="1:6" ht="13.8" thickBot="1">
      <c r="B2" s="43"/>
      <c r="C2" s="32"/>
      <c r="D2" s="33"/>
      <c r="E2" s="32"/>
      <c r="F2" s="43"/>
    </row>
    <row r="3" spans="1:6" s="34" customFormat="1" ht="12.6" thickBot="1">
      <c r="A3" s="76"/>
      <c r="B3" s="77" t="s">
        <v>150</v>
      </c>
      <c r="C3" s="78" t="s">
        <v>151</v>
      </c>
      <c r="D3" s="79" t="s">
        <v>152</v>
      </c>
      <c r="E3" s="80" t="s">
        <v>153</v>
      </c>
      <c r="F3" s="77" t="s">
        <v>150</v>
      </c>
    </row>
    <row r="4" spans="1:6" ht="13.8" thickTop="1">
      <c r="A4" s="510" t="s">
        <v>207</v>
      </c>
      <c r="B4" s="108" t="s">
        <v>290</v>
      </c>
      <c r="C4" s="67" t="s">
        <v>154</v>
      </c>
      <c r="D4" s="74" t="s">
        <v>154</v>
      </c>
      <c r="E4" s="75">
        <v>1.1399999999999999</v>
      </c>
      <c r="F4" s="108" t="s">
        <v>290</v>
      </c>
    </row>
    <row r="5" spans="1:6">
      <c r="A5" s="511"/>
      <c r="B5" s="109" t="s">
        <v>291</v>
      </c>
      <c r="C5" s="35" t="s">
        <v>155</v>
      </c>
      <c r="D5" s="36" t="s">
        <v>155</v>
      </c>
      <c r="E5" s="68">
        <v>1.1000000000000001</v>
      </c>
      <c r="F5" s="109" t="s">
        <v>291</v>
      </c>
    </row>
    <row r="6" spans="1:6">
      <c r="A6" s="511"/>
      <c r="B6" s="109" t="s">
        <v>292</v>
      </c>
      <c r="C6" s="35" t="s">
        <v>156</v>
      </c>
      <c r="D6" s="36" t="s">
        <v>156</v>
      </c>
      <c r="E6" s="68">
        <v>0.9</v>
      </c>
      <c r="F6" s="109" t="s">
        <v>292</v>
      </c>
    </row>
    <row r="7" spans="1:6">
      <c r="A7" s="511"/>
      <c r="B7" s="109" t="s">
        <v>293</v>
      </c>
      <c r="C7" s="35" t="s">
        <v>157</v>
      </c>
      <c r="D7" s="36" t="s">
        <v>157</v>
      </c>
      <c r="E7" s="68">
        <v>1.25</v>
      </c>
      <c r="F7" s="109" t="s">
        <v>293</v>
      </c>
    </row>
    <row r="8" spans="1:6">
      <c r="A8" s="511"/>
      <c r="B8" s="109" t="s">
        <v>294</v>
      </c>
      <c r="C8" s="35" t="s">
        <v>158</v>
      </c>
      <c r="D8" s="36" t="s">
        <v>158</v>
      </c>
      <c r="E8" s="68">
        <v>1.1299999999999999</v>
      </c>
      <c r="F8" s="109" t="s">
        <v>294</v>
      </c>
    </row>
    <row r="9" spans="1:6">
      <c r="A9" s="511"/>
      <c r="B9" s="109" t="s">
        <v>295</v>
      </c>
      <c r="C9" s="35" t="s">
        <v>159</v>
      </c>
      <c r="D9" s="36" t="s">
        <v>159</v>
      </c>
      <c r="E9" s="68">
        <v>0.35</v>
      </c>
      <c r="F9" s="109" t="s">
        <v>295</v>
      </c>
    </row>
    <row r="10" spans="1:6">
      <c r="A10" s="511"/>
      <c r="B10" s="109" t="s">
        <v>296</v>
      </c>
      <c r="C10" s="35" t="s">
        <v>160</v>
      </c>
      <c r="D10" s="36" t="s">
        <v>160</v>
      </c>
      <c r="E10" s="68">
        <v>0.3</v>
      </c>
      <c r="F10" s="109" t="s">
        <v>296</v>
      </c>
    </row>
    <row r="11" spans="1:6">
      <c r="A11" s="511"/>
      <c r="B11" s="109" t="s">
        <v>297</v>
      </c>
      <c r="C11" s="35" t="s">
        <v>161</v>
      </c>
      <c r="D11" s="36" t="s">
        <v>161</v>
      </c>
      <c r="E11" s="68">
        <v>0.55000000000000004</v>
      </c>
      <c r="F11" s="109" t="s">
        <v>297</v>
      </c>
    </row>
    <row r="12" spans="1:6">
      <c r="A12" s="511"/>
      <c r="B12" s="109" t="s">
        <v>298</v>
      </c>
      <c r="C12" s="35" t="s">
        <v>162</v>
      </c>
      <c r="D12" s="36" t="s">
        <v>162</v>
      </c>
      <c r="E12" s="68">
        <v>0.12</v>
      </c>
      <c r="F12" s="109" t="s">
        <v>298</v>
      </c>
    </row>
    <row r="13" spans="1:6" ht="36">
      <c r="A13" s="511"/>
      <c r="B13" s="109" t="s">
        <v>299</v>
      </c>
      <c r="C13" s="35" t="s">
        <v>163</v>
      </c>
      <c r="D13" s="36" t="s">
        <v>300</v>
      </c>
      <c r="E13" s="68">
        <v>1</v>
      </c>
      <c r="F13" s="109" t="s">
        <v>299</v>
      </c>
    </row>
    <row r="14" spans="1:6" ht="24">
      <c r="A14" s="511"/>
      <c r="B14" s="109" t="s">
        <v>301</v>
      </c>
      <c r="C14" s="35" t="s">
        <v>164</v>
      </c>
      <c r="D14" s="36" t="s">
        <v>302</v>
      </c>
      <c r="E14" s="68">
        <v>1</v>
      </c>
      <c r="F14" s="109" t="s">
        <v>301</v>
      </c>
    </row>
    <row r="15" spans="1:6">
      <c r="A15" s="511"/>
      <c r="B15" s="109" t="s">
        <v>303</v>
      </c>
      <c r="C15" s="35" t="s">
        <v>165</v>
      </c>
      <c r="D15" s="36" t="s">
        <v>165</v>
      </c>
      <c r="E15" s="68">
        <v>0.52</v>
      </c>
      <c r="F15" s="109" t="s">
        <v>303</v>
      </c>
    </row>
    <row r="16" spans="1:6">
      <c r="A16" s="511"/>
      <c r="B16" s="109" t="s">
        <v>304</v>
      </c>
      <c r="C16" s="35" t="s">
        <v>166</v>
      </c>
      <c r="D16" s="36" t="s">
        <v>166</v>
      </c>
      <c r="E16" s="68">
        <v>1.1299999999999999</v>
      </c>
      <c r="F16" s="109" t="s">
        <v>304</v>
      </c>
    </row>
    <row r="17" spans="1:6" ht="24">
      <c r="A17" s="511"/>
      <c r="B17" s="109" t="s">
        <v>305</v>
      </c>
      <c r="C17" s="35" t="s">
        <v>167</v>
      </c>
      <c r="D17" s="36" t="s">
        <v>306</v>
      </c>
      <c r="E17" s="68">
        <v>1</v>
      </c>
      <c r="F17" s="109" t="s">
        <v>305</v>
      </c>
    </row>
    <row r="18" spans="1:6">
      <c r="A18" s="511"/>
      <c r="B18" s="109" t="s">
        <v>307</v>
      </c>
      <c r="C18" s="35" t="s">
        <v>276</v>
      </c>
      <c r="D18" s="35" t="s">
        <v>276</v>
      </c>
      <c r="E18" s="68">
        <v>0.3</v>
      </c>
      <c r="F18" s="109" t="s">
        <v>307</v>
      </c>
    </row>
    <row r="19" spans="1:6">
      <c r="A19" s="511"/>
      <c r="B19" s="109" t="s">
        <v>308</v>
      </c>
      <c r="C19" s="35" t="s">
        <v>168</v>
      </c>
      <c r="D19" s="36" t="s">
        <v>168</v>
      </c>
      <c r="E19" s="68">
        <v>1.93</v>
      </c>
      <c r="F19" s="109" t="s">
        <v>308</v>
      </c>
    </row>
    <row r="20" spans="1:6" ht="24">
      <c r="A20" s="511"/>
      <c r="B20" s="109" t="s">
        <v>309</v>
      </c>
      <c r="C20" s="35" t="s">
        <v>169</v>
      </c>
      <c r="D20" s="36" t="s">
        <v>310</v>
      </c>
      <c r="E20" s="68">
        <v>1.48</v>
      </c>
      <c r="F20" s="109" t="s">
        <v>309</v>
      </c>
    </row>
    <row r="21" spans="1:6">
      <c r="A21" s="511"/>
      <c r="B21" s="109" t="s">
        <v>311</v>
      </c>
      <c r="C21" s="35" t="s">
        <v>170</v>
      </c>
      <c r="D21" s="36" t="s">
        <v>170</v>
      </c>
      <c r="E21" s="68">
        <v>1</v>
      </c>
      <c r="F21" s="109" t="s">
        <v>311</v>
      </c>
    </row>
    <row r="22" spans="1:6">
      <c r="A22" s="511"/>
      <c r="B22" s="109" t="s">
        <v>312</v>
      </c>
      <c r="C22" s="35" t="s">
        <v>171</v>
      </c>
      <c r="D22" s="36" t="s">
        <v>171</v>
      </c>
      <c r="E22" s="68">
        <v>1</v>
      </c>
      <c r="F22" s="109" t="s">
        <v>312</v>
      </c>
    </row>
    <row r="23" spans="1:6">
      <c r="A23" s="511"/>
      <c r="B23" s="109" t="s">
        <v>313</v>
      </c>
      <c r="C23" s="35" t="s">
        <v>172</v>
      </c>
      <c r="D23" s="36" t="s">
        <v>172</v>
      </c>
      <c r="E23" s="68">
        <v>1.26</v>
      </c>
      <c r="F23" s="109" t="s">
        <v>313</v>
      </c>
    </row>
    <row r="24" spans="1:6" ht="36">
      <c r="A24" s="511"/>
      <c r="B24" s="109" t="s">
        <v>314</v>
      </c>
      <c r="C24" s="35" t="s">
        <v>206</v>
      </c>
      <c r="D24" s="36" t="s">
        <v>315</v>
      </c>
      <c r="E24" s="68">
        <v>1</v>
      </c>
      <c r="F24" s="109" t="s">
        <v>314</v>
      </c>
    </row>
    <row r="25" spans="1:6">
      <c r="A25" s="511"/>
      <c r="B25" s="109" t="s">
        <v>316</v>
      </c>
      <c r="C25" s="35" t="s">
        <v>277</v>
      </c>
      <c r="D25" s="36" t="s">
        <v>173</v>
      </c>
      <c r="E25" s="68">
        <v>0.26</v>
      </c>
      <c r="F25" s="109" t="s">
        <v>316</v>
      </c>
    </row>
    <row r="26" spans="1:6">
      <c r="A26" s="511"/>
      <c r="B26" s="109" t="s">
        <v>317</v>
      </c>
      <c r="C26" s="35" t="s">
        <v>318</v>
      </c>
      <c r="D26" s="37" t="s">
        <v>200</v>
      </c>
      <c r="E26" s="68">
        <v>0.26</v>
      </c>
      <c r="F26" s="109" t="s">
        <v>317</v>
      </c>
    </row>
    <row r="27" spans="1:6">
      <c r="A27" s="511"/>
      <c r="B27" s="109" t="s">
        <v>319</v>
      </c>
      <c r="C27" s="35" t="s">
        <v>195</v>
      </c>
      <c r="D27" s="36" t="s">
        <v>196</v>
      </c>
      <c r="E27" s="68" t="s">
        <v>197</v>
      </c>
      <c r="F27" s="109" t="s">
        <v>319</v>
      </c>
    </row>
    <row r="28" spans="1:6">
      <c r="A28" s="511"/>
      <c r="B28" s="109" t="s">
        <v>523</v>
      </c>
      <c r="C28" s="35" t="s">
        <v>525</v>
      </c>
      <c r="D28" s="36"/>
      <c r="E28" s="68" t="s">
        <v>197</v>
      </c>
      <c r="F28" s="109" t="s">
        <v>523</v>
      </c>
    </row>
    <row r="29" spans="1:6">
      <c r="A29" s="511"/>
      <c r="B29" s="109" t="s">
        <v>524</v>
      </c>
      <c r="C29" s="35" t="s">
        <v>526</v>
      </c>
      <c r="D29" s="36"/>
      <c r="E29" s="68" t="s">
        <v>197</v>
      </c>
      <c r="F29" s="109" t="s">
        <v>524</v>
      </c>
    </row>
    <row r="30" spans="1:6">
      <c r="A30" s="511"/>
      <c r="B30" s="109" t="s">
        <v>320</v>
      </c>
      <c r="C30" s="35" t="s">
        <v>198</v>
      </c>
      <c r="D30" s="37" t="s">
        <v>199</v>
      </c>
      <c r="E30" s="68">
        <v>1</v>
      </c>
      <c r="F30" s="109" t="s">
        <v>320</v>
      </c>
    </row>
    <row r="31" spans="1:6">
      <c r="A31" s="511"/>
      <c r="B31" s="109" t="s">
        <v>321</v>
      </c>
      <c r="C31" s="35" t="s">
        <v>174</v>
      </c>
      <c r="D31" s="36"/>
      <c r="E31" s="68">
        <v>1</v>
      </c>
      <c r="F31" s="109" t="s">
        <v>321</v>
      </c>
    </row>
    <row r="32" spans="1:6" ht="21.6">
      <c r="A32" s="511"/>
      <c r="B32" s="109" t="s">
        <v>370</v>
      </c>
      <c r="C32" s="35" t="s">
        <v>371</v>
      </c>
      <c r="D32" s="123" t="s">
        <v>372</v>
      </c>
      <c r="E32" s="68">
        <v>1</v>
      </c>
      <c r="F32" s="109" t="s">
        <v>370</v>
      </c>
    </row>
    <row r="33" spans="1:6">
      <c r="A33" s="511"/>
      <c r="B33" s="109" t="s">
        <v>373</v>
      </c>
      <c r="C33" s="35" t="s">
        <v>374</v>
      </c>
      <c r="D33" s="36" t="s">
        <v>375</v>
      </c>
      <c r="E33" s="68">
        <v>1</v>
      </c>
      <c r="F33" s="109" t="s">
        <v>373</v>
      </c>
    </row>
    <row r="34" spans="1:6">
      <c r="A34" s="511"/>
      <c r="B34" s="109" t="s">
        <v>322</v>
      </c>
      <c r="C34" s="35" t="s">
        <v>454</v>
      </c>
      <c r="D34" s="37" t="s">
        <v>376</v>
      </c>
      <c r="E34" s="68">
        <v>1</v>
      </c>
      <c r="F34" s="109" t="s">
        <v>322</v>
      </c>
    </row>
    <row r="35" spans="1:6">
      <c r="A35" s="511" t="s">
        <v>209</v>
      </c>
      <c r="B35" s="109" t="s">
        <v>323</v>
      </c>
      <c r="C35" s="35" t="s">
        <v>178</v>
      </c>
      <c r="D35" s="36" t="s">
        <v>179</v>
      </c>
      <c r="E35" s="68">
        <v>0.9</v>
      </c>
      <c r="F35" s="109" t="s">
        <v>323</v>
      </c>
    </row>
    <row r="36" spans="1:6">
      <c r="A36" s="511"/>
      <c r="B36" s="109" t="s">
        <v>324</v>
      </c>
      <c r="C36" s="35" t="s">
        <v>180</v>
      </c>
      <c r="D36" s="36" t="s">
        <v>181</v>
      </c>
      <c r="E36" s="68">
        <v>1.25</v>
      </c>
      <c r="F36" s="109" t="s">
        <v>324</v>
      </c>
    </row>
    <row r="37" spans="1:6">
      <c r="A37" s="511"/>
      <c r="B37" s="109" t="s">
        <v>325</v>
      </c>
      <c r="C37" s="35" t="s">
        <v>182</v>
      </c>
      <c r="D37" s="36" t="s">
        <v>183</v>
      </c>
      <c r="E37" s="68">
        <v>1.1299999999999999</v>
      </c>
      <c r="F37" s="109" t="s">
        <v>325</v>
      </c>
    </row>
    <row r="38" spans="1:6">
      <c r="A38" s="511"/>
      <c r="B38" s="109" t="s">
        <v>326</v>
      </c>
      <c r="C38" s="35" t="s">
        <v>175</v>
      </c>
      <c r="D38" s="36"/>
      <c r="E38" s="68">
        <v>0.3</v>
      </c>
      <c r="F38" s="109" t="s">
        <v>326</v>
      </c>
    </row>
    <row r="39" spans="1:6">
      <c r="A39" s="511"/>
      <c r="B39" s="109" t="s">
        <v>327</v>
      </c>
      <c r="C39" s="35" t="s">
        <v>184</v>
      </c>
      <c r="D39" s="36" t="s">
        <v>185</v>
      </c>
      <c r="E39" s="68">
        <v>1</v>
      </c>
      <c r="F39" s="109" t="s">
        <v>327</v>
      </c>
    </row>
    <row r="40" spans="1:6" ht="24">
      <c r="A40" s="511"/>
      <c r="B40" s="109" t="s">
        <v>458</v>
      </c>
      <c r="C40" s="35" t="s">
        <v>469</v>
      </c>
      <c r="D40" s="36" t="s">
        <v>459</v>
      </c>
      <c r="E40" s="68">
        <v>13.57</v>
      </c>
      <c r="F40" s="109" t="s">
        <v>458</v>
      </c>
    </row>
    <row r="41" spans="1:6">
      <c r="A41" s="511"/>
      <c r="B41" s="109" t="s">
        <v>468</v>
      </c>
      <c r="C41" s="35" t="s">
        <v>176</v>
      </c>
      <c r="D41" s="36" t="s">
        <v>177</v>
      </c>
      <c r="E41" s="68">
        <v>0.3</v>
      </c>
      <c r="F41" s="109" t="s">
        <v>328</v>
      </c>
    </row>
    <row r="42" spans="1:6">
      <c r="A42" s="511"/>
      <c r="B42" s="109" t="s">
        <v>467</v>
      </c>
      <c r="C42" s="35" t="s">
        <v>186</v>
      </c>
      <c r="D42" s="36" t="s">
        <v>187</v>
      </c>
      <c r="E42" s="68">
        <v>1.1000000000000001</v>
      </c>
      <c r="F42" s="109" t="s">
        <v>467</v>
      </c>
    </row>
    <row r="43" spans="1:6">
      <c r="A43" s="511"/>
      <c r="B43" s="109" t="s">
        <v>466</v>
      </c>
      <c r="C43" s="35" t="s">
        <v>193</v>
      </c>
      <c r="D43" s="36" t="s">
        <v>187</v>
      </c>
      <c r="E43" s="68">
        <v>1.93</v>
      </c>
      <c r="F43" s="109" t="s">
        <v>466</v>
      </c>
    </row>
    <row r="44" spans="1:6">
      <c r="A44" s="511"/>
      <c r="B44" s="109" t="s">
        <v>465</v>
      </c>
      <c r="C44" s="35" t="s">
        <v>188</v>
      </c>
      <c r="D44" s="36" t="s">
        <v>187</v>
      </c>
      <c r="E44" s="68">
        <v>1.1399999999999999</v>
      </c>
      <c r="F44" s="109" t="s">
        <v>465</v>
      </c>
    </row>
    <row r="45" spans="1:6">
      <c r="A45" s="511"/>
      <c r="B45" s="109" t="s">
        <v>464</v>
      </c>
      <c r="C45" s="35" t="s">
        <v>190</v>
      </c>
      <c r="D45" s="36" t="s">
        <v>187</v>
      </c>
      <c r="E45" s="68">
        <v>0.9</v>
      </c>
      <c r="F45" s="109" t="s">
        <v>464</v>
      </c>
    </row>
    <row r="46" spans="1:6">
      <c r="A46" s="511"/>
      <c r="B46" s="109" t="s">
        <v>463</v>
      </c>
      <c r="C46" s="35" t="s">
        <v>189</v>
      </c>
      <c r="D46" s="36" t="s">
        <v>187</v>
      </c>
      <c r="E46" s="68">
        <v>1.1000000000000001</v>
      </c>
      <c r="F46" s="109" t="s">
        <v>463</v>
      </c>
    </row>
    <row r="47" spans="1:6">
      <c r="A47" s="511"/>
      <c r="B47" s="109" t="s">
        <v>462</v>
      </c>
      <c r="C47" s="35" t="s">
        <v>191</v>
      </c>
      <c r="D47" s="36" t="s">
        <v>187</v>
      </c>
      <c r="E47" s="68">
        <v>1.25</v>
      </c>
      <c r="F47" s="109" t="s">
        <v>462</v>
      </c>
    </row>
    <row r="48" spans="1:6">
      <c r="A48" s="511"/>
      <c r="B48" s="109" t="s">
        <v>461</v>
      </c>
      <c r="C48" s="35" t="s">
        <v>192</v>
      </c>
      <c r="D48" s="36" t="s">
        <v>187</v>
      </c>
      <c r="E48" s="68">
        <v>1.1299999999999999</v>
      </c>
      <c r="F48" s="109" t="s">
        <v>461</v>
      </c>
    </row>
    <row r="49" spans="1:9">
      <c r="A49" s="512"/>
      <c r="B49" s="124" t="s">
        <v>460</v>
      </c>
      <c r="C49" s="125" t="s">
        <v>194</v>
      </c>
      <c r="D49" s="126" t="s">
        <v>187</v>
      </c>
      <c r="E49" s="127">
        <v>1.26</v>
      </c>
      <c r="F49" s="124" t="s">
        <v>460</v>
      </c>
    </row>
    <row r="50" spans="1:9" ht="48.6" thickBot="1">
      <c r="A50" s="513"/>
      <c r="B50" s="110" t="s">
        <v>457</v>
      </c>
      <c r="C50" s="72" t="s">
        <v>208</v>
      </c>
      <c r="D50" s="72" t="s">
        <v>330</v>
      </c>
      <c r="E50" s="73">
        <v>1</v>
      </c>
      <c r="F50" s="110" t="s">
        <v>329</v>
      </c>
    </row>
    <row r="51" spans="1:9" s="38" customFormat="1" thickTop="1" thickBot="1">
      <c r="A51" s="111"/>
      <c r="B51" s="112" t="s">
        <v>331</v>
      </c>
      <c r="C51" s="69" t="s">
        <v>201</v>
      </c>
      <c r="D51" s="70" t="s">
        <v>202</v>
      </c>
      <c r="E51" s="71" t="s">
        <v>203</v>
      </c>
      <c r="F51" s="112" t="s">
        <v>331</v>
      </c>
    </row>
    <row r="52" spans="1:9">
      <c r="B52" s="43"/>
      <c r="C52" s="32"/>
      <c r="D52" s="33"/>
      <c r="E52" s="32"/>
      <c r="F52" s="43"/>
    </row>
    <row r="53" spans="1:9">
      <c r="B53" s="39" t="s">
        <v>279</v>
      </c>
      <c r="C53" t="s">
        <v>278</v>
      </c>
      <c r="D53"/>
      <c r="F53" s="39" t="s">
        <v>279</v>
      </c>
      <c r="I53" s="40"/>
    </row>
    <row r="54" spans="1:9">
      <c r="B54" s="39" t="s">
        <v>280</v>
      </c>
      <c r="C54" s="514" t="s">
        <v>204</v>
      </c>
      <c r="D54" s="514"/>
      <c r="E54" s="514"/>
      <c r="F54" s="39" t="s">
        <v>280</v>
      </c>
      <c r="G54" s="41"/>
      <c r="H54" s="41"/>
      <c r="I54" s="41"/>
    </row>
    <row r="55" spans="1:9">
      <c r="B55" s="39"/>
      <c r="C55" s="514"/>
      <c r="D55" s="514"/>
      <c r="E55" s="514"/>
      <c r="F55" s="39"/>
      <c r="G55" s="41"/>
      <c r="H55" s="41"/>
      <c r="I55" s="41"/>
    </row>
    <row r="56" spans="1:9">
      <c r="B56" s="39" t="s">
        <v>281</v>
      </c>
      <c r="C56" s="514" t="s">
        <v>268</v>
      </c>
      <c r="D56" s="514"/>
      <c r="E56" s="514"/>
      <c r="F56" s="39" t="s">
        <v>281</v>
      </c>
      <c r="G56" s="41"/>
      <c r="H56" s="41"/>
      <c r="I56" s="41"/>
    </row>
    <row r="57" spans="1:9">
      <c r="B57" s="39"/>
      <c r="C57" s="514"/>
      <c r="D57" s="514"/>
      <c r="E57" s="514"/>
      <c r="F57" s="39"/>
      <c r="G57" s="41"/>
      <c r="H57" s="41"/>
      <c r="I57" s="41"/>
    </row>
    <row r="58" spans="1:9">
      <c r="B58" s="39" t="s">
        <v>282</v>
      </c>
      <c r="C58" s="514" t="s">
        <v>205</v>
      </c>
      <c r="D58" s="514"/>
      <c r="E58" s="514"/>
      <c r="F58" s="39" t="s">
        <v>282</v>
      </c>
      <c r="G58" s="41"/>
      <c r="H58" s="41"/>
      <c r="I58" s="41"/>
    </row>
    <row r="59" spans="1:9">
      <c r="B59" s="39"/>
      <c r="C59" s="514"/>
      <c r="D59" s="514"/>
      <c r="E59" s="514"/>
      <c r="F59" s="39"/>
      <c r="G59" s="41"/>
      <c r="H59" s="41"/>
      <c r="I59" s="41"/>
    </row>
  </sheetData>
  <mergeCells count="5">
    <mergeCell ref="A4:A34"/>
    <mergeCell ref="A35:A50"/>
    <mergeCell ref="C54:E55"/>
    <mergeCell ref="C56:E57"/>
    <mergeCell ref="C58:E59"/>
  </mergeCells>
  <phoneticPr fontId="2"/>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03"/>
  <sheetViews>
    <sheetView topLeftCell="A52" zoomScaleNormal="100" zoomScaleSheetLayoutView="100" workbookViewId="0"/>
  </sheetViews>
  <sheetFormatPr defaultRowHeight="15.45" customHeight="1"/>
  <cols>
    <col min="1" max="1" width="3" customWidth="1"/>
    <col min="2" max="2" width="29.6640625" customWidth="1"/>
    <col min="3" max="3" width="43" customWidth="1"/>
    <col min="4" max="4" width="9.33203125" customWidth="1"/>
  </cols>
  <sheetData>
    <row r="1" spans="1:4" ht="15.45" customHeight="1">
      <c r="A1" t="s">
        <v>270</v>
      </c>
    </row>
    <row r="2" spans="1:4" ht="15.45" customHeight="1">
      <c r="A2" s="11" t="s">
        <v>43</v>
      </c>
      <c r="B2" s="10"/>
      <c r="C2" s="10"/>
      <c r="D2" s="10"/>
    </row>
    <row r="3" spans="1:4" ht="8.25" customHeight="1" thickBot="1"/>
    <row r="4" spans="1:4" ht="15.45" customHeight="1">
      <c r="A4" s="12" t="s">
        <v>26</v>
      </c>
      <c r="B4" s="13"/>
      <c r="C4" s="82" t="s">
        <v>28</v>
      </c>
      <c r="D4" s="14" t="s">
        <v>27</v>
      </c>
    </row>
    <row r="5" spans="1:4" ht="15.45" customHeight="1">
      <c r="A5" s="18" t="s">
        <v>29</v>
      </c>
      <c r="B5" s="19" t="s">
        <v>30</v>
      </c>
      <c r="C5" s="83" t="s">
        <v>377</v>
      </c>
      <c r="D5" s="20" t="s">
        <v>332</v>
      </c>
    </row>
    <row r="6" spans="1:4" ht="15.45" customHeight="1">
      <c r="A6" s="21"/>
      <c r="B6" s="22"/>
      <c r="C6" s="84" t="s">
        <v>25</v>
      </c>
      <c r="D6" s="23" t="s">
        <v>333</v>
      </c>
    </row>
    <row r="7" spans="1:4" ht="15.45" customHeight="1">
      <c r="A7" s="24" t="s">
        <v>44</v>
      </c>
      <c r="B7" s="9" t="s">
        <v>31</v>
      </c>
      <c r="C7" s="83" t="s">
        <v>113</v>
      </c>
      <c r="D7" s="20" t="s">
        <v>334</v>
      </c>
    </row>
    <row r="8" spans="1:4" ht="15.45" customHeight="1">
      <c r="A8" s="21"/>
      <c r="B8" s="22"/>
      <c r="C8" s="84" t="s">
        <v>378</v>
      </c>
      <c r="D8" s="23" t="s">
        <v>335</v>
      </c>
    </row>
    <row r="9" spans="1:4" ht="15.45" customHeight="1">
      <c r="A9" s="15" t="s">
        <v>45</v>
      </c>
      <c r="B9" s="16" t="s">
        <v>32</v>
      </c>
      <c r="C9" s="85" t="s">
        <v>114</v>
      </c>
      <c r="D9" s="17" t="s">
        <v>46</v>
      </c>
    </row>
    <row r="10" spans="1:4" ht="15.45" customHeight="1">
      <c r="A10" s="18" t="s">
        <v>50</v>
      </c>
      <c r="B10" s="19" t="s">
        <v>33</v>
      </c>
      <c r="C10" s="83" t="s">
        <v>379</v>
      </c>
      <c r="D10" s="20" t="s">
        <v>47</v>
      </c>
    </row>
    <row r="11" spans="1:4" ht="15.45" customHeight="1">
      <c r="A11" s="24"/>
      <c r="B11" s="9"/>
      <c r="C11" s="86" t="s">
        <v>380</v>
      </c>
      <c r="D11" s="25" t="s">
        <v>48</v>
      </c>
    </row>
    <row r="12" spans="1:4" ht="15.45" customHeight="1">
      <c r="A12" s="21"/>
      <c r="B12" s="22"/>
      <c r="C12" s="84" t="s">
        <v>381</v>
      </c>
      <c r="D12" s="23" t="s">
        <v>49</v>
      </c>
    </row>
    <row r="13" spans="1:4" ht="15.45" customHeight="1">
      <c r="A13" s="18" t="s">
        <v>75</v>
      </c>
      <c r="B13" s="19" t="s">
        <v>34</v>
      </c>
      <c r="C13" s="83" t="s">
        <v>382</v>
      </c>
      <c r="D13" s="20" t="s">
        <v>51</v>
      </c>
    </row>
    <row r="14" spans="1:4" ht="15.45" customHeight="1">
      <c r="A14" s="24"/>
      <c r="B14" s="9"/>
      <c r="C14" s="86" t="s">
        <v>383</v>
      </c>
      <c r="D14" s="25" t="s">
        <v>52</v>
      </c>
    </row>
    <row r="15" spans="1:4" ht="15.45" customHeight="1">
      <c r="A15" s="24"/>
      <c r="B15" s="9"/>
      <c r="C15" s="86" t="s">
        <v>384</v>
      </c>
      <c r="D15" s="25" t="s">
        <v>53</v>
      </c>
    </row>
    <row r="16" spans="1:4" ht="15.45" customHeight="1">
      <c r="A16" s="24"/>
      <c r="B16" s="9"/>
      <c r="C16" s="86" t="s">
        <v>385</v>
      </c>
      <c r="D16" s="25" t="s">
        <v>54</v>
      </c>
    </row>
    <row r="17" spans="1:4" ht="15.45" customHeight="1">
      <c r="A17" s="24"/>
      <c r="B17" s="9"/>
      <c r="C17" s="86" t="s">
        <v>386</v>
      </c>
      <c r="D17" s="25" t="s">
        <v>55</v>
      </c>
    </row>
    <row r="18" spans="1:4" ht="15.45" customHeight="1">
      <c r="A18" s="24"/>
      <c r="B18" s="9"/>
      <c r="C18" s="86" t="s">
        <v>387</v>
      </c>
      <c r="D18" s="25" t="s">
        <v>56</v>
      </c>
    </row>
    <row r="19" spans="1:4" ht="15.45" customHeight="1">
      <c r="A19" s="24"/>
      <c r="B19" s="9"/>
      <c r="C19" s="86" t="s">
        <v>388</v>
      </c>
      <c r="D19" s="25" t="s">
        <v>57</v>
      </c>
    </row>
    <row r="20" spans="1:4" ht="15.45" customHeight="1">
      <c r="A20" s="24"/>
      <c r="B20" s="9"/>
      <c r="C20" s="86" t="s">
        <v>389</v>
      </c>
      <c r="D20" s="25" t="s">
        <v>58</v>
      </c>
    </row>
    <row r="21" spans="1:4" ht="15.45" customHeight="1">
      <c r="A21" s="24"/>
      <c r="B21" s="9"/>
      <c r="C21" s="86" t="s">
        <v>390</v>
      </c>
      <c r="D21" s="25" t="s">
        <v>59</v>
      </c>
    </row>
    <row r="22" spans="1:4" ht="15.45" customHeight="1">
      <c r="A22" s="24"/>
      <c r="B22" s="9"/>
      <c r="C22" s="86" t="s">
        <v>391</v>
      </c>
      <c r="D22" s="25" t="s">
        <v>60</v>
      </c>
    </row>
    <row r="23" spans="1:4" ht="15.45" customHeight="1">
      <c r="A23" s="24"/>
      <c r="B23" s="9"/>
      <c r="C23" s="86" t="s">
        <v>392</v>
      </c>
      <c r="D23" s="25" t="s">
        <v>61</v>
      </c>
    </row>
    <row r="24" spans="1:4" ht="15.45" customHeight="1">
      <c r="A24" s="24"/>
      <c r="B24" s="9"/>
      <c r="C24" s="86" t="s">
        <v>393</v>
      </c>
      <c r="D24" s="25" t="s">
        <v>62</v>
      </c>
    </row>
    <row r="25" spans="1:4" ht="15.45" customHeight="1">
      <c r="A25" s="24"/>
      <c r="B25" s="9"/>
      <c r="C25" s="86" t="s">
        <v>394</v>
      </c>
      <c r="D25" s="25" t="s">
        <v>63</v>
      </c>
    </row>
    <row r="26" spans="1:4" ht="15.45" customHeight="1">
      <c r="A26" s="24"/>
      <c r="B26" s="9"/>
      <c r="C26" s="86" t="s">
        <v>395</v>
      </c>
      <c r="D26" s="25" t="s">
        <v>64</v>
      </c>
    </row>
    <row r="27" spans="1:4" ht="15.45" customHeight="1">
      <c r="A27" s="24"/>
      <c r="B27" s="9"/>
      <c r="C27" s="86" t="s">
        <v>396</v>
      </c>
      <c r="D27" s="25" t="s">
        <v>65</v>
      </c>
    </row>
    <row r="28" spans="1:4" ht="15.45" customHeight="1">
      <c r="A28" s="24"/>
      <c r="B28" s="9"/>
      <c r="C28" s="86" t="s">
        <v>397</v>
      </c>
      <c r="D28" s="25" t="s">
        <v>66</v>
      </c>
    </row>
    <row r="29" spans="1:4" ht="15.45" customHeight="1">
      <c r="A29" s="24"/>
      <c r="B29" s="9"/>
      <c r="C29" s="86" t="s">
        <v>115</v>
      </c>
      <c r="D29" s="25" t="s">
        <v>67</v>
      </c>
    </row>
    <row r="30" spans="1:4" ht="15.45" customHeight="1">
      <c r="A30" s="24"/>
      <c r="B30" s="9"/>
      <c r="C30" s="86" t="s">
        <v>116</v>
      </c>
      <c r="D30" s="25" t="s">
        <v>68</v>
      </c>
    </row>
    <row r="31" spans="1:4" ht="15.45" customHeight="1">
      <c r="A31" s="24"/>
      <c r="B31" s="9"/>
      <c r="C31" s="86" t="s">
        <v>117</v>
      </c>
      <c r="D31" s="25" t="s">
        <v>69</v>
      </c>
    </row>
    <row r="32" spans="1:4" ht="15.45" customHeight="1">
      <c r="A32" s="24"/>
      <c r="B32" s="9"/>
      <c r="C32" s="86" t="s">
        <v>118</v>
      </c>
      <c r="D32" s="25" t="s">
        <v>70</v>
      </c>
    </row>
    <row r="33" spans="1:4" ht="15.45" customHeight="1">
      <c r="A33" s="24"/>
      <c r="B33" s="9"/>
      <c r="C33" s="86" t="s">
        <v>398</v>
      </c>
      <c r="D33" s="25" t="s">
        <v>71</v>
      </c>
    </row>
    <row r="34" spans="1:4" ht="15.45" customHeight="1">
      <c r="A34" s="24"/>
      <c r="B34" s="9"/>
      <c r="C34" s="86" t="s">
        <v>399</v>
      </c>
      <c r="D34" s="25" t="s">
        <v>72</v>
      </c>
    </row>
    <row r="35" spans="1:4" ht="15.45" customHeight="1">
      <c r="A35" s="24"/>
      <c r="B35" s="9"/>
      <c r="C35" s="86" t="s">
        <v>400</v>
      </c>
      <c r="D35" s="25" t="s">
        <v>73</v>
      </c>
    </row>
    <row r="36" spans="1:4" ht="15.45" customHeight="1">
      <c r="A36" s="24"/>
      <c r="B36" s="9"/>
      <c r="C36" s="87" t="s">
        <v>401</v>
      </c>
      <c r="D36" s="26" t="s">
        <v>74</v>
      </c>
    </row>
    <row r="37" spans="1:4" ht="15.45" customHeight="1">
      <c r="A37" s="18" t="s">
        <v>76</v>
      </c>
      <c r="B37" s="19" t="s">
        <v>35</v>
      </c>
      <c r="C37" s="83" t="s">
        <v>402</v>
      </c>
      <c r="D37" s="20" t="s">
        <v>77</v>
      </c>
    </row>
    <row r="38" spans="1:4" ht="15.45" customHeight="1">
      <c r="A38" s="24"/>
      <c r="B38" s="9"/>
      <c r="C38" s="86" t="s">
        <v>403</v>
      </c>
      <c r="D38" s="25" t="s">
        <v>78</v>
      </c>
    </row>
    <row r="39" spans="1:4" ht="15.45" customHeight="1">
      <c r="A39" s="24"/>
      <c r="B39" s="9"/>
      <c r="C39" s="86" t="s">
        <v>404</v>
      </c>
      <c r="D39" s="25" t="s">
        <v>79</v>
      </c>
    </row>
    <row r="40" spans="1:4" ht="15.45" customHeight="1">
      <c r="A40" s="21"/>
      <c r="B40" s="27"/>
      <c r="C40" s="84" t="s">
        <v>405</v>
      </c>
      <c r="D40" s="23" t="s">
        <v>80</v>
      </c>
    </row>
    <row r="41" spans="1:4" ht="15.45" customHeight="1">
      <c r="A41" s="81" t="s">
        <v>81</v>
      </c>
      <c r="B41" s="31" t="s">
        <v>269</v>
      </c>
      <c r="C41" s="83" t="s">
        <v>406</v>
      </c>
      <c r="D41" s="20" t="s">
        <v>82</v>
      </c>
    </row>
    <row r="42" spans="1:4" ht="15.45" customHeight="1">
      <c r="A42" s="24"/>
      <c r="B42" s="28"/>
      <c r="C42" s="86" t="s">
        <v>407</v>
      </c>
      <c r="D42" s="25" t="s">
        <v>83</v>
      </c>
    </row>
    <row r="43" spans="1:4" ht="15.45" customHeight="1">
      <c r="A43" s="24"/>
      <c r="B43" s="28"/>
      <c r="C43" s="86" t="s">
        <v>408</v>
      </c>
      <c r="D43" s="25" t="s">
        <v>84</v>
      </c>
    </row>
    <row r="44" spans="1:4" ht="15.45" customHeight="1">
      <c r="A44" s="24"/>
      <c r="B44" s="9"/>
      <c r="C44" s="86" t="s">
        <v>409</v>
      </c>
      <c r="D44" s="25" t="s">
        <v>85</v>
      </c>
    </row>
    <row r="45" spans="1:4" ht="15.45" customHeight="1">
      <c r="A45" s="24"/>
      <c r="B45" s="9"/>
      <c r="C45" s="84" t="s">
        <v>410</v>
      </c>
      <c r="D45" s="23" t="s">
        <v>86</v>
      </c>
    </row>
    <row r="46" spans="1:4" ht="15.45" customHeight="1">
      <c r="A46" s="18" t="s">
        <v>87</v>
      </c>
      <c r="B46" s="19" t="s">
        <v>119</v>
      </c>
      <c r="C46" s="83" t="s">
        <v>411</v>
      </c>
      <c r="D46" s="20" t="s">
        <v>88</v>
      </c>
    </row>
    <row r="47" spans="1:4" ht="15.45" customHeight="1">
      <c r="A47" s="24"/>
      <c r="B47" s="9"/>
      <c r="C47" s="86" t="s">
        <v>412</v>
      </c>
      <c r="D47" s="25" t="s">
        <v>89</v>
      </c>
    </row>
    <row r="48" spans="1:4" ht="15.45" customHeight="1">
      <c r="A48" s="24"/>
      <c r="B48" s="9"/>
      <c r="C48" s="86" t="s">
        <v>413</v>
      </c>
      <c r="D48" s="25" t="s">
        <v>90</v>
      </c>
    </row>
    <row r="49" spans="1:4" ht="15.45" customHeight="1">
      <c r="A49" s="24"/>
      <c r="B49" s="9"/>
      <c r="C49" s="86" t="s">
        <v>414</v>
      </c>
      <c r="D49" s="25" t="s">
        <v>91</v>
      </c>
    </row>
    <row r="50" spans="1:4" ht="15.45" customHeight="1">
      <c r="A50" s="24"/>
      <c r="B50" s="9"/>
      <c r="C50" s="86" t="s">
        <v>415</v>
      </c>
      <c r="D50" s="25" t="s">
        <v>92</v>
      </c>
    </row>
    <row r="51" spans="1:4" ht="15.45" customHeight="1">
      <c r="A51" s="24"/>
      <c r="B51" s="9"/>
      <c r="C51" s="86" t="s">
        <v>416</v>
      </c>
      <c r="D51" s="25" t="s">
        <v>93</v>
      </c>
    </row>
    <row r="52" spans="1:4" ht="15.45" customHeight="1">
      <c r="A52" s="24"/>
      <c r="B52" s="9"/>
      <c r="C52" s="86" t="s">
        <v>417</v>
      </c>
      <c r="D52" s="25" t="s">
        <v>94</v>
      </c>
    </row>
    <row r="53" spans="1:4" ht="15.45" customHeight="1">
      <c r="A53" s="21"/>
      <c r="B53" s="22"/>
      <c r="C53" s="84" t="s">
        <v>120</v>
      </c>
      <c r="D53" s="23" t="s">
        <v>121</v>
      </c>
    </row>
    <row r="54" spans="1:4" ht="15.45" customHeight="1">
      <c r="A54" s="18" t="s">
        <v>95</v>
      </c>
      <c r="B54" s="19" t="s">
        <v>122</v>
      </c>
      <c r="C54" s="83" t="s">
        <v>418</v>
      </c>
      <c r="D54" s="20" t="s">
        <v>336</v>
      </c>
    </row>
    <row r="55" spans="1:4" ht="15.45" customHeight="1">
      <c r="A55" s="24"/>
      <c r="B55" s="9"/>
      <c r="C55" s="86" t="s">
        <v>419</v>
      </c>
      <c r="D55" s="25" t="s">
        <v>337</v>
      </c>
    </row>
    <row r="56" spans="1:4" ht="15.45" customHeight="1">
      <c r="A56" s="24"/>
      <c r="B56" s="9"/>
      <c r="C56" s="86" t="s">
        <v>420</v>
      </c>
      <c r="D56" s="25" t="s">
        <v>96</v>
      </c>
    </row>
    <row r="57" spans="1:4" ht="15.45" customHeight="1">
      <c r="A57" s="24"/>
      <c r="B57" s="9"/>
      <c r="C57" s="86" t="s">
        <v>421</v>
      </c>
      <c r="D57" s="25" t="s">
        <v>97</v>
      </c>
    </row>
    <row r="58" spans="1:4" ht="15.45" customHeight="1">
      <c r="A58" s="24"/>
      <c r="B58" s="9"/>
      <c r="C58" s="86" t="s">
        <v>422</v>
      </c>
      <c r="D58" s="25" t="s">
        <v>98</v>
      </c>
    </row>
    <row r="59" spans="1:4" ht="15.45" customHeight="1">
      <c r="A59" s="24"/>
      <c r="B59" s="9"/>
      <c r="C59" s="86" t="s">
        <v>423</v>
      </c>
      <c r="D59" s="25" t="s">
        <v>99</v>
      </c>
    </row>
    <row r="60" spans="1:4" ht="15.45" customHeight="1">
      <c r="A60" s="24"/>
      <c r="B60" s="9"/>
      <c r="C60" s="86" t="s">
        <v>424</v>
      </c>
      <c r="D60" s="25" t="s">
        <v>100</v>
      </c>
    </row>
    <row r="61" spans="1:4" ht="15.45" customHeight="1">
      <c r="A61" s="24"/>
      <c r="B61" s="9"/>
      <c r="C61" s="86" t="s">
        <v>425</v>
      </c>
      <c r="D61" s="25" t="s">
        <v>101</v>
      </c>
    </row>
    <row r="62" spans="1:4" ht="15.45" customHeight="1">
      <c r="A62" s="24"/>
      <c r="B62" s="9"/>
      <c r="C62" s="86" t="s">
        <v>426</v>
      </c>
      <c r="D62" s="25" t="s">
        <v>102</v>
      </c>
    </row>
    <row r="63" spans="1:4" ht="15.45" customHeight="1">
      <c r="A63" s="24"/>
      <c r="B63" s="9"/>
      <c r="C63" s="86" t="s">
        <v>123</v>
      </c>
      <c r="D63" s="25" t="s">
        <v>103</v>
      </c>
    </row>
    <row r="64" spans="1:4" ht="15.45" customHeight="1">
      <c r="A64" s="24"/>
      <c r="B64" s="9"/>
      <c r="C64" s="86" t="s">
        <v>427</v>
      </c>
      <c r="D64" s="25" t="s">
        <v>104</v>
      </c>
    </row>
    <row r="65" spans="1:4" ht="15.45" customHeight="1">
      <c r="A65" s="21"/>
      <c r="B65" s="22"/>
      <c r="C65" s="84" t="s">
        <v>124</v>
      </c>
      <c r="D65" s="23" t="s">
        <v>338</v>
      </c>
    </row>
    <row r="66" spans="1:4" ht="15.45" customHeight="1">
      <c r="A66" s="18" t="s">
        <v>105</v>
      </c>
      <c r="B66" s="19" t="s">
        <v>125</v>
      </c>
      <c r="C66" s="83" t="s">
        <v>428</v>
      </c>
      <c r="D66" s="20" t="s">
        <v>339</v>
      </c>
    </row>
    <row r="67" spans="1:4" ht="15.45" customHeight="1">
      <c r="A67" s="24"/>
      <c r="B67" s="9"/>
      <c r="C67" s="86" t="s">
        <v>429</v>
      </c>
      <c r="D67" s="25" t="s">
        <v>340</v>
      </c>
    </row>
    <row r="68" spans="1:4" ht="15.45" customHeight="1">
      <c r="A68" s="24"/>
      <c r="B68" s="9"/>
      <c r="C68" s="86" t="s">
        <v>126</v>
      </c>
      <c r="D68" s="25" t="s">
        <v>106</v>
      </c>
    </row>
    <row r="69" spans="1:4" ht="15.45" customHeight="1">
      <c r="A69" s="24"/>
      <c r="B69" s="9"/>
      <c r="C69" s="86" t="s">
        <v>127</v>
      </c>
      <c r="D69" s="25" t="s">
        <v>107</v>
      </c>
    </row>
    <row r="70" spans="1:4" ht="15.45" customHeight="1">
      <c r="A70" s="24"/>
      <c r="B70" s="9"/>
      <c r="C70" s="86" t="s">
        <v>128</v>
      </c>
      <c r="D70" s="25" t="s">
        <v>108</v>
      </c>
    </row>
    <row r="71" spans="1:4" ht="15.45" customHeight="1">
      <c r="A71" s="24"/>
      <c r="B71" s="9"/>
      <c r="C71" s="84" t="s">
        <v>430</v>
      </c>
      <c r="D71" s="23" t="s">
        <v>109</v>
      </c>
    </row>
    <row r="72" spans="1:4" ht="15.45" customHeight="1">
      <c r="A72" s="18" t="s">
        <v>110</v>
      </c>
      <c r="B72" s="19" t="s">
        <v>129</v>
      </c>
      <c r="C72" s="83" t="s">
        <v>431</v>
      </c>
      <c r="D72" s="20" t="s">
        <v>111</v>
      </c>
    </row>
    <row r="73" spans="1:4" ht="15.45" customHeight="1">
      <c r="A73" s="24"/>
      <c r="B73" s="9"/>
      <c r="C73" s="86" t="s">
        <v>432</v>
      </c>
      <c r="D73" s="25" t="s">
        <v>112</v>
      </c>
    </row>
    <row r="74" spans="1:4" ht="15.45" customHeight="1">
      <c r="A74" s="21"/>
      <c r="B74" s="22"/>
      <c r="C74" s="84" t="s">
        <v>131</v>
      </c>
      <c r="D74" s="23" t="s">
        <v>130</v>
      </c>
    </row>
    <row r="75" spans="1:4" ht="15.45" customHeight="1">
      <c r="A75" s="18" t="s">
        <v>132</v>
      </c>
      <c r="B75" s="19" t="s">
        <v>133</v>
      </c>
      <c r="C75" s="83" t="s">
        <v>433</v>
      </c>
      <c r="D75" s="20" t="s">
        <v>341</v>
      </c>
    </row>
    <row r="76" spans="1:4" ht="15.45" customHeight="1">
      <c r="A76" s="24"/>
      <c r="B76" s="9"/>
      <c r="C76" s="86" t="s">
        <v>434</v>
      </c>
      <c r="D76" s="25" t="s">
        <v>342</v>
      </c>
    </row>
    <row r="77" spans="1:4" ht="15.45" customHeight="1">
      <c r="A77" s="24"/>
      <c r="B77" s="9"/>
      <c r="C77" s="86" t="s">
        <v>134</v>
      </c>
      <c r="D77" s="25" t="s">
        <v>343</v>
      </c>
    </row>
    <row r="78" spans="1:4" ht="15.45" customHeight="1">
      <c r="A78" s="21"/>
      <c r="B78" s="22"/>
      <c r="C78" s="84" t="s">
        <v>135</v>
      </c>
      <c r="D78" s="23" t="s">
        <v>344</v>
      </c>
    </row>
    <row r="79" spans="1:4" ht="15.45" customHeight="1">
      <c r="A79" s="24" t="s">
        <v>36</v>
      </c>
      <c r="B79" s="9" t="s">
        <v>136</v>
      </c>
      <c r="C79" s="83" t="s">
        <v>137</v>
      </c>
      <c r="D79" s="20" t="s">
        <v>345</v>
      </c>
    </row>
    <row r="80" spans="1:4" ht="15.45" customHeight="1">
      <c r="A80" s="24"/>
      <c r="B80" s="9"/>
      <c r="C80" s="86" t="s">
        <v>138</v>
      </c>
      <c r="D80" s="25" t="s">
        <v>346</v>
      </c>
    </row>
    <row r="81" spans="1:4" ht="15.45" customHeight="1">
      <c r="A81" s="21"/>
      <c r="B81" s="22"/>
      <c r="C81" s="84" t="s">
        <v>139</v>
      </c>
      <c r="D81" s="23" t="s">
        <v>347</v>
      </c>
    </row>
    <row r="82" spans="1:4" ht="15.45" customHeight="1">
      <c r="A82" s="24" t="s">
        <v>140</v>
      </c>
      <c r="B82" s="9" t="s">
        <v>141</v>
      </c>
      <c r="C82" s="83" t="s">
        <v>435</v>
      </c>
      <c r="D82" s="20" t="s">
        <v>348</v>
      </c>
    </row>
    <row r="83" spans="1:4" ht="15.45" customHeight="1">
      <c r="A83" s="24"/>
      <c r="B83" s="9"/>
      <c r="C83" s="86" t="s">
        <v>436</v>
      </c>
      <c r="D83" s="25" t="s">
        <v>349</v>
      </c>
    </row>
    <row r="84" spans="1:4" ht="15.45" customHeight="1">
      <c r="A84" s="24"/>
      <c r="B84" s="9"/>
      <c r="C84" s="84" t="s">
        <v>142</v>
      </c>
      <c r="D84" s="23" t="s">
        <v>350</v>
      </c>
    </row>
    <row r="85" spans="1:4" ht="15.45" customHeight="1">
      <c r="A85" s="18" t="s">
        <v>38</v>
      </c>
      <c r="B85" s="19" t="s">
        <v>39</v>
      </c>
      <c r="C85" s="83" t="s">
        <v>437</v>
      </c>
      <c r="D85" s="30" t="s">
        <v>351</v>
      </c>
    </row>
    <row r="86" spans="1:4" ht="15.45" customHeight="1">
      <c r="A86" s="24"/>
      <c r="B86" s="9"/>
      <c r="C86" s="84" t="s">
        <v>438</v>
      </c>
      <c r="D86" s="30" t="s">
        <v>352</v>
      </c>
    </row>
    <row r="87" spans="1:4" ht="15.45" customHeight="1">
      <c r="A87" s="18" t="s">
        <v>143</v>
      </c>
      <c r="B87" s="19" t="s">
        <v>37</v>
      </c>
      <c r="C87" s="83" t="s">
        <v>439</v>
      </c>
      <c r="D87" s="20" t="s">
        <v>353</v>
      </c>
    </row>
    <row r="88" spans="1:4" ht="15.45" customHeight="1">
      <c r="A88" s="24"/>
      <c r="B88" s="9"/>
      <c r="C88" s="86" t="s">
        <v>440</v>
      </c>
      <c r="D88" s="25" t="s">
        <v>354</v>
      </c>
    </row>
    <row r="89" spans="1:4" ht="15.45" customHeight="1">
      <c r="A89" s="21"/>
      <c r="B89" s="22"/>
      <c r="C89" s="84" t="s">
        <v>441</v>
      </c>
      <c r="D89" s="23" t="s">
        <v>355</v>
      </c>
    </row>
    <row r="90" spans="1:4" ht="15.45" customHeight="1">
      <c r="A90" s="18" t="s">
        <v>144</v>
      </c>
      <c r="B90" s="19" t="s">
        <v>40</v>
      </c>
      <c r="C90" s="83" t="s">
        <v>442</v>
      </c>
      <c r="D90" s="20" t="s">
        <v>356</v>
      </c>
    </row>
    <row r="91" spans="1:4" ht="15.45" customHeight="1">
      <c r="A91" s="21"/>
      <c r="B91" s="22"/>
      <c r="C91" s="84" t="s">
        <v>443</v>
      </c>
      <c r="D91" s="23" t="s">
        <v>357</v>
      </c>
    </row>
    <row r="92" spans="1:4" ht="15.45" customHeight="1">
      <c r="A92" s="18" t="s">
        <v>145</v>
      </c>
      <c r="B92" s="31" t="s">
        <v>146</v>
      </c>
      <c r="C92" s="83" t="s">
        <v>444</v>
      </c>
      <c r="D92" s="20" t="s">
        <v>358</v>
      </c>
    </row>
    <row r="93" spans="1:4" ht="15.45" customHeight="1">
      <c r="A93" s="24"/>
      <c r="B93" s="9"/>
      <c r="C93" s="86" t="s">
        <v>445</v>
      </c>
      <c r="D93" s="25" t="s">
        <v>359</v>
      </c>
    </row>
    <row r="94" spans="1:4" ht="15.45" customHeight="1">
      <c r="A94" s="24"/>
      <c r="B94" s="9"/>
      <c r="C94" s="86" t="s">
        <v>446</v>
      </c>
      <c r="D94" s="25" t="s">
        <v>360</v>
      </c>
    </row>
    <row r="95" spans="1:4" ht="15.45" customHeight="1">
      <c r="A95" s="24"/>
      <c r="B95" s="9"/>
      <c r="C95" s="86" t="s">
        <v>147</v>
      </c>
      <c r="D95" s="25" t="s">
        <v>361</v>
      </c>
    </row>
    <row r="96" spans="1:4" ht="15.45" customHeight="1">
      <c r="A96" s="24"/>
      <c r="B96" s="9"/>
      <c r="C96" s="86" t="s">
        <v>447</v>
      </c>
      <c r="D96" s="25" t="s">
        <v>362</v>
      </c>
    </row>
    <row r="97" spans="1:4" ht="15.45" customHeight="1">
      <c r="A97" s="24"/>
      <c r="B97" s="9"/>
      <c r="C97" s="86" t="s">
        <v>448</v>
      </c>
      <c r="D97" s="25" t="s">
        <v>363</v>
      </c>
    </row>
    <row r="98" spans="1:4" ht="15.45" customHeight="1">
      <c r="A98" s="24"/>
      <c r="B98" s="9"/>
      <c r="C98" s="86" t="s">
        <v>449</v>
      </c>
      <c r="D98" s="25" t="s">
        <v>364</v>
      </c>
    </row>
    <row r="99" spans="1:4" ht="15.45" customHeight="1">
      <c r="A99" s="24"/>
      <c r="B99" s="9"/>
      <c r="C99" s="86" t="s">
        <v>450</v>
      </c>
      <c r="D99" s="25" t="s">
        <v>365</v>
      </c>
    </row>
    <row r="100" spans="1:4" ht="15.45" customHeight="1">
      <c r="A100" s="21"/>
      <c r="B100" s="22"/>
      <c r="C100" s="84" t="s">
        <v>451</v>
      </c>
      <c r="D100" s="23" t="s">
        <v>366</v>
      </c>
    </row>
    <row r="101" spans="1:4" ht="15.45" customHeight="1">
      <c r="A101" s="18" t="s">
        <v>148</v>
      </c>
      <c r="B101" s="19" t="s">
        <v>41</v>
      </c>
      <c r="C101" s="83" t="s">
        <v>452</v>
      </c>
      <c r="D101" s="20" t="s">
        <v>367</v>
      </c>
    </row>
    <row r="102" spans="1:4" ht="15.45" customHeight="1">
      <c r="A102" s="21"/>
      <c r="B102" s="22"/>
      <c r="C102" s="84" t="s">
        <v>456</v>
      </c>
      <c r="D102" s="23" t="s">
        <v>368</v>
      </c>
    </row>
    <row r="103" spans="1:4" ht="15.45" customHeight="1" thickBot="1">
      <c r="A103" s="15" t="s">
        <v>149</v>
      </c>
      <c r="B103" s="16" t="s">
        <v>42</v>
      </c>
      <c r="C103" s="85" t="s">
        <v>453</v>
      </c>
      <c r="D103" s="29" t="s">
        <v>369</v>
      </c>
    </row>
  </sheetData>
  <phoneticPr fontId="2"/>
  <pageMargins left="0.74803149606299213" right="0.74803149606299213" top="0.78740157480314965" bottom="0.78740157480314965" header="0.51181102362204722" footer="0.51181102362204722"/>
  <pageSetup paperSize="9" scale="94" fitToHeight="2" orientation="portrait" r:id="rId1"/>
  <headerFooter alignWithMargins="0"/>
  <rowBreaks count="1" manualBreakCount="1">
    <brk id="5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報告書（鑑）</vt:lpstr>
      <vt:lpstr>報告書（別紙）</vt:lpstr>
      <vt:lpstr>報告書（鑑）記載例</vt:lpstr>
      <vt:lpstr>報告書（別紙）記載例</vt:lpstr>
      <vt:lpstr>運搬先コード</vt:lpstr>
      <vt:lpstr>廃棄物コード</vt:lpstr>
      <vt:lpstr>業種コード</vt:lpstr>
      <vt:lpstr>gyousyu_c</vt:lpstr>
      <vt:lpstr>業種コード!Print_Area</vt:lpstr>
      <vt:lpstr>業種コード!Print_Titles</vt:lpstr>
      <vt:lpstr>業種リスト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福山市廃棄物対策課</dc:creator>
  <cp:lastModifiedBy>小寺　真一</cp:lastModifiedBy>
  <cp:lastPrinted>2025-02-18T05:37:01Z</cp:lastPrinted>
  <dcterms:created xsi:type="dcterms:W3CDTF">1997-01-08T22:48:59Z</dcterms:created>
  <dcterms:modified xsi:type="dcterms:W3CDTF">2025-02-18T05:37:08Z</dcterms:modified>
</cp:coreProperties>
</file>