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様式第３号の（１）" sheetId="1" r:id="rId1"/>
    <sheet name="【記入例】様式第３号の（１） " sheetId="2" r:id="rId2"/>
  </sheets>
  <definedNames>
    <definedName name="_xlnm.Print_Area" localSheetId="1">'【記入例】様式第３号の（１） '!$A$1:$AI$33</definedName>
    <definedName name="_xlnm.Print_Area" localSheetId="0">'様式第３号の（１）'!$A$1:$AI$33</definedName>
  </definedNames>
  <calcPr calcId="162913"/>
</workbook>
</file>

<file path=xl/calcChain.xml><?xml version="1.0" encoding="utf-8"?>
<calcChain xmlns="http://schemas.openxmlformats.org/spreadsheetml/2006/main">
  <c r="Y19" i="2" l="1"/>
  <c r="Y18" i="2"/>
  <c r="AD18" i="2"/>
  <c r="AD18" i="1"/>
  <c r="Y19" i="1"/>
  <c r="Y18" i="1"/>
  <c r="AD10" i="1"/>
  <c r="AC10" i="1"/>
  <c r="Y16" i="1"/>
  <c r="Y16" i="2"/>
  <c r="AC15" i="2" l="1"/>
  <c r="AD15" i="2" s="1"/>
  <c r="AC14" i="2"/>
  <c r="AD14" i="2" s="1"/>
  <c r="AC13" i="2"/>
  <c r="AD13" i="2" s="1"/>
  <c r="AC12" i="2"/>
  <c r="AD12" i="2" s="1"/>
  <c r="AC11" i="2"/>
  <c r="AD11" i="2" s="1"/>
  <c r="AC10" i="2"/>
  <c r="AD10" i="2" s="1"/>
  <c r="AC12" i="1" l="1"/>
  <c r="AD12" i="1" l="1"/>
  <c r="AC15" i="1"/>
  <c r="AD15" i="1" s="1"/>
  <c r="AC14" i="1"/>
  <c r="AD14" i="1" s="1"/>
  <c r="AC13" i="1"/>
  <c r="AD13" i="1" s="1"/>
  <c r="AC11" i="1"/>
  <c r="AD11" i="1" s="1"/>
</calcChain>
</file>

<file path=xl/sharedStrings.xml><?xml version="1.0" encoding="utf-8"?>
<sst xmlns="http://schemas.openxmlformats.org/spreadsheetml/2006/main" count="111" uniqueCount="61">
  <si>
    <t>研修</t>
    <rPh sb="0" eb="2">
      <t>ケンシュウ</t>
    </rPh>
    <phoneticPr fontId="1"/>
  </si>
  <si>
    <t>課程</t>
    <phoneticPr fontId="1"/>
  </si>
  <si>
    <t>研修修了者</t>
    <rPh sb="0" eb="2">
      <t>ケンシュウ</t>
    </rPh>
    <rPh sb="2" eb="5">
      <t>シュウリョウシャ</t>
    </rPh>
    <phoneticPr fontId="1"/>
  </si>
  <si>
    <t>所属</t>
    <rPh sb="0" eb="2">
      <t>ショゾク</t>
    </rPh>
    <phoneticPr fontId="1"/>
  </si>
  <si>
    <t>名前</t>
    <rPh sb="0" eb="2">
      <t>ナマエ</t>
    </rPh>
    <phoneticPr fontId="1"/>
  </si>
  <si>
    <t>職種</t>
    <rPh sb="0" eb="2">
      <t>ショクシュ</t>
    </rPh>
    <phoneticPr fontId="1"/>
  </si>
  <si>
    <t>状況</t>
    <rPh sb="0" eb="2">
      <t>ジョウキョウ</t>
    </rPh>
    <phoneticPr fontId="1"/>
  </si>
  <si>
    <t>採用年月日</t>
    <rPh sb="0" eb="2">
      <t>サイヨウ</t>
    </rPh>
    <rPh sb="2" eb="5">
      <t>ネンガッピ</t>
    </rPh>
    <phoneticPr fontId="1"/>
  </si>
  <si>
    <t>研修機関名</t>
    <rPh sb="0" eb="2">
      <t>ケンシュウ</t>
    </rPh>
    <rPh sb="2" eb="4">
      <t>キカン</t>
    </rPh>
    <rPh sb="4" eb="5">
      <t>メイ</t>
    </rPh>
    <phoneticPr fontId="1"/>
  </si>
  <si>
    <t>費用負担</t>
    <rPh sb="0" eb="2">
      <t>ヒヨウ</t>
    </rPh>
    <rPh sb="2" eb="4">
      <t>フタン</t>
    </rPh>
    <phoneticPr fontId="1"/>
  </si>
  <si>
    <t>雇用状況※１</t>
    <rPh sb="0" eb="2">
      <t>コヨウ</t>
    </rPh>
    <rPh sb="2" eb="4">
      <t>ジョウキョウ</t>
    </rPh>
    <phoneticPr fontId="1"/>
  </si>
  <si>
    <t>受講経費のうち事業者</t>
    <rPh sb="0" eb="2">
      <t>ジュコウ</t>
    </rPh>
    <rPh sb="2" eb="4">
      <t>ケイヒ</t>
    </rPh>
    <rPh sb="7" eb="10">
      <t>ジギョウシャ</t>
    </rPh>
    <phoneticPr fontId="1"/>
  </si>
  <si>
    <t>受講経費</t>
    <rPh sb="0" eb="2">
      <t>ジュコウ</t>
    </rPh>
    <rPh sb="2" eb="4">
      <t>ケイヒ</t>
    </rPh>
    <phoneticPr fontId="1"/>
  </si>
  <si>
    <t>（円）※２</t>
    <phoneticPr fontId="1"/>
  </si>
  <si>
    <t>様式第３号の（１）</t>
    <rPh sb="0" eb="2">
      <t>ヨウシキ</t>
    </rPh>
    <rPh sb="2" eb="3">
      <t>ダイ</t>
    </rPh>
    <rPh sb="4" eb="5">
      <t>ゴウ</t>
    </rPh>
    <phoneticPr fontId="1"/>
  </si>
  <si>
    <t>初任者研修</t>
    <rPh sb="0" eb="3">
      <t>ショニンシャ</t>
    </rPh>
    <rPh sb="3" eb="5">
      <t>ケンシュウ</t>
    </rPh>
    <phoneticPr fontId="1"/>
  </si>
  <si>
    <t>実務者研修</t>
    <rPh sb="0" eb="2">
      <t>ジツム</t>
    </rPh>
    <rPh sb="2" eb="3">
      <t>シャ</t>
    </rPh>
    <rPh sb="3" eb="5">
      <t>ケンシュウ</t>
    </rPh>
    <phoneticPr fontId="1"/>
  </si>
  <si>
    <t>研修修了者及び受講料負担額一覧</t>
    <rPh sb="0" eb="2">
      <t>ケンシュウ</t>
    </rPh>
    <rPh sb="2" eb="4">
      <t>シュウリョウ</t>
    </rPh>
    <rPh sb="4" eb="5">
      <t>シャ</t>
    </rPh>
    <rPh sb="5" eb="6">
      <t>オヨ</t>
    </rPh>
    <rPh sb="7" eb="10">
      <t>ジュコウリョウ</t>
    </rPh>
    <rPh sb="10" eb="12">
      <t>フタン</t>
    </rPh>
    <rPh sb="12" eb="13">
      <t>ガク</t>
    </rPh>
    <rPh sb="13" eb="15">
      <t>イチラン</t>
    </rPh>
    <phoneticPr fontId="1"/>
  </si>
  <si>
    <t>研修期間
(年月日）</t>
    <rPh sb="0" eb="2">
      <t>ケンシュウ</t>
    </rPh>
    <rPh sb="2" eb="4">
      <t>キカン</t>
    </rPh>
    <rPh sb="6" eb="9">
      <t>ネンガッピ</t>
    </rPh>
    <phoneticPr fontId="1"/>
  </si>
  <si>
    <t>が負担した額（円）</t>
    <rPh sb="1" eb="3">
      <t>フタン</t>
    </rPh>
    <rPh sb="5" eb="6">
      <t>ガク</t>
    </rPh>
    <rPh sb="7" eb="8">
      <t>エン</t>
    </rPh>
    <phoneticPr fontId="1"/>
  </si>
  <si>
    <t>方法※５</t>
    <rPh sb="0" eb="2">
      <t>ホウホウ</t>
    </rPh>
    <phoneticPr fontId="1"/>
  </si>
  <si>
    <t>支払日
※６</t>
    <rPh sb="0" eb="2">
      <t>シハライ</t>
    </rPh>
    <rPh sb="2" eb="3">
      <t>ヒ</t>
    </rPh>
    <phoneticPr fontId="1"/>
  </si>
  <si>
    <t>　</t>
    <phoneticPr fontId="1"/>
  </si>
  <si>
    <t>（円）※４</t>
    <phoneticPr fontId="1"/>
  </si>
  <si>
    <t>　　　（「補助基準額」については「福山市介護職員研修費補助金要綱」の別表を参照）</t>
    <phoneticPr fontId="1"/>
  </si>
  <si>
    <t>　　　各人の採用年月日（又は採用予定年月日）を記入する。</t>
    <rPh sb="3" eb="5">
      <t>カクジン</t>
    </rPh>
    <rPh sb="6" eb="8">
      <t>サイヨウ</t>
    </rPh>
    <rPh sb="8" eb="11">
      <t>ネンガッピ</t>
    </rPh>
    <rPh sb="12" eb="13">
      <t>マタ</t>
    </rPh>
    <rPh sb="14" eb="16">
      <t>サイヨウ</t>
    </rPh>
    <rPh sb="16" eb="18">
      <t>ヨテイ</t>
    </rPh>
    <rPh sb="18" eb="21">
      <t>ネンガッピ</t>
    </rPh>
    <rPh sb="23" eb="25">
      <t>キニュウ</t>
    </rPh>
    <phoneticPr fontId="1"/>
  </si>
  <si>
    <t>補助基本額</t>
    <rPh sb="0" eb="2">
      <t>ホジョ</t>
    </rPh>
    <rPh sb="2" eb="4">
      <t>キホン</t>
    </rPh>
    <rPh sb="4" eb="5">
      <t>ガク</t>
    </rPh>
    <phoneticPr fontId="1"/>
  </si>
  <si>
    <t>（円）※３</t>
    <rPh sb="1" eb="2">
      <t>エン</t>
    </rPh>
    <phoneticPr fontId="1"/>
  </si>
  <si>
    <t>補助所要額</t>
    <rPh sb="0" eb="2">
      <t>ホジョ</t>
    </rPh>
    <rPh sb="2" eb="4">
      <t>ショヨウ</t>
    </rPh>
    <rPh sb="4" eb="5">
      <t>ガク</t>
    </rPh>
    <phoneticPr fontId="1"/>
  </si>
  <si>
    <t>補助基準額（円）　</t>
    <rPh sb="0" eb="2">
      <t>ホジョ</t>
    </rPh>
    <rPh sb="2" eb="4">
      <t>キジュン</t>
    </rPh>
    <rPh sb="4" eb="5">
      <t>ガク</t>
    </rPh>
    <rPh sb="6" eb="7">
      <t>エン</t>
    </rPh>
    <phoneticPr fontId="1"/>
  </si>
  <si>
    <t>…このセルは、自動計算セルとなる。</t>
    <rPh sb="7" eb="9">
      <t>ジドウ</t>
    </rPh>
    <rPh sb="9" eb="11">
      <t>ケイサン</t>
    </rPh>
    <phoneticPr fontId="1"/>
  </si>
  <si>
    <t>※１　「雇用状況」欄の「状況」には、既に雇用していた従業者の場合は「既雇用」、研修修了後採用した場合は「新採用」、採用予定の場合は「採用予定」と記載し、</t>
    <rPh sb="4" eb="6">
      <t>コヨウ</t>
    </rPh>
    <rPh sb="6" eb="8">
      <t>ジョウキョウ</t>
    </rPh>
    <rPh sb="9" eb="10">
      <t>ラン</t>
    </rPh>
    <rPh sb="12" eb="14">
      <t>ジョウキョウ</t>
    </rPh>
    <rPh sb="18" eb="19">
      <t>スデ</t>
    </rPh>
    <rPh sb="20" eb="22">
      <t>コヨウ</t>
    </rPh>
    <rPh sb="26" eb="29">
      <t>ジュウギョウシャ</t>
    </rPh>
    <rPh sb="30" eb="32">
      <t>バアイ</t>
    </rPh>
    <rPh sb="34" eb="35">
      <t>キ</t>
    </rPh>
    <rPh sb="35" eb="37">
      <t>コヨウ</t>
    </rPh>
    <rPh sb="39" eb="41">
      <t>ケンシュウ</t>
    </rPh>
    <rPh sb="41" eb="43">
      <t>シュウリョウ</t>
    </rPh>
    <rPh sb="43" eb="44">
      <t>ゴ</t>
    </rPh>
    <rPh sb="44" eb="46">
      <t>サイヨウ</t>
    </rPh>
    <rPh sb="48" eb="50">
      <t>バアイ</t>
    </rPh>
    <rPh sb="52" eb="55">
      <t>シンサイヨウ</t>
    </rPh>
    <rPh sb="57" eb="59">
      <t>サイヨウ</t>
    </rPh>
    <rPh sb="59" eb="61">
      <t>ヨテイ</t>
    </rPh>
    <rPh sb="62" eb="64">
      <t>バアイ</t>
    </rPh>
    <rPh sb="66" eb="68">
      <t>サイヨウ</t>
    </rPh>
    <rPh sb="68" eb="70">
      <t>ヨテイ</t>
    </rPh>
    <rPh sb="72" eb="74">
      <t>キサイ</t>
    </rPh>
    <phoneticPr fontId="1"/>
  </si>
  <si>
    <t>※２　「受講経費」欄は、必須テキスト代を含む（ただし、補講に要した経費は除く。）。</t>
    <rPh sb="4" eb="6">
      <t>ジュコウ</t>
    </rPh>
    <rPh sb="6" eb="8">
      <t>ケイヒ</t>
    </rPh>
    <rPh sb="9" eb="10">
      <t>ラン</t>
    </rPh>
    <rPh sb="12" eb="14">
      <t>ヒッス</t>
    </rPh>
    <rPh sb="18" eb="19">
      <t>ダイ</t>
    </rPh>
    <rPh sb="20" eb="21">
      <t>フク</t>
    </rPh>
    <rPh sb="27" eb="29">
      <t>ホコウ</t>
    </rPh>
    <rPh sb="30" eb="31">
      <t>ヨウ</t>
    </rPh>
    <rPh sb="33" eb="35">
      <t>ケイヒ</t>
    </rPh>
    <rPh sb="36" eb="37">
      <t>ノゾ</t>
    </rPh>
    <phoneticPr fontId="1"/>
  </si>
  <si>
    <t>※３　「補助基本額」には、「事業者が負担した額」と「補助基準額」を比較していずれか少ない方の金額が入る。</t>
    <rPh sb="4" eb="6">
      <t>ホジョ</t>
    </rPh>
    <rPh sb="6" eb="8">
      <t>キホン</t>
    </rPh>
    <rPh sb="8" eb="9">
      <t>ガク</t>
    </rPh>
    <rPh sb="14" eb="17">
      <t>ジギョウシャ</t>
    </rPh>
    <rPh sb="18" eb="20">
      <t>フタン</t>
    </rPh>
    <rPh sb="22" eb="23">
      <t>ガク</t>
    </rPh>
    <rPh sb="26" eb="28">
      <t>ホジョ</t>
    </rPh>
    <rPh sb="28" eb="30">
      <t>キジュン</t>
    </rPh>
    <rPh sb="30" eb="31">
      <t>ガク</t>
    </rPh>
    <rPh sb="33" eb="35">
      <t>ヒカク</t>
    </rPh>
    <rPh sb="41" eb="42">
      <t>スク</t>
    </rPh>
    <rPh sb="44" eb="45">
      <t>ホウ</t>
    </rPh>
    <rPh sb="46" eb="48">
      <t>キンガク</t>
    </rPh>
    <rPh sb="49" eb="50">
      <t>ハイ</t>
    </rPh>
    <phoneticPr fontId="1"/>
  </si>
  <si>
    <t>※４　「補助所要額」には、「補助基本額」に補助率（１/２）を乗じて得た額が入る。（千円未満の端数が生じた場合は切り捨てる。）</t>
    <rPh sb="4" eb="6">
      <t>ホジョ</t>
    </rPh>
    <rPh sb="6" eb="8">
      <t>ショヨウ</t>
    </rPh>
    <rPh sb="8" eb="9">
      <t>ガク</t>
    </rPh>
    <rPh sb="14" eb="16">
      <t>ホジョ</t>
    </rPh>
    <rPh sb="16" eb="18">
      <t>キホン</t>
    </rPh>
    <rPh sb="18" eb="19">
      <t>ガク</t>
    </rPh>
    <rPh sb="21" eb="23">
      <t>ホジョ</t>
    </rPh>
    <rPh sb="23" eb="24">
      <t>リツ</t>
    </rPh>
    <rPh sb="30" eb="31">
      <t>ジョウ</t>
    </rPh>
    <rPh sb="33" eb="34">
      <t>エ</t>
    </rPh>
    <rPh sb="35" eb="36">
      <t>ガク</t>
    </rPh>
    <rPh sb="37" eb="38">
      <t>ハイ</t>
    </rPh>
    <rPh sb="41" eb="43">
      <t>センエン</t>
    </rPh>
    <rPh sb="43" eb="45">
      <t>ミマン</t>
    </rPh>
    <rPh sb="46" eb="48">
      <t>ハスウ</t>
    </rPh>
    <rPh sb="49" eb="50">
      <t>ショウ</t>
    </rPh>
    <rPh sb="52" eb="54">
      <t>バアイ</t>
    </rPh>
    <rPh sb="55" eb="56">
      <t>キ</t>
    </rPh>
    <rPh sb="57" eb="58">
      <t>ス</t>
    </rPh>
    <phoneticPr fontId="1"/>
  </si>
  <si>
    <t>※５　「費用負担方法」欄は、事業者が直接受講料を支払った場合は「直接負担」、受講者に支給した場合は「研修費」と記載する。</t>
    <rPh sb="4" eb="6">
      <t>ヒヨウ</t>
    </rPh>
    <rPh sb="6" eb="8">
      <t>フタン</t>
    </rPh>
    <rPh sb="8" eb="10">
      <t>ホウホウ</t>
    </rPh>
    <rPh sb="11" eb="12">
      <t>ラン</t>
    </rPh>
    <rPh sb="14" eb="17">
      <t>ジギョウシャ</t>
    </rPh>
    <rPh sb="18" eb="20">
      <t>チョクセツ</t>
    </rPh>
    <rPh sb="20" eb="23">
      <t>ジュコウリョウ</t>
    </rPh>
    <rPh sb="24" eb="26">
      <t>シハラ</t>
    </rPh>
    <rPh sb="28" eb="30">
      <t>バアイ</t>
    </rPh>
    <rPh sb="32" eb="34">
      <t>チョクセツ</t>
    </rPh>
    <rPh sb="34" eb="36">
      <t>フタン</t>
    </rPh>
    <rPh sb="38" eb="41">
      <t>ジュコウシャ</t>
    </rPh>
    <rPh sb="42" eb="44">
      <t>シキュウ</t>
    </rPh>
    <rPh sb="46" eb="48">
      <t>バアイ</t>
    </rPh>
    <rPh sb="50" eb="52">
      <t>ケンシュウ</t>
    </rPh>
    <rPh sb="52" eb="53">
      <t>ヒ</t>
    </rPh>
    <rPh sb="55" eb="57">
      <t>キサイ</t>
    </rPh>
    <phoneticPr fontId="1"/>
  </si>
  <si>
    <t>※６　事業者が、研修機関又は受講者に支払った年月日を入力すること。</t>
    <phoneticPr fontId="1"/>
  </si>
  <si>
    <t>年度（令和　　年度）福山市介護職員研修費補助金所要額（精算額）調書</t>
    <rPh sb="3" eb="5">
      <t>レイワ</t>
    </rPh>
    <rPh sb="7" eb="9">
      <t>ネンド</t>
    </rPh>
    <phoneticPr fontId="1"/>
  </si>
  <si>
    <t>社会福祉法人　〇〇会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</si>
  <si>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デイサービス〇〇</t>
    <phoneticPr fontId="1"/>
  </si>
  <si>
    <t>特別養護老人ホーム〇〇</t>
    <rPh sb="0" eb="4">
      <t>トクベツヨウゴ</t>
    </rPh>
    <rPh sb="4" eb="6">
      <t>ロウジン</t>
    </rPh>
    <phoneticPr fontId="1"/>
  </si>
  <si>
    <t>福山　花子</t>
    <rPh sb="0" eb="2">
      <t>フクヤマ</t>
    </rPh>
    <rPh sb="3" eb="5">
      <t>ハナコ</t>
    </rPh>
    <phoneticPr fontId="1"/>
  </si>
  <si>
    <t>福山　太郎</t>
    <rPh sb="0" eb="2">
      <t>フクヤマ</t>
    </rPh>
    <rPh sb="3" eb="5">
      <t>タロウ</t>
    </rPh>
    <phoneticPr fontId="1"/>
  </si>
  <si>
    <t>介護職員</t>
    <rPh sb="0" eb="2">
      <t>カイゴ</t>
    </rPh>
    <rPh sb="2" eb="4">
      <t>ショクイン</t>
    </rPh>
    <phoneticPr fontId="1"/>
  </si>
  <si>
    <t>既雇用</t>
    <rPh sb="0" eb="1">
      <t>スデ</t>
    </rPh>
    <rPh sb="1" eb="3">
      <t>コヨウ</t>
    </rPh>
    <phoneticPr fontId="1"/>
  </si>
  <si>
    <t>株式会社
〇〇</t>
    <rPh sb="0" eb="2">
      <t>カブシキ</t>
    </rPh>
    <rPh sb="2" eb="4">
      <t>カイシャ</t>
    </rPh>
    <phoneticPr fontId="1"/>
  </si>
  <si>
    <t>社会福祉法人〇〇</t>
    <rPh sb="0" eb="2">
      <t>シャカイ</t>
    </rPh>
    <rPh sb="2" eb="4">
      <t>フクシ</t>
    </rPh>
    <rPh sb="4" eb="6">
      <t>ホウジン</t>
    </rPh>
    <phoneticPr fontId="1"/>
  </si>
  <si>
    <t>2024年6月1日～
2024年12月15日</t>
    <phoneticPr fontId="1"/>
  </si>
  <si>
    <t>2024年5月25日～2024年7月18日</t>
    <rPh sb="4" eb="5">
      <t>ネン</t>
    </rPh>
    <rPh sb="6" eb="7">
      <t>ガツ</t>
    </rPh>
    <rPh sb="9" eb="10">
      <t>ニチ</t>
    </rPh>
    <rPh sb="15" eb="16">
      <t>ネン</t>
    </rPh>
    <rPh sb="17" eb="18">
      <t>ガツ</t>
    </rPh>
    <rPh sb="20" eb="21">
      <t>ヒ</t>
    </rPh>
    <phoneticPr fontId="1"/>
  </si>
  <si>
    <t>直接負担</t>
    <rPh sb="0" eb="2">
      <t>チョクセツ</t>
    </rPh>
    <rPh sb="2" eb="4">
      <t>フタン</t>
    </rPh>
    <phoneticPr fontId="1"/>
  </si>
  <si>
    <t>記　入　例</t>
    <rPh sb="0" eb="1">
      <t>キ</t>
    </rPh>
    <rPh sb="2" eb="3">
      <t>イ</t>
    </rPh>
    <rPh sb="4" eb="5">
      <t>レイ</t>
    </rPh>
    <phoneticPr fontId="1"/>
  </si>
  <si>
    <r>
      <t>補助事業者名</t>
    </r>
    <r>
      <rPr>
        <sz val="11"/>
        <rFont val="ＭＳ Ｐゴシック"/>
        <family val="3"/>
        <charset val="128"/>
        <scheme val="minor"/>
      </rPr>
      <t>(法人名）　</t>
    </r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</si>
  <si>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※７　「受講経費のうち事業者が負担した額の合計」には、初任者研修と実務者研修の合計が入る。</t>
    <rPh sb="27" eb="30">
      <t>ショニンシャ</t>
    </rPh>
    <rPh sb="30" eb="32">
      <t>ケンシュウ</t>
    </rPh>
    <rPh sb="39" eb="41">
      <t>ゴウケイ</t>
    </rPh>
    <rPh sb="42" eb="43">
      <t>ハイ</t>
    </rPh>
    <phoneticPr fontId="1"/>
  </si>
  <si>
    <r>
      <t>２０２</t>
    </r>
    <r>
      <rPr>
        <sz val="11"/>
        <color rgb="FFFF0000"/>
        <rFont val="ＭＳ Ｐゴシック"/>
        <family val="3"/>
        <charset val="128"/>
        <scheme val="minor"/>
      </rPr>
      <t>５</t>
    </r>
    <r>
      <rPr>
        <sz val="11"/>
        <rFont val="ＭＳ Ｐゴシック"/>
        <family val="3"/>
        <charset val="128"/>
        <scheme val="minor"/>
      </rPr>
      <t>年度（令和</t>
    </r>
    <r>
      <rPr>
        <sz val="11"/>
        <color rgb="FFFF0000"/>
        <rFont val="ＭＳ Ｐゴシック"/>
        <family val="3"/>
        <charset val="128"/>
        <scheme val="minor"/>
      </rPr>
      <t>７</t>
    </r>
    <r>
      <rPr>
        <sz val="11"/>
        <rFont val="ＭＳ Ｐゴシック"/>
        <family val="3"/>
        <charset val="128"/>
        <scheme val="minor"/>
      </rPr>
      <t>年度）福山市介護職員研修費補助金所要額（精算額）調書</t>
    </r>
    <rPh sb="7" eb="9">
      <t>レイワ</t>
    </rPh>
    <rPh sb="10" eb="11">
      <t>ネン</t>
    </rPh>
    <rPh sb="11" eb="12">
      <t>ド</t>
    </rPh>
    <phoneticPr fontId="1"/>
  </si>
  <si>
    <t>補助事業者名(法人名）　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</si>
  <si>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受講経費のうち事業者が負担した額の合計（円）※７</t>
    <rPh sb="17" eb="19">
      <t>ゴウケイ</t>
    </rPh>
    <phoneticPr fontId="1"/>
  </si>
  <si>
    <t>補助所要額の小計（円）※８</t>
    <rPh sb="0" eb="2">
      <t>ホジョ</t>
    </rPh>
    <rPh sb="2" eb="4">
      <t>ショヨウ</t>
    </rPh>
    <rPh sb="4" eb="5">
      <t>ガク</t>
    </rPh>
    <rPh sb="6" eb="7">
      <t>ショウ</t>
    </rPh>
    <rPh sb="7" eb="8">
      <t>ケイ</t>
    </rPh>
    <rPh sb="9" eb="10">
      <t>エン</t>
    </rPh>
    <phoneticPr fontId="1"/>
  </si>
  <si>
    <t>補助所要額の合計（円）※９</t>
    <rPh sb="6" eb="8">
      <t>ゴウケイ</t>
    </rPh>
    <phoneticPr fontId="1"/>
  </si>
  <si>
    <t>※８　「補助金所要額の小計」には、初任者研修と実務者研修のそれぞれの補助所要額の合計が入る。</t>
    <rPh sb="4" eb="7">
      <t>ホジョキン</t>
    </rPh>
    <rPh sb="7" eb="9">
      <t>ショヨウ</t>
    </rPh>
    <rPh sb="9" eb="10">
      <t>ガク</t>
    </rPh>
    <rPh sb="11" eb="13">
      <t>ショウケイ</t>
    </rPh>
    <rPh sb="17" eb="20">
      <t>ショニンシャ</t>
    </rPh>
    <rPh sb="20" eb="22">
      <t>ケンシュウ</t>
    </rPh>
    <rPh sb="23" eb="26">
      <t>ジツムシャ</t>
    </rPh>
    <rPh sb="26" eb="28">
      <t>ケンシュウ</t>
    </rPh>
    <rPh sb="34" eb="36">
      <t>ホジョ</t>
    </rPh>
    <rPh sb="36" eb="38">
      <t>ショヨウ</t>
    </rPh>
    <rPh sb="38" eb="39">
      <t>ガク</t>
    </rPh>
    <rPh sb="40" eb="42">
      <t>ゴウケイ</t>
    </rPh>
    <rPh sb="43" eb="44">
      <t>ハイ</t>
    </rPh>
    <phoneticPr fontId="1"/>
  </si>
  <si>
    <t>※９　「補助所要額の合計」には、「補助所要額の小計」の合計が入る。</t>
    <rPh sb="4" eb="6">
      <t>ホジョ</t>
    </rPh>
    <rPh sb="6" eb="8">
      <t>ショヨウ</t>
    </rPh>
    <rPh sb="8" eb="9">
      <t>ガク</t>
    </rPh>
    <rPh sb="10" eb="12">
      <t>ゴウケイ</t>
    </rPh>
    <rPh sb="17" eb="19">
      <t>ホジョ</t>
    </rPh>
    <rPh sb="19" eb="21">
      <t>ショヨウ</t>
    </rPh>
    <rPh sb="21" eb="22">
      <t>ガク</t>
    </rPh>
    <rPh sb="23" eb="25">
      <t>ショウケイ</t>
    </rPh>
    <rPh sb="27" eb="29">
      <t>ゴウケイ</t>
    </rPh>
    <rPh sb="30" eb="31">
      <t>ハイ</t>
    </rPh>
    <phoneticPr fontId="1"/>
  </si>
  <si>
    <r>
      <t>受講経費のうち事業者が負担した額の合計（円）</t>
    </r>
    <r>
      <rPr>
        <sz val="11"/>
        <rFont val="ＭＳ Ｐゴシック"/>
        <family val="3"/>
        <charset val="128"/>
        <scheme val="minor"/>
      </rPr>
      <t>※７</t>
    </r>
    <rPh sb="17" eb="19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</si>
</sst>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26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2" xfId="0" applyFill="1" applyBorder="1" applyAlignment="1">
      <alignment vertical="center" shrinkToFit="1"/>
    </xf>
    <xf numFmtId="3" fontId="0" fillId="2" borderId="0" xfId="0" applyNumberFormat="1" applyFill="1" applyAlignment="1">
      <alignment vertical="center"/>
    </xf>
    <xf numFmtId="0" fontId="0" fillId="4" borderId="33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38" fontId="10" fillId="4" borderId="1" xfId="1" applyFont="1" applyFill="1" applyBorder="1" applyAlignment="1">
      <alignment horizontal="center" vertical="center"/>
    </xf>
    <xf numFmtId="38" fontId="7" fillId="4" borderId="1" xfId="1" applyFont="1" applyFill="1" applyBorder="1" applyAlignment="1">
      <alignment horizontal="center" vertical="center"/>
    </xf>
    <xf numFmtId="38" fontId="7" fillId="4" borderId="2" xfId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0" fillId="2" borderId="10" xfId="0" applyFill="1" applyBorder="1" applyAlignment="1">
      <alignment horizontal="center" vertical="center" textRotation="255"/>
    </xf>
    <xf numFmtId="0" fontId="0" fillId="2" borderId="11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textRotation="255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 shrinkToFit="1"/>
    </xf>
    <xf numFmtId="0" fontId="0" fillId="3" borderId="7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38" fontId="9" fillId="2" borderId="1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38" fontId="7" fillId="2" borderId="1" xfId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2" fillId="3" borderId="7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right" vertical="center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wrapText="1" shrinkToFit="1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11" xfId="0" applyFont="1" applyFill="1" applyBorder="1" applyAlignment="1">
      <alignment horizontal="center" vertical="center" textRotation="255"/>
    </xf>
    <xf numFmtId="0" fontId="1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38" fontId="12" fillId="2" borderId="1" xfId="1" applyFont="1" applyFill="1" applyBorder="1" applyAlignment="1">
      <alignment horizontal="center" vertical="center"/>
    </xf>
    <xf numFmtId="38" fontId="12" fillId="4" borderId="1" xfId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textRotation="255"/>
    </xf>
    <xf numFmtId="0" fontId="12" fillId="2" borderId="4" xfId="0" applyFont="1" applyFill="1" applyBorder="1" applyAlignment="1">
      <alignment horizontal="center" vertical="center" textRotation="255"/>
    </xf>
    <xf numFmtId="0" fontId="12" fillId="2" borderId="6" xfId="0" applyFont="1" applyFill="1" applyBorder="1" applyAlignment="1">
      <alignment horizontal="center" vertical="center" textRotation="255"/>
    </xf>
    <xf numFmtId="0" fontId="12" fillId="2" borderId="8" xfId="0" applyFont="1" applyFill="1" applyBorder="1" applyAlignment="1">
      <alignment horizontal="center" vertical="center" textRotation="255"/>
    </xf>
    <xf numFmtId="38" fontId="12" fillId="4" borderId="2" xfId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textRotation="255"/>
    </xf>
    <xf numFmtId="0" fontId="12" fillId="2" borderId="16" xfId="0" applyFont="1" applyFill="1" applyBorder="1" applyAlignment="1">
      <alignment horizontal="center" vertical="center" textRotation="255"/>
    </xf>
    <xf numFmtId="0" fontId="12" fillId="2" borderId="30" xfId="0" applyFont="1" applyFill="1" applyBorder="1" applyAlignment="1">
      <alignment horizontal="center" vertical="center" textRotation="255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38" fontId="12" fillId="4" borderId="1" xfId="0" applyNumberFormat="1" applyFont="1" applyFill="1" applyBorder="1" applyAlignment="1">
      <alignment horizontal="center" vertical="center"/>
    </xf>
    <xf numFmtId="38" fontId="12" fillId="0" borderId="37" xfId="0" applyNumberFormat="1" applyFont="1" applyFill="1" applyBorder="1" applyAlignment="1">
      <alignment horizontal="center" vertical="center"/>
    </xf>
    <xf numFmtId="38" fontId="12" fillId="0" borderId="38" xfId="0" applyNumberFormat="1" applyFont="1" applyFill="1" applyBorder="1" applyAlignment="1">
      <alignment horizontal="center" vertical="center"/>
    </xf>
    <xf numFmtId="38" fontId="12" fillId="0" borderId="39" xfId="0" applyNumberFormat="1" applyFont="1" applyFill="1" applyBorder="1" applyAlignment="1">
      <alignment horizontal="center" vertical="center"/>
    </xf>
    <xf numFmtId="38" fontId="12" fillId="0" borderId="0" xfId="0" applyNumberFormat="1" applyFont="1" applyFill="1" applyBorder="1" applyAlignment="1">
      <alignment vertical="center"/>
    </xf>
    <xf numFmtId="0" fontId="12" fillId="2" borderId="19" xfId="0" applyFont="1" applyFill="1" applyBorder="1" applyAlignment="1">
      <alignment horizontal="center" vertical="center" textRotation="255"/>
    </xf>
    <xf numFmtId="0" fontId="12" fillId="2" borderId="20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12" fillId="2" borderId="1" xfId="0" applyFont="1" applyFill="1" applyBorder="1" applyAlignment="1">
      <alignment horizontal="center" vertical="center" textRotation="255"/>
    </xf>
    <xf numFmtId="38" fontId="12" fillId="2" borderId="12" xfId="1" applyFont="1" applyFill="1" applyBorder="1" applyAlignment="1">
      <alignment horizontal="center" vertical="center" wrapText="1"/>
    </xf>
    <xf numFmtId="38" fontId="12" fillId="2" borderId="13" xfId="1" applyFont="1" applyFill="1" applyBorder="1" applyAlignment="1">
      <alignment horizontal="center" vertical="center" wrapText="1"/>
    </xf>
    <xf numFmtId="38" fontId="12" fillId="2" borderId="14" xfId="1" applyFont="1" applyFill="1" applyBorder="1" applyAlignment="1">
      <alignment horizontal="center" vertical="center" wrapText="1"/>
    </xf>
    <xf numFmtId="38" fontId="12" fillId="2" borderId="1" xfId="1" applyFont="1" applyFill="1" applyBorder="1" applyAlignment="1">
      <alignment horizontal="center" vertical="center" wrapText="1"/>
    </xf>
    <xf numFmtId="38" fontId="12" fillId="2" borderId="12" xfId="1" applyFont="1" applyFill="1" applyBorder="1" applyAlignment="1">
      <alignment horizontal="center" vertical="center"/>
    </xf>
    <xf numFmtId="38" fontId="15" fillId="2" borderId="22" xfId="1" applyFont="1" applyFill="1" applyBorder="1" applyAlignment="1">
      <alignment horizontal="center" vertical="center" wrapText="1"/>
    </xf>
    <xf numFmtId="38" fontId="15" fillId="2" borderId="23" xfId="1" applyFont="1" applyFill="1" applyBorder="1" applyAlignment="1">
      <alignment horizontal="center" vertical="center"/>
    </xf>
    <xf numFmtId="38" fontId="15" fillId="2" borderId="24" xfId="1" applyFont="1" applyFill="1" applyBorder="1" applyAlignment="1">
      <alignment horizontal="center" vertical="center"/>
    </xf>
    <xf numFmtId="38" fontId="12" fillId="2" borderId="13" xfId="1" applyFont="1" applyFill="1" applyBorder="1" applyAlignment="1">
      <alignment horizontal="center" vertical="center"/>
    </xf>
    <xf numFmtId="38" fontId="12" fillId="2" borderId="14" xfId="1" applyFont="1" applyFill="1" applyBorder="1" applyAlignment="1">
      <alignment horizontal="center" vertical="center"/>
    </xf>
    <xf numFmtId="38" fontId="12" fillId="4" borderId="1" xfId="1" applyFont="1" applyFill="1" applyBorder="1" applyAlignment="1">
      <alignment horizontal="center" vertical="center"/>
    </xf>
    <xf numFmtId="38" fontId="12" fillId="4" borderId="12" xfId="1" applyFont="1" applyFill="1" applyBorder="1" applyAlignment="1">
      <alignment horizontal="center" vertical="center"/>
    </xf>
    <xf numFmtId="38" fontId="12" fillId="4" borderId="25" xfId="1" applyFont="1" applyFill="1" applyBorder="1" applyAlignment="1">
      <alignment horizontal="center" vertical="center"/>
    </xf>
    <xf numFmtId="38" fontId="12" fillId="4" borderId="21" xfId="1" applyFont="1" applyFill="1" applyBorder="1" applyAlignment="1">
      <alignment horizontal="center" vertical="center"/>
    </xf>
    <xf numFmtId="38" fontId="12" fillId="4" borderId="26" xfId="1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 textRotation="255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32" xfId="0" applyFont="1" applyFill="1" applyBorder="1" applyAlignment="1">
      <alignment horizontal="center" vertical="center" textRotation="255"/>
    </xf>
    <xf numFmtId="38" fontId="12" fillId="4" borderId="27" xfId="1" applyFont="1" applyFill="1" applyBorder="1" applyAlignment="1">
      <alignment horizontal="center" vertical="center"/>
    </xf>
    <xf numFmtId="38" fontId="12" fillId="4" borderId="28" xfId="1" applyFont="1" applyFill="1" applyBorder="1" applyAlignment="1">
      <alignment horizontal="center" vertical="center"/>
    </xf>
    <xf numFmtId="38" fontId="12" fillId="4" borderId="29" xfId="1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30" xfId="0" applyFont="1" applyFill="1" applyBorder="1" applyAlignment="1">
      <alignment horizontal="center" vertical="center" textRotation="255"/>
    </xf>
    <xf numFmtId="0" fontId="13" fillId="2" borderId="1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121920</xdr:colOff>
      <xdr:row>10</xdr:row>
      <xdr:rowOff>45720</xdr:rowOff>
    </xdr:from>
    <xdr:to>
      <xdr:col>24</xdr:col>
      <xdr:colOff>198120</xdr:colOff>
      <xdr:row>11</xdr:row>
      <xdr:rowOff>304800</xdr:rowOff>
    </xdr:to>
    <xdr:sp macro="" textlink="">
      <xdr:nvSpPr>
        <xdr:cNvPr id="2" name="四角形吹き出し 1"/>
        <xdr:cNvSpPr/>
      </xdr:nvSpPr>
      <xdr:spPr>
        <a:xfrm>
          <a:off x="5097780" y="2026920"/>
          <a:ext cx="1767840" cy="624840"/>
        </a:xfrm>
        <a:prstGeom prst="wedgeRectCallout">
          <a:avLst>
            <a:gd name="adj1" fmla="val 52179"/>
            <a:gd name="adj2" fmla="val -80970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205740</xdr:colOff>
      <xdr:row>10</xdr:row>
      <xdr:rowOff>83820</xdr:rowOff>
    </xdr:from>
    <xdr:to>
      <xdr:col>24</xdr:col>
      <xdr:colOff>137160</xdr:colOff>
      <xdr:row>11</xdr:row>
      <xdr:rowOff>205740</xdr:rowOff>
    </xdr:to>
    <xdr:sp macro="" textlink="">
      <xdr:nvSpPr>
        <xdr:cNvPr id="3" name="テキスト ボックス 2"/>
        <xdr:cNvSpPr txBox="1"/>
      </xdr:nvSpPr>
      <xdr:spPr>
        <a:xfrm>
          <a:off x="5181600" y="2065020"/>
          <a:ext cx="1623060" cy="487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【</a:t>
          </a:r>
          <a:r>
            <a:rPr kumimoji="1" lang="ja-JP" altLang="en-US" sz="900"/>
            <a:t>記入例</a:t>
          </a:r>
          <a:r>
            <a:rPr kumimoji="1" lang="en-US" altLang="ja-JP" sz="900"/>
            <a:t>】</a:t>
          </a:r>
          <a:r>
            <a:rPr kumimoji="1" lang="ja-JP" altLang="en-US" sz="900"/>
            <a:t>受講経費のうち全額負担した場合の額</a:t>
          </a:r>
        </a:p>
      </xdr:txBody>
    </xdr:sp>
    <xdr:clientData/>
  </xdr:twoCellAnchor>
  <xdr:twoCellAnchor>
    <xdr:from>
      <xdr:col>19</xdr:col>
      <xdr:colOff>53340</xdr:colOff>
      <xdr:row>13</xdr:row>
      <xdr:rowOff>22860</xdr:rowOff>
    </xdr:from>
    <xdr:to>
      <xdr:col>24</xdr:col>
      <xdr:colOff>129540</xdr:colOff>
      <xdr:row>14</xdr:row>
      <xdr:rowOff>312420</xdr:rowOff>
    </xdr:to>
    <xdr:sp macro="" textlink="">
      <xdr:nvSpPr>
        <xdr:cNvPr id="4" name="四角形吹き出し 3"/>
        <xdr:cNvSpPr/>
      </xdr:nvSpPr>
      <xdr:spPr>
        <a:xfrm>
          <a:off x="5029200" y="3048000"/>
          <a:ext cx="1767840" cy="624840"/>
        </a:xfrm>
        <a:prstGeom prst="wedgeRectCallout">
          <a:avLst>
            <a:gd name="adj1" fmla="val 56489"/>
            <a:gd name="adj2" fmla="val -73653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121920</xdr:colOff>
      <xdr:row>13</xdr:row>
      <xdr:rowOff>121920</xdr:rowOff>
    </xdr:from>
    <xdr:to>
      <xdr:col>24</xdr:col>
      <xdr:colOff>53340</xdr:colOff>
      <xdr:row>14</xdr:row>
      <xdr:rowOff>259080</xdr:rowOff>
    </xdr:to>
    <xdr:sp macro="" textlink="">
      <xdr:nvSpPr>
        <xdr:cNvPr id="5" name="テキスト ボックス 4"/>
        <xdr:cNvSpPr txBox="1"/>
      </xdr:nvSpPr>
      <xdr:spPr>
        <a:xfrm>
          <a:off x="5097780" y="3147060"/>
          <a:ext cx="1623060" cy="472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記入例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受講経費のうち</a:t>
          </a:r>
          <a:r>
            <a:rPr kumimoji="1"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50,000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負担した場合の額</a:t>
          </a:r>
          <a:endParaRPr lang="ja-JP" altLang="ja-JP" sz="9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tabSelected="1" view="pageBreakPreview" zoomScale="70" zoomScaleNormal="100" zoomScaleSheetLayoutView="70" workbookViewId="0">
      <selection activeCell="AP13" sqref="AP13:AQ13"/>
    </sheetView>
  </sheetViews>
  <sheetFormatPr defaultColWidth="3.77734375" defaultRowHeight="13.2" x14ac:dyDescent="0.2"/>
  <cols>
    <col min="1" max="20" width="3.77734375" style="51"/>
    <col min="21" max="21" width="7.88671875" style="51" customWidth="1"/>
    <col min="22" max="24" width="4.33203125" style="51" customWidth="1"/>
    <col min="25" max="28" width="3.77734375" style="51"/>
    <col min="29" max="29" width="12.33203125" style="51" customWidth="1"/>
    <col min="30" max="30" width="11.44140625" style="51" customWidth="1"/>
    <col min="31" max="31" width="3.77734375" style="51"/>
    <col min="32" max="32" width="4.5546875" style="51" customWidth="1"/>
    <col min="33" max="33" width="5.44140625" style="51" customWidth="1"/>
    <col min="34" max="34" width="4.44140625" style="51" customWidth="1"/>
    <col min="35" max="16384" width="3.77734375" style="51"/>
  </cols>
  <sheetData>
    <row r="1" spans="1:35" x14ac:dyDescent="0.2">
      <c r="A1" s="51" t="s">
        <v>14</v>
      </c>
    </row>
    <row r="2" spans="1:35" x14ac:dyDescent="0.2">
      <c r="A2" s="32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</row>
    <row r="3" spans="1:35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1:35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32" t="s">
        <v>54</v>
      </c>
      <c r="V4" s="32"/>
      <c r="W4" s="32"/>
      <c r="X4" s="3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</row>
    <row r="6" spans="1:35" x14ac:dyDescent="0.2">
      <c r="A6" s="32" t="s">
        <v>17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</row>
    <row r="7" spans="1:35" x14ac:dyDescent="0.2">
      <c r="AH7" s="53"/>
    </row>
    <row r="8" spans="1:35" ht="13.2" customHeight="1" x14ac:dyDescent="0.2">
      <c r="A8" s="54" t="s">
        <v>0</v>
      </c>
      <c r="B8" s="54"/>
      <c r="C8" s="54" t="s">
        <v>2</v>
      </c>
      <c r="D8" s="54"/>
      <c r="E8" s="54"/>
      <c r="F8" s="54" t="s">
        <v>2</v>
      </c>
      <c r="G8" s="54"/>
      <c r="H8" s="54"/>
      <c r="I8" s="55" t="s">
        <v>5</v>
      </c>
      <c r="J8" s="55"/>
      <c r="K8" s="55" t="s">
        <v>10</v>
      </c>
      <c r="L8" s="55"/>
      <c r="M8" s="55"/>
      <c r="N8" s="55"/>
      <c r="O8" s="55"/>
      <c r="P8" s="55" t="s">
        <v>8</v>
      </c>
      <c r="Q8" s="55"/>
      <c r="R8" s="55"/>
      <c r="S8" s="56" t="s">
        <v>18</v>
      </c>
      <c r="T8" s="55"/>
      <c r="U8" s="55"/>
      <c r="V8" s="57" t="s">
        <v>12</v>
      </c>
      <c r="W8" s="58"/>
      <c r="X8" s="59"/>
      <c r="Y8" s="54" t="s">
        <v>11</v>
      </c>
      <c r="Z8" s="54"/>
      <c r="AA8" s="54"/>
      <c r="AB8" s="54"/>
      <c r="AC8" s="60" t="s">
        <v>26</v>
      </c>
      <c r="AD8" s="61" t="s">
        <v>28</v>
      </c>
      <c r="AE8" s="54" t="s">
        <v>9</v>
      </c>
      <c r="AF8" s="54"/>
      <c r="AG8" s="56" t="s">
        <v>21</v>
      </c>
      <c r="AH8" s="55"/>
    </row>
    <row r="9" spans="1:35" x14ac:dyDescent="0.2">
      <c r="A9" s="62" t="s">
        <v>1</v>
      </c>
      <c r="B9" s="62"/>
      <c r="C9" s="62" t="s">
        <v>3</v>
      </c>
      <c r="D9" s="62"/>
      <c r="E9" s="62"/>
      <c r="F9" s="62" t="s">
        <v>4</v>
      </c>
      <c r="G9" s="62"/>
      <c r="H9" s="62"/>
      <c r="I9" s="55"/>
      <c r="J9" s="55"/>
      <c r="K9" s="55" t="s">
        <v>6</v>
      </c>
      <c r="L9" s="55"/>
      <c r="M9" s="55" t="s">
        <v>7</v>
      </c>
      <c r="N9" s="55"/>
      <c r="O9" s="55"/>
      <c r="P9" s="55"/>
      <c r="Q9" s="55"/>
      <c r="R9" s="55"/>
      <c r="S9" s="55"/>
      <c r="T9" s="55"/>
      <c r="U9" s="55"/>
      <c r="V9" s="63" t="s">
        <v>13</v>
      </c>
      <c r="W9" s="64"/>
      <c r="X9" s="65"/>
      <c r="Y9" s="62" t="s">
        <v>19</v>
      </c>
      <c r="Z9" s="62"/>
      <c r="AA9" s="62"/>
      <c r="AB9" s="62"/>
      <c r="AC9" s="66" t="s">
        <v>27</v>
      </c>
      <c r="AD9" s="66" t="s">
        <v>23</v>
      </c>
      <c r="AE9" s="62" t="s">
        <v>20</v>
      </c>
      <c r="AF9" s="62"/>
      <c r="AG9" s="55"/>
      <c r="AH9" s="55"/>
    </row>
    <row r="10" spans="1:35" ht="28.2" customHeight="1" x14ac:dyDescent="0.2">
      <c r="A10" s="67" t="s">
        <v>15</v>
      </c>
      <c r="B10" s="68"/>
      <c r="C10" s="69"/>
      <c r="D10" s="69"/>
      <c r="E10" s="69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1"/>
      <c r="Q10" s="71"/>
      <c r="R10" s="71"/>
      <c r="S10" s="72"/>
      <c r="T10" s="72"/>
      <c r="U10" s="72"/>
      <c r="V10" s="73"/>
      <c r="W10" s="73"/>
      <c r="X10" s="73"/>
      <c r="Y10" s="73">
        <v>0</v>
      </c>
      <c r="Z10" s="73"/>
      <c r="AA10" s="73"/>
      <c r="AB10" s="73"/>
      <c r="AC10" s="74">
        <f>MIN(Y10,S18)</f>
        <v>0</v>
      </c>
      <c r="AD10" s="74">
        <f>ROUNDDOWN(AC10*1/2,-3)</f>
        <v>0</v>
      </c>
      <c r="AE10" s="75"/>
      <c r="AF10" s="75"/>
      <c r="AG10" s="76"/>
      <c r="AH10" s="76"/>
    </row>
    <row r="11" spans="1:35" ht="28.8" customHeight="1" x14ac:dyDescent="0.2">
      <c r="A11" s="77"/>
      <c r="B11" s="78"/>
      <c r="C11" s="69"/>
      <c r="D11" s="69"/>
      <c r="E11" s="69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1"/>
      <c r="Q11" s="71"/>
      <c r="R11" s="71"/>
      <c r="S11" s="72"/>
      <c r="T11" s="72"/>
      <c r="U11" s="72"/>
      <c r="V11" s="73"/>
      <c r="W11" s="73"/>
      <c r="X11" s="73"/>
      <c r="Y11" s="73">
        <v>0</v>
      </c>
      <c r="Z11" s="73"/>
      <c r="AA11" s="73"/>
      <c r="AB11" s="73"/>
      <c r="AC11" s="74">
        <f>MIN(Y11,S18)</f>
        <v>0</v>
      </c>
      <c r="AD11" s="74">
        <f>ROUNDDOWN(AC11*1/2,-3)</f>
        <v>0</v>
      </c>
      <c r="AE11" s="75"/>
      <c r="AF11" s="75"/>
      <c r="AG11" s="76"/>
      <c r="AH11" s="76"/>
    </row>
    <row r="12" spans="1:35" ht="26.4" customHeight="1" x14ac:dyDescent="0.2">
      <c r="A12" s="79"/>
      <c r="B12" s="80"/>
      <c r="C12" s="69"/>
      <c r="D12" s="69"/>
      <c r="E12" s="69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1"/>
      <c r="Q12" s="71"/>
      <c r="R12" s="71"/>
      <c r="S12" s="72"/>
      <c r="T12" s="72"/>
      <c r="U12" s="72"/>
      <c r="V12" s="73"/>
      <c r="W12" s="73"/>
      <c r="X12" s="73"/>
      <c r="Y12" s="73">
        <v>0</v>
      </c>
      <c r="Z12" s="73"/>
      <c r="AA12" s="73"/>
      <c r="AB12" s="73"/>
      <c r="AC12" s="74">
        <f>MIN(Y12,S18)</f>
        <v>0</v>
      </c>
      <c r="AD12" s="74">
        <f t="shared" ref="AD12" si="0">ROUNDDOWN(AC12*1/2,-3)</f>
        <v>0</v>
      </c>
      <c r="AE12" s="75"/>
      <c r="AF12" s="75"/>
      <c r="AG12" s="76"/>
      <c r="AH12" s="76"/>
    </row>
    <row r="13" spans="1:35" ht="27" customHeight="1" x14ac:dyDescent="0.2">
      <c r="A13" s="67" t="s">
        <v>16</v>
      </c>
      <c r="B13" s="68"/>
      <c r="C13" s="69"/>
      <c r="D13" s="69"/>
      <c r="E13" s="69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1"/>
      <c r="Q13" s="71"/>
      <c r="R13" s="71"/>
      <c r="S13" s="72"/>
      <c r="T13" s="72"/>
      <c r="U13" s="72"/>
      <c r="V13" s="73"/>
      <c r="W13" s="73"/>
      <c r="X13" s="73"/>
      <c r="Y13" s="73">
        <v>0</v>
      </c>
      <c r="Z13" s="73"/>
      <c r="AA13" s="73"/>
      <c r="AB13" s="73"/>
      <c r="AC13" s="74">
        <f>MIN(Y13,S19)</f>
        <v>0</v>
      </c>
      <c r="AD13" s="74">
        <f>ROUNDDOWN(AC13*1/2,-3)</f>
        <v>0</v>
      </c>
      <c r="AE13" s="75"/>
      <c r="AF13" s="75"/>
      <c r="AG13" s="76"/>
      <c r="AH13" s="76"/>
    </row>
    <row r="14" spans="1:35" ht="26.4" customHeight="1" x14ac:dyDescent="0.2">
      <c r="A14" s="77"/>
      <c r="B14" s="78"/>
      <c r="C14" s="69"/>
      <c r="D14" s="69"/>
      <c r="E14" s="69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1"/>
      <c r="Q14" s="71"/>
      <c r="R14" s="71"/>
      <c r="S14" s="72"/>
      <c r="T14" s="72"/>
      <c r="U14" s="72"/>
      <c r="V14" s="73"/>
      <c r="W14" s="73"/>
      <c r="X14" s="73"/>
      <c r="Y14" s="73">
        <v>0</v>
      </c>
      <c r="Z14" s="73"/>
      <c r="AA14" s="73"/>
      <c r="AB14" s="73"/>
      <c r="AC14" s="74">
        <f>MIN(Y14,S19)</f>
        <v>0</v>
      </c>
      <c r="AD14" s="74">
        <f>ROUNDDOWN(AC14*1/2,-3)</f>
        <v>0</v>
      </c>
      <c r="AE14" s="75"/>
      <c r="AF14" s="75"/>
      <c r="AG14" s="76"/>
      <c r="AH14" s="76"/>
    </row>
    <row r="15" spans="1:35" ht="27" customHeight="1" x14ac:dyDescent="0.2">
      <c r="A15" s="79"/>
      <c r="B15" s="80"/>
      <c r="C15" s="69"/>
      <c r="D15" s="69"/>
      <c r="E15" s="69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1"/>
      <c r="Q15" s="71"/>
      <c r="R15" s="71"/>
      <c r="S15" s="72"/>
      <c r="T15" s="72"/>
      <c r="U15" s="72"/>
      <c r="V15" s="73"/>
      <c r="W15" s="73"/>
      <c r="X15" s="73"/>
      <c r="Y15" s="73">
        <v>0</v>
      </c>
      <c r="Z15" s="73"/>
      <c r="AA15" s="73"/>
      <c r="AB15" s="73"/>
      <c r="AC15" s="74">
        <f>MIN(Y15,S19)</f>
        <v>0</v>
      </c>
      <c r="AD15" s="81">
        <f>ROUNDDOWN(AC15*1/2,-3)</f>
        <v>0</v>
      </c>
      <c r="AE15" s="82"/>
      <c r="AF15" s="82"/>
      <c r="AG15" s="83"/>
      <c r="AH15" s="83"/>
    </row>
    <row r="16" spans="1:35" ht="27" customHeight="1" thickBot="1" x14ac:dyDescent="0.25">
      <c r="A16" s="84"/>
      <c r="B16" s="85"/>
      <c r="C16" s="85"/>
      <c r="D16" s="85"/>
      <c r="E16" s="85"/>
      <c r="F16" s="85"/>
      <c r="G16" s="85"/>
      <c r="H16" s="86"/>
      <c r="I16" s="87" t="s">
        <v>55</v>
      </c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9">
        <f>SUM(Y10:AB15)</f>
        <v>0</v>
      </c>
      <c r="Z16" s="89"/>
      <c r="AA16" s="89"/>
      <c r="AB16" s="89"/>
      <c r="AC16" s="90"/>
      <c r="AD16" s="91"/>
      <c r="AE16" s="91"/>
      <c r="AF16" s="91"/>
      <c r="AG16" s="91"/>
      <c r="AH16" s="92"/>
      <c r="AI16" s="93"/>
    </row>
    <row r="17" spans="1:34" ht="27" customHeight="1" thickBot="1" x14ac:dyDescent="0.25">
      <c r="A17" s="94"/>
      <c r="B17" s="95"/>
      <c r="C17" s="95"/>
      <c r="D17" s="95"/>
      <c r="E17" s="95"/>
      <c r="F17" s="95"/>
      <c r="G17" s="95"/>
      <c r="H17" s="96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8" t="s">
        <v>29</v>
      </c>
      <c r="T17" s="99"/>
      <c r="U17" s="99"/>
      <c r="V17" s="99"/>
      <c r="W17" s="99"/>
      <c r="X17" s="100"/>
      <c r="Y17" s="101" t="s">
        <v>56</v>
      </c>
      <c r="Z17" s="73"/>
      <c r="AA17" s="73"/>
      <c r="AB17" s="73"/>
      <c r="AC17" s="102"/>
      <c r="AD17" s="103" t="s">
        <v>57</v>
      </c>
      <c r="AE17" s="104"/>
      <c r="AF17" s="104"/>
      <c r="AG17" s="104"/>
      <c r="AH17" s="105"/>
    </row>
    <row r="18" spans="1:34" ht="20.399999999999999" customHeight="1" thickTop="1" thickBot="1" x14ac:dyDescent="0.25">
      <c r="A18" s="94"/>
      <c r="B18" s="95"/>
      <c r="C18" s="95"/>
      <c r="D18" s="95"/>
      <c r="E18" s="95"/>
      <c r="F18" s="95"/>
      <c r="G18" s="95"/>
      <c r="H18" s="96"/>
      <c r="I18" s="70" t="s">
        <v>15</v>
      </c>
      <c r="J18" s="70"/>
      <c r="K18" s="70"/>
      <c r="L18" s="70"/>
      <c r="M18" s="70"/>
      <c r="N18" s="70"/>
      <c r="O18" s="70"/>
      <c r="P18" s="70"/>
      <c r="Q18" s="70"/>
      <c r="R18" s="70"/>
      <c r="S18" s="102">
        <v>60000</v>
      </c>
      <c r="T18" s="106"/>
      <c r="U18" s="106"/>
      <c r="V18" s="106"/>
      <c r="W18" s="106"/>
      <c r="X18" s="107"/>
      <c r="Y18" s="108">
        <f>SUM(AD10:AD12)</f>
        <v>0</v>
      </c>
      <c r="Z18" s="108"/>
      <c r="AA18" s="108"/>
      <c r="AB18" s="108"/>
      <c r="AC18" s="109"/>
      <c r="AD18" s="110">
        <f>SUM(AD10:AD15)</f>
        <v>0</v>
      </c>
      <c r="AE18" s="111"/>
      <c r="AF18" s="111"/>
      <c r="AG18" s="111"/>
      <c r="AH18" s="112"/>
    </row>
    <row r="19" spans="1:34" ht="19.2" customHeight="1" thickTop="1" thickBot="1" x14ac:dyDescent="0.25">
      <c r="A19" s="113"/>
      <c r="B19" s="114"/>
      <c r="C19" s="114"/>
      <c r="D19" s="114"/>
      <c r="E19" s="114"/>
      <c r="F19" s="114"/>
      <c r="G19" s="114"/>
      <c r="H19" s="115"/>
      <c r="I19" s="70" t="s">
        <v>16</v>
      </c>
      <c r="J19" s="70"/>
      <c r="K19" s="70"/>
      <c r="L19" s="70"/>
      <c r="M19" s="70"/>
      <c r="N19" s="70"/>
      <c r="O19" s="70"/>
      <c r="P19" s="70"/>
      <c r="Q19" s="70"/>
      <c r="R19" s="70"/>
      <c r="S19" s="102">
        <v>80000</v>
      </c>
      <c r="T19" s="106"/>
      <c r="U19" s="106"/>
      <c r="V19" s="106"/>
      <c r="W19" s="106"/>
      <c r="X19" s="107"/>
      <c r="Y19" s="108">
        <f>SUM(AD13:AD15)</f>
        <v>0</v>
      </c>
      <c r="Z19" s="108"/>
      <c r="AA19" s="108"/>
      <c r="AB19" s="108"/>
      <c r="AC19" s="109"/>
      <c r="AD19" s="116"/>
      <c r="AE19" s="117"/>
      <c r="AF19" s="117"/>
      <c r="AG19" s="117"/>
      <c r="AH19" s="118"/>
    </row>
    <row r="20" spans="1:34" ht="7.8" customHeight="1" thickBot="1" x14ac:dyDescent="0.25"/>
    <row r="21" spans="1:34" ht="13.8" thickBot="1" x14ac:dyDescent="0.25">
      <c r="B21" s="119"/>
      <c r="C21" s="51" t="s">
        <v>30</v>
      </c>
    </row>
    <row r="22" spans="1:34" ht="7.8" customHeight="1" x14ac:dyDescent="0.2"/>
    <row r="23" spans="1:34" x14ac:dyDescent="0.2">
      <c r="A23" s="51" t="s">
        <v>31</v>
      </c>
    </row>
    <row r="24" spans="1:34" x14ac:dyDescent="0.2">
      <c r="A24" s="51" t="s">
        <v>25</v>
      </c>
    </row>
    <row r="25" spans="1:34" x14ac:dyDescent="0.2">
      <c r="A25" s="51" t="s">
        <v>32</v>
      </c>
    </row>
    <row r="26" spans="1:34" ht="13.2" customHeight="1" x14ac:dyDescent="0.2">
      <c r="A26" s="51" t="s">
        <v>33</v>
      </c>
    </row>
    <row r="27" spans="1:34" x14ac:dyDescent="0.2">
      <c r="A27" s="51" t="s">
        <v>24</v>
      </c>
    </row>
    <row r="28" spans="1:34" x14ac:dyDescent="0.2">
      <c r="A28" s="51" t="s">
        <v>34</v>
      </c>
    </row>
    <row r="29" spans="1:34" x14ac:dyDescent="0.2">
      <c r="A29" s="51" t="s">
        <v>35</v>
      </c>
    </row>
    <row r="30" spans="1:34" x14ac:dyDescent="0.2">
      <c r="A30" s="51" t="s">
        <v>36</v>
      </c>
    </row>
    <row r="31" spans="1:34" x14ac:dyDescent="0.2">
      <c r="A31" s="120" t="s">
        <v>52</v>
      </c>
    </row>
    <row r="32" spans="1:34" x14ac:dyDescent="0.2">
      <c r="A32" s="120" t="s">
        <v>58</v>
      </c>
    </row>
    <row r="33" spans="1:1" x14ac:dyDescent="0.2">
      <c r="A33" s="120" t="s">
        <v>59</v>
      </c>
    </row>
    <row r="34" spans="1:1" x14ac:dyDescent="0.2">
      <c r="A34" s="51" t="s">
        <v>22</v>
      </c>
    </row>
    <row r="35" spans="1:1" x14ac:dyDescent="0.2">
      <c r="A35" s="121"/>
    </row>
  </sheetData>
  <mergeCells count="106">
    <mergeCell ref="AD17:AH17"/>
    <mergeCell ref="AD18:AH19"/>
    <mergeCell ref="Y17:AC17"/>
    <mergeCell ref="Y18:AC18"/>
    <mergeCell ref="Y19:AC19"/>
    <mergeCell ref="Y15:AB15"/>
    <mergeCell ref="A2:AI2"/>
    <mergeCell ref="Y14:AB14"/>
    <mergeCell ref="AE14:AF14"/>
    <mergeCell ref="AG14:AH14"/>
    <mergeCell ref="P14:R14"/>
    <mergeCell ref="S14:U14"/>
    <mergeCell ref="V14:X14"/>
    <mergeCell ref="C14:E14"/>
    <mergeCell ref="F14:H14"/>
    <mergeCell ref="I14:J14"/>
    <mergeCell ref="K14:L14"/>
    <mergeCell ref="M14:O14"/>
    <mergeCell ref="AG12:AH12"/>
    <mergeCell ref="C13:E13"/>
    <mergeCell ref="Y13:AB13"/>
    <mergeCell ref="AE13:AF13"/>
    <mergeCell ref="AG13:AH13"/>
    <mergeCell ref="S12:U12"/>
    <mergeCell ref="V12:X12"/>
    <mergeCell ref="Y12:AB12"/>
    <mergeCell ref="AE12:AF12"/>
    <mergeCell ref="K12:L12"/>
    <mergeCell ref="M12:O12"/>
    <mergeCell ref="P12:R12"/>
    <mergeCell ref="AE15:AF15"/>
    <mergeCell ref="AG15:AH15"/>
    <mergeCell ref="I13:J13"/>
    <mergeCell ref="K13:L13"/>
    <mergeCell ref="M13:O13"/>
    <mergeCell ref="P13:R13"/>
    <mergeCell ref="S13:U13"/>
    <mergeCell ref="V13:X13"/>
    <mergeCell ref="F13:H13"/>
    <mergeCell ref="S15:U15"/>
    <mergeCell ref="V15:X15"/>
    <mergeCell ref="F15:H15"/>
    <mergeCell ref="I8:J9"/>
    <mergeCell ref="U4:X4"/>
    <mergeCell ref="AG10:AH10"/>
    <mergeCell ref="C11:E11"/>
    <mergeCell ref="F11:H11"/>
    <mergeCell ref="I11:J11"/>
    <mergeCell ref="K11:L11"/>
    <mergeCell ref="M11:O11"/>
    <mergeCell ref="P11:R11"/>
    <mergeCell ref="S11:U11"/>
    <mergeCell ref="V11:X11"/>
    <mergeCell ref="Y11:AB11"/>
    <mergeCell ref="AE11:AF11"/>
    <mergeCell ref="AG11:AH11"/>
    <mergeCell ref="V10:X10"/>
    <mergeCell ref="Y10:AB10"/>
    <mergeCell ref="C15:E15"/>
    <mergeCell ref="I16:X16"/>
    <mergeCell ref="Y4:AI4"/>
    <mergeCell ref="AG8:AH9"/>
    <mergeCell ref="A9:B9"/>
    <mergeCell ref="AE9:AF9"/>
    <mergeCell ref="V8:X8"/>
    <mergeCell ref="C12:E12"/>
    <mergeCell ref="F12:H12"/>
    <mergeCell ref="C9:E9"/>
    <mergeCell ref="F9:H9"/>
    <mergeCell ref="K9:L9"/>
    <mergeCell ref="M9:O9"/>
    <mergeCell ref="Y9:AB9"/>
    <mergeCell ref="V9:X9"/>
    <mergeCell ref="C10:E10"/>
    <mergeCell ref="F10:H10"/>
    <mergeCell ref="I10:J10"/>
    <mergeCell ref="K10:L10"/>
    <mergeCell ref="M10:O10"/>
    <mergeCell ref="P10:R10"/>
    <mergeCell ref="S10:U10"/>
    <mergeCell ref="AE10:AF10"/>
    <mergeCell ref="F8:H8"/>
    <mergeCell ref="Y16:AB16"/>
    <mergeCell ref="AC16:AH16"/>
    <mergeCell ref="I17:R17"/>
    <mergeCell ref="I18:R18"/>
    <mergeCell ref="I19:R19"/>
    <mergeCell ref="A16:H19"/>
    <mergeCell ref="A13:B15"/>
    <mergeCell ref="A6:AI6"/>
    <mergeCell ref="A8:B8"/>
    <mergeCell ref="C8:E8"/>
    <mergeCell ref="S17:X17"/>
    <mergeCell ref="S18:X18"/>
    <mergeCell ref="S19:X19"/>
    <mergeCell ref="I15:J15"/>
    <mergeCell ref="K15:L15"/>
    <mergeCell ref="M15:O15"/>
    <mergeCell ref="P15:R15"/>
    <mergeCell ref="P8:R9"/>
    <mergeCell ref="S8:U9"/>
    <mergeCell ref="Y8:AB8"/>
    <mergeCell ref="AE8:AF8"/>
    <mergeCell ref="K8:O8"/>
    <mergeCell ref="I12:J12"/>
    <mergeCell ref="A10:B12"/>
  </mergeCells>
  <phoneticPr fontId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33"/>
  <sheetViews>
    <sheetView view="pageBreakPreview" zoomScale="70" zoomScaleNormal="100" zoomScaleSheetLayoutView="70" workbookViewId="0">
      <selection activeCell="AL5" sqref="AL5"/>
    </sheetView>
  </sheetViews>
  <sheetFormatPr defaultColWidth="3.77734375" defaultRowHeight="13.2" x14ac:dyDescent="0.2"/>
  <cols>
    <col min="1" max="14" width="3.77734375" style="1"/>
    <col min="15" max="15" width="4.5546875" style="1" customWidth="1"/>
    <col min="16" max="19" width="3.77734375" style="1"/>
    <col min="20" max="20" width="3.77734375" style="1" customWidth="1"/>
    <col min="21" max="21" width="7.88671875" style="1" customWidth="1"/>
    <col min="22" max="24" width="4.33203125" style="1" customWidth="1"/>
    <col min="25" max="28" width="3.77734375" style="1"/>
    <col min="29" max="29" width="12.33203125" style="1" customWidth="1"/>
    <col min="30" max="30" width="11.44140625" style="1" customWidth="1"/>
    <col min="31" max="31" width="3.77734375" style="1"/>
    <col min="32" max="32" width="4.5546875" style="1" customWidth="1"/>
    <col min="33" max="33" width="7.44140625" style="1" customWidth="1"/>
    <col min="34" max="34" width="5" style="1" customWidth="1"/>
    <col min="35" max="35" width="3.77734375" style="1"/>
    <col min="36" max="36" width="11.44140625" style="1" customWidth="1"/>
    <col min="37" max="16384" width="3.77734375" style="1"/>
  </cols>
  <sheetData>
    <row r="1" spans="1:36" ht="22.2" customHeight="1" thickBot="1" x14ac:dyDescent="0.25">
      <c r="A1" s="1" t="s">
        <v>14</v>
      </c>
      <c r="AE1" s="33" t="s">
        <v>50</v>
      </c>
      <c r="AF1" s="34"/>
      <c r="AG1" s="34"/>
      <c r="AH1" s="35"/>
    </row>
    <row r="2" spans="1:36" x14ac:dyDescent="0.2">
      <c r="A2" s="32" t="s">
        <v>53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</row>
    <row r="3" spans="1:36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31" t="s">
        <v>51</v>
      </c>
      <c r="V4" s="32"/>
      <c r="W4" s="32"/>
      <c r="X4" s="32"/>
      <c r="Y4" s="37" t="s">
        <v>38</v>
      </c>
      <c r="Z4" s="23"/>
      <c r="AA4" s="23"/>
      <c r="AB4" s="23"/>
      <c r="AC4" s="23"/>
      <c r="AD4" s="23"/>
      <c r="AE4" s="23"/>
      <c r="AF4" s="23"/>
      <c r="AG4" s="23"/>
      <c r="AH4" s="23"/>
      <c r="AI4" s="23"/>
    </row>
    <row r="6" spans="1:36" x14ac:dyDescent="0.2">
      <c r="A6" s="19" t="s">
        <v>17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6" x14ac:dyDescent="0.2">
      <c r="AH7" s="2"/>
    </row>
    <row r="8" spans="1:36" ht="13.2" customHeight="1" x14ac:dyDescent="0.2">
      <c r="A8" s="20" t="s">
        <v>0</v>
      </c>
      <c r="B8" s="20"/>
      <c r="C8" s="20" t="s">
        <v>2</v>
      </c>
      <c r="D8" s="20"/>
      <c r="E8" s="20"/>
      <c r="F8" s="20" t="s">
        <v>2</v>
      </c>
      <c r="G8" s="20"/>
      <c r="H8" s="20"/>
      <c r="I8" s="21" t="s">
        <v>5</v>
      </c>
      <c r="J8" s="21"/>
      <c r="K8" s="21" t="s">
        <v>10</v>
      </c>
      <c r="L8" s="21"/>
      <c r="M8" s="21"/>
      <c r="N8" s="21"/>
      <c r="O8" s="21"/>
      <c r="P8" s="21" t="s">
        <v>8</v>
      </c>
      <c r="Q8" s="21"/>
      <c r="R8" s="21"/>
      <c r="S8" s="22" t="s">
        <v>18</v>
      </c>
      <c r="T8" s="21"/>
      <c r="U8" s="21"/>
      <c r="V8" s="25" t="s">
        <v>12</v>
      </c>
      <c r="W8" s="26"/>
      <c r="X8" s="27"/>
      <c r="Y8" s="20" t="s">
        <v>11</v>
      </c>
      <c r="Z8" s="20"/>
      <c r="AA8" s="20"/>
      <c r="AB8" s="20"/>
      <c r="AC8" s="3" t="s">
        <v>26</v>
      </c>
      <c r="AD8" s="8" t="s">
        <v>28</v>
      </c>
      <c r="AE8" s="20" t="s">
        <v>9</v>
      </c>
      <c r="AF8" s="20"/>
      <c r="AG8" s="22" t="s">
        <v>21</v>
      </c>
      <c r="AH8" s="21"/>
      <c r="AJ8" s="19"/>
    </row>
    <row r="9" spans="1:36" x14ac:dyDescent="0.2">
      <c r="A9" s="24" t="s">
        <v>1</v>
      </c>
      <c r="B9" s="24"/>
      <c r="C9" s="24" t="s">
        <v>3</v>
      </c>
      <c r="D9" s="24"/>
      <c r="E9" s="24"/>
      <c r="F9" s="24" t="s">
        <v>4</v>
      </c>
      <c r="G9" s="24"/>
      <c r="H9" s="24"/>
      <c r="I9" s="21"/>
      <c r="J9" s="21"/>
      <c r="K9" s="21" t="s">
        <v>6</v>
      </c>
      <c r="L9" s="21"/>
      <c r="M9" s="21" t="s">
        <v>7</v>
      </c>
      <c r="N9" s="21"/>
      <c r="O9" s="21"/>
      <c r="P9" s="21"/>
      <c r="Q9" s="21"/>
      <c r="R9" s="21"/>
      <c r="S9" s="21"/>
      <c r="T9" s="21"/>
      <c r="U9" s="21"/>
      <c r="V9" s="28" t="s">
        <v>13</v>
      </c>
      <c r="W9" s="29"/>
      <c r="X9" s="30"/>
      <c r="Y9" s="24" t="s">
        <v>19</v>
      </c>
      <c r="Z9" s="24"/>
      <c r="AA9" s="24"/>
      <c r="AB9" s="24"/>
      <c r="AC9" s="7" t="s">
        <v>27</v>
      </c>
      <c r="AD9" s="7" t="s">
        <v>23</v>
      </c>
      <c r="AE9" s="24" t="s">
        <v>20</v>
      </c>
      <c r="AF9" s="24"/>
      <c r="AG9" s="21"/>
      <c r="AH9" s="21"/>
      <c r="AJ9" s="19"/>
    </row>
    <row r="10" spans="1:36" ht="28.2" customHeight="1" x14ac:dyDescent="0.2">
      <c r="A10" s="13" t="s">
        <v>15</v>
      </c>
      <c r="B10" s="14"/>
      <c r="C10" s="38" t="s">
        <v>39</v>
      </c>
      <c r="D10" s="38"/>
      <c r="E10" s="38"/>
      <c r="F10" s="42" t="s">
        <v>41</v>
      </c>
      <c r="G10" s="42"/>
      <c r="H10" s="42"/>
      <c r="I10" s="42" t="s">
        <v>43</v>
      </c>
      <c r="J10" s="42"/>
      <c r="K10" s="42" t="s">
        <v>44</v>
      </c>
      <c r="L10" s="42"/>
      <c r="M10" s="44">
        <v>45017</v>
      </c>
      <c r="N10" s="44"/>
      <c r="O10" s="44"/>
      <c r="P10" s="38" t="s">
        <v>45</v>
      </c>
      <c r="Q10" s="38"/>
      <c r="R10" s="38"/>
      <c r="S10" s="39" t="s">
        <v>48</v>
      </c>
      <c r="T10" s="40"/>
      <c r="U10" s="40"/>
      <c r="V10" s="41">
        <v>42800</v>
      </c>
      <c r="W10" s="41"/>
      <c r="X10" s="41"/>
      <c r="Y10" s="41">
        <v>42800</v>
      </c>
      <c r="Z10" s="41"/>
      <c r="AA10" s="41"/>
      <c r="AB10" s="41"/>
      <c r="AC10" s="9">
        <f>MIN(Y10,S17)</f>
        <v>42800</v>
      </c>
      <c r="AD10" s="9">
        <f>ROUNDDOWN(AC10*1/2,-3)</f>
        <v>21000</v>
      </c>
      <c r="AE10" s="42" t="s">
        <v>49</v>
      </c>
      <c r="AF10" s="42"/>
      <c r="AG10" s="43">
        <v>45411</v>
      </c>
      <c r="AH10" s="43"/>
      <c r="AJ10" s="4"/>
    </row>
    <row r="11" spans="1:36" ht="28.8" customHeight="1" x14ac:dyDescent="0.2">
      <c r="A11" s="15"/>
      <c r="B11" s="16"/>
      <c r="C11" s="45"/>
      <c r="D11" s="45"/>
      <c r="E11" s="45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8"/>
      <c r="T11" s="48"/>
      <c r="U11" s="48"/>
      <c r="V11" s="49"/>
      <c r="W11" s="49"/>
      <c r="X11" s="49"/>
      <c r="Y11" s="49">
        <v>0</v>
      </c>
      <c r="Z11" s="49"/>
      <c r="AA11" s="49"/>
      <c r="AB11" s="49"/>
      <c r="AC11" s="10">
        <f>MIN(Y11,S17)</f>
        <v>0</v>
      </c>
      <c r="AD11" s="10">
        <f>ROUNDDOWN(AC11*1/2,-3)</f>
        <v>0</v>
      </c>
      <c r="AE11" s="46"/>
      <c r="AF11" s="46"/>
      <c r="AG11" s="47"/>
      <c r="AH11" s="47"/>
      <c r="AJ11" s="4"/>
    </row>
    <row r="12" spans="1:36" ht="26.4" customHeight="1" x14ac:dyDescent="0.2">
      <c r="A12" s="17"/>
      <c r="B12" s="18"/>
      <c r="C12" s="45"/>
      <c r="D12" s="45"/>
      <c r="E12" s="45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8"/>
      <c r="T12" s="48"/>
      <c r="U12" s="48"/>
      <c r="V12" s="49"/>
      <c r="W12" s="49"/>
      <c r="X12" s="49"/>
      <c r="Y12" s="49">
        <v>0</v>
      </c>
      <c r="Z12" s="49"/>
      <c r="AA12" s="49"/>
      <c r="AB12" s="49"/>
      <c r="AC12" s="10">
        <f>MIN(Y12,S17)</f>
        <v>0</v>
      </c>
      <c r="AD12" s="10">
        <f t="shared" ref="AD12" si="0">ROUNDDOWN(AC12*1/2,-3)</f>
        <v>0</v>
      </c>
      <c r="AE12" s="46"/>
      <c r="AF12" s="46"/>
      <c r="AG12" s="47"/>
      <c r="AH12" s="47"/>
      <c r="AJ12" s="4"/>
    </row>
    <row r="13" spans="1:36" ht="27" customHeight="1" x14ac:dyDescent="0.2">
      <c r="A13" s="13" t="s">
        <v>16</v>
      </c>
      <c r="B13" s="14"/>
      <c r="C13" s="38" t="s">
        <v>40</v>
      </c>
      <c r="D13" s="38"/>
      <c r="E13" s="38"/>
      <c r="F13" s="42" t="s">
        <v>42</v>
      </c>
      <c r="G13" s="42"/>
      <c r="H13" s="42"/>
      <c r="I13" s="42" t="s">
        <v>43</v>
      </c>
      <c r="J13" s="42"/>
      <c r="K13" s="42" t="s">
        <v>44</v>
      </c>
      <c r="L13" s="42"/>
      <c r="M13" s="44">
        <v>45017</v>
      </c>
      <c r="N13" s="44"/>
      <c r="O13" s="44"/>
      <c r="P13" s="38" t="s">
        <v>46</v>
      </c>
      <c r="Q13" s="38"/>
      <c r="R13" s="38"/>
      <c r="S13" s="39" t="s">
        <v>47</v>
      </c>
      <c r="T13" s="40"/>
      <c r="U13" s="40"/>
      <c r="V13" s="41">
        <v>88000</v>
      </c>
      <c r="W13" s="41"/>
      <c r="X13" s="41"/>
      <c r="Y13" s="41">
        <v>50000</v>
      </c>
      <c r="Z13" s="41"/>
      <c r="AA13" s="41"/>
      <c r="AB13" s="41"/>
      <c r="AC13" s="10">
        <f>MIN(Y13,S18)</f>
        <v>50000</v>
      </c>
      <c r="AD13" s="10">
        <f>ROUNDDOWN(AC13*1/2,-3)</f>
        <v>25000</v>
      </c>
      <c r="AE13" s="42" t="s">
        <v>49</v>
      </c>
      <c r="AF13" s="42"/>
      <c r="AG13" s="43">
        <v>45422</v>
      </c>
      <c r="AH13" s="43"/>
      <c r="AJ13" s="4"/>
    </row>
    <row r="14" spans="1:36" ht="26.4" customHeight="1" x14ac:dyDescent="0.2">
      <c r="A14" s="15"/>
      <c r="B14" s="16"/>
      <c r="C14" s="45"/>
      <c r="D14" s="45"/>
      <c r="E14" s="45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9"/>
      <c r="W14" s="49"/>
      <c r="X14" s="49"/>
      <c r="Y14" s="49">
        <v>0</v>
      </c>
      <c r="Z14" s="49"/>
      <c r="AA14" s="49"/>
      <c r="AB14" s="49"/>
      <c r="AC14" s="10">
        <f>MIN(Y14,S18)</f>
        <v>0</v>
      </c>
      <c r="AD14" s="10">
        <f>ROUNDDOWN(AC14*1/2,-3)</f>
        <v>0</v>
      </c>
      <c r="AE14" s="46"/>
      <c r="AF14" s="46"/>
      <c r="AG14" s="47"/>
      <c r="AH14" s="47"/>
      <c r="AJ14" s="4"/>
    </row>
    <row r="15" spans="1:36" ht="27" customHeight="1" x14ac:dyDescent="0.2">
      <c r="A15" s="17"/>
      <c r="B15" s="18"/>
      <c r="C15" s="45"/>
      <c r="D15" s="45"/>
      <c r="E15" s="45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9"/>
      <c r="W15" s="49"/>
      <c r="X15" s="49"/>
      <c r="Y15" s="49">
        <v>0</v>
      </c>
      <c r="Z15" s="49"/>
      <c r="AA15" s="49"/>
      <c r="AB15" s="49"/>
      <c r="AC15" s="10">
        <f>MIN(Y15,S18)</f>
        <v>0</v>
      </c>
      <c r="AD15" s="11">
        <f>ROUNDDOWN(AC15*1/2,-3)</f>
        <v>0</v>
      </c>
      <c r="AE15" s="50"/>
      <c r="AF15" s="50"/>
      <c r="AG15" s="50"/>
      <c r="AH15" s="50"/>
      <c r="AJ15" s="4"/>
    </row>
    <row r="16" spans="1:36" s="120" customFormat="1" ht="27" customHeight="1" thickBot="1" x14ac:dyDescent="0.25">
      <c r="A16" s="122"/>
      <c r="B16" s="123"/>
      <c r="C16" s="123"/>
      <c r="D16" s="123"/>
      <c r="E16" s="123"/>
      <c r="F16" s="123"/>
      <c r="G16" s="123"/>
      <c r="H16" s="124"/>
      <c r="I16" s="125" t="s">
        <v>60</v>
      </c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9">
        <f>SUM(Y10:AB15)</f>
        <v>92800</v>
      </c>
      <c r="Z16" s="89"/>
      <c r="AA16" s="89"/>
      <c r="AB16" s="89"/>
      <c r="AC16" s="90"/>
      <c r="AD16" s="91"/>
      <c r="AE16" s="91"/>
      <c r="AF16" s="91"/>
      <c r="AG16" s="91"/>
      <c r="AH16" s="92"/>
      <c r="AI16" s="93"/>
    </row>
    <row r="17" spans="1:34" s="120" customFormat="1" ht="27" customHeight="1" thickBot="1" x14ac:dyDescent="0.25">
      <c r="A17" s="94"/>
      <c r="B17" s="95"/>
      <c r="C17" s="95"/>
      <c r="D17" s="95"/>
      <c r="E17" s="95"/>
      <c r="F17" s="95"/>
      <c r="G17" s="95"/>
      <c r="H17" s="96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8" t="s">
        <v>29</v>
      </c>
      <c r="T17" s="99"/>
      <c r="U17" s="99"/>
      <c r="V17" s="99"/>
      <c r="W17" s="99"/>
      <c r="X17" s="100"/>
      <c r="Y17" s="101" t="s">
        <v>56</v>
      </c>
      <c r="Z17" s="73"/>
      <c r="AA17" s="73"/>
      <c r="AB17" s="73"/>
      <c r="AC17" s="102"/>
      <c r="AD17" s="103" t="s">
        <v>57</v>
      </c>
      <c r="AE17" s="104"/>
      <c r="AF17" s="104"/>
      <c r="AG17" s="104"/>
      <c r="AH17" s="105"/>
    </row>
    <row r="18" spans="1:34" s="120" customFormat="1" ht="20.399999999999999" customHeight="1" thickTop="1" thickBot="1" x14ac:dyDescent="0.25">
      <c r="A18" s="94"/>
      <c r="B18" s="95"/>
      <c r="C18" s="95"/>
      <c r="D18" s="95"/>
      <c r="E18" s="95"/>
      <c r="F18" s="95"/>
      <c r="G18" s="95"/>
      <c r="H18" s="96"/>
      <c r="I18" s="70" t="s">
        <v>15</v>
      </c>
      <c r="J18" s="70"/>
      <c r="K18" s="70"/>
      <c r="L18" s="70"/>
      <c r="M18" s="70"/>
      <c r="N18" s="70"/>
      <c r="O18" s="70"/>
      <c r="P18" s="70"/>
      <c r="Q18" s="70"/>
      <c r="R18" s="70"/>
      <c r="S18" s="102">
        <v>60000</v>
      </c>
      <c r="T18" s="106"/>
      <c r="U18" s="106"/>
      <c r="V18" s="106"/>
      <c r="W18" s="106"/>
      <c r="X18" s="107"/>
      <c r="Y18" s="108">
        <f>SUM(AD10:AD12)</f>
        <v>21000</v>
      </c>
      <c r="Z18" s="108"/>
      <c r="AA18" s="108"/>
      <c r="AB18" s="108"/>
      <c r="AC18" s="109"/>
      <c r="AD18" s="110">
        <f>SUM(AD10:AD15)</f>
        <v>46000</v>
      </c>
      <c r="AE18" s="111"/>
      <c r="AF18" s="111"/>
      <c r="AG18" s="111"/>
      <c r="AH18" s="112"/>
    </row>
    <row r="19" spans="1:34" s="120" customFormat="1" ht="19.2" customHeight="1" thickTop="1" thickBot="1" x14ac:dyDescent="0.25">
      <c r="A19" s="113"/>
      <c r="B19" s="114"/>
      <c r="C19" s="114"/>
      <c r="D19" s="114"/>
      <c r="E19" s="114"/>
      <c r="F19" s="114"/>
      <c r="G19" s="114"/>
      <c r="H19" s="115"/>
      <c r="I19" s="70" t="s">
        <v>16</v>
      </c>
      <c r="J19" s="70"/>
      <c r="K19" s="70"/>
      <c r="L19" s="70"/>
      <c r="M19" s="70"/>
      <c r="N19" s="70"/>
      <c r="O19" s="70"/>
      <c r="P19" s="70"/>
      <c r="Q19" s="70"/>
      <c r="R19" s="70"/>
      <c r="S19" s="102">
        <v>80000</v>
      </c>
      <c r="T19" s="106"/>
      <c r="U19" s="106"/>
      <c r="V19" s="106"/>
      <c r="W19" s="106"/>
      <c r="X19" s="107"/>
      <c r="Y19" s="108">
        <f>SUM(AD13:AD15)</f>
        <v>25000</v>
      </c>
      <c r="Z19" s="108"/>
      <c r="AA19" s="108"/>
      <c r="AB19" s="108"/>
      <c r="AC19" s="109"/>
      <c r="AD19" s="116"/>
      <c r="AE19" s="117"/>
      <c r="AF19" s="117"/>
      <c r="AG19" s="117"/>
      <c r="AH19" s="118"/>
    </row>
    <row r="20" spans="1:34" ht="7.8" customHeight="1" thickBot="1" x14ac:dyDescent="0.25"/>
    <row r="21" spans="1:34" ht="13.8" thickBot="1" x14ac:dyDescent="0.25">
      <c r="B21" s="5"/>
      <c r="C21" s="1" t="s">
        <v>30</v>
      </c>
    </row>
    <row r="22" spans="1:34" ht="7.8" customHeight="1" x14ac:dyDescent="0.2"/>
    <row r="23" spans="1:34" s="51" customFormat="1" x14ac:dyDescent="0.2">
      <c r="A23" s="51" t="s">
        <v>31</v>
      </c>
    </row>
    <row r="24" spans="1:34" s="51" customFormat="1" x14ac:dyDescent="0.2">
      <c r="A24" s="51" t="s">
        <v>25</v>
      </c>
    </row>
    <row r="25" spans="1:34" s="51" customFormat="1" x14ac:dyDescent="0.2">
      <c r="A25" s="51" t="s">
        <v>32</v>
      </c>
    </row>
    <row r="26" spans="1:34" s="51" customFormat="1" ht="13.2" customHeight="1" x14ac:dyDescent="0.2">
      <c r="A26" s="51" t="s">
        <v>33</v>
      </c>
    </row>
    <row r="27" spans="1:34" s="51" customFormat="1" x14ac:dyDescent="0.2">
      <c r="A27" s="51" t="s">
        <v>24</v>
      </c>
    </row>
    <row r="28" spans="1:34" s="51" customFormat="1" x14ac:dyDescent="0.2">
      <c r="A28" s="51" t="s">
        <v>34</v>
      </c>
    </row>
    <row r="29" spans="1:34" s="51" customFormat="1" x14ac:dyDescent="0.2">
      <c r="A29" s="51" t="s">
        <v>35</v>
      </c>
    </row>
    <row r="30" spans="1:34" s="51" customFormat="1" x14ac:dyDescent="0.2">
      <c r="A30" s="51" t="s">
        <v>36</v>
      </c>
    </row>
    <row r="31" spans="1:34" s="51" customFormat="1" x14ac:dyDescent="0.2">
      <c r="A31" s="120" t="s">
        <v>52</v>
      </c>
    </row>
    <row r="32" spans="1:34" s="51" customFormat="1" x14ac:dyDescent="0.2">
      <c r="A32" s="120" t="s">
        <v>58</v>
      </c>
    </row>
    <row r="33" spans="1:1" s="51" customFormat="1" x14ac:dyDescent="0.2">
      <c r="A33" s="120" t="s">
        <v>59</v>
      </c>
    </row>
  </sheetData>
  <mergeCells count="108">
    <mergeCell ref="S18:X18"/>
    <mergeCell ref="Y18:AC18"/>
    <mergeCell ref="S17:X17"/>
    <mergeCell ref="Y17:AC17"/>
    <mergeCell ref="A16:H19"/>
    <mergeCell ref="I16:X16"/>
    <mergeCell ref="Y16:AB16"/>
    <mergeCell ref="AC16:AH16"/>
    <mergeCell ref="I17:R17"/>
    <mergeCell ref="AD17:AH17"/>
    <mergeCell ref="I18:R18"/>
    <mergeCell ref="AD18:AH19"/>
    <mergeCell ref="I19:R19"/>
    <mergeCell ref="S19:X19"/>
    <mergeCell ref="Y19:AC19"/>
    <mergeCell ref="P15:R15"/>
    <mergeCell ref="S15:U15"/>
    <mergeCell ref="V15:X15"/>
    <mergeCell ref="Y15:AB15"/>
    <mergeCell ref="AE15:AF15"/>
    <mergeCell ref="AG15:AH15"/>
    <mergeCell ref="S14:U14"/>
    <mergeCell ref="V14:X14"/>
    <mergeCell ref="Y14:AB14"/>
    <mergeCell ref="AE14:AF14"/>
    <mergeCell ref="AG14:AH14"/>
    <mergeCell ref="AG12:AH12"/>
    <mergeCell ref="A13:B15"/>
    <mergeCell ref="C13:E13"/>
    <mergeCell ref="F13:H13"/>
    <mergeCell ref="I13:J13"/>
    <mergeCell ref="K13:L13"/>
    <mergeCell ref="M13:O13"/>
    <mergeCell ref="P13:R13"/>
    <mergeCell ref="S13:U13"/>
    <mergeCell ref="C15:E15"/>
    <mergeCell ref="F15:H15"/>
    <mergeCell ref="I15:J15"/>
    <mergeCell ref="K15:L15"/>
    <mergeCell ref="M15:O15"/>
    <mergeCell ref="V13:X13"/>
    <mergeCell ref="Y13:AB13"/>
    <mergeCell ref="AE13:AF13"/>
    <mergeCell ref="AG13:AH13"/>
    <mergeCell ref="C14:E14"/>
    <mergeCell ref="F14:H14"/>
    <mergeCell ref="I14:J14"/>
    <mergeCell ref="K14:L14"/>
    <mergeCell ref="M14:O14"/>
    <mergeCell ref="P14:R14"/>
    <mergeCell ref="S12:U12"/>
    <mergeCell ref="V12:X12"/>
    <mergeCell ref="Y12:AB12"/>
    <mergeCell ref="M11:O11"/>
    <mergeCell ref="P11:R11"/>
    <mergeCell ref="S11:U11"/>
    <mergeCell ref="V11:X11"/>
    <mergeCell ref="Y11:AB11"/>
    <mergeCell ref="AE11:AF11"/>
    <mergeCell ref="AE12:AF12"/>
    <mergeCell ref="Y8:AB8"/>
    <mergeCell ref="P10:R10"/>
    <mergeCell ref="S10:U10"/>
    <mergeCell ref="V10:X10"/>
    <mergeCell ref="Y10:AB10"/>
    <mergeCell ref="AE10:AF10"/>
    <mergeCell ref="AG10:AH10"/>
    <mergeCell ref="A10:B12"/>
    <mergeCell ref="C10:E10"/>
    <mergeCell ref="F10:H10"/>
    <mergeCell ref="I10:J10"/>
    <mergeCell ref="K10:L10"/>
    <mergeCell ref="M10:O10"/>
    <mergeCell ref="C11:E11"/>
    <mergeCell ref="F11:H11"/>
    <mergeCell ref="I11:J11"/>
    <mergeCell ref="K11:L11"/>
    <mergeCell ref="AG11:AH11"/>
    <mergeCell ref="C12:E12"/>
    <mergeCell ref="F12:H12"/>
    <mergeCell ref="I12:J12"/>
    <mergeCell ref="K12:L12"/>
    <mergeCell ref="M12:O12"/>
    <mergeCell ref="P12:R12"/>
    <mergeCell ref="U4:X4"/>
    <mergeCell ref="AE1:AH1"/>
    <mergeCell ref="AE8:AF8"/>
    <mergeCell ref="AG8:AH9"/>
    <mergeCell ref="AJ8:AJ9"/>
    <mergeCell ref="Y9:AB9"/>
    <mergeCell ref="AE9:AF9"/>
    <mergeCell ref="A2:AI2"/>
    <mergeCell ref="Y4:AI4"/>
    <mergeCell ref="A6:AI6"/>
    <mergeCell ref="A8:B8"/>
    <mergeCell ref="C8:E8"/>
    <mergeCell ref="F8:H8"/>
    <mergeCell ref="I8:J9"/>
    <mergeCell ref="K8:O8"/>
    <mergeCell ref="P8:R9"/>
    <mergeCell ref="A9:B9"/>
    <mergeCell ref="C9:E9"/>
    <mergeCell ref="F9:H9"/>
    <mergeCell ref="K9:L9"/>
    <mergeCell ref="M9:O9"/>
    <mergeCell ref="V9:X9"/>
    <mergeCell ref="S8:U9"/>
    <mergeCell ref="V8:X8"/>
  </mergeCells>
  <phoneticPr fontI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様式第３号の（１）</vt:lpstr>
      <vt:lpstr>【記入例】様式第３号の（１） </vt:lpstr>
      <vt:lpstr>'【記入例】様式第３号の（１） '!Print_Area</vt:lpstr>
      <vt:lpstr>'様式第３号の（１）'!Print_Area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2025-04-04T07:53:37Z</dcterms:modified>
</cp:coreProperties>
</file>