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dEmP812+50MIHjHngnemCqDydnDB5OtaH4FVHaHNLTS7F44UsTg4ZAt3peSMwu7SA9vUhE33px5V/52SQb5oA==" workbookSaltValue="eIDCneWeOYxhDlwz+F2d1A==" workbookSpinCount="100000" lockStructure="1"/>
  <bookViews>
    <workbookView xWindow="1680" yWindow="408" windowWidth="23472" windowHeight="9576"/>
  </bookViews>
  <sheets>
    <sheet name="入力用" sheetId="4" r:id="rId1"/>
    <sheet name="Sheet2" sheetId="5" state="hidden" r:id="rId2"/>
    <sheet name="納付書印刷用" sheetId="6" r:id="rId3"/>
  </sheets>
  <definedNames>
    <definedName name="_xlnm.Print_Area" localSheetId="2">納付書印刷用!$B$2:$EO$137</definedName>
  </definedNames>
  <calcPr calcId="162913"/>
</workbook>
</file>

<file path=xl/calcChain.xml><?xml version="1.0" encoding="utf-8"?>
<calcChain xmlns="http://schemas.openxmlformats.org/spreadsheetml/2006/main">
  <c r="E47" i="6" l="1"/>
  <c r="E33" i="6"/>
  <c r="BA33" i="6" s="1"/>
  <c r="CW33" i="6" l="1"/>
  <c r="AK65" i="6"/>
  <c r="CG65" i="6" s="1"/>
  <c r="AI65" i="6"/>
  <c r="EA65" i="6" s="1"/>
  <c r="AG65" i="6"/>
  <c r="CC65" i="6" s="1"/>
  <c r="AE65" i="6"/>
  <c r="CA65" i="6" s="1"/>
  <c r="DY65" i="6" l="1"/>
  <c r="CE65" i="6"/>
  <c r="EC65" i="6"/>
  <c r="DW65" i="6"/>
  <c r="AB57" i="6"/>
  <c r="C57" i="6"/>
  <c r="CW47" i="6" l="1"/>
  <c r="BA47" i="6"/>
  <c r="BX57" i="6"/>
  <c r="DT57" i="6"/>
  <c r="AY57" i="6"/>
  <c r="CU57" i="6"/>
  <c r="O10" i="4" l="1"/>
  <c r="B6" i="5" s="1"/>
  <c r="M6" i="5" s="1"/>
  <c r="M7" i="5" s="1"/>
  <c r="AT103" i="6" s="1"/>
  <c r="D11" i="5"/>
  <c r="Z65" i="6" s="1"/>
  <c r="C11" i="5"/>
  <c r="U65" i="6" s="1"/>
  <c r="B11" i="5"/>
  <c r="O65" i="6" s="1"/>
  <c r="D10" i="5"/>
  <c r="K65" i="6" s="1"/>
  <c r="C10" i="5"/>
  <c r="H65" i="6" s="1"/>
  <c r="B10" i="5"/>
  <c r="C65" i="6" s="1"/>
  <c r="B4" i="5"/>
  <c r="K4" i="5" s="1"/>
  <c r="K5" i="5" s="1"/>
  <c r="AN79" i="6" s="1"/>
  <c r="B2" i="5"/>
  <c r="M2" i="5" s="1"/>
  <c r="M3" i="5" s="1"/>
  <c r="AT73" i="6" s="1"/>
  <c r="EF79" i="6" l="1"/>
  <c r="CJ79" i="6"/>
  <c r="CU65" i="6"/>
  <c r="AY65" i="6"/>
  <c r="BD65" i="6"/>
  <c r="CZ65" i="6"/>
  <c r="EL73" i="6"/>
  <c r="CP73" i="6"/>
  <c r="BG65" i="6"/>
  <c r="DC65" i="6"/>
  <c r="DG65" i="6"/>
  <c r="BK65" i="6"/>
  <c r="BQ65" i="6"/>
  <c r="DM65" i="6"/>
  <c r="DR65" i="6"/>
  <c r="BV65" i="6"/>
  <c r="EL103" i="6"/>
  <c r="CP103" i="6"/>
  <c r="K2" i="5"/>
  <c r="K3" i="5" s="1"/>
  <c r="AN73" i="6" s="1"/>
  <c r="G2" i="5"/>
  <c r="G3" i="5" s="1"/>
  <c r="AB73" i="6" s="1"/>
  <c r="D2" i="5"/>
  <c r="D3" i="5" s="1"/>
  <c r="S73" i="6" s="1"/>
  <c r="C2" i="5"/>
  <c r="C3" i="5" s="1"/>
  <c r="P73" i="6" s="1"/>
  <c r="L2" i="5"/>
  <c r="L3" i="5" s="1"/>
  <c r="AQ73" i="6" s="1"/>
  <c r="L6" i="5"/>
  <c r="L7" i="5" s="1"/>
  <c r="AQ103" i="6" s="1"/>
  <c r="C6" i="5"/>
  <c r="C7" i="5" s="1"/>
  <c r="P103" i="6" s="1"/>
  <c r="K6" i="5"/>
  <c r="K7" i="5" s="1"/>
  <c r="AN103" i="6" s="1"/>
  <c r="H2" i="5"/>
  <c r="H3" i="5" s="1"/>
  <c r="AE73" i="6" s="1"/>
  <c r="G6" i="5"/>
  <c r="G7" i="5" s="1"/>
  <c r="AB103" i="6" s="1"/>
  <c r="F4" i="5"/>
  <c r="F5" i="5" s="1"/>
  <c r="Y79" i="6" s="1"/>
  <c r="J4" i="5"/>
  <c r="J5" i="5" s="1"/>
  <c r="AK79" i="6" s="1"/>
  <c r="E4" i="5"/>
  <c r="E5" i="5" s="1"/>
  <c r="V79" i="6" s="1"/>
  <c r="I4" i="5"/>
  <c r="I5" i="5" s="1"/>
  <c r="AH79" i="6" s="1"/>
  <c r="M4" i="5"/>
  <c r="M5" i="5" s="1"/>
  <c r="AT79" i="6" s="1"/>
  <c r="F6" i="5"/>
  <c r="F7" i="5" s="1"/>
  <c r="Y103" i="6" s="1"/>
  <c r="J6" i="5"/>
  <c r="J7" i="5" s="1"/>
  <c r="AK103" i="6" s="1"/>
  <c r="F2" i="5"/>
  <c r="F3" i="5" s="1"/>
  <c r="Y73" i="6" s="1"/>
  <c r="J2" i="5"/>
  <c r="J3" i="5" s="1"/>
  <c r="AK73" i="6" s="1"/>
  <c r="D4" i="5"/>
  <c r="D5" i="5" s="1"/>
  <c r="S79" i="6" s="1"/>
  <c r="H4" i="5"/>
  <c r="H5" i="5" s="1"/>
  <c r="AE79" i="6" s="1"/>
  <c r="L4" i="5"/>
  <c r="L5" i="5" s="1"/>
  <c r="AQ79" i="6" s="1"/>
  <c r="E6" i="5"/>
  <c r="E7" i="5" s="1"/>
  <c r="V103" i="6" s="1"/>
  <c r="I6" i="5"/>
  <c r="I7" i="5" s="1"/>
  <c r="AH103" i="6" s="1"/>
  <c r="E2" i="5"/>
  <c r="E3" i="5" s="1"/>
  <c r="V73" i="6" s="1"/>
  <c r="I2" i="5"/>
  <c r="I3" i="5" s="1"/>
  <c r="AH73" i="6" s="1"/>
  <c r="C4" i="5"/>
  <c r="C5" i="5" s="1"/>
  <c r="P79" i="6" s="1"/>
  <c r="G4" i="5"/>
  <c r="G5" i="5" s="1"/>
  <c r="AB79" i="6" s="1"/>
  <c r="D6" i="5"/>
  <c r="D7" i="5" s="1"/>
  <c r="S103" i="6" s="1"/>
  <c r="H6" i="5"/>
  <c r="H7" i="5" s="1"/>
  <c r="AE103" i="6" s="1"/>
  <c r="CG73" i="6" l="1"/>
  <c r="EC73" i="6"/>
  <c r="DN73" i="6"/>
  <c r="BR73" i="6"/>
  <c r="DW73" i="6"/>
  <c r="CA73" i="6"/>
  <c r="DZ103" i="6"/>
  <c r="CD103" i="6"/>
  <c r="EF103" i="6"/>
  <c r="CJ103" i="6"/>
  <c r="DN103" i="6"/>
  <c r="BR103" i="6"/>
  <c r="BL103" i="6"/>
  <c r="DH103" i="6"/>
  <c r="DW103" i="6"/>
  <c r="CA103" i="6"/>
  <c r="EI103" i="6"/>
  <c r="CM103" i="6"/>
  <c r="DK103" i="6"/>
  <c r="BO103" i="6"/>
  <c r="DW79" i="6"/>
  <c r="CA79" i="6"/>
  <c r="DN79" i="6"/>
  <c r="BR79" i="6"/>
  <c r="CM73" i="6"/>
  <c r="EI73" i="6"/>
  <c r="BU79" i="6"/>
  <c r="DQ79" i="6"/>
  <c r="EC103" i="6"/>
  <c r="CG103" i="6"/>
  <c r="EF73" i="6"/>
  <c r="CJ73" i="6"/>
  <c r="BU103" i="6"/>
  <c r="DQ103" i="6"/>
  <c r="EL79" i="6"/>
  <c r="CP79" i="6"/>
  <c r="EI79" i="6"/>
  <c r="CM79" i="6"/>
  <c r="CD79" i="6"/>
  <c r="DZ79" i="6"/>
  <c r="BX79" i="6"/>
  <c r="DT79" i="6"/>
  <c r="DK79" i="6"/>
  <c r="BO79" i="6"/>
  <c r="EC79" i="6"/>
  <c r="CG79" i="6"/>
  <c r="DH73" i="6"/>
  <c r="BL73" i="6"/>
  <c r="DH79" i="6"/>
  <c r="BL79" i="6"/>
  <c r="BO73" i="6"/>
  <c r="DK73" i="6"/>
  <c r="CD73" i="6"/>
  <c r="DZ73" i="6"/>
  <c r="DQ73" i="6"/>
  <c r="BU73" i="6"/>
  <c r="DT103" i="6"/>
  <c r="BX103" i="6"/>
  <c r="DT73" i="6"/>
  <c r="BX73" i="6"/>
</calcChain>
</file>

<file path=xl/sharedStrings.xml><?xml version="1.0" encoding="utf-8"?>
<sst xmlns="http://schemas.openxmlformats.org/spreadsheetml/2006/main" count="196" uniqueCount="85">
  <si>
    <t>市町村コード</t>
    <rPh sb="0" eb="3">
      <t>シチョウソン</t>
    </rPh>
    <phoneticPr fontId="1"/>
  </si>
  <si>
    <t>広島県</t>
    <rPh sb="0" eb="3">
      <t>ヒロシマケン</t>
    </rPh>
    <phoneticPr fontId="1"/>
  </si>
  <si>
    <t>福山市</t>
    <rPh sb="0" eb="3">
      <t>フクヤマシ</t>
    </rPh>
    <phoneticPr fontId="1"/>
  </si>
  <si>
    <t>事業所税領収済通知書</t>
    <rPh sb="0" eb="3">
      <t>ジギョウショ</t>
    </rPh>
    <rPh sb="3" eb="4">
      <t>ゼイ</t>
    </rPh>
    <rPh sb="4" eb="6">
      <t>リョウシュウ</t>
    </rPh>
    <rPh sb="6" eb="7">
      <t>ズミ</t>
    </rPh>
    <rPh sb="7" eb="10">
      <t>ツウチショ</t>
    </rPh>
    <phoneticPr fontId="1"/>
  </si>
  <si>
    <t>公</t>
    <rPh sb="0" eb="1">
      <t>コウ</t>
    </rPh>
    <phoneticPr fontId="1"/>
  </si>
  <si>
    <t>事業所税納付書</t>
    <rPh sb="4" eb="7">
      <t>ノウフショ</t>
    </rPh>
    <phoneticPr fontId="1"/>
  </si>
  <si>
    <t>事業所税領収証書</t>
    <rPh sb="4" eb="7">
      <t>リョウシュウショウ</t>
    </rPh>
    <rPh sb="7" eb="8">
      <t>ショ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</si>
  <si>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</si>
  <si>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2">
      <t>カニュウ</t>
    </rPh>
    <rPh sb="2" eb="3">
      <t>シャ</t>
    </rPh>
    <rPh sb="3" eb="4">
      <t>メイ</t>
    </rPh>
    <phoneticPr fontId="1"/>
  </si>
  <si>
    <t>０１３４０－９－９６００９６</t>
    <phoneticPr fontId="1"/>
  </si>
  <si>
    <t>福山市会計管理者</t>
    <rPh sb="0" eb="3">
      <t>フクヤマシ</t>
    </rPh>
    <rPh sb="3" eb="5">
      <t>カイケイ</t>
    </rPh>
    <rPh sb="5" eb="8">
      <t>カンリシャ</t>
    </rPh>
    <phoneticPr fontId="1"/>
  </si>
  <si>
    <t>所在地及び名前又は名称</t>
    <rPh sb="0" eb="3">
      <t>ショザイチ</t>
    </rPh>
    <rPh sb="3" eb="4">
      <t>オヨ</t>
    </rPh>
    <rPh sb="5" eb="7">
      <t>ナマエ</t>
    </rPh>
    <rPh sb="7" eb="8">
      <t>マタ</t>
    </rPh>
    <rPh sb="9" eb="11">
      <t>メイショウ</t>
    </rPh>
    <phoneticPr fontId="1"/>
  </si>
  <si>
    <t>年度</t>
    <rPh sb="0" eb="2">
      <t>ネンド</t>
    </rPh>
    <phoneticPr fontId="1"/>
  </si>
  <si>
    <t>・</t>
    <phoneticPr fontId="1"/>
  </si>
  <si>
    <t>から</t>
    <phoneticPr fontId="1"/>
  </si>
  <si>
    <t>まで</t>
    <phoneticPr fontId="1"/>
  </si>
  <si>
    <t>申告区分</t>
    <rPh sb="0" eb="2">
      <t>シンコク</t>
    </rPh>
    <rPh sb="2" eb="4">
      <t>クブン</t>
    </rPh>
    <phoneticPr fontId="1"/>
  </si>
  <si>
    <t>管理番号</t>
    <rPh sb="0" eb="2">
      <t>カンリ</t>
    </rPh>
    <rPh sb="2" eb="4">
      <t>バンゴウ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</si>
  <si>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</si>
  <si>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</si>
  <si>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</si>
  <si>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</si>
  <si>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税額</t>
    <rPh sb="0" eb="2">
      <t>ゼイガク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</si>
  <si>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</si>
  <si>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</si>
  <si>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</si>
  <si>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</si>
  <si>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</si>
  <si>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</si>
  <si>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</si>
  <si>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延滞金</t>
    <rPh sb="0" eb="2">
      <t>エンタイ</t>
    </rPh>
    <rPh sb="2" eb="3">
      <t>キン</t>
    </rPh>
    <phoneticPr fontId="1"/>
  </si>
  <si>
    <t>過少申告加算金</t>
    <rPh sb="0" eb="2">
      <t>カショウ</t>
    </rPh>
    <rPh sb="2" eb="4">
      <t>シンコク</t>
    </rPh>
    <rPh sb="4" eb="7">
      <t>カサンキン</t>
    </rPh>
    <phoneticPr fontId="1"/>
  </si>
  <si>
    <t>不申告加算金</t>
    <rPh sb="0" eb="1">
      <t>フ</t>
    </rPh>
    <rPh sb="1" eb="3">
      <t>シンコク</t>
    </rPh>
    <rPh sb="3" eb="6">
      <t>カサンキン</t>
    </rPh>
    <phoneticPr fontId="1"/>
  </si>
  <si>
    <t>重加算金</t>
    <rPh sb="0" eb="1">
      <t>ジュウ</t>
    </rPh>
    <rPh sb="1" eb="4">
      <t>カサンキン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</si>
  <si>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</si>
  <si>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</si>
  <si>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</si>
  <si>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</si>
  <si>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</si>
  <si>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r>
      <t xml:space="preserve">福山市
指定金融
機関名
</t>
    </r>
    <r>
      <rPr>
        <sz val="8"/>
        <color theme="1"/>
        <rFont val="ＭＳ Ｐ明朝"/>
        <family val="1"/>
        <charset val="128"/>
      </rPr>
      <t>（取りまとめ店）</t>
    </r>
    <rPh sb="0" eb="3">
      <t>フクヤマシ</t>
    </rPh>
    <rPh sb="4" eb="6">
      <t>シテイ</t>
    </rPh>
    <rPh sb="6" eb="8">
      <t>キンユウ</t>
    </rPh>
    <rPh sb="9" eb="11">
      <t>キカン</t>
    </rPh>
    <rPh sb="11" eb="12">
      <t>メイ</t>
    </rPh>
    <rPh sb="14" eb="15">
      <t>ト</t>
    </rPh>
    <rPh sb="19" eb="20">
      <t>テン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</si>
  <si>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</si>
  <si>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</si>
  <si>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</si>
  <si>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福山市指定金融機関</t>
    <rPh sb="0" eb="3">
      <t>フクヤマシ</t>
    </rPh>
    <rPh sb="3" eb="5">
      <t>シテイ</t>
    </rPh>
    <rPh sb="5" eb="7">
      <t>キンユウ</t>
    </rPh>
    <rPh sb="7" eb="9">
      <t>キカン</t>
    </rPh>
    <phoneticPr fontId="1"/>
  </si>
  <si>
    <t>取りまとめ店</t>
    <rPh sb="0" eb="1">
      <t>ト</t>
    </rPh>
    <rPh sb="5" eb="6">
      <t>テン</t>
    </rPh>
    <phoneticPr fontId="1"/>
  </si>
  <si>
    <t>〒730-8794　ゆうちょ銀行
広島貯金事務センター</t>
    <rPh sb="14" eb="16">
      <t>ギンコウ</t>
    </rPh>
    <rPh sb="17" eb="19">
      <t>ヒロシマ</t>
    </rPh>
    <rPh sb="19" eb="21">
      <t>チョキン</t>
    </rPh>
    <rPh sb="21" eb="23">
      <t>ジム</t>
    </rPh>
    <phoneticPr fontId="1"/>
  </si>
  <si>
    <t>上記のとおり通知します。（市役所保管）</t>
    <rPh sb="0" eb="2">
      <t>ジョウキ</t>
    </rPh>
    <rPh sb="6" eb="8">
      <t>ツウチ</t>
    </rPh>
    <rPh sb="13" eb="16">
      <t>シヤクショ</t>
    </rPh>
    <rPh sb="16" eb="18">
      <t>ホカン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</si>
  <si>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</si>
  <si>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</si>
  <si>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</si>
  <si>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納付対象事業年度（始まり）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ハジ</t>
    </rPh>
    <phoneticPr fontId="1"/>
  </si>
  <si>
    <t>納付対象事業年度（終わり）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オ</t>
    </rPh>
    <phoneticPr fontId="1"/>
  </si>
  <si>
    <t>桁数</t>
    <rPh sb="0" eb="2">
      <t>ケタスウ</t>
    </rPh>
    <phoneticPr fontId="1"/>
  </si>
  <si>
    <t>百億</t>
    <rPh sb="0" eb="2">
      <t>ヒャクオク</t>
    </rPh>
    <phoneticPr fontId="1"/>
  </si>
  <si>
    <t>十億</t>
    <rPh sb="0" eb="2">
      <t>ジュウオク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</si>
  <si>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</si>
  <si>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</si>
  <si>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十万</t>
    <rPh sb="0" eb="2">
      <t>ジュウマン</t>
    </rPh>
    <phoneticPr fontId="1"/>
  </si>
  <si>
    <t>一</t>
    <rPh sb="0" eb="1">
      <t>イチ</t>
    </rPh>
    <phoneticPr fontId="1"/>
  </si>
  <si>
    <t>税割</t>
    <rPh sb="0" eb="1">
      <t>ゼイ</t>
    </rPh>
    <rPh sb="1" eb="2">
      <t>ワリ</t>
    </rPh>
    <phoneticPr fontId="1"/>
  </si>
  <si>
    <t>合計</t>
    <rPh sb="0" eb="2">
      <t>ゴウケイ</t>
    </rPh>
    <phoneticPr fontId="1"/>
  </si>
  <si>
    <t>税額</t>
    <rPh sb="0" eb="1">
      <t>ゼイ</t>
    </rPh>
    <rPh sb="1" eb="2">
      <t>ガク</t>
    </rPh>
    <phoneticPr fontId="1"/>
  </si>
  <si>
    <t>０１３４０－９－９６００９６</t>
    <phoneticPr fontId="1"/>
  </si>
  <si>
    <t>〒</t>
    <phoneticPr fontId="1"/>
  </si>
  <si>
    <t>※処理事項</t>
    <rPh sb="1" eb="3">
      <t>ショリ</t>
    </rPh>
    <rPh sb="3" eb="5">
      <t>ジコウ</t>
    </rPh>
    <phoneticPr fontId="1"/>
  </si>
  <si>
    <t>事業年度（課税期間）</t>
    <rPh sb="0" eb="2">
      <t>ジギョウ</t>
    </rPh>
    <rPh sb="2" eb="4">
      <t>ネンド</t>
    </rPh>
    <rPh sb="5" eb="7">
      <t>カゼイ</t>
    </rPh>
    <rPh sb="7" eb="9">
      <t>キカン</t>
    </rPh>
    <phoneticPr fontId="1"/>
  </si>
  <si>
    <t>・</t>
    <phoneticPr fontId="1"/>
  </si>
  <si>
    <t>から</t>
    <phoneticPr fontId="1"/>
  </si>
  <si>
    <t>まで</t>
    <phoneticPr fontId="1"/>
  </si>
  <si>
    <t>01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</si>
  <si>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</si>
  <si>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</si>
  <si>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</si>
  <si>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</si>
  <si>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</si>
  <si>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</si>
  <si>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◎</t>
    <phoneticPr fontId="1"/>
  </si>
  <si>
    <t>月</t>
    <rPh sb="0" eb="1">
      <t>ツキ</t>
    </rPh>
    <phoneticPr fontId="1"/>
  </si>
  <si>
    <t>福山市からお送りしている事業所税申告書・納付書の管理番号欄に記載の9桁の数字を記入してください。分からない場合は国税庁法人番号を記載してください。</t>
    <rPh sb="0" eb="3">
      <t>フクヤマシ</t>
    </rPh>
    <rPh sb="6" eb="7">
      <t>オク</t>
    </rPh>
    <rPh sb="12" eb="15">
      <t>ジギョウショ</t>
    </rPh>
    <rPh sb="15" eb="16">
      <t>ゼイ</t>
    </rPh>
    <rPh sb="16" eb="19">
      <t>シンコクショ</t>
    </rPh>
    <rPh sb="20" eb="23">
      <t>ノウフショ</t>
    </rPh>
    <rPh sb="24" eb="26">
      <t>カンリ</t>
    </rPh>
    <rPh sb="26" eb="28">
      <t>バンゴウ</t>
    </rPh>
    <rPh sb="28" eb="29">
      <t>ラン</t>
    </rPh>
    <rPh sb="30" eb="32">
      <t>キサイ</t>
    </rPh>
    <rPh sb="34" eb="35">
      <t>ケタ</t>
    </rPh>
    <rPh sb="36" eb="38">
      <t>スウジ</t>
    </rPh>
    <rPh sb="39" eb="41">
      <t>キニュウ</t>
    </rPh>
    <rPh sb="48" eb="49">
      <t>ワ</t>
    </rPh>
    <rPh sb="53" eb="55">
      <t>バアイ</t>
    </rPh>
    <rPh sb="56" eb="59">
      <t>コクゼイチョウ</t>
    </rPh>
    <rPh sb="59" eb="61">
      <t>ホウジン</t>
    </rPh>
    <rPh sb="61" eb="63">
      <t>バンゴウ</t>
    </rPh>
    <rPh sb="64" eb="66">
      <t>キサイ</t>
    </rPh>
    <phoneticPr fontId="1"/>
  </si>
  <si>
    <t>この納付書を使用する日が該当する年度を記載してください。
（例：2021年度は2021年4月1日～2022年3月31日の間をいいます）</t>
    <rPh sb="2" eb="5">
      <t>ノウフショ</t>
    </rPh>
    <rPh sb="6" eb="8">
      <t>シヨウ</t>
    </rPh>
    <rPh sb="10" eb="11">
      <t>ヒ</t>
    </rPh>
    <rPh sb="12" eb="14">
      <t>ガイトウ</t>
    </rPh>
    <rPh sb="16" eb="18">
      <t>ネンド</t>
    </rPh>
    <rPh sb="19" eb="21">
      <t>キサイ</t>
    </rPh>
    <rPh sb="30" eb="31">
      <t>レイ</t>
    </rPh>
    <rPh sb="36" eb="38">
      <t>ネンド</t>
    </rPh>
    <rPh sb="43" eb="44">
      <t>ネン</t>
    </rPh>
    <rPh sb="45" eb="46">
      <t>ガツ</t>
    </rPh>
    <rPh sb="47" eb="48">
      <t>ニチ</t>
    </rPh>
    <rPh sb="53" eb="54">
      <t>ネン</t>
    </rPh>
    <rPh sb="55" eb="56">
      <t>ガツ</t>
    </rPh>
    <rPh sb="58" eb="59">
      <t>ニチ</t>
    </rPh>
    <rPh sb="60" eb="61">
      <t>アイダ</t>
    </rPh>
    <phoneticPr fontId="1"/>
  </si>
  <si>
    <r>
      <t>納付する対象の事業年度の開始年月日を記入してください。
2021年4月1日は「</t>
    </r>
    <r>
      <rPr>
        <b/>
        <sz val="11"/>
        <color theme="1"/>
        <rFont val="ＭＳ Ｐゴシック"/>
        <family val="3"/>
        <charset val="128"/>
        <scheme val="minor"/>
      </rPr>
      <t>20210401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0" eb="2">
      <t>ノウフ</t>
    </rPh>
    <rPh sb="4" eb="6">
      <t>タイショウ</t>
    </rPh>
    <rPh sb="7" eb="9">
      <t>ジギョウ</t>
    </rPh>
    <rPh sb="9" eb="11">
      <t>ネンド</t>
    </rPh>
    <rPh sb="12" eb="14">
      <t>カイシ</t>
    </rPh>
    <rPh sb="14" eb="17">
      <t>ネンガッピ</t>
    </rPh>
    <rPh sb="18" eb="20">
      <t>キニュウ</t>
    </rPh>
    <rPh sb="32" eb="33">
      <t>ネン</t>
    </rPh>
    <rPh sb="34" eb="35">
      <t>ガツ</t>
    </rPh>
    <rPh sb="36" eb="37">
      <t>ニチ</t>
    </rPh>
    <rPh sb="52" eb="54">
      <t>ニュウリョク</t>
    </rPh>
    <phoneticPr fontId="1"/>
  </si>
  <si>
    <r>
      <t>納付する対象の事業年度の終了年月日を記入してください。
2022年3月31日は「</t>
    </r>
    <r>
      <rPr>
        <b/>
        <sz val="11"/>
        <color theme="1"/>
        <rFont val="ＭＳ Ｐゴシック"/>
        <family val="3"/>
        <charset val="128"/>
        <scheme val="minor"/>
      </rPr>
      <t>20220331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12" eb="14">
      <t>シュウリョウ</t>
    </rPh>
    <rPh sb="32" eb="33">
      <t>ネン</t>
    </rPh>
    <rPh sb="34" eb="35">
      <t>ガツ</t>
    </rPh>
    <rPh sb="37" eb="38">
      <t>ニチ</t>
    </rPh>
    <phoneticPr fontId="1"/>
  </si>
  <si>
    <t>黄色部分に入力し、「入力用」シートから「納付書印刷用」シートに切り替えて印刷してください。</t>
    <rPh sb="0" eb="2">
      <t>キイロ</t>
    </rPh>
    <rPh sb="2" eb="3">
      <t>ブ</t>
    </rPh>
    <rPh sb="3" eb="4">
      <t>ブン</t>
    </rPh>
    <rPh sb="5" eb="7">
      <t>ニュウリョク</t>
    </rPh>
    <rPh sb="10" eb="13">
      <t>ニュウリョクヨウ</t>
    </rPh>
    <rPh sb="20" eb="22">
      <t>ノウフ</t>
    </rPh>
    <rPh sb="22" eb="23">
      <t>ショ</t>
    </rPh>
    <rPh sb="23" eb="25">
      <t>インサツ</t>
    </rPh>
    <rPh sb="25" eb="26">
      <t>ヨウ</t>
    </rPh>
    <rPh sb="31" eb="32">
      <t>キ</t>
    </rPh>
    <rPh sb="33" eb="34">
      <t>カ</t>
    </rPh>
    <rPh sb="36" eb="38">
      <t>インサツ</t>
    </rPh>
    <phoneticPr fontId="1"/>
  </si>
  <si>
    <t>←プルダウンメニューから選択してください（分からなければ入力不要）。
「その他」の場合は空白を選択し、いったん印刷した後に直接記入してください。</t>
    <rPh sb="12" eb="14">
      <t>センタク</t>
    </rPh>
    <rPh sb="21" eb="22">
      <t>ワ</t>
    </rPh>
    <rPh sb="28" eb="30">
      <t>ニュウリョク</t>
    </rPh>
    <rPh sb="30" eb="32">
      <t>フヨウ</t>
    </rPh>
    <rPh sb="38" eb="39">
      <t>タ</t>
    </rPh>
    <rPh sb="41" eb="43">
      <t>バアイ</t>
    </rPh>
    <rPh sb="44" eb="46">
      <t>クウハク</t>
    </rPh>
    <rPh sb="47" eb="49">
      <t>センタク</t>
    </rPh>
    <rPh sb="55" eb="57">
      <t>インサツ</t>
    </rPh>
    <rPh sb="59" eb="60">
      <t>ゴ</t>
    </rPh>
    <rPh sb="61" eb="63">
      <t>チョクセツ</t>
    </rPh>
    <rPh sb="63" eb="65">
      <t>キニュウ</t>
    </rPh>
    <phoneticPr fontId="1"/>
  </si>
  <si>
    <t>この納付書は、３枚１組の複写式となっていますので、切り離さずに提出してください。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</si>
</sst>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59" xfId="0" applyFill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0" xfId="0" applyBorder="1" applyAlignment="1">
      <alignment vertical="center" wrapText="1"/>
    </xf>
    <xf numFmtId="38" fontId="0" fillId="0" borderId="0" xfId="0" applyNumberForma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14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1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9" fillId="0" borderId="13" xfId="0" applyFont="1" applyBorder="1" applyProtection="1">
      <alignment vertical="center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Protection="1">
      <alignment vertical="center"/>
    </xf>
    <xf numFmtId="0" fontId="9" fillId="0" borderId="14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12" xfId="0" applyFont="1" applyBorder="1" applyProtection="1">
      <alignment vertical="center"/>
    </xf>
    <xf numFmtId="0" fontId="9" fillId="0" borderId="9" xfId="0" applyFont="1" applyBorder="1" applyAlignment="1" applyProtection="1">
      <alignment vertical="center" textRotation="255" shrinkToFit="1"/>
    </xf>
    <xf numFmtId="0" fontId="8" fillId="0" borderId="1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textRotation="255" shrinkToFit="1"/>
    </xf>
    <xf numFmtId="0" fontId="8" fillId="0" borderId="14" xfId="0" applyFont="1" applyBorder="1" applyAlignment="1" applyProtection="1">
      <alignment vertical="center" shrinkToFit="1"/>
    </xf>
    <xf numFmtId="0" fontId="9" fillId="0" borderId="7" xfId="0" applyFont="1" applyBorder="1" applyAlignment="1" applyProtection="1">
      <alignment vertical="center" textRotation="255" shrinkToFit="1"/>
    </xf>
    <xf numFmtId="0" fontId="8" fillId="0" borderId="12" xfId="0" applyFont="1" applyBorder="1" applyAlignment="1" applyProtection="1">
      <alignment vertical="center" shrinkToFit="1"/>
    </xf>
    <xf numFmtId="0" fontId="0" fillId="0" borderId="8" xfId="0" applyBorder="1" applyProtection="1">
      <alignment vertical="center"/>
    </xf>
    <xf numFmtId="49" fontId="9" fillId="0" borderId="10" xfId="0" applyNumberFormat="1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/>
    </xf>
    <xf numFmtId="49" fontId="9" fillId="0" borderId="14" xfId="0" applyNumberFormat="1" applyFont="1" applyBorder="1" applyAlignment="1" applyProtection="1">
      <alignment vertical="center" shrinkToFit="1"/>
    </xf>
    <xf numFmtId="0" fontId="12" fillId="0" borderId="11" xfId="0" applyFont="1" applyBorder="1" applyAlignment="1" applyProtection="1">
      <alignment vertical="center"/>
    </xf>
    <xf numFmtId="49" fontId="9" fillId="0" borderId="12" xfId="0" applyNumberFormat="1" applyFont="1" applyBorder="1" applyAlignment="1" applyProtection="1">
      <alignment vertical="center" shrinkToFit="1"/>
    </xf>
    <xf numFmtId="0" fontId="0" fillId="0" borderId="34" xfId="0" applyBorder="1" applyProtection="1">
      <alignment vertical="center"/>
    </xf>
    <xf numFmtId="49" fontId="9" fillId="0" borderId="36" xfId="0" applyNumberFormat="1" applyFont="1" applyBorder="1" applyAlignment="1" applyProtection="1">
      <alignment vertical="center" shrinkToFit="1"/>
    </xf>
    <xf numFmtId="0" fontId="12" fillId="0" borderId="45" xfId="0" applyFont="1" applyBorder="1" applyAlignment="1" applyProtection="1">
      <alignment vertical="center"/>
    </xf>
    <xf numFmtId="0" fontId="12" fillId="0" borderId="47" xfId="0" applyFont="1" applyBorder="1" applyAlignment="1" applyProtection="1">
      <alignment vertical="center"/>
    </xf>
    <xf numFmtId="49" fontId="9" fillId="0" borderId="48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/>
    </xf>
    <xf numFmtId="0" fontId="10" fillId="0" borderId="35" xfId="0" applyFont="1" applyBorder="1" applyAlignment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wrapText="1"/>
    </xf>
    <xf numFmtId="0" fontId="9" fillId="0" borderId="14" xfId="0" applyFont="1" applyBorder="1" applyAlignment="1" applyProtection="1">
      <alignment horizontal="center" vertical="center"/>
    </xf>
    <xf numFmtId="0" fontId="0" fillId="0" borderId="56" xfId="0" applyBorder="1" applyProtection="1">
      <alignment vertical="center"/>
    </xf>
    <xf numFmtId="0" fontId="9" fillId="0" borderId="57" xfId="0" applyFont="1" applyBorder="1" applyProtection="1">
      <alignment vertical="center"/>
    </xf>
    <xf numFmtId="0" fontId="0" fillId="0" borderId="58" xfId="0" applyBorder="1" applyProtection="1">
      <alignment vertical="center"/>
    </xf>
    <xf numFmtId="0" fontId="9" fillId="0" borderId="0" xfId="0" applyFont="1" applyProtection="1">
      <alignment vertical="center"/>
    </xf>
    <xf numFmtId="49" fontId="5" fillId="3" borderId="6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70" xfId="0" applyFont="1" applyFill="1" applyBorder="1" applyAlignment="1" applyProtection="1">
      <alignment horizontal="left" vertical="center" wrapText="1"/>
      <protection locked="0"/>
    </xf>
    <xf numFmtId="0" fontId="5" fillId="3" borderId="62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5" fillId="3" borderId="6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8" fillId="0" borderId="21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8" fillId="0" borderId="29" xfId="0" applyNumberFormat="1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8" fillId="0" borderId="50" xfId="0" applyNumberFormat="1" applyFont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0" fontId="8" fillId="0" borderId="40" xfId="0" applyNumberFormat="1" applyFont="1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0" fillId="0" borderId="39" xfId="0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10" fillId="0" borderId="32" xfId="0" applyFont="1" applyBorder="1" applyAlignment="1" applyProtection="1">
      <alignment horizontal="distributed" vertical="center"/>
    </xf>
    <xf numFmtId="49" fontId="9" fillId="0" borderId="37" xfId="0" applyNumberFormat="1" applyFont="1" applyBorder="1" applyAlignment="1" applyProtection="1">
      <alignment horizontal="center" vertical="center" shrinkToFit="1"/>
    </xf>
    <xf numFmtId="49" fontId="9" fillId="0" borderId="5" xfId="0" applyNumberFormat="1" applyFont="1" applyBorder="1" applyAlignment="1" applyProtection="1">
      <alignment horizontal="center" vertical="center" shrinkToFit="1"/>
    </xf>
    <xf numFmtId="49" fontId="9" fillId="0" borderId="49" xfId="0" applyNumberFormat="1" applyFont="1" applyBorder="1" applyAlignment="1" applyProtection="1">
      <alignment horizontal="center" vertical="center" shrinkToFit="1"/>
    </xf>
    <xf numFmtId="0" fontId="8" fillId="0" borderId="38" xfId="0" applyNumberFormat="1" applyFont="1" applyBorder="1" applyAlignment="1" applyProtection="1">
      <alignment horizontal="center" vertical="center" shrinkToFit="1"/>
    </xf>
    <xf numFmtId="0" fontId="8" fillId="0" borderId="35" xfId="0" applyNumberFormat="1" applyFont="1" applyBorder="1" applyAlignment="1" applyProtection="1">
      <alignment horizontal="center" vertical="center" shrinkToFit="1"/>
    </xf>
    <xf numFmtId="0" fontId="8" fillId="0" borderId="39" xfId="0" applyNumberFormat="1" applyFont="1" applyBorder="1" applyAlignment="1" applyProtection="1">
      <alignment horizontal="center" vertical="center" shrinkToFit="1"/>
    </xf>
    <xf numFmtId="0" fontId="8" fillId="0" borderId="13" xfId="0" applyNumberFormat="1" applyFont="1" applyBorder="1" applyAlignment="1" applyProtection="1">
      <alignment horizontal="center" vertical="center" shrinkToFit="1"/>
    </xf>
    <xf numFmtId="0" fontId="8" fillId="0" borderId="0" xfId="0" applyNumberFormat="1" applyFont="1" applyBorder="1" applyAlignment="1" applyProtection="1">
      <alignment horizontal="center" vertical="center" shrinkToFit="1"/>
    </xf>
    <xf numFmtId="0" fontId="8" fillId="0" borderId="20" xfId="0" applyNumberFormat="1" applyFont="1" applyBorder="1" applyAlignment="1" applyProtection="1">
      <alignment horizontal="center"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</xf>
    <xf numFmtId="0" fontId="8" fillId="0" borderId="32" xfId="0" applyNumberFormat="1" applyFont="1" applyBorder="1" applyAlignment="1" applyProtection="1">
      <alignment horizontal="center" vertical="center" shrinkToFit="1"/>
    </xf>
    <xf numFmtId="0" fontId="8" fillId="0" borderId="33" xfId="0" applyNumberFormat="1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distributed" vertical="center"/>
    </xf>
    <xf numFmtId="0" fontId="10" fillId="0" borderId="7" xfId="0" applyFont="1" applyBorder="1" applyAlignment="1" applyProtection="1">
      <alignment horizontal="distributed" vertical="center"/>
    </xf>
    <xf numFmtId="0" fontId="8" fillId="0" borderId="11" xfId="0" applyNumberFormat="1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36" xfId="0" applyNumberFormat="1" applyFont="1" applyBorder="1" applyAlignment="1" applyProtection="1">
      <alignment horizontal="center" vertical="center" shrinkToFit="1"/>
    </xf>
    <xf numFmtId="0" fontId="8" fillId="0" borderId="14" xfId="0" applyNumberFormat="1" applyFont="1" applyBorder="1" applyAlignment="1" applyProtection="1">
      <alignment horizontal="center" vertical="center" shrinkToFit="1"/>
    </xf>
    <xf numFmtId="0" fontId="8" fillId="0" borderId="48" xfId="0" applyNumberFormat="1" applyFont="1" applyBorder="1" applyAlignment="1" applyProtection="1">
      <alignment horizontal="center" vertical="center" shrinkToFit="1"/>
    </xf>
    <xf numFmtId="0" fontId="8" fillId="0" borderId="9" xfId="0" applyNumberFormat="1" applyFont="1" applyBorder="1" applyAlignment="1" applyProtection="1">
      <alignment horizontal="center" vertical="center" shrinkToFit="1"/>
    </xf>
    <xf numFmtId="0" fontId="8" fillId="0" borderId="10" xfId="0" applyNumberFormat="1" applyFont="1" applyBorder="1" applyAlignment="1" applyProtection="1">
      <alignment horizontal="center" vertical="center" shrinkToFit="1"/>
    </xf>
    <xf numFmtId="0" fontId="8" fillId="0" borderId="12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8" fillId="0" borderId="15" xfId="0" applyNumberFormat="1" applyFont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right" vertical="top" textRotation="255" shrinkToFit="1"/>
    </xf>
    <xf numFmtId="0" fontId="11" fillId="0" borderId="9" xfId="0" applyFont="1" applyBorder="1" applyAlignment="1" applyProtection="1">
      <alignment horizontal="right" vertical="top" textRotation="255" shrinkToFit="1"/>
    </xf>
    <xf numFmtId="0" fontId="11" fillId="0" borderId="15" xfId="0" applyFont="1" applyBorder="1" applyAlignment="1" applyProtection="1">
      <alignment horizontal="right" vertical="top" textRotation="255" shrinkToFit="1"/>
    </xf>
    <xf numFmtId="0" fontId="11" fillId="0" borderId="21" xfId="0" applyFont="1" applyBorder="1" applyAlignment="1" applyProtection="1">
      <alignment horizontal="right" vertical="top" textRotation="255" shrinkToFit="1"/>
    </xf>
    <xf numFmtId="0" fontId="11" fillId="0" borderId="0" xfId="0" applyFont="1" applyBorder="1" applyAlignment="1" applyProtection="1">
      <alignment horizontal="right" vertical="top" textRotation="255" shrinkToFit="1"/>
    </xf>
    <xf numFmtId="0" fontId="11" fillId="0" borderId="20" xfId="0" applyFont="1" applyBorder="1" applyAlignment="1" applyProtection="1">
      <alignment horizontal="right" vertical="top" textRotation="255" shrinkToFit="1"/>
    </xf>
    <xf numFmtId="0" fontId="13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10" fillId="0" borderId="38" xfId="0" applyFont="1" applyBorder="1" applyAlignment="1" applyProtection="1">
      <alignment horizontal="center" vertical="center" textRotation="255"/>
    </xf>
    <xf numFmtId="0" fontId="10" fillId="0" borderId="35" xfId="0" applyFont="1" applyBorder="1" applyAlignment="1" applyProtection="1">
      <alignment horizontal="center" vertical="center" textRotation="255"/>
    </xf>
    <xf numFmtId="0" fontId="10" fillId="0" borderId="36" xfId="0" applyFont="1" applyBorder="1" applyAlignment="1" applyProtection="1">
      <alignment horizontal="center" vertical="center" textRotation="255"/>
    </xf>
    <xf numFmtId="0" fontId="10" fillId="0" borderId="13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4" xfId="0" applyFont="1" applyBorder="1" applyAlignment="1" applyProtection="1">
      <alignment horizontal="center" vertical="center" textRotation="255"/>
    </xf>
    <xf numFmtId="0" fontId="10" fillId="0" borderId="11" xfId="0" applyFont="1" applyBorder="1" applyAlignment="1" applyProtection="1">
      <alignment horizontal="center" vertical="center" textRotation="255"/>
    </xf>
    <xf numFmtId="0" fontId="10" fillId="0" borderId="7" xfId="0" applyFont="1" applyBorder="1" applyAlignment="1" applyProtection="1">
      <alignment horizontal="center" vertical="center" textRotation="255"/>
    </xf>
    <xf numFmtId="0" fontId="10" fillId="0" borderId="12" xfId="0" applyFont="1" applyBorder="1" applyAlignment="1" applyProtection="1">
      <alignment horizontal="center" vertical="center" textRotation="255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4" xfId="0" applyFont="1" applyBorder="1" applyAlignment="1" applyProtection="1">
      <alignment horizontal="center" vertical="center" textRotation="255"/>
    </xf>
    <xf numFmtId="0" fontId="8" fillId="0" borderId="11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9" fillId="0" borderId="59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8" fillId="0" borderId="63" xfId="0" applyNumberFormat="1" applyFont="1" applyBorder="1" applyAlignment="1" applyProtection="1">
      <alignment horizontal="center" vertical="center" shrinkToFit="1"/>
    </xf>
    <xf numFmtId="0" fontId="8" fillId="0" borderId="64" xfId="0" applyNumberFormat="1" applyFont="1" applyBorder="1" applyAlignment="1" applyProtection="1">
      <alignment horizontal="center" vertical="center" shrinkToFit="1"/>
    </xf>
    <xf numFmtId="0" fontId="8" fillId="0" borderId="65" xfId="0" applyNumberFormat="1" applyFont="1" applyBorder="1" applyAlignment="1" applyProtection="1">
      <alignment horizontal="center" vertical="center" shrinkToFit="1"/>
    </xf>
    <xf numFmtId="0" fontId="8" fillId="0" borderId="42" xfId="0" applyNumberFormat="1" applyFont="1" applyBorder="1" applyAlignment="1" applyProtection="1">
      <alignment horizontal="center" vertical="center" shrinkToFit="1"/>
    </xf>
    <xf numFmtId="0" fontId="8" fillId="0" borderId="23" xfId="0" applyNumberFormat="1" applyFont="1" applyBorder="1" applyAlignment="1" applyProtection="1">
      <alignment horizontal="center" vertical="center" shrinkToFit="1"/>
    </xf>
    <xf numFmtId="0" fontId="8" fillId="0" borderId="52" xfId="0" applyNumberFormat="1" applyFont="1" applyBorder="1" applyAlignment="1" applyProtection="1">
      <alignment horizontal="center" vertical="center" shrinkToFit="1"/>
    </xf>
    <xf numFmtId="0" fontId="8" fillId="0" borderId="43" xfId="0" applyNumberFormat="1" applyFont="1" applyBorder="1" applyAlignment="1" applyProtection="1">
      <alignment horizontal="center" vertical="center" shrinkToFit="1"/>
    </xf>
    <xf numFmtId="0" fontId="8" fillId="0" borderId="24" xfId="0" applyNumberFormat="1" applyFont="1" applyBorder="1" applyAlignment="1" applyProtection="1">
      <alignment horizontal="center" vertical="center" shrinkToFit="1"/>
    </xf>
    <xf numFmtId="0" fontId="8" fillId="0" borderId="53" xfId="0" applyNumberFormat="1" applyFont="1" applyBorder="1" applyAlignment="1" applyProtection="1">
      <alignment horizontal="center" vertical="center" shrinkToFit="1"/>
    </xf>
    <xf numFmtId="0" fontId="8" fillId="0" borderId="41" xfId="0" applyNumberFormat="1" applyFont="1" applyBorder="1" applyAlignment="1" applyProtection="1">
      <alignment horizontal="center" vertical="center" shrinkToFit="1"/>
    </xf>
    <xf numFmtId="0" fontId="8" fillId="0" borderId="22" xfId="0" applyNumberFormat="1" applyFont="1" applyBorder="1" applyAlignment="1" applyProtection="1">
      <alignment horizontal="center" vertical="center" shrinkToFit="1"/>
    </xf>
    <xf numFmtId="0" fontId="8" fillId="0" borderId="51" xfId="0" applyNumberFormat="1" applyFont="1" applyBorder="1" applyAlignment="1" applyProtection="1">
      <alignment horizontal="center" vertical="center" shrinkToFit="1"/>
    </xf>
    <xf numFmtId="0" fontId="8" fillId="0" borderId="44" xfId="0" applyNumberFormat="1" applyFont="1" applyBorder="1" applyAlignment="1" applyProtection="1">
      <alignment horizontal="center" vertical="center" shrinkToFit="1"/>
    </xf>
    <xf numFmtId="0" fontId="8" fillId="0" borderId="46" xfId="0" applyNumberFormat="1" applyFont="1" applyBorder="1" applyAlignment="1" applyProtection="1">
      <alignment horizontal="center" vertical="center" shrinkToFit="1"/>
    </xf>
    <xf numFmtId="0" fontId="8" fillId="0" borderId="54" xfId="0" applyNumberFormat="1" applyFont="1" applyBorder="1" applyAlignment="1" applyProtection="1">
      <alignment horizontal="center" vertical="center" shrinkToFit="1"/>
    </xf>
    <xf numFmtId="49" fontId="9" fillId="0" borderId="30" xfId="0" applyNumberFormat="1" applyFont="1" applyBorder="1" applyAlignment="1" applyProtection="1">
      <alignment horizontal="center" vertical="center" shrinkToFit="1"/>
    </xf>
    <xf numFmtId="0" fontId="8" fillId="0" borderId="27" xfId="0" applyNumberFormat="1" applyFont="1" applyBorder="1" applyAlignment="1" applyProtection="1">
      <alignment horizontal="center" vertical="center" shrinkToFit="1"/>
    </xf>
    <xf numFmtId="0" fontId="8" fillId="0" borderId="25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right" vertical="top" shrinkToFit="1"/>
    </xf>
    <xf numFmtId="0" fontId="11" fillId="0" borderId="19" xfId="0" applyFont="1" applyBorder="1" applyAlignment="1" applyProtection="1">
      <alignment horizontal="right" vertical="top" shrinkToFit="1"/>
    </xf>
    <xf numFmtId="0" fontId="11" fillId="0" borderId="23" xfId="0" applyFont="1" applyBorder="1" applyAlignment="1" applyProtection="1">
      <alignment horizontal="right" vertical="top" shrinkToFit="1"/>
    </xf>
    <xf numFmtId="0" fontId="11" fillId="0" borderId="24" xfId="0" applyFont="1" applyBorder="1" applyAlignment="1" applyProtection="1">
      <alignment horizontal="right" vertical="top" shrinkToFit="1"/>
    </xf>
    <xf numFmtId="0" fontId="11" fillId="0" borderId="8" xfId="0" applyFont="1" applyBorder="1" applyAlignment="1" applyProtection="1">
      <alignment horizontal="right" vertical="top" shrinkToFit="1"/>
    </xf>
    <xf numFmtId="0" fontId="11" fillId="0" borderId="9" xfId="0" applyFont="1" applyBorder="1" applyAlignment="1" applyProtection="1">
      <alignment horizontal="right" vertical="top" shrinkToFit="1"/>
    </xf>
    <xf numFmtId="0" fontId="11" fillId="0" borderId="15" xfId="0" applyFont="1" applyBorder="1" applyAlignment="1" applyProtection="1">
      <alignment horizontal="right" vertical="top" shrinkToFit="1"/>
    </xf>
    <xf numFmtId="0" fontId="11" fillId="0" borderId="13" xfId="0" applyFont="1" applyBorder="1" applyAlignment="1" applyProtection="1">
      <alignment horizontal="right" vertical="top" shrinkToFit="1"/>
    </xf>
    <xf numFmtId="0" fontId="11" fillId="0" borderId="0" xfId="0" applyFont="1" applyBorder="1" applyAlignment="1" applyProtection="1">
      <alignment horizontal="right" vertical="top" shrinkToFit="1"/>
    </xf>
    <xf numFmtId="0" fontId="11" fillId="0" borderId="20" xfId="0" applyFont="1" applyBorder="1" applyAlignment="1" applyProtection="1">
      <alignment horizontal="right" vertical="top" shrinkToFit="1"/>
    </xf>
    <xf numFmtId="0" fontId="11" fillId="0" borderId="17" xfId="0" applyFont="1" applyBorder="1" applyAlignment="1" applyProtection="1">
      <alignment horizontal="right" vertical="top" shrinkToFit="1"/>
    </xf>
    <xf numFmtId="0" fontId="11" fillId="0" borderId="22" xfId="0" applyFont="1" applyBorder="1" applyAlignment="1" applyProtection="1">
      <alignment horizontal="right" vertical="top" shrinkToFit="1"/>
    </xf>
    <xf numFmtId="0" fontId="11" fillId="0" borderId="8" xfId="0" applyFont="1" applyBorder="1" applyAlignment="1" applyProtection="1">
      <alignment horizontal="center" vertical="top" shrinkToFit="1"/>
    </xf>
    <xf numFmtId="0" fontId="11" fillId="0" borderId="9" xfId="0" applyFont="1" applyBorder="1" applyAlignment="1" applyProtection="1">
      <alignment horizontal="center" vertical="top" shrinkToFit="1"/>
    </xf>
    <xf numFmtId="0" fontId="11" fillId="0" borderId="15" xfId="0" applyFont="1" applyBorder="1" applyAlignment="1" applyProtection="1">
      <alignment horizontal="center" vertical="top" shrinkToFit="1"/>
    </xf>
    <xf numFmtId="0" fontId="11" fillId="0" borderId="13" xfId="0" applyFont="1" applyBorder="1" applyAlignment="1" applyProtection="1">
      <alignment horizontal="center" vertical="top" shrinkToFit="1"/>
    </xf>
    <xf numFmtId="0" fontId="11" fillId="0" borderId="0" xfId="0" applyFont="1" applyBorder="1" applyAlignment="1" applyProtection="1">
      <alignment horizontal="center" vertical="top" shrinkToFit="1"/>
    </xf>
    <xf numFmtId="0" fontId="11" fillId="0" borderId="20" xfId="0" applyFont="1" applyBorder="1" applyAlignment="1" applyProtection="1">
      <alignment horizontal="center" vertical="top" shrinkToFit="1"/>
    </xf>
    <xf numFmtId="0" fontId="11" fillId="0" borderId="16" xfId="0" applyFont="1" applyBorder="1" applyAlignment="1" applyProtection="1">
      <alignment horizontal="center" vertical="top" textRotation="255" shrinkToFit="1"/>
    </xf>
    <xf numFmtId="0" fontId="11" fillId="0" borderId="9" xfId="0" applyFont="1" applyBorder="1" applyAlignment="1" applyProtection="1">
      <alignment horizontal="center" vertical="top" textRotation="255" shrinkToFit="1"/>
    </xf>
    <xf numFmtId="0" fontId="11" fillId="0" borderId="15" xfId="0" applyFont="1" applyBorder="1" applyAlignment="1" applyProtection="1">
      <alignment horizontal="center" vertical="top" textRotation="255" shrinkToFit="1"/>
    </xf>
    <xf numFmtId="0" fontId="11" fillId="0" borderId="21" xfId="0" applyFont="1" applyBorder="1" applyAlignment="1" applyProtection="1">
      <alignment horizontal="center" vertical="top" textRotation="255" shrinkToFit="1"/>
    </xf>
    <xf numFmtId="0" fontId="11" fillId="0" borderId="0" xfId="0" applyFont="1" applyBorder="1" applyAlignment="1" applyProtection="1">
      <alignment horizontal="center" vertical="top" textRotation="255" shrinkToFit="1"/>
    </xf>
    <xf numFmtId="0" fontId="11" fillId="0" borderId="20" xfId="0" applyFont="1" applyBorder="1" applyAlignment="1" applyProtection="1">
      <alignment horizontal="center" vertical="top" textRotation="255" shrinkToFit="1"/>
    </xf>
    <xf numFmtId="0" fontId="11" fillId="0" borderId="16" xfId="0" applyFont="1" applyBorder="1" applyAlignment="1" applyProtection="1">
      <alignment horizontal="right" vertical="top" shrinkToFit="1"/>
    </xf>
    <xf numFmtId="0" fontId="11" fillId="0" borderId="10" xfId="0" applyFont="1" applyBorder="1" applyAlignment="1" applyProtection="1">
      <alignment horizontal="right" vertical="top" shrinkToFit="1"/>
    </xf>
    <xf numFmtId="0" fontId="11" fillId="0" borderId="21" xfId="0" applyFont="1" applyBorder="1" applyAlignment="1" applyProtection="1">
      <alignment horizontal="right" vertical="top" shrinkToFit="1"/>
    </xf>
    <xf numFmtId="0" fontId="11" fillId="0" borderId="14" xfId="0" applyFont="1" applyBorder="1" applyAlignment="1" applyProtection="1">
      <alignment horizontal="right" vertical="top" shrinkToFit="1"/>
    </xf>
    <xf numFmtId="0" fontId="9" fillId="0" borderId="9" xfId="0" applyFont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9" fillId="0" borderId="7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textRotation="255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center" vertical="center" textRotation="255" shrinkToFit="1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textRotation="255" shrinkToFit="1"/>
    </xf>
    <xf numFmtId="0" fontId="9" fillId="0" borderId="13" xfId="0" applyFont="1" applyBorder="1" applyAlignment="1" applyProtection="1">
      <alignment horizontal="center" vertical="center" textRotation="255" shrinkToFit="1"/>
    </xf>
    <xf numFmtId="0" fontId="9" fillId="0" borderId="11" xfId="0" applyFont="1" applyBorder="1" applyAlignment="1" applyProtection="1">
      <alignment horizontal="center" vertical="center" textRotation="255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left" vertical="top" wrapText="1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7" fillId="3" borderId="67" xfId="0" applyFont="1" applyFill="1" applyBorder="1" applyAlignment="1" applyProtection="1">
      <alignment horizontal="left" vertical="center" wrapText="1"/>
      <protection locked="0"/>
    </xf>
    <xf numFmtId="0" fontId="7" fillId="3" borderId="68" xfId="0" applyFont="1" applyFill="1" applyBorder="1" applyAlignment="1" applyProtection="1">
      <alignment horizontal="left" vertical="center" wrapText="1"/>
      <protection locked="0"/>
    </xf>
    <xf numFmtId="0" fontId="7" fillId="3" borderId="69" xfId="0" applyFont="1" applyFill="1" applyBorder="1" applyAlignment="1" applyProtection="1">
      <alignment horizontal="left" vertical="center" wrapText="1"/>
      <protection locked="0"/>
    </xf>
    <xf numFmtId="0" fontId="7" fillId="3" borderId="62" xfId="0" applyFont="1" applyFill="1" applyBorder="1" applyAlignment="1" applyProtection="1">
      <alignment horizontal="left" vertical="center" wrapText="1"/>
      <protection locked="0"/>
    </xf>
    <xf numFmtId="38" fontId="7" fillId="3" borderId="62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9525</xdr:colOff>
      <xdr:row>12</xdr:row>
      <xdr:rowOff>76199</xdr:rowOff>
    </xdr:from>
    <xdr:to>
      <xdr:col>45</xdr:col>
      <xdr:colOff>19050</xdr:colOff>
      <xdr:row>16</xdr:row>
      <xdr:rowOff>28574</xdr:rowOff>
    </xdr:to>
    <xdr:sp macro="" textlink="">
      <xdr:nvSpPr>
        <xdr:cNvPr id="2" name="円/楕円 1"/>
        <xdr:cNvSpPr/>
      </xdr:nvSpPr>
      <xdr:spPr>
        <a:xfrm>
          <a:off x="49815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90</xdr:col>
      <xdr:colOff>9525</xdr:colOff>
      <xdr:row>12</xdr:row>
      <xdr:rowOff>76199</xdr:rowOff>
    </xdr:from>
    <xdr:to>
      <xdr:col>93</xdr:col>
      <xdr:colOff>19050</xdr:colOff>
      <xdr:row>16</xdr:row>
      <xdr:rowOff>28574</xdr:rowOff>
    </xdr:to>
    <xdr:sp macro="" textlink="">
      <xdr:nvSpPr>
        <xdr:cNvPr id="3" name="円/楕円 2"/>
        <xdr:cNvSpPr/>
      </xdr:nvSpPr>
      <xdr:spPr>
        <a:xfrm>
          <a:off x="1052512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138</xdr:col>
      <xdr:colOff>9525</xdr:colOff>
      <xdr:row>12</xdr:row>
      <xdr:rowOff>76199</xdr:rowOff>
    </xdr:from>
    <xdr:to>
      <xdr:col>141</xdr:col>
      <xdr:colOff>19050</xdr:colOff>
      <xdr:row>16</xdr:row>
      <xdr:rowOff>28574</xdr:rowOff>
    </xdr:to>
    <xdr:sp macro="" textlink="">
      <xdr:nvSpPr>
        <xdr:cNvPr id="4" name="円/楕円 3"/>
        <xdr:cNvSpPr/>
      </xdr:nvSpPr>
      <xdr:spPr>
        <a:xfrm>
          <a:off x="160686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146</xdr:col>
      <xdr:colOff>0</xdr:colOff>
      <xdr:row>23</xdr:row>
      <xdr:rowOff>0</xdr:rowOff>
    </xdr:from>
    <xdr:to>
      <xdr:col>167</xdr:col>
      <xdr:colOff>43543</xdr:colOff>
      <xdr:row>84</xdr:row>
      <xdr:rowOff>42636</xdr:rowOff>
    </xdr:to>
    <xdr:sp macro="" textlink="">
      <xdr:nvSpPr>
        <xdr:cNvPr id="6" name="角丸四角形 5"/>
        <xdr:cNvSpPr/>
      </xdr:nvSpPr>
      <xdr:spPr>
        <a:xfrm>
          <a:off x="15588343" y="2133600"/>
          <a:ext cx="3929743" cy="54854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＜印刷設定について＞</a:t>
          </a:r>
          <a:endParaRPr kumimoji="1" lang="en-US" altLang="ja-JP" sz="18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印刷向き　　 </a:t>
          </a:r>
          <a:r>
            <a:rPr kumimoji="1" lang="ja-JP" altLang="en-US" sz="1800" b="1"/>
            <a:t>Ａ４横方向</a:t>
          </a:r>
          <a:endParaRPr kumimoji="1" lang="en-US" altLang="ja-JP" sz="18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余　　　白　　</a:t>
          </a:r>
          <a:r>
            <a:rPr kumimoji="1" lang="ja-JP" altLang="en-US" sz="1800" b="1"/>
            <a:t>上下左右各１０ｍｍ</a:t>
          </a:r>
          <a:endParaRPr kumimoji="1" lang="en-US" altLang="ja-JP" sz="1800" b="1"/>
        </a:p>
        <a:p>
          <a:pPr algn="l"/>
          <a:r>
            <a:rPr kumimoji="1" lang="ja-JP" altLang="en-US" sz="1400" b="1"/>
            <a:t>　　　　　　　</a:t>
          </a:r>
          <a:r>
            <a:rPr kumimoji="1" lang="en-US" altLang="ja-JP" sz="1400" b="1"/>
            <a:t>  </a:t>
          </a:r>
          <a:r>
            <a:rPr kumimoji="1" lang="ja-JP" altLang="en-US" sz="1400" b="1"/>
            <a:t>（ヘッダー及びフッターは０ｍｍ）</a:t>
          </a:r>
          <a:endParaRPr kumimoji="1" lang="en-US" altLang="ja-JP" sz="14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印刷枚数　　 </a:t>
          </a:r>
          <a:r>
            <a:rPr kumimoji="1" lang="ja-JP" altLang="en-US" sz="1800" b="1"/>
            <a:t>１部</a:t>
          </a:r>
          <a:endParaRPr kumimoji="1" lang="en-US" altLang="ja-JP" sz="18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拡大縮小設定を</a:t>
          </a:r>
          <a:r>
            <a:rPr kumimoji="1" lang="ja-JP" altLang="en-US" sz="1800" b="1"/>
            <a:t>「シートを１ページに印刷」</a:t>
          </a:r>
          <a:r>
            <a:rPr kumimoji="1" lang="ja-JP" altLang="en-US" sz="1800"/>
            <a:t>に設定して印刷してください（白黒印刷可）。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zoomScale="70" zoomScaleNormal="70" workbookViewId="0">
      <selection activeCell="B6" sqref="B6"/>
    </sheetView>
  </sheetViews>
  <sheetFormatPr defaultColWidth="9" defaultRowHeight="20.100000000000001" customHeight="1" x14ac:dyDescent="0.2"/>
  <cols>
    <col min="1" max="1" width="25.109375" style="1" bestFit="1" customWidth="1"/>
    <col min="2" max="2" width="35.21875" style="1" customWidth="1"/>
    <col min="3" max="3" width="69.109375" style="1" bestFit="1" customWidth="1"/>
    <col min="4" max="13" width="9" style="1"/>
    <col min="14" max="14" width="9" style="1" customWidth="1"/>
    <col min="15" max="15" width="11.33203125" style="1" customWidth="1"/>
    <col min="16" max="16" width="9" style="1" customWidth="1"/>
    <col min="17" max="16384" width="9" style="1"/>
  </cols>
  <sheetData>
    <row r="1" spans="1:15" ht="39.9" customHeight="1" thickBot="1" x14ac:dyDescent="0.25">
      <c r="A1" s="85" t="s">
        <v>82</v>
      </c>
      <c r="B1" s="85"/>
      <c r="C1" s="85"/>
    </row>
    <row r="2" spans="1:15" ht="39.9" customHeight="1" x14ac:dyDescent="0.2">
      <c r="A2" s="3" t="s">
        <v>48</v>
      </c>
      <c r="B2" s="86"/>
      <c r="C2" s="310"/>
      <c r="O2" s="1" t="s">
        <v>18</v>
      </c>
    </row>
    <row r="3" spans="1:15" ht="39.9" customHeight="1" thickBot="1" x14ac:dyDescent="0.25">
      <c r="A3" s="3" t="s">
        <v>49</v>
      </c>
      <c r="B3" s="311"/>
      <c r="C3" s="312"/>
      <c r="O3" s="1" t="s">
        <v>19</v>
      </c>
    </row>
    <row r="4" spans="1:15" s="2" customFormat="1" ht="12" customHeight="1" thickBot="1" x14ac:dyDescent="0.25">
      <c r="A4" s="8"/>
      <c r="B4" s="7"/>
      <c r="C4" s="9"/>
      <c r="O4" s="1" t="s">
        <v>20</v>
      </c>
    </row>
    <row r="5" spans="1:15" ht="39.9" customHeight="1" x14ac:dyDescent="0.2">
      <c r="A5" s="3" t="s">
        <v>17</v>
      </c>
      <c r="B5" s="82"/>
      <c r="C5" s="5" t="s">
        <v>78</v>
      </c>
      <c r="O5" s="1" t="s">
        <v>21</v>
      </c>
    </row>
    <row r="6" spans="1:15" s="10" customFormat="1" ht="39.9" customHeight="1" x14ac:dyDescent="0.2">
      <c r="A6" s="3" t="s">
        <v>12</v>
      </c>
      <c r="B6" s="83"/>
      <c r="C6" s="5" t="s">
        <v>79</v>
      </c>
    </row>
    <row r="7" spans="1:15" ht="39.9" customHeight="1" x14ac:dyDescent="0.2">
      <c r="A7" s="3" t="s">
        <v>50</v>
      </c>
      <c r="B7" s="84"/>
      <c r="C7" s="5" t="s">
        <v>80</v>
      </c>
    </row>
    <row r="8" spans="1:15" ht="39.9" customHeight="1" x14ac:dyDescent="0.2">
      <c r="A8" s="3" t="s">
        <v>51</v>
      </c>
      <c r="B8" s="84"/>
      <c r="C8" s="5" t="s">
        <v>81</v>
      </c>
    </row>
    <row r="9" spans="1:15" ht="39.9" customHeight="1" x14ac:dyDescent="0.2">
      <c r="A9" s="3" t="s">
        <v>16</v>
      </c>
      <c r="B9" s="313"/>
      <c r="C9" s="5" t="s">
        <v>83</v>
      </c>
    </row>
    <row r="10" spans="1:15" ht="39.9" customHeight="1" x14ac:dyDescent="0.2">
      <c r="A10" s="3" t="s">
        <v>61</v>
      </c>
      <c r="B10" s="314"/>
      <c r="C10" s="4"/>
      <c r="O10" s="6">
        <f>SUM(B10:B11)</f>
        <v>0</v>
      </c>
    </row>
    <row r="11" spans="1:15" ht="39.9" customHeight="1" x14ac:dyDescent="0.2">
      <c r="A11" s="3" t="s">
        <v>30</v>
      </c>
      <c r="B11" s="314"/>
      <c r="C11" s="4"/>
    </row>
  </sheetData>
  <sheetProtection algorithmName="SHA-512" hashValue="D8RysgQQ3r33K/RnB8lE6YogvPLgyp3YVslm+H04I3FGiZ3Ajc4hP++2ts1Tkey42UcM5LU+JxAKdV+sv65TZQ==" saltValue="Gs7LbXw6n1SWG8EuP5Lszw==" spinCount="100000" sheet="1" selectLockedCells="1"/>
  <mergeCells count="3">
    <mergeCell ref="A1:C1"/>
    <mergeCell ref="B3:C3"/>
    <mergeCell ref="B2:C2"/>
  </mergeCells>
  <phoneticPr fontId="1"/>
  <dataValidations count="1">
    <dataValidation type="list" allowBlank="1" showInputMessage="1" showErrorMessage="1" sqref="B9">
      <formula1>$O$1:$O$5</formula1>
    </dataValidation>
  </dataValidation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D11" sqref="D11"/>
    </sheetView>
  </sheetViews>
  <sheetFormatPr defaultColWidth="9" defaultRowHeight="13.2" x14ac:dyDescent="0.2"/>
  <cols>
    <col min="1" max="16384" width="9" style="1"/>
  </cols>
  <sheetData>
    <row r="1" spans="1:13" x14ac:dyDescent="0.2">
      <c r="B1" s="1" t="s">
        <v>52</v>
      </c>
      <c r="C1" s="1" t="s">
        <v>53</v>
      </c>
      <c r="D1" s="1" t="s">
        <v>54</v>
      </c>
      <c r="E1" s="1" t="s">
        <v>26</v>
      </c>
      <c r="F1" s="1" t="s">
        <v>55</v>
      </c>
      <c r="G1" s="1" t="s">
        <v>56</v>
      </c>
      <c r="H1" s="1" t="s">
        <v>57</v>
      </c>
      <c r="I1" s="1" t="s">
        <v>28</v>
      </c>
      <c r="J1" s="1" t="s">
        <v>27</v>
      </c>
      <c r="K1" s="1" t="s">
        <v>24</v>
      </c>
      <c r="L1" s="1" t="s">
        <v>25</v>
      </c>
      <c r="M1" s="1" t="s">
        <v>58</v>
      </c>
    </row>
    <row r="2" spans="1:13" x14ac:dyDescent="0.2">
      <c r="A2" s="1" t="s">
        <v>59</v>
      </c>
      <c r="B2" s="1">
        <f>LEN(入力用!B10)</f>
        <v>0</v>
      </c>
      <c r="C2" s="1" t="e">
        <f>MID(入力用!$B$10,Sheet2!$B$2-10,1)</f>
        <v>#VALUE!</v>
      </c>
      <c r="D2" s="1" t="e">
        <f>MID(入力用!$B$10,Sheet2!$B$2-9,1)</f>
        <v>#VALUE!</v>
      </c>
      <c r="E2" s="1" t="e">
        <f>MID(入力用!$B$10,Sheet2!$B$2-8,1)</f>
        <v>#VALUE!</v>
      </c>
      <c r="F2" s="1" t="e">
        <f>MID(入力用!$B$10,Sheet2!$B$2-7,1)</f>
        <v>#VALUE!</v>
      </c>
      <c r="G2" s="1" t="e">
        <f>MID(入力用!$B$10,Sheet2!$B$2-6,1)</f>
        <v>#VALUE!</v>
      </c>
      <c r="H2" s="1" t="e">
        <f>MID(入力用!$B$10,Sheet2!$B$2-5,1)</f>
        <v>#VALUE!</v>
      </c>
      <c r="I2" s="1" t="e">
        <f>MID(入力用!$B$10,Sheet2!$B$2-4,1)</f>
        <v>#VALUE!</v>
      </c>
      <c r="J2" s="1" t="e">
        <f>MID(入力用!$B$10,Sheet2!$B$2-3,1)</f>
        <v>#VALUE!</v>
      </c>
      <c r="K2" s="1" t="e">
        <f>MID(入力用!$B$10,Sheet2!$B$2-2,1)</f>
        <v>#VALUE!</v>
      </c>
      <c r="L2" s="1" t="e">
        <f>MID(入力用!$B$10,Sheet2!$B$2-1,1)</f>
        <v>#VALUE!</v>
      </c>
      <c r="M2" s="1" t="e">
        <f>MID(入力用!$B$10,Sheet2!$B$2,1)</f>
        <v>#VALUE!</v>
      </c>
    </row>
    <row r="3" spans="1:13" x14ac:dyDescent="0.2">
      <c r="C3" s="1" t="str">
        <f>IFERROR(C2,"")</f>
        <v/>
      </c>
      <c r="D3" s="1" t="str">
        <f t="shared" ref="D3:M3" si="0">IFERROR(D2,"")</f>
        <v/>
      </c>
      <c r="E3" s="1" t="str">
        <f t="shared" si="0"/>
        <v/>
      </c>
      <c r="F3" s="1" t="str">
        <f t="shared" si="0"/>
        <v/>
      </c>
      <c r="G3" s="1" t="str">
        <f t="shared" si="0"/>
        <v/>
      </c>
      <c r="H3" s="1" t="str">
        <f t="shared" si="0"/>
        <v/>
      </c>
      <c r="I3" s="1" t="str">
        <f t="shared" si="0"/>
        <v/>
      </c>
      <c r="J3" s="1" t="str">
        <f t="shared" si="0"/>
        <v/>
      </c>
      <c r="K3" s="1" t="str">
        <f t="shared" si="0"/>
        <v/>
      </c>
      <c r="L3" s="1" t="str">
        <f t="shared" si="0"/>
        <v/>
      </c>
      <c r="M3" s="1" t="str">
        <f t="shared" si="0"/>
        <v/>
      </c>
    </row>
    <row r="4" spans="1:13" x14ac:dyDescent="0.2">
      <c r="A4" s="1" t="s">
        <v>30</v>
      </c>
      <c r="B4" s="1">
        <f>LEN(入力用!B11)</f>
        <v>0</v>
      </c>
      <c r="C4" s="1" t="e">
        <f>MID(入力用!$B$11,Sheet2!$B$4-10,1)</f>
        <v>#VALUE!</v>
      </c>
      <c r="D4" s="1" t="e">
        <f>MID(入力用!$B$11,Sheet2!$B$4-9,1)</f>
        <v>#VALUE!</v>
      </c>
      <c r="E4" s="1" t="e">
        <f>MID(入力用!$B$11,Sheet2!$B$4-8,1)</f>
        <v>#VALUE!</v>
      </c>
      <c r="F4" s="1" t="e">
        <f>MID(入力用!$B$11,Sheet2!$B$4-7,1)</f>
        <v>#VALUE!</v>
      </c>
      <c r="G4" s="1" t="e">
        <f>MID(入力用!$B$11,Sheet2!$B$4-6,1)</f>
        <v>#VALUE!</v>
      </c>
      <c r="H4" s="1" t="e">
        <f>MID(入力用!$B$11,Sheet2!$B$4-5,1)</f>
        <v>#VALUE!</v>
      </c>
      <c r="I4" s="1" t="e">
        <f>MID(入力用!$B$11,Sheet2!$B$4-4,1)</f>
        <v>#VALUE!</v>
      </c>
      <c r="J4" s="1" t="e">
        <f>MID(入力用!$B$11,Sheet2!$B$4-3,1)</f>
        <v>#VALUE!</v>
      </c>
      <c r="K4" s="1" t="e">
        <f>MID(入力用!$B$11,Sheet2!$B$4-2,1)</f>
        <v>#VALUE!</v>
      </c>
      <c r="L4" s="1" t="e">
        <f>MID(入力用!$B$11,Sheet2!$B$4-1,1)</f>
        <v>#VALUE!</v>
      </c>
      <c r="M4" s="1" t="e">
        <f>MID(入力用!$B$11,Sheet2!$B$4-0,1)</f>
        <v>#VALUE!</v>
      </c>
    </row>
    <row r="5" spans="1:13" x14ac:dyDescent="0.2">
      <c r="C5" s="1" t="str">
        <f>IFERROR(C4,"")</f>
        <v/>
      </c>
      <c r="D5" s="1" t="str">
        <f t="shared" ref="D5:M5" si="1">IFERROR(D4,"")</f>
        <v/>
      </c>
      <c r="E5" s="1" t="str">
        <f t="shared" si="1"/>
        <v/>
      </c>
      <c r="F5" s="1" t="str">
        <f t="shared" si="1"/>
        <v/>
      </c>
      <c r="G5" s="1" t="str">
        <f t="shared" si="1"/>
        <v/>
      </c>
      <c r="H5" s="1" t="str">
        <f t="shared" si="1"/>
        <v/>
      </c>
      <c r="I5" s="1" t="str">
        <f t="shared" si="1"/>
        <v/>
      </c>
      <c r="J5" s="1" t="str">
        <f t="shared" si="1"/>
        <v/>
      </c>
      <c r="K5" s="1" t="str">
        <f t="shared" si="1"/>
        <v/>
      </c>
      <c r="L5" s="1" t="str">
        <f t="shared" si="1"/>
        <v/>
      </c>
      <c r="M5" s="1" t="str">
        <f t="shared" si="1"/>
        <v/>
      </c>
    </row>
    <row r="6" spans="1:13" x14ac:dyDescent="0.2">
      <c r="A6" s="1" t="s">
        <v>60</v>
      </c>
      <c r="B6" s="1">
        <f>LEN(入力用!O10)</f>
        <v>1</v>
      </c>
      <c r="C6" s="1" t="e">
        <f>MID(入力用!$O$10,Sheet2!$B$6-10,1)</f>
        <v>#VALUE!</v>
      </c>
      <c r="D6" s="1" t="e">
        <f>MID(入力用!$O$10,Sheet2!$B$6-9,1)</f>
        <v>#VALUE!</v>
      </c>
      <c r="E6" s="1" t="e">
        <f>MID(入力用!$O$10,Sheet2!$B$6-8,1)</f>
        <v>#VALUE!</v>
      </c>
      <c r="F6" s="1" t="e">
        <f>MID(入力用!$O$10,Sheet2!$B$6-7,1)</f>
        <v>#VALUE!</v>
      </c>
      <c r="G6" s="1" t="e">
        <f>MID(入力用!$O$10,Sheet2!$B$6-6,1)</f>
        <v>#VALUE!</v>
      </c>
      <c r="H6" s="1" t="e">
        <f>MID(入力用!$O$10,Sheet2!$B$6-5,1)</f>
        <v>#VALUE!</v>
      </c>
      <c r="I6" s="1" t="e">
        <f>MID(入力用!$O$10,Sheet2!$B$6-4,1)</f>
        <v>#VALUE!</v>
      </c>
      <c r="J6" s="1" t="e">
        <f>MID(入力用!$O$10,Sheet2!$B$6-3,1)</f>
        <v>#VALUE!</v>
      </c>
      <c r="K6" s="1" t="e">
        <f>MID(入力用!$O$10,Sheet2!$B$6-2,1)</f>
        <v>#VALUE!</v>
      </c>
      <c r="L6" s="1" t="e">
        <f>MID(入力用!$O$10,Sheet2!$B$6-1,1)</f>
        <v>#VALUE!</v>
      </c>
      <c r="M6" s="1" t="str">
        <f>MID(入力用!$O$10,Sheet2!$B$6-0,1)</f>
        <v>0</v>
      </c>
    </row>
    <row r="7" spans="1:13" x14ac:dyDescent="0.2">
      <c r="C7" s="1" t="str">
        <f>IFERROR(C6,"")</f>
        <v/>
      </c>
      <c r="D7" s="1" t="str">
        <f t="shared" ref="D7:M7" si="2">IFERROR(D6,"")</f>
        <v/>
      </c>
      <c r="E7" s="1" t="str">
        <f t="shared" si="2"/>
        <v/>
      </c>
      <c r="F7" s="1" t="str">
        <f t="shared" si="2"/>
        <v/>
      </c>
      <c r="G7" s="1" t="str">
        <f t="shared" si="2"/>
        <v/>
      </c>
      <c r="H7" s="1" t="str">
        <f t="shared" si="2"/>
        <v/>
      </c>
      <c r="I7" s="1" t="str">
        <f t="shared" si="2"/>
        <v/>
      </c>
      <c r="J7" s="1" t="str">
        <f t="shared" si="2"/>
        <v/>
      </c>
      <c r="K7" s="1" t="str">
        <f t="shared" si="2"/>
        <v/>
      </c>
      <c r="L7" s="1" t="str">
        <f t="shared" si="2"/>
        <v/>
      </c>
      <c r="M7" s="1" t="str">
        <f t="shared" si="2"/>
        <v>0</v>
      </c>
    </row>
    <row r="10" spans="1:13" x14ac:dyDescent="0.2">
      <c r="B10" s="1" t="str">
        <f>LEFT(入力用!B7,4)</f>
        <v/>
      </c>
      <c r="C10" s="1" t="str">
        <f>MID(入力用!B7,5,2)</f>
        <v/>
      </c>
      <c r="D10" s="1" t="str">
        <f>RIGHT(入力用!B7,2)</f>
        <v/>
      </c>
    </row>
    <row r="11" spans="1:13" x14ac:dyDescent="0.2">
      <c r="B11" s="1" t="str">
        <f>LEFT(入力用!B8,4)</f>
        <v/>
      </c>
      <c r="C11" s="1" t="str">
        <f>MID(入力用!B8,5,2)</f>
        <v/>
      </c>
      <c r="D11" s="1" t="str">
        <f>RIGHT(入力用!B8,2)</f>
        <v/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O177"/>
  <sheetViews>
    <sheetView showGridLines="0" topLeftCell="A62" zoomScale="70" zoomScaleNormal="70" workbookViewId="0">
      <selection activeCell="CW134" sqref="CW134"/>
    </sheetView>
  </sheetViews>
  <sheetFormatPr defaultColWidth="2.6640625" defaultRowHeight="6.75" customHeight="1" x14ac:dyDescent="0.2"/>
  <cols>
    <col min="1" max="2" width="2.6640625" style="14"/>
    <col min="3" max="14" width="1.88671875" style="14" customWidth="1"/>
    <col min="15" max="15" width="3.77734375" style="14" customWidth="1"/>
    <col min="16" max="48" width="1.21875" style="14" customWidth="1"/>
    <col min="49" max="49" width="2.6640625" style="14" customWidth="1"/>
    <col min="50" max="50" width="2.6640625" style="14"/>
    <col min="51" max="62" width="1.88671875" style="14" customWidth="1"/>
    <col min="63" max="63" width="3.77734375" style="14" customWidth="1"/>
    <col min="64" max="96" width="1.21875" style="14" customWidth="1"/>
    <col min="97" max="98" width="2.6640625" style="14"/>
    <col min="99" max="110" width="1.88671875" style="14" customWidth="1"/>
    <col min="111" max="111" width="3.77734375" style="14" customWidth="1"/>
    <col min="112" max="144" width="1.21875" style="14" customWidth="1"/>
    <col min="145" max="16384" width="2.6640625" style="14"/>
  </cols>
  <sheetData>
    <row r="2" spans="2:145" ht="6.75" customHeight="1" x14ac:dyDescent="0.2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3"/>
      <c r="AX2" s="11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3"/>
      <c r="CT2" s="11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3"/>
    </row>
    <row r="3" spans="2:145" ht="9" customHeight="1" x14ac:dyDescent="0.2">
      <c r="B3" s="15"/>
      <c r="C3" s="299" t="s">
        <v>0</v>
      </c>
      <c r="D3" s="299"/>
      <c r="E3" s="299"/>
      <c r="F3" s="299"/>
      <c r="G3" s="299"/>
      <c r="H3" s="29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7"/>
      <c r="AX3" s="15"/>
      <c r="AY3" s="299" t="s">
        <v>0</v>
      </c>
      <c r="AZ3" s="299"/>
      <c r="BA3" s="299"/>
      <c r="BB3" s="299"/>
      <c r="BC3" s="299"/>
      <c r="BD3" s="299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7"/>
      <c r="CT3" s="15"/>
      <c r="CU3" s="299" t="s">
        <v>0</v>
      </c>
      <c r="CV3" s="299"/>
      <c r="CW3" s="299"/>
      <c r="CX3" s="299"/>
      <c r="CY3" s="299"/>
      <c r="CZ3" s="299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7"/>
    </row>
    <row r="4" spans="2:145" ht="9" customHeight="1" x14ac:dyDescent="0.2">
      <c r="B4" s="15"/>
      <c r="C4" s="299"/>
      <c r="D4" s="299"/>
      <c r="E4" s="299"/>
      <c r="F4" s="299"/>
      <c r="G4" s="299"/>
      <c r="H4" s="29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7"/>
      <c r="AX4" s="15"/>
      <c r="AY4" s="299"/>
      <c r="AZ4" s="299"/>
      <c r="BA4" s="299"/>
      <c r="BB4" s="299"/>
      <c r="BC4" s="299"/>
      <c r="BD4" s="299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7"/>
      <c r="CT4" s="15"/>
      <c r="CU4" s="299"/>
      <c r="CV4" s="299"/>
      <c r="CW4" s="299"/>
      <c r="CX4" s="299"/>
      <c r="CY4" s="299"/>
      <c r="CZ4" s="299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7"/>
    </row>
    <row r="5" spans="2:145" ht="6.75" customHeight="1" x14ac:dyDescent="0.2">
      <c r="B5" s="15"/>
      <c r="C5" s="306">
        <v>342076</v>
      </c>
      <c r="D5" s="306"/>
      <c r="E5" s="306"/>
      <c r="F5" s="306"/>
      <c r="G5" s="306"/>
      <c r="H5" s="30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7"/>
      <c r="AX5" s="15"/>
      <c r="AY5" s="306">
        <v>342076</v>
      </c>
      <c r="AZ5" s="306"/>
      <c r="BA5" s="306"/>
      <c r="BB5" s="306"/>
      <c r="BC5" s="306"/>
      <c r="BD5" s="30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7"/>
      <c r="CT5" s="15"/>
      <c r="CU5" s="306">
        <v>342076</v>
      </c>
      <c r="CV5" s="306"/>
      <c r="CW5" s="306"/>
      <c r="CX5" s="306"/>
      <c r="CY5" s="306"/>
      <c r="CZ5" s="30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7"/>
    </row>
    <row r="6" spans="2:145" ht="6.75" customHeight="1" x14ac:dyDescent="0.2">
      <c r="B6" s="15"/>
      <c r="C6" s="306"/>
      <c r="D6" s="306"/>
      <c r="E6" s="306"/>
      <c r="F6" s="306"/>
      <c r="G6" s="306"/>
      <c r="H6" s="30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7"/>
      <c r="AX6" s="15"/>
      <c r="AY6" s="306"/>
      <c r="AZ6" s="306"/>
      <c r="BA6" s="306"/>
      <c r="BB6" s="306"/>
      <c r="BC6" s="306"/>
      <c r="BD6" s="30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7"/>
      <c r="CT6" s="15"/>
      <c r="CU6" s="306"/>
      <c r="CV6" s="306"/>
      <c r="CW6" s="306"/>
      <c r="CX6" s="306"/>
      <c r="CY6" s="306"/>
      <c r="CZ6" s="30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7"/>
    </row>
    <row r="7" spans="2:145" ht="6.75" customHeight="1" x14ac:dyDescent="0.2">
      <c r="B7" s="15"/>
      <c r="C7" s="306"/>
      <c r="D7" s="306"/>
      <c r="E7" s="306"/>
      <c r="F7" s="306"/>
      <c r="G7" s="306"/>
      <c r="H7" s="30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7"/>
      <c r="AX7" s="15"/>
      <c r="AY7" s="306"/>
      <c r="AZ7" s="306"/>
      <c r="BA7" s="306"/>
      <c r="BB7" s="306"/>
      <c r="BC7" s="306"/>
      <c r="BD7" s="30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7"/>
      <c r="CT7" s="15"/>
      <c r="CU7" s="306"/>
      <c r="CV7" s="306"/>
      <c r="CW7" s="306"/>
      <c r="CX7" s="306"/>
      <c r="CY7" s="306"/>
      <c r="CZ7" s="30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7"/>
    </row>
    <row r="8" spans="2:145" ht="6.75" customHeight="1" x14ac:dyDescent="0.2">
      <c r="B8" s="15"/>
      <c r="C8" s="306" t="s">
        <v>1</v>
      </c>
      <c r="D8" s="306"/>
      <c r="E8" s="306"/>
      <c r="F8" s="306"/>
      <c r="G8" s="306"/>
      <c r="H8" s="30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7"/>
      <c r="AX8" s="15"/>
      <c r="AY8" s="306" t="s">
        <v>1</v>
      </c>
      <c r="AZ8" s="306"/>
      <c r="BA8" s="306"/>
      <c r="BB8" s="306"/>
      <c r="BC8" s="306"/>
      <c r="BD8" s="30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7"/>
      <c r="CT8" s="15"/>
      <c r="CU8" s="306" t="s">
        <v>1</v>
      </c>
      <c r="CV8" s="306"/>
      <c r="CW8" s="306"/>
      <c r="CX8" s="306"/>
      <c r="CY8" s="306"/>
      <c r="CZ8" s="30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7"/>
    </row>
    <row r="9" spans="2:145" ht="6.75" customHeight="1" x14ac:dyDescent="0.2">
      <c r="B9" s="15"/>
      <c r="C9" s="306"/>
      <c r="D9" s="306"/>
      <c r="E9" s="306"/>
      <c r="F9" s="306"/>
      <c r="G9" s="306"/>
      <c r="H9" s="30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7"/>
      <c r="AX9" s="15"/>
      <c r="AY9" s="306"/>
      <c r="AZ9" s="306"/>
      <c r="BA9" s="306"/>
      <c r="BB9" s="306"/>
      <c r="BC9" s="306"/>
      <c r="BD9" s="30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7"/>
      <c r="CT9" s="15"/>
      <c r="CU9" s="306"/>
      <c r="CV9" s="306"/>
      <c r="CW9" s="306"/>
      <c r="CX9" s="306"/>
      <c r="CY9" s="306"/>
      <c r="CZ9" s="30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7"/>
    </row>
    <row r="10" spans="2:145" ht="6.75" customHeight="1" x14ac:dyDescent="0.2">
      <c r="B10" s="15"/>
      <c r="C10" s="306"/>
      <c r="D10" s="306"/>
      <c r="E10" s="306"/>
      <c r="F10" s="306"/>
      <c r="G10" s="306"/>
      <c r="H10" s="30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7"/>
      <c r="AX10" s="15"/>
      <c r="AY10" s="306"/>
      <c r="AZ10" s="306"/>
      <c r="BA10" s="306"/>
      <c r="BB10" s="306"/>
      <c r="BC10" s="306"/>
      <c r="BD10" s="30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7"/>
      <c r="CT10" s="15"/>
      <c r="CU10" s="306"/>
      <c r="CV10" s="306"/>
      <c r="CW10" s="306"/>
      <c r="CX10" s="306"/>
      <c r="CY10" s="306"/>
      <c r="CZ10" s="30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7"/>
    </row>
    <row r="11" spans="2:145" ht="6.75" customHeight="1" x14ac:dyDescent="0.2">
      <c r="B11" s="15"/>
      <c r="C11" s="306"/>
      <c r="D11" s="306"/>
      <c r="E11" s="306"/>
      <c r="F11" s="306"/>
      <c r="G11" s="306"/>
      <c r="H11" s="30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7"/>
      <c r="AX11" s="15"/>
      <c r="AY11" s="306"/>
      <c r="AZ11" s="306"/>
      <c r="BA11" s="306"/>
      <c r="BB11" s="306"/>
      <c r="BC11" s="306"/>
      <c r="BD11" s="30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7"/>
      <c r="CT11" s="15"/>
      <c r="CU11" s="306"/>
      <c r="CV11" s="306"/>
      <c r="CW11" s="306"/>
      <c r="CX11" s="306"/>
      <c r="CY11" s="306"/>
      <c r="CZ11" s="30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7"/>
    </row>
    <row r="12" spans="2:145" ht="6.75" customHeight="1" x14ac:dyDescent="0.2">
      <c r="B12" s="15"/>
      <c r="C12" s="306" t="s">
        <v>2</v>
      </c>
      <c r="D12" s="306"/>
      <c r="E12" s="306"/>
      <c r="F12" s="306"/>
      <c r="G12" s="306"/>
      <c r="H12" s="306"/>
      <c r="I12" s="295" t="s">
        <v>3</v>
      </c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7" t="s">
        <v>4</v>
      </c>
      <c r="AO12" s="297"/>
      <c r="AP12" s="297"/>
      <c r="AQ12" s="297"/>
      <c r="AR12" s="297"/>
      <c r="AS12" s="297"/>
      <c r="AT12" s="297"/>
      <c r="AU12" s="297"/>
      <c r="AV12" s="297"/>
      <c r="AW12" s="17"/>
      <c r="AX12" s="15"/>
      <c r="AY12" s="306" t="s">
        <v>2</v>
      </c>
      <c r="AZ12" s="306"/>
      <c r="BA12" s="306"/>
      <c r="BB12" s="306"/>
      <c r="BC12" s="306"/>
      <c r="BD12" s="306"/>
      <c r="BE12" s="295" t="s">
        <v>5</v>
      </c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7" t="s">
        <v>4</v>
      </c>
      <c r="CK12" s="297"/>
      <c r="CL12" s="297"/>
      <c r="CM12" s="297"/>
      <c r="CN12" s="297"/>
      <c r="CO12" s="297"/>
      <c r="CP12" s="297"/>
      <c r="CQ12" s="297"/>
      <c r="CR12" s="297"/>
      <c r="CS12" s="17"/>
      <c r="CT12" s="15"/>
      <c r="CU12" s="306" t="s">
        <v>2</v>
      </c>
      <c r="CV12" s="306"/>
      <c r="CW12" s="306"/>
      <c r="CX12" s="306"/>
      <c r="CY12" s="306"/>
      <c r="CZ12" s="306"/>
      <c r="DA12" s="295" t="s">
        <v>6</v>
      </c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7" t="s">
        <v>4</v>
      </c>
      <c r="EG12" s="297"/>
      <c r="EH12" s="297"/>
      <c r="EI12" s="297"/>
      <c r="EJ12" s="297"/>
      <c r="EK12" s="297"/>
      <c r="EL12" s="297"/>
      <c r="EM12" s="297"/>
      <c r="EN12" s="297"/>
      <c r="EO12" s="17"/>
    </row>
    <row r="13" spans="2:145" ht="6.75" customHeight="1" x14ac:dyDescent="0.2">
      <c r="B13" s="15"/>
      <c r="C13" s="306"/>
      <c r="D13" s="306"/>
      <c r="E13" s="306"/>
      <c r="F13" s="306"/>
      <c r="G13" s="306"/>
      <c r="H13" s="306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7"/>
      <c r="AO13" s="297"/>
      <c r="AP13" s="297"/>
      <c r="AQ13" s="297"/>
      <c r="AR13" s="297"/>
      <c r="AS13" s="297"/>
      <c r="AT13" s="297"/>
      <c r="AU13" s="297"/>
      <c r="AV13" s="297"/>
      <c r="AW13" s="17"/>
      <c r="AX13" s="15"/>
      <c r="AY13" s="306"/>
      <c r="AZ13" s="306"/>
      <c r="BA13" s="306"/>
      <c r="BB13" s="306"/>
      <c r="BC13" s="306"/>
      <c r="BD13" s="306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7"/>
      <c r="CK13" s="297"/>
      <c r="CL13" s="297"/>
      <c r="CM13" s="297"/>
      <c r="CN13" s="297"/>
      <c r="CO13" s="297"/>
      <c r="CP13" s="297"/>
      <c r="CQ13" s="297"/>
      <c r="CR13" s="297"/>
      <c r="CS13" s="17"/>
      <c r="CT13" s="15"/>
      <c r="CU13" s="306"/>
      <c r="CV13" s="306"/>
      <c r="CW13" s="306"/>
      <c r="CX13" s="306"/>
      <c r="CY13" s="306"/>
      <c r="CZ13" s="306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7"/>
      <c r="EG13" s="297"/>
      <c r="EH13" s="297"/>
      <c r="EI13" s="297"/>
      <c r="EJ13" s="297"/>
      <c r="EK13" s="297"/>
      <c r="EL13" s="297"/>
      <c r="EM13" s="297"/>
      <c r="EN13" s="297"/>
      <c r="EO13" s="17"/>
    </row>
    <row r="14" spans="2:145" ht="6.75" customHeight="1" x14ac:dyDescent="0.2">
      <c r="B14" s="15"/>
      <c r="C14" s="306"/>
      <c r="D14" s="306"/>
      <c r="E14" s="306"/>
      <c r="F14" s="306"/>
      <c r="G14" s="306"/>
      <c r="H14" s="306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7"/>
      <c r="AO14" s="297"/>
      <c r="AP14" s="297"/>
      <c r="AQ14" s="297"/>
      <c r="AR14" s="297"/>
      <c r="AS14" s="297"/>
      <c r="AT14" s="297"/>
      <c r="AU14" s="297"/>
      <c r="AV14" s="297"/>
      <c r="AW14" s="17"/>
      <c r="AX14" s="15"/>
      <c r="AY14" s="306"/>
      <c r="AZ14" s="306"/>
      <c r="BA14" s="306"/>
      <c r="BB14" s="306"/>
      <c r="BC14" s="306"/>
      <c r="BD14" s="306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7"/>
      <c r="CK14" s="297"/>
      <c r="CL14" s="297"/>
      <c r="CM14" s="297"/>
      <c r="CN14" s="297"/>
      <c r="CO14" s="297"/>
      <c r="CP14" s="297"/>
      <c r="CQ14" s="297"/>
      <c r="CR14" s="297"/>
      <c r="CS14" s="17"/>
      <c r="CT14" s="15"/>
      <c r="CU14" s="306"/>
      <c r="CV14" s="306"/>
      <c r="CW14" s="306"/>
      <c r="CX14" s="306"/>
      <c r="CY14" s="306"/>
      <c r="CZ14" s="306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7"/>
      <c r="EG14" s="297"/>
      <c r="EH14" s="297"/>
      <c r="EI14" s="297"/>
      <c r="EJ14" s="297"/>
      <c r="EK14" s="297"/>
      <c r="EL14" s="297"/>
      <c r="EM14" s="297"/>
      <c r="EN14" s="297"/>
      <c r="EO14" s="17"/>
    </row>
    <row r="15" spans="2:145" ht="6.75" customHeight="1" x14ac:dyDescent="0.2">
      <c r="B15" s="15"/>
      <c r="C15" s="306"/>
      <c r="D15" s="306"/>
      <c r="E15" s="306"/>
      <c r="F15" s="306"/>
      <c r="G15" s="306"/>
      <c r="H15" s="306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7"/>
      <c r="AO15" s="297"/>
      <c r="AP15" s="297"/>
      <c r="AQ15" s="297"/>
      <c r="AR15" s="297"/>
      <c r="AS15" s="297"/>
      <c r="AT15" s="297"/>
      <c r="AU15" s="297"/>
      <c r="AV15" s="297"/>
      <c r="AW15" s="17"/>
      <c r="AX15" s="15"/>
      <c r="AY15" s="306"/>
      <c r="AZ15" s="306"/>
      <c r="BA15" s="306"/>
      <c r="BB15" s="306"/>
      <c r="BC15" s="306"/>
      <c r="BD15" s="306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7"/>
      <c r="CK15" s="297"/>
      <c r="CL15" s="297"/>
      <c r="CM15" s="297"/>
      <c r="CN15" s="297"/>
      <c r="CO15" s="297"/>
      <c r="CP15" s="297"/>
      <c r="CQ15" s="297"/>
      <c r="CR15" s="297"/>
      <c r="CS15" s="17"/>
      <c r="CT15" s="15"/>
      <c r="CU15" s="306"/>
      <c r="CV15" s="306"/>
      <c r="CW15" s="306"/>
      <c r="CX15" s="306"/>
      <c r="CY15" s="306"/>
      <c r="CZ15" s="306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7"/>
      <c r="EG15" s="297"/>
      <c r="EH15" s="297"/>
      <c r="EI15" s="297"/>
      <c r="EJ15" s="297"/>
      <c r="EK15" s="297"/>
      <c r="EL15" s="297"/>
      <c r="EM15" s="297"/>
      <c r="EN15" s="297"/>
      <c r="EO15" s="17"/>
    </row>
    <row r="16" spans="2:145" ht="6.75" customHeight="1" x14ac:dyDescent="0.2">
      <c r="B16" s="15"/>
      <c r="C16" s="306"/>
      <c r="D16" s="306"/>
      <c r="E16" s="306"/>
      <c r="F16" s="306"/>
      <c r="G16" s="306"/>
      <c r="H16" s="306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7"/>
      <c r="AO16" s="297"/>
      <c r="AP16" s="297"/>
      <c r="AQ16" s="297"/>
      <c r="AR16" s="297"/>
      <c r="AS16" s="297"/>
      <c r="AT16" s="297"/>
      <c r="AU16" s="297"/>
      <c r="AV16" s="297"/>
      <c r="AW16" s="17"/>
      <c r="AX16" s="15"/>
      <c r="AY16" s="306"/>
      <c r="AZ16" s="306"/>
      <c r="BA16" s="306"/>
      <c r="BB16" s="306"/>
      <c r="BC16" s="306"/>
      <c r="BD16" s="306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7"/>
      <c r="CK16" s="297"/>
      <c r="CL16" s="297"/>
      <c r="CM16" s="297"/>
      <c r="CN16" s="297"/>
      <c r="CO16" s="297"/>
      <c r="CP16" s="297"/>
      <c r="CQ16" s="297"/>
      <c r="CR16" s="297"/>
      <c r="CS16" s="17"/>
      <c r="CT16" s="15"/>
      <c r="CU16" s="306"/>
      <c r="CV16" s="306"/>
      <c r="CW16" s="306"/>
      <c r="CX16" s="306"/>
      <c r="CY16" s="306"/>
      <c r="CZ16" s="306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7"/>
      <c r="EG16" s="297"/>
      <c r="EH16" s="297"/>
      <c r="EI16" s="297"/>
      <c r="EJ16" s="297"/>
      <c r="EK16" s="297"/>
      <c r="EL16" s="297"/>
      <c r="EM16" s="297"/>
      <c r="EN16" s="297"/>
      <c r="EO16" s="17"/>
    </row>
    <row r="17" spans="2:145" ht="6.75" customHeight="1" x14ac:dyDescent="0.2">
      <c r="B17" s="15"/>
      <c r="C17" s="306"/>
      <c r="D17" s="306"/>
      <c r="E17" s="306"/>
      <c r="F17" s="306"/>
      <c r="G17" s="306"/>
      <c r="H17" s="306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7"/>
      <c r="AO17" s="297"/>
      <c r="AP17" s="297"/>
      <c r="AQ17" s="297"/>
      <c r="AR17" s="297"/>
      <c r="AS17" s="297"/>
      <c r="AT17" s="297"/>
      <c r="AU17" s="297"/>
      <c r="AV17" s="297"/>
      <c r="AW17" s="17"/>
      <c r="AX17" s="15"/>
      <c r="AY17" s="306"/>
      <c r="AZ17" s="306"/>
      <c r="BA17" s="306"/>
      <c r="BB17" s="306"/>
      <c r="BC17" s="306"/>
      <c r="BD17" s="306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7"/>
      <c r="CK17" s="297"/>
      <c r="CL17" s="297"/>
      <c r="CM17" s="297"/>
      <c r="CN17" s="297"/>
      <c r="CO17" s="297"/>
      <c r="CP17" s="297"/>
      <c r="CQ17" s="297"/>
      <c r="CR17" s="297"/>
      <c r="CS17" s="17"/>
      <c r="CT17" s="15"/>
      <c r="CU17" s="306"/>
      <c r="CV17" s="306"/>
      <c r="CW17" s="306"/>
      <c r="CX17" s="306"/>
      <c r="CY17" s="306"/>
      <c r="CZ17" s="306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7"/>
      <c r="EG17" s="297"/>
      <c r="EH17" s="297"/>
      <c r="EI17" s="297"/>
      <c r="EJ17" s="297"/>
      <c r="EK17" s="297"/>
      <c r="EL17" s="297"/>
      <c r="EM17" s="297"/>
      <c r="EN17" s="297"/>
      <c r="EO17" s="17"/>
    </row>
    <row r="18" spans="2:145" ht="6.75" customHeight="1" x14ac:dyDescent="0.2">
      <c r="B18" s="15"/>
      <c r="C18" s="306"/>
      <c r="D18" s="306"/>
      <c r="E18" s="306"/>
      <c r="F18" s="306"/>
      <c r="G18" s="306"/>
      <c r="H18" s="30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8"/>
      <c r="AO18" s="298"/>
      <c r="AP18" s="298"/>
      <c r="AQ18" s="298"/>
      <c r="AR18" s="298"/>
      <c r="AS18" s="298"/>
      <c r="AT18" s="298"/>
      <c r="AU18" s="298"/>
      <c r="AV18" s="298"/>
      <c r="AW18" s="17"/>
      <c r="AX18" s="15"/>
      <c r="AY18" s="306"/>
      <c r="AZ18" s="306"/>
      <c r="BA18" s="306"/>
      <c r="BB18" s="306"/>
      <c r="BC18" s="306"/>
      <c r="BD18" s="30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8"/>
      <c r="CK18" s="298"/>
      <c r="CL18" s="298"/>
      <c r="CM18" s="298"/>
      <c r="CN18" s="298"/>
      <c r="CO18" s="298"/>
      <c r="CP18" s="298"/>
      <c r="CQ18" s="298"/>
      <c r="CR18" s="298"/>
      <c r="CS18" s="17"/>
      <c r="CT18" s="15"/>
      <c r="CU18" s="306"/>
      <c r="CV18" s="306"/>
      <c r="CW18" s="306"/>
      <c r="CX18" s="306"/>
      <c r="CY18" s="306"/>
      <c r="CZ18" s="306"/>
      <c r="DA18" s="296"/>
      <c r="DB18" s="296"/>
      <c r="DC18" s="296"/>
      <c r="DD18" s="296"/>
      <c r="DE18" s="296"/>
      <c r="DF18" s="296"/>
      <c r="DG18" s="296"/>
      <c r="DH18" s="296"/>
      <c r="DI18" s="296"/>
      <c r="DJ18" s="296"/>
      <c r="DK18" s="296"/>
      <c r="DL18" s="296"/>
      <c r="DM18" s="296"/>
      <c r="DN18" s="296"/>
      <c r="DO18" s="296"/>
      <c r="DP18" s="296"/>
      <c r="DQ18" s="296"/>
      <c r="DR18" s="296"/>
      <c r="DS18" s="296"/>
      <c r="DT18" s="296"/>
      <c r="DU18" s="296"/>
      <c r="DV18" s="296"/>
      <c r="DW18" s="296"/>
      <c r="DX18" s="296"/>
      <c r="DY18" s="296"/>
      <c r="DZ18" s="296"/>
      <c r="EA18" s="296"/>
      <c r="EB18" s="296"/>
      <c r="EC18" s="296"/>
      <c r="ED18" s="296"/>
      <c r="EE18" s="296"/>
      <c r="EF18" s="298"/>
      <c r="EG18" s="298"/>
      <c r="EH18" s="298"/>
      <c r="EI18" s="298"/>
      <c r="EJ18" s="298"/>
      <c r="EK18" s="298"/>
      <c r="EL18" s="298"/>
      <c r="EM18" s="298"/>
      <c r="EN18" s="298"/>
      <c r="EO18" s="17"/>
    </row>
    <row r="19" spans="2:145" ht="9" customHeight="1" x14ac:dyDescent="0.2">
      <c r="B19" s="15"/>
      <c r="C19" s="299" t="s">
        <v>7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300" t="s">
        <v>8</v>
      </c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2"/>
      <c r="AW19" s="17"/>
      <c r="AX19" s="15"/>
      <c r="AY19" s="299" t="s">
        <v>7</v>
      </c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300" t="s">
        <v>8</v>
      </c>
      <c r="BM19" s="301"/>
      <c r="BN19" s="301"/>
      <c r="BO19" s="301"/>
      <c r="BP19" s="301"/>
      <c r="BQ19" s="301"/>
      <c r="BR19" s="301"/>
      <c r="BS19" s="301"/>
      <c r="BT19" s="301"/>
      <c r="BU19" s="301"/>
      <c r="BV19" s="301"/>
      <c r="BW19" s="301"/>
      <c r="BX19" s="301"/>
      <c r="BY19" s="301"/>
      <c r="BZ19" s="301"/>
      <c r="CA19" s="301"/>
      <c r="CB19" s="301"/>
      <c r="CC19" s="301"/>
      <c r="CD19" s="301"/>
      <c r="CE19" s="301"/>
      <c r="CF19" s="301"/>
      <c r="CG19" s="301"/>
      <c r="CH19" s="301"/>
      <c r="CI19" s="301"/>
      <c r="CJ19" s="301"/>
      <c r="CK19" s="301"/>
      <c r="CL19" s="301"/>
      <c r="CM19" s="301"/>
      <c r="CN19" s="301"/>
      <c r="CO19" s="301"/>
      <c r="CP19" s="301"/>
      <c r="CQ19" s="301"/>
      <c r="CR19" s="302"/>
      <c r="CS19" s="17"/>
      <c r="CT19" s="15"/>
      <c r="CU19" s="299" t="s">
        <v>7</v>
      </c>
      <c r="CV19" s="299"/>
      <c r="CW19" s="299"/>
      <c r="CX19" s="299"/>
      <c r="CY19" s="299"/>
      <c r="CZ19" s="299"/>
      <c r="DA19" s="299"/>
      <c r="DB19" s="299"/>
      <c r="DC19" s="299"/>
      <c r="DD19" s="299"/>
      <c r="DE19" s="299"/>
      <c r="DF19" s="299"/>
      <c r="DG19" s="299"/>
      <c r="DH19" s="300" t="s">
        <v>8</v>
      </c>
      <c r="DI19" s="301"/>
      <c r="DJ19" s="301"/>
      <c r="DK19" s="301"/>
      <c r="DL19" s="301"/>
      <c r="DM19" s="301"/>
      <c r="DN19" s="301"/>
      <c r="DO19" s="301"/>
      <c r="DP19" s="301"/>
      <c r="DQ19" s="301"/>
      <c r="DR19" s="301"/>
      <c r="DS19" s="301"/>
      <c r="DT19" s="301"/>
      <c r="DU19" s="301"/>
      <c r="DV19" s="301"/>
      <c r="DW19" s="301"/>
      <c r="DX19" s="301"/>
      <c r="DY19" s="301"/>
      <c r="DZ19" s="301"/>
      <c r="EA19" s="301"/>
      <c r="EB19" s="301"/>
      <c r="EC19" s="301"/>
      <c r="ED19" s="301"/>
      <c r="EE19" s="301"/>
      <c r="EF19" s="301"/>
      <c r="EG19" s="301"/>
      <c r="EH19" s="301"/>
      <c r="EI19" s="301"/>
      <c r="EJ19" s="301"/>
      <c r="EK19" s="301"/>
      <c r="EL19" s="301"/>
      <c r="EM19" s="301"/>
      <c r="EN19" s="302"/>
      <c r="EO19" s="17"/>
    </row>
    <row r="20" spans="2:145" ht="9" customHeight="1" x14ac:dyDescent="0.2">
      <c r="B20" s="15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303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5"/>
      <c r="AW20" s="17"/>
      <c r="AX20" s="15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303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  <c r="CI20" s="304"/>
      <c r="CJ20" s="304"/>
      <c r="CK20" s="304"/>
      <c r="CL20" s="304"/>
      <c r="CM20" s="304"/>
      <c r="CN20" s="304"/>
      <c r="CO20" s="304"/>
      <c r="CP20" s="304"/>
      <c r="CQ20" s="304"/>
      <c r="CR20" s="305"/>
      <c r="CS20" s="17"/>
      <c r="CT20" s="15"/>
      <c r="CU20" s="299"/>
      <c r="CV20" s="299"/>
      <c r="CW20" s="299"/>
      <c r="CX20" s="299"/>
      <c r="CY20" s="299"/>
      <c r="CZ20" s="299"/>
      <c r="DA20" s="299"/>
      <c r="DB20" s="299"/>
      <c r="DC20" s="299"/>
      <c r="DD20" s="299"/>
      <c r="DE20" s="299"/>
      <c r="DF20" s="299"/>
      <c r="DG20" s="299"/>
      <c r="DH20" s="303"/>
      <c r="DI20" s="304"/>
      <c r="DJ20" s="304"/>
      <c r="DK20" s="304"/>
      <c r="DL20" s="304"/>
      <c r="DM20" s="304"/>
      <c r="DN20" s="304"/>
      <c r="DO20" s="304"/>
      <c r="DP20" s="304"/>
      <c r="DQ20" s="304"/>
      <c r="DR20" s="304"/>
      <c r="DS20" s="304"/>
      <c r="DT20" s="304"/>
      <c r="DU20" s="304"/>
      <c r="DV20" s="304"/>
      <c r="DW20" s="304"/>
      <c r="DX20" s="304"/>
      <c r="DY20" s="304"/>
      <c r="DZ20" s="304"/>
      <c r="EA20" s="304"/>
      <c r="EB20" s="304"/>
      <c r="EC20" s="304"/>
      <c r="ED20" s="304"/>
      <c r="EE20" s="304"/>
      <c r="EF20" s="304"/>
      <c r="EG20" s="304"/>
      <c r="EH20" s="304"/>
      <c r="EI20" s="304"/>
      <c r="EJ20" s="304"/>
      <c r="EK20" s="304"/>
      <c r="EL20" s="304"/>
      <c r="EM20" s="304"/>
      <c r="EN20" s="305"/>
      <c r="EO20" s="17"/>
    </row>
    <row r="21" spans="2:145" ht="6.75" customHeight="1" x14ac:dyDescent="0.2">
      <c r="B21" s="15"/>
      <c r="C21" s="283" t="s">
        <v>62</v>
      </c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5"/>
      <c r="P21" s="18"/>
      <c r="Q21" s="18"/>
      <c r="R21" s="19"/>
      <c r="S21" s="292" t="s">
        <v>10</v>
      </c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0"/>
      <c r="AU21" s="20"/>
      <c r="AV21" s="21"/>
      <c r="AW21" s="17"/>
      <c r="AX21" s="15"/>
      <c r="AY21" s="283" t="s">
        <v>62</v>
      </c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5"/>
      <c r="BL21" s="18"/>
      <c r="BM21" s="18"/>
      <c r="BN21" s="19"/>
      <c r="BO21" s="292" t="s">
        <v>10</v>
      </c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0"/>
      <c r="CQ21" s="20"/>
      <c r="CR21" s="21"/>
      <c r="CS21" s="17"/>
      <c r="CT21" s="15"/>
      <c r="CU21" s="283" t="s">
        <v>9</v>
      </c>
      <c r="CV21" s="284"/>
      <c r="CW21" s="284"/>
      <c r="CX21" s="284"/>
      <c r="CY21" s="284"/>
      <c r="CZ21" s="284"/>
      <c r="DA21" s="284"/>
      <c r="DB21" s="284"/>
      <c r="DC21" s="284"/>
      <c r="DD21" s="284"/>
      <c r="DE21" s="284"/>
      <c r="DF21" s="284"/>
      <c r="DG21" s="285"/>
      <c r="DH21" s="18"/>
      <c r="DI21" s="18"/>
      <c r="DJ21" s="19"/>
      <c r="DK21" s="292" t="s">
        <v>10</v>
      </c>
      <c r="DL21" s="292"/>
      <c r="DM21" s="292"/>
      <c r="DN21" s="292"/>
      <c r="DO21" s="292"/>
      <c r="DP21" s="292"/>
      <c r="DQ21" s="292"/>
      <c r="DR21" s="292"/>
      <c r="DS21" s="292"/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292"/>
      <c r="EG21" s="292"/>
      <c r="EH21" s="292"/>
      <c r="EI21" s="292"/>
      <c r="EJ21" s="292"/>
      <c r="EK21" s="292"/>
      <c r="EL21" s="20"/>
      <c r="EM21" s="20"/>
      <c r="EN21" s="21"/>
      <c r="EO21" s="17"/>
    </row>
    <row r="22" spans="2:145" ht="6.75" customHeight="1" x14ac:dyDescent="0.2">
      <c r="B22" s="15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8"/>
      <c r="P22" s="22"/>
      <c r="Q22" s="22"/>
      <c r="R22" s="2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4"/>
      <c r="AU22" s="24"/>
      <c r="AV22" s="25"/>
      <c r="AW22" s="17"/>
      <c r="AX22" s="15"/>
      <c r="AY22" s="286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8"/>
      <c r="BL22" s="22"/>
      <c r="BM22" s="22"/>
      <c r="BN22" s="2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4"/>
      <c r="CQ22" s="24"/>
      <c r="CR22" s="25"/>
      <c r="CS22" s="17"/>
      <c r="CT22" s="15"/>
      <c r="CU22" s="286"/>
      <c r="CV22" s="287"/>
      <c r="CW22" s="287"/>
      <c r="CX22" s="287"/>
      <c r="CY22" s="287"/>
      <c r="CZ22" s="287"/>
      <c r="DA22" s="287"/>
      <c r="DB22" s="287"/>
      <c r="DC22" s="287"/>
      <c r="DD22" s="287"/>
      <c r="DE22" s="287"/>
      <c r="DF22" s="287"/>
      <c r="DG22" s="288"/>
      <c r="DH22" s="22"/>
      <c r="DI22" s="22"/>
      <c r="DJ22" s="2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4"/>
      <c r="EM22" s="24"/>
      <c r="EN22" s="25"/>
      <c r="EO22" s="17"/>
    </row>
    <row r="23" spans="2:145" ht="6.75" customHeight="1" x14ac:dyDescent="0.2">
      <c r="B23" s="15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8"/>
      <c r="P23" s="22"/>
      <c r="Q23" s="22"/>
      <c r="R23" s="2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4"/>
      <c r="AU23" s="24"/>
      <c r="AV23" s="25"/>
      <c r="AW23" s="17"/>
      <c r="AX23" s="15"/>
      <c r="AY23" s="286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8"/>
      <c r="BL23" s="22"/>
      <c r="BM23" s="22"/>
      <c r="BN23" s="2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4"/>
      <c r="CQ23" s="24"/>
      <c r="CR23" s="25"/>
      <c r="CS23" s="17"/>
      <c r="CT23" s="15"/>
      <c r="CU23" s="286"/>
      <c r="CV23" s="287"/>
      <c r="CW23" s="287"/>
      <c r="CX23" s="287"/>
      <c r="CY23" s="287"/>
      <c r="CZ23" s="287"/>
      <c r="DA23" s="287"/>
      <c r="DB23" s="287"/>
      <c r="DC23" s="287"/>
      <c r="DD23" s="287"/>
      <c r="DE23" s="287"/>
      <c r="DF23" s="287"/>
      <c r="DG23" s="288"/>
      <c r="DH23" s="22"/>
      <c r="DI23" s="22"/>
      <c r="DJ23" s="2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4"/>
      <c r="EM23" s="24"/>
      <c r="EN23" s="25"/>
      <c r="EO23" s="17"/>
    </row>
    <row r="24" spans="2:145" ht="6.75" customHeight="1" x14ac:dyDescent="0.2">
      <c r="B24" s="15"/>
      <c r="C24" s="289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1"/>
      <c r="P24" s="26"/>
      <c r="Q24" s="26"/>
      <c r="R24" s="27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8"/>
      <c r="AU24" s="28"/>
      <c r="AV24" s="29"/>
      <c r="AW24" s="17"/>
      <c r="AX24" s="15"/>
      <c r="AY24" s="289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1"/>
      <c r="BL24" s="26"/>
      <c r="BM24" s="26"/>
      <c r="BN24" s="27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8"/>
      <c r="CQ24" s="28"/>
      <c r="CR24" s="29"/>
      <c r="CS24" s="17"/>
      <c r="CT24" s="15"/>
      <c r="CU24" s="289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1"/>
      <c r="DH24" s="26"/>
      <c r="DI24" s="26"/>
      <c r="DJ24" s="27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8"/>
      <c r="EM24" s="28"/>
      <c r="EN24" s="29"/>
      <c r="EO24" s="17"/>
    </row>
    <row r="25" spans="2:145" ht="6.75" customHeight="1" x14ac:dyDescent="0.2">
      <c r="B25" s="15"/>
      <c r="C25" s="275" t="s">
        <v>11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7"/>
      <c r="AW25" s="17"/>
      <c r="AX25" s="15"/>
      <c r="AY25" s="275" t="s">
        <v>11</v>
      </c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7"/>
      <c r="CS25" s="17"/>
      <c r="CT25" s="15"/>
      <c r="CU25" s="275" t="s">
        <v>11</v>
      </c>
      <c r="CV25" s="276"/>
      <c r="CW25" s="276"/>
      <c r="CX25" s="276"/>
      <c r="CY25" s="276"/>
      <c r="CZ25" s="276"/>
      <c r="DA25" s="276"/>
      <c r="DB25" s="276"/>
      <c r="DC25" s="276"/>
      <c r="DD25" s="276"/>
      <c r="DE25" s="276"/>
      <c r="DF25" s="276"/>
      <c r="DG25" s="276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76"/>
      <c r="DT25" s="276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7"/>
      <c r="EO25" s="17"/>
    </row>
    <row r="26" spans="2:145" ht="6.75" customHeight="1" x14ac:dyDescent="0.2">
      <c r="B26" s="15"/>
      <c r="C26" s="278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80"/>
      <c r="AW26" s="17"/>
      <c r="AX26" s="15"/>
      <c r="AY26" s="278"/>
      <c r="AZ26" s="279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  <c r="BL26" s="279"/>
      <c r="BM26" s="279"/>
      <c r="BN26" s="279"/>
      <c r="BO26" s="279"/>
      <c r="BP26" s="279"/>
      <c r="BQ26" s="279"/>
      <c r="BR26" s="279"/>
      <c r="BS26" s="279"/>
      <c r="BT26" s="279"/>
      <c r="BU26" s="279"/>
      <c r="BV26" s="279"/>
      <c r="BW26" s="279"/>
      <c r="BX26" s="279"/>
      <c r="BY26" s="279"/>
      <c r="BZ26" s="279"/>
      <c r="CA26" s="279"/>
      <c r="CB26" s="279"/>
      <c r="CC26" s="279"/>
      <c r="CD26" s="279"/>
      <c r="CE26" s="279"/>
      <c r="CF26" s="279"/>
      <c r="CG26" s="279"/>
      <c r="CH26" s="279"/>
      <c r="CI26" s="279"/>
      <c r="CJ26" s="279"/>
      <c r="CK26" s="279"/>
      <c r="CL26" s="279"/>
      <c r="CM26" s="279"/>
      <c r="CN26" s="279"/>
      <c r="CO26" s="279"/>
      <c r="CP26" s="279"/>
      <c r="CQ26" s="279"/>
      <c r="CR26" s="280"/>
      <c r="CS26" s="17"/>
      <c r="CT26" s="15"/>
      <c r="CU26" s="278"/>
      <c r="CV26" s="279"/>
      <c r="CW26" s="279"/>
      <c r="CX26" s="279"/>
      <c r="CY26" s="279"/>
      <c r="CZ26" s="279"/>
      <c r="DA26" s="279"/>
      <c r="DB26" s="279"/>
      <c r="DC26" s="279"/>
      <c r="DD26" s="279"/>
      <c r="DE26" s="279"/>
      <c r="DF26" s="279"/>
      <c r="DG26" s="279"/>
      <c r="DH26" s="279"/>
      <c r="DI26" s="279"/>
      <c r="DJ26" s="279"/>
      <c r="DK26" s="279"/>
      <c r="DL26" s="279"/>
      <c r="DM26" s="279"/>
      <c r="DN26" s="279"/>
      <c r="DO26" s="279"/>
      <c r="DP26" s="279"/>
      <c r="DQ26" s="279"/>
      <c r="DR26" s="279"/>
      <c r="DS26" s="279"/>
      <c r="DT26" s="279"/>
      <c r="DU26" s="279"/>
      <c r="DV26" s="279"/>
      <c r="DW26" s="279"/>
      <c r="DX26" s="279"/>
      <c r="DY26" s="279"/>
      <c r="DZ26" s="279"/>
      <c r="EA26" s="279"/>
      <c r="EB26" s="279"/>
      <c r="EC26" s="279"/>
      <c r="ED26" s="279"/>
      <c r="EE26" s="279"/>
      <c r="EF26" s="279"/>
      <c r="EG26" s="279"/>
      <c r="EH26" s="279"/>
      <c r="EI26" s="279"/>
      <c r="EJ26" s="279"/>
      <c r="EK26" s="279"/>
      <c r="EL26" s="279"/>
      <c r="EM26" s="279"/>
      <c r="EN26" s="280"/>
      <c r="EO26" s="17"/>
    </row>
    <row r="27" spans="2:145" ht="6.75" customHeight="1" x14ac:dyDescent="0.2">
      <c r="B27" s="15"/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80"/>
      <c r="AW27" s="17"/>
      <c r="AX27" s="15"/>
      <c r="AY27" s="278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79"/>
      <c r="BL27" s="279"/>
      <c r="BM27" s="279"/>
      <c r="BN27" s="279"/>
      <c r="BO27" s="279"/>
      <c r="BP27" s="279"/>
      <c r="BQ27" s="279"/>
      <c r="BR27" s="279"/>
      <c r="BS27" s="279"/>
      <c r="BT27" s="279"/>
      <c r="BU27" s="279"/>
      <c r="BV27" s="279"/>
      <c r="BW27" s="279"/>
      <c r="BX27" s="279"/>
      <c r="BY27" s="279"/>
      <c r="BZ27" s="279"/>
      <c r="CA27" s="279"/>
      <c r="CB27" s="279"/>
      <c r="CC27" s="279"/>
      <c r="CD27" s="279"/>
      <c r="CE27" s="279"/>
      <c r="CF27" s="279"/>
      <c r="CG27" s="279"/>
      <c r="CH27" s="279"/>
      <c r="CI27" s="279"/>
      <c r="CJ27" s="279"/>
      <c r="CK27" s="279"/>
      <c r="CL27" s="279"/>
      <c r="CM27" s="279"/>
      <c r="CN27" s="279"/>
      <c r="CO27" s="279"/>
      <c r="CP27" s="279"/>
      <c r="CQ27" s="279"/>
      <c r="CR27" s="280"/>
      <c r="CS27" s="17"/>
      <c r="CT27" s="15"/>
      <c r="CU27" s="278"/>
      <c r="CV27" s="279"/>
      <c r="CW27" s="279"/>
      <c r="CX27" s="279"/>
      <c r="CY27" s="279"/>
      <c r="CZ27" s="279"/>
      <c r="DA27" s="279"/>
      <c r="DB27" s="279"/>
      <c r="DC27" s="279"/>
      <c r="DD27" s="279"/>
      <c r="DE27" s="279"/>
      <c r="DF27" s="279"/>
      <c r="DG27" s="279"/>
      <c r="DH27" s="279"/>
      <c r="DI27" s="279"/>
      <c r="DJ27" s="279"/>
      <c r="DK27" s="279"/>
      <c r="DL27" s="279"/>
      <c r="DM27" s="279"/>
      <c r="DN27" s="279"/>
      <c r="DO27" s="279"/>
      <c r="DP27" s="279"/>
      <c r="DQ27" s="279"/>
      <c r="DR27" s="279"/>
      <c r="DS27" s="279"/>
      <c r="DT27" s="279"/>
      <c r="DU27" s="279"/>
      <c r="DV27" s="279"/>
      <c r="DW27" s="279"/>
      <c r="DX27" s="279"/>
      <c r="DY27" s="279"/>
      <c r="DZ27" s="279"/>
      <c r="EA27" s="279"/>
      <c r="EB27" s="279"/>
      <c r="EC27" s="279"/>
      <c r="ED27" s="279"/>
      <c r="EE27" s="279"/>
      <c r="EF27" s="279"/>
      <c r="EG27" s="279"/>
      <c r="EH27" s="279"/>
      <c r="EI27" s="279"/>
      <c r="EJ27" s="279"/>
      <c r="EK27" s="279"/>
      <c r="EL27" s="279"/>
      <c r="EM27" s="279"/>
      <c r="EN27" s="280"/>
      <c r="EO27" s="17"/>
    </row>
    <row r="28" spans="2:145" ht="6.75" customHeight="1" x14ac:dyDescent="0.2">
      <c r="B28" s="15"/>
      <c r="C28" s="278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  <c r="AT28" s="279"/>
      <c r="AU28" s="279"/>
      <c r="AV28" s="280"/>
      <c r="AW28" s="17"/>
      <c r="AX28" s="15"/>
      <c r="AY28" s="278"/>
      <c r="AZ28" s="279"/>
      <c r="BA28" s="279"/>
      <c r="BB28" s="279"/>
      <c r="BC28" s="279"/>
      <c r="BD28" s="279"/>
      <c r="BE28" s="279"/>
      <c r="BF28" s="279"/>
      <c r="BG28" s="279"/>
      <c r="BH28" s="279"/>
      <c r="BI28" s="279"/>
      <c r="BJ28" s="279"/>
      <c r="BK28" s="279"/>
      <c r="BL28" s="279"/>
      <c r="BM28" s="279"/>
      <c r="BN28" s="279"/>
      <c r="BO28" s="279"/>
      <c r="BP28" s="279"/>
      <c r="BQ28" s="279"/>
      <c r="BR28" s="279"/>
      <c r="BS28" s="279"/>
      <c r="BT28" s="279"/>
      <c r="BU28" s="279"/>
      <c r="BV28" s="279"/>
      <c r="BW28" s="279"/>
      <c r="BX28" s="279"/>
      <c r="BY28" s="279"/>
      <c r="BZ28" s="279"/>
      <c r="CA28" s="279"/>
      <c r="CB28" s="279"/>
      <c r="CC28" s="279"/>
      <c r="CD28" s="279"/>
      <c r="CE28" s="279"/>
      <c r="CF28" s="279"/>
      <c r="CG28" s="279"/>
      <c r="CH28" s="279"/>
      <c r="CI28" s="279"/>
      <c r="CJ28" s="279"/>
      <c r="CK28" s="279"/>
      <c r="CL28" s="279"/>
      <c r="CM28" s="279"/>
      <c r="CN28" s="279"/>
      <c r="CO28" s="279"/>
      <c r="CP28" s="279"/>
      <c r="CQ28" s="279"/>
      <c r="CR28" s="280"/>
      <c r="CS28" s="17"/>
      <c r="CT28" s="15"/>
      <c r="CU28" s="278"/>
      <c r="CV28" s="279"/>
      <c r="CW28" s="279"/>
      <c r="CX28" s="279"/>
      <c r="CY28" s="279"/>
      <c r="CZ28" s="279"/>
      <c r="DA28" s="279"/>
      <c r="DB28" s="279"/>
      <c r="DC28" s="279"/>
      <c r="DD28" s="279"/>
      <c r="DE28" s="279"/>
      <c r="DF28" s="279"/>
      <c r="DG28" s="279"/>
      <c r="DH28" s="279"/>
      <c r="DI28" s="279"/>
      <c r="DJ28" s="279"/>
      <c r="DK28" s="279"/>
      <c r="DL28" s="279"/>
      <c r="DM28" s="279"/>
      <c r="DN28" s="279"/>
      <c r="DO28" s="279"/>
      <c r="DP28" s="279"/>
      <c r="DQ28" s="279"/>
      <c r="DR28" s="279"/>
      <c r="DS28" s="279"/>
      <c r="DT28" s="279"/>
      <c r="DU28" s="279"/>
      <c r="DV28" s="279"/>
      <c r="DW28" s="279"/>
      <c r="DX28" s="279"/>
      <c r="DY28" s="279"/>
      <c r="DZ28" s="279"/>
      <c r="EA28" s="279"/>
      <c r="EB28" s="279"/>
      <c r="EC28" s="279"/>
      <c r="ED28" s="279"/>
      <c r="EE28" s="279"/>
      <c r="EF28" s="279"/>
      <c r="EG28" s="279"/>
      <c r="EH28" s="279"/>
      <c r="EI28" s="279"/>
      <c r="EJ28" s="279"/>
      <c r="EK28" s="279"/>
      <c r="EL28" s="279"/>
      <c r="EM28" s="279"/>
      <c r="EN28" s="280"/>
      <c r="EO28" s="17"/>
    </row>
    <row r="29" spans="2:145" ht="6.75" customHeight="1" x14ac:dyDescent="0.2">
      <c r="B29" s="15"/>
      <c r="C29" s="281" t="s">
        <v>63</v>
      </c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1"/>
      <c r="AW29" s="17"/>
      <c r="AX29" s="15"/>
      <c r="AY29" s="281" t="s">
        <v>63</v>
      </c>
      <c r="AZ29" s="282"/>
      <c r="BA29" s="282"/>
      <c r="BB29" s="282"/>
      <c r="BC29" s="282"/>
      <c r="BD29" s="282"/>
      <c r="BE29" s="282"/>
      <c r="BF29" s="282"/>
      <c r="BG29" s="282"/>
      <c r="BH29" s="282"/>
      <c r="BI29" s="282"/>
      <c r="BJ29" s="282"/>
      <c r="BK29" s="282"/>
      <c r="BL29" s="282"/>
      <c r="BM29" s="282"/>
      <c r="BN29" s="282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1"/>
      <c r="CS29" s="17"/>
      <c r="CT29" s="15"/>
      <c r="CU29" s="281" t="s">
        <v>63</v>
      </c>
      <c r="CV29" s="282"/>
      <c r="CW29" s="282"/>
      <c r="CX29" s="282"/>
      <c r="CY29" s="282"/>
      <c r="CZ29" s="282"/>
      <c r="DA29" s="282"/>
      <c r="DB29" s="282"/>
      <c r="DC29" s="282"/>
      <c r="DD29" s="282"/>
      <c r="DE29" s="282"/>
      <c r="DF29" s="282"/>
      <c r="DG29" s="282"/>
      <c r="DH29" s="282"/>
      <c r="DI29" s="282"/>
      <c r="DJ29" s="282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1"/>
      <c r="EO29" s="17"/>
    </row>
    <row r="30" spans="2:145" ht="6.75" customHeight="1" x14ac:dyDescent="0.2">
      <c r="B30" s="15"/>
      <c r="C30" s="281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1"/>
      <c r="AW30" s="17"/>
      <c r="AX30" s="15"/>
      <c r="AY30" s="281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  <c r="BN30" s="282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1"/>
      <c r="CS30" s="17"/>
      <c r="CT30" s="15"/>
      <c r="CU30" s="281"/>
      <c r="CV30" s="282"/>
      <c r="CW30" s="282"/>
      <c r="CX30" s="282"/>
      <c r="CY30" s="282"/>
      <c r="CZ30" s="282"/>
      <c r="DA30" s="282"/>
      <c r="DB30" s="282"/>
      <c r="DC30" s="282"/>
      <c r="DD30" s="282"/>
      <c r="DE30" s="282"/>
      <c r="DF30" s="282"/>
      <c r="DG30" s="282"/>
      <c r="DH30" s="282"/>
      <c r="DI30" s="282"/>
      <c r="DJ30" s="282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1"/>
      <c r="EO30" s="17"/>
    </row>
    <row r="31" spans="2:145" ht="6.75" customHeight="1" x14ac:dyDescent="0.2">
      <c r="B31" s="15"/>
      <c r="C31" s="281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3"/>
      <c r="AW31" s="17"/>
      <c r="AX31" s="15"/>
      <c r="AY31" s="281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282"/>
      <c r="BM31" s="282"/>
      <c r="BN31" s="28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3"/>
      <c r="CS31" s="17"/>
      <c r="CT31" s="15"/>
      <c r="CU31" s="281"/>
      <c r="CV31" s="282"/>
      <c r="CW31" s="282"/>
      <c r="CX31" s="282"/>
      <c r="CY31" s="282"/>
      <c r="CZ31" s="282"/>
      <c r="DA31" s="282"/>
      <c r="DB31" s="282"/>
      <c r="DC31" s="282"/>
      <c r="DD31" s="282"/>
      <c r="DE31" s="282"/>
      <c r="DF31" s="282"/>
      <c r="DG31" s="282"/>
      <c r="DH31" s="282"/>
      <c r="DI31" s="282"/>
      <c r="DJ31" s="28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3"/>
      <c r="EO31" s="17"/>
    </row>
    <row r="32" spans="2:145" ht="6.75" customHeight="1" x14ac:dyDescent="0.2">
      <c r="B32" s="15"/>
      <c r="C32" s="281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3"/>
      <c r="AW32" s="17"/>
      <c r="AX32" s="15"/>
      <c r="AY32" s="281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3"/>
      <c r="CS32" s="17"/>
      <c r="CT32" s="15"/>
      <c r="CU32" s="281"/>
      <c r="CV32" s="282"/>
      <c r="CW32" s="282"/>
      <c r="CX32" s="282"/>
      <c r="CY32" s="282"/>
      <c r="CZ32" s="282"/>
      <c r="DA32" s="282"/>
      <c r="DB32" s="282"/>
      <c r="DC32" s="282"/>
      <c r="DD32" s="282"/>
      <c r="DE32" s="282"/>
      <c r="DF32" s="282"/>
      <c r="DG32" s="282"/>
      <c r="DH32" s="282"/>
      <c r="DI32" s="282"/>
      <c r="DJ32" s="28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3"/>
      <c r="EO32" s="17"/>
    </row>
    <row r="33" spans="2:145" ht="6.75" customHeight="1" x14ac:dyDescent="0.2">
      <c r="B33" s="15"/>
      <c r="C33" s="34"/>
      <c r="D33" s="35"/>
      <c r="E33" s="273" t="str">
        <f>IF(入力用!B3="","",入力用!B3)</f>
        <v/>
      </c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35"/>
      <c r="AU33" s="36"/>
      <c r="AV33" s="37"/>
      <c r="AW33" s="17"/>
      <c r="AX33" s="15"/>
      <c r="AY33" s="34"/>
      <c r="AZ33" s="35"/>
      <c r="BA33" s="273" t="str">
        <f>$E$33</f>
        <v/>
      </c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273"/>
      <c r="BR33" s="273"/>
      <c r="BS33" s="273"/>
      <c r="BT33" s="273"/>
      <c r="BU33" s="273"/>
      <c r="BV33" s="273"/>
      <c r="BW33" s="273"/>
      <c r="BX33" s="273"/>
      <c r="BY33" s="273"/>
      <c r="BZ33" s="273"/>
      <c r="CA33" s="273"/>
      <c r="CB33" s="273"/>
      <c r="CC33" s="273"/>
      <c r="CD33" s="273"/>
      <c r="CE33" s="273"/>
      <c r="CF33" s="273"/>
      <c r="CG33" s="273"/>
      <c r="CH33" s="273"/>
      <c r="CI33" s="273"/>
      <c r="CJ33" s="273"/>
      <c r="CK33" s="273"/>
      <c r="CL33" s="273"/>
      <c r="CM33" s="273"/>
      <c r="CN33" s="273"/>
      <c r="CO33" s="273"/>
      <c r="CP33" s="35"/>
      <c r="CQ33" s="36"/>
      <c r="CR33" s="37"/>
      <c r="CS33" s="17"/>
      <c r="CT33" s="15"/>
      <c r="CU33" s="34"/>
      <c r="CV33" s="35"/>
      <c r="CW33" s="273" t="str">
        <f>$E$33</f>
        <v/>
      </c>
      <c r="CX33" s="273"/>
      <c r="CY33" s="273"/>
      <c r="CZ33" s="273"/>
      <c r="DA33" s="273"/>
      <c r="DB33" s="273"/>
      <c r="DC33" s="273"/>
      <c r="DD33" s="273"/>
      <c r="DE33" s="273"/>
      <c r="DF33" s="273"/>
      <c r="DG33" s="273"/>
      <c r="DH33" s="273"/>
      <c r="DI33" s="273"/>
      <c r="DJ33" s="273"/>
      <c r="DK33" s="273"/>
      <c r="DL33" s="273"/>
      <c r="DM33" s="273"/>
      <c r="DN33" s="273"/>
      <c r="DO33" s="273"/>
      <c r="DP33" s="273"/>
      <c r="DQ33" s="273"/>
      <c r="DR33" s="273"/>
      <c r="DS33" s="273"/>
      <c r="DT33" s="273"/>
      <c r="DU33" s="273"/>
      <c r="DV33" s="273"/>
      <c r="DW33" s="273"/>
      <c r="DX33" s="273"/>
      <c r="DY33" s="273"/>
      <c r="DZ33" s="273"/>
      <c r="EA33" s="273"/>
      <c r="EB33" s="273"/>
      <c r="EC33" s="273"/>
      <c r="ED33" s="273"/>
      <c r="EE33" s="273"/>
      <c r="EF33" s="273"/>
      <c r="EG33" s="273"/>
      <c r="EH33" s="273"/>
      <c r="EI33" s="273"/>
      <c r="EJ33" s="273"/>
      <c r="EK33" s="273"/>
      <c r="EL33" s="35"/>
      <c r="EM33" s="36"/>
      <c r="EN33" s="37"/>
      <c r="EO33" s="17"/>
    </row>
    <row r="34" spans="2:145" ht="6.75" customHeight="1" x14ac:dyDescent="0.2">
      <c r="B34" s="15"/>
      <c r="C34" s="34"/>
      <c r="D34" s="35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35"/>
      <c r="AU34" s="36"/>
      <c r="AV34" s="37"/>
      <c r="AW34" s="17"/>
      <c r="AX34" s="15"/>
      <c r="AY34" s="34"/>
      <c r="AZ34" s="35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S34" s="273"/>
      <c r="BT34" s="273"/>
      <c r="BU34" s="273"/>
      <c r="BV34" s="273"/>
      <c r="BW34" s="273"/>
      <c r="BX34" s="273"/>
      <c r="BY34" s="273"/>
      <c r="BZ34" s="273"/>
      <c r="CA34" s="273"/>
      <c r="CB34" s="273"/>
      <c r="CC34" s="273"/>
      <c r="CD34" s="273"/>
      <c r="CE34" s="273"/>
      <c r="CF34" s="273"/>
      <c r="CG34" s="273"/>
      <c r="CH34" s="273"/>
      <c r="CI34" s="273"/>
      <c r="CJ34" s="273"/>
      <c r="CK34" s="273"/>
      <c r="CL34" s="273"/>
      <c r="CM34" s="273"/>
      <c r="CN34" s="273"/>
      <c r="CO34" s="273"/>
      <c r="CP34" s="35"/>
      <c r="CQ34" s="36"/>
      <c r="CR34" s="37"/>
      <c r="CS34" s="17"/>
      <c r="CT34" s="15"/>
      <c r="CU34" s="34"/>
      <c r="CV34" s="35"/>
      <c r="CW34" s="273"/>
      <c r="CX34" s="273"/>
      <c r="CY34" s="273"/>
      <c r="CZ34" s="273"/>
      <c r="DA34" s="273"/>
      <c r="DB34" s="273"/>
      <c r="DC34" s="273"/>
      <c r="DD34" s="273"/>
      <c r="DE34" s="273"/>
      <c r="DF34" s="273"/>
      <c r="DG34" s="273"/>
      <c r="DH34" s="273"/>
      <c r="DI34" s="273"/>
      <c r="DJ34" s="273"/>
      <c r="DK34" s="273"/>
      <c r="DL34" s="273"/>
      <c r="DM34" s="273"/>
      <c r="DN34" s="273"/>
      <c r="DO34" s="273"/>
      <c r="DP34" s="273"/>
      <c r="DQ34" s="273"/>
      <c r="DR34" s="273"/>
      <c r="DS34" s="273"/>
      <c r="DT34" s="273"/>
      <c r="DU34" s="273"/>
      <c r="DV34" s="273"/>
      <c r="DW34" s="273"/>
      <c r="DX34" s="273"/>
      <c r="DY34" s="273"/>
      <c r="DZ34" s="273"/>
      <c r="EA34" s="273"/>
      <c r="EB34" s="273"/>
      <c r="EC34" s="273"/>
      <c r="ED34" s="273"/>
      <c r="EE34" s="273"/>
      <c r="EF34" s="273"/>
      <c r="EG34" s="273"/>
      <c r="EH34" s="273"/>
      <c r="EI34" s="273"/>
      <c r="EJ34" s="273"/>
      <c r="EK34" s="273"/>
      <c r="EL34" s="35"/>
      <c r="EM34" s="36"/>
      <c r="EN34" s="37"/>
      <c r="EO34" s="17"/>
    </row>
    <row r="35" spans="2:145" ht="6.75" customHeight="1" x14ac:dyDescent="0.2">
      <c r="B35" s="15"/>
      <c r="C35" s="34"/>
      <c r="D35" s="35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35"/>
      <c r="AU35" s="36"/>
      <c r="AV35" s="37"/>
      <c r="AW35" s="17"/>
      <c r="AX35" s="15"/>
      <c r="AY35" s="34"/>
      <c r="AZ35" s="35"/>
      <c r="BA35" s="273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3"/>
      <c r="BQ35" s="273"/>
      <c r="BR35" s="273"/>
      <c r="BS35" s="273"/>
      <c r="BT35" s="273"/>
      <c r="BU35" s="273"/>
      <c r="BV35" s="273"/>
      <c r="BW35" s="273"/>
      <c r="BX35" s="273"/>
      <c r="BY35" s="273"/>
      <c r="BZ35" s="273"/>
      <c r="CA35" s="273"/>
      <c r="CB35" s="273"/>
      <c r="CC35" s="273"/>
      <c r="CD35" s="273"/>
      <c r="CE35" s="273"/>
      <c r="CF35" s="273"/>
      <c r="CG35" s="273"/>
      <c r="CH35" s="273"/>
      <c r="CI35" s="273"/>
      <c r="CJ35" s="273"/>
      <c r="CK35" s="273"/>
      <c r="CL35" s="273"/>
      <c r="CM35" s="273"/>
      <c r="CN35" s="273"/>
      <c r="CO35" s="273"/>
      <c r="CP35" s="35"/>
      <c r="CQ35" s="36"/>
      <c r="CR35" s="37"/>
      <c r="CS35" s="17"/>
      <c r="CT35" s="15"/>
      <c r="CU35" s="34"/>
      <c r="CV35" s="35"/>
      <c r="CW35" s="273"/>
      <c r="CX35" s="273"/>
      <c r="CY35" s="273"/>
      <c r="CZ35" s="273"/>
      <c r="DA35" s="273"/>
      <c r="DB35" s="273"/>
      <c r="DC35" s="273"/>
      <c r="DD35" s="273"/>
      <c r="DE35" s="273"/>
      <c r="DF35" s="273"/>
      <c r="DG35" s="273"/>
      <c r="DH35" s="273"/>
      <c r="DI35" s="273"/>
      <c r="DJ35" s="273"/>
      <c r="DK35" s="273"/>
      <c r="DL35" s="273"/>
      <c r="DM35" s="273"/>
      <c r="DN35" s="273"/>
      <c r="DO35" s="273"/>
      <c r="DP35" s="273"/>
      <c r="DQ35" s="273"/>
      <c r="DR35" s="273"/>
      <c r="DS35" s="273"/>
      <c r="DT35" s="273"/>
      <c r="DU35" s="273"/>
      <c r="DV35" s="273"/>
      <c r="DW35" s="273"/>
      <c r="DX35" s="273"/>
      <c r="DY35" s="273"/>
      <c r="DZ35" s="273"/>
      <c r="EA35" s="273"/>
      <c r="EB35" s="273"/>
      <c r="EC35" s="273"/>
      <c r="ED35" s="273"/>
      <c r="EE35" s="273"/>
      <c r="EF35" s="273"/>
      <c r="EG35" s="273"/>
      <c r="EH35" s="273"/>
      <c r="EI35" s="273"/>
      <c r="EJ35" s="273"/>
      <c r="EK35" s="273"/>
      <c r="EL35" s="35"/>
      <c r="EM35" s="36"/>
      <c r="EN35" s="37"/>
      <c r="EO35" s="17"/>
    </row>
    <row r="36" spans="2:145" ht="6.75" customHeight="1" x14ac:dyDescent="0.2">
      <c r="B36" s="15"/>
      <c r="C36" s="34"/>
      <c r="D36" s="35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3"/>
      <c r="AT36" s="35"/>
      <c r="AU36" s="36"/>
      <c r="AV36" s="37"/>
      <c r="AW36" s="17"/>
      <c r="AX36" s="15"/>
      <c r="AY36" s="34"/>
      <c r="AZ36" s="35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273"/>
      <c r="BT36" s="273"/>
      <c r="BU36" s="273"/>
      <c r="BV36" s="273"/>
      <c r="BW36" s="273"/>
      <c r="BX36" s="273"/>
      <c r="BY36" s="273"/>
      <c r="BZ36" s="273"/>
      <c r="CA36" s="273"/>
      <c r="CB36" s="273"/>
      <c r="CC36" s="273"/>
      <c r="CD36" s="273"/>
      <c r="CE36" s="273"/>
      <c r="CF36" s="273"/>
      <c r="CG36" s="273"/>
      <c r="CH36" s="273"/>
      <c r="CI36" s="273"/>
      <c r="CJ36" s="273"/>
      <c r="CK36" s="273"/>
      <c r="CL36" s="273"/>
      <c r="CM36" s="273"/>
      <c r="CN36" s="273"/>
      <c r="CO36" s="273"/>
      <c r="CP36" s="35"/>
      <c r="CQ36" s="36"/>
      <c r="CR36" s="37"/>
      <c r="CS36" s="17"/>
      <c r="CT36" s="15"/>
      <c r="CU36" s="34"/>
      <c r="CV36" s="35"/>
      <c r="CW36" s="273"/>
      <c r="CX36" s="273"/>
      <c r="CY36" s="273"/>
      <c r="CZ36" s="273"/>
      <c r="DA36" s="273"/>
      <c r="DB36" s="273"/>
      <c r="DC36" s="273"/>
      <c r="DD36" s="273"/>
      <c r="DE36" s="273"/>
      <c r="DF36" s="273"/>
      <c r="DG36" s="273"/>
      <c r="DH36" s="273"/>
      <c r="DI36" s="273"/>
      <c r="DJ36" s="273"/>
      <c r="DK36" s="273"/>
      <c r="DL36" s="273"/>
      <c r="DM36" s="273"/>
      <c r="DN36" s="273"/>
      <c r="DO36" s="273"/>
      <c r="DP36" s="273"/>
      <c r="DQ36" s="273"/>
      <c r="DR36" s="273"/>
      <c r="DS36" s="273"/>
      <c r="DT36" s="273"/>
      <c r="DU36" s="273"/>
      <c r="DV36" s="273"/>
      <c r="DW36" s="273"/>
      <c r="DX36" s="273"/>
      <c r="DY36" s="273"/>
      <c r="DZ36" s="273"/>
      <c r="EA36" s="273"/>
      <c r="EB36" s="273"/>
      <c r="EC36" s="273"/>
      <c r="ED36" s="273"/>
      <c r="EE36" s="273"/>
      <c r="EF36" s="273"/>
      <c r="EG36" s="273"/>
      <c r="EH36" s="273"/>
      <c r="EI36" s="273"/>
      <c r="EJ36" s="273"/>
      <c r="EK36" s="273"/>
      <c r="EL36" s="35"/>
      <c r="EM36" s="36"/>
      <c r="EN36" s="37"/>
      <c r="EO36" s="17"/>
    </row>
    <row r="37" spans="2:145" ht="6.75" customHeight="1" x14ac:dyDescent="0.2">
      <c r="B37" s="15"/>
      <c r="C37" s="34"/>
      <c r="D37" s="35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3"/>
      <c r="AT37" s="35"/>
      <c r="AU37" s="36"/>
      <c r="AV37" s="37"/>
      <c r="AW37" s="17"/>
      <c r="AX37" s="15"/>
      <c r="AY37" s="34"/>
      <c r="AZ37" s="35"/>
      <c r="BA37" s="273"/>
      <c r="BB37" s="273"/>
      <c r="BC37" s="273"/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3"/>
      <c r="BQ37" s="273"/>
      <c r="BR37" s="273"/>
      <c r="BS37" s="273"/>
      <c r="BT37" s="273"/>
      <c r="BU37" s="273"/>
      <c r="BV37" s="273"/>
      <c r="BW37" s="273"/>
      <c r="BX37" s="273"/>
      <c r="BY37" s="273"/>
      <c r="BZ37" s="273"/>
      <c r="CA37" s="273"/>
      <c r="CB37" s="273"/>
      <c r="CC37" s="273"/>
      <c r="CD37" s="273"/>
      <c r="CE37" s="273"/>
      <c r="CF37" s="273"/>
      <c r="CG37" s="273"/>
      <c r="CH37" s="273"/>
      <c r="CI37" s="273"/>
      <c r="CJ37" s="273"/>
      <c r="CK37" s="273"/>
      <c r="CL37" s="273"/>
      <c r="CM37" s="273"/>
      <c r="CN37" s="273"/>
      <c r="CO37" s="273"/>
      <c r="CP37" s="35"/>
      <c r="CQ37" s="36"/>
      <c r="CR37" s="37"/>
      <c r="CS37" s="17"/>
      <c r="CT37" s="15"/>
      <c r="CU37" s="34"/>
      <c r="CV37" s="35"/>
      <c r="CW37" s="273"/>
      <c r="CX37" s="273"/>
      <c r="CY37" s="273"/>
      <c r="CZ37" s="273"/>
      <c r="DA37" s="273"/>
      <c r="DB37" s="273"/>
      <c r="DC37" s="273"/>
      <c r="DD37" s="273"/>
      <c r="DE37" s="273"/>
      <c r="DF37" s="273"/>
      <c r="DG37" s="273"/>
      <c r="DH37" s="273"/>
      <c r="DI37" s="273"/>
      <c r="DJ37" s="273"/>
      <c r="DK37" s="273"/>
      <c r="DL37" s="273"/>
      <c r="DM37" s="273"/>
      <c r="DN37" s="273"/>
      <c r="DO37" s="273"/>
      <c r="DP37" s="273"/>
      <c r="DQ37" s="273"/>
      <c r="DR37" s="273"/>
      <c r="DS37" s="273"/>
      <c r="DT37" s="273"/>
      <c r="DU37" s="273"/>
      <c r="DV37" s="273"/>
      <c r="DW37" s="273"/>
      <c r="DX37" s="273"/>
      <c r="DY37" s="273"/>
      <c r="DZ37" s="273"/>
      <c r="EA37" s="273"/>
      <c r="EB37" s="273"/>
      <c r="EC37" s="273"/>
      <c r="ED37" s="273"/>
      <c r="EE37" s="273"/>
      <c r="EF37" s="273"/>
      <c r="EG37" s="273"/>
      <c r="EH37" s="273"/>
      <c r="EI37" s="273"/>
      <c r="EJ37" s="273"/>
      <c r="EK37" s="273"/>
      <c r="EL37" s="35"/>
      <c r="EM37" s="36"/>
      <c r="EN37" s="37"/>
      <c r="EO37" s="17"/>
    </row>
    <row r="38" spans="2:145" ht="6.75" customHeight="1" x14ac:dyDescent="0.2">
      <c r="B38" s="15"/>
      <c r="C38" s="34"/>
      <c r="D38" s="35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3"/>
      <c r="AT38" s="35"/>
      <c r="AU38" s="36"/>
      <c r="AV38" s="37"/>
      <c r="AW38" s="17"/>
      <c r="AX38" s="15"/>
      <c r="AY38" s="34"/>
      <c r="AZ38" s="35"/>
      <c r="BA38" s="273"/>
      <c r="BB38" s="273"/>
      <c r="BC38" s="273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73"/>
      <c r="BO38" s="273"/>
      <c r="BP38" s="273"/>
      <c r="BQ38" s="273"/>
      <c r="BR38" s="273"/>
      <c r="BS38" s="273"/>
      <c r="BT38" s="273"/>
      <c r="BU38" s="273"/>
      <c r="BV38" s="273"/>
      <c r="BW38" s="273"/>
      <c r="BX38" s="273"/>
      <c r="BY38" s="273"/>
      <c r="BZ38" s="273"/>
      <c r="CA38" s="273"/>
      <c r="CB38" s="273"/>
      <c r="CC38" s="273"/>
      <c r="CD38" s="273"/>
      <c r="CE38" s="273"/>
      <c r="CF38" s="273"/>
      <c r="CG38" s="273"/>
      <c r="CH38" s="273"/>
      <c r="CI38" s="273"/>
      <c r="CJ38" s="273"/>
      <c r="CK38" s="273"/>
      <c r="CL38" s="273"/>
      <c r="CM38" s="273"/>
      <c r="CN38" s="273"/>
      <c r="CO38" s="273"/>
      <c r="CP38" s="35"/>
      <c r="CQ38" s="36"/>
      <c r="CR38" s="37"/>
      <c r="CS38" s="17"/>
      <c r="CT38" s="15"/>
      <c r="CU38" s="34"/>
      <c r="CV38" s="35"/>
      <c r="CW38" s="273"/>
      <c r="CX38" s="273"/>
      <c r="CY38" s="273"/>
      <c r="CZ38" s="273"/>
      <c r="DA38" s="273"/>
      <c r="DB38" s="273"/>
      <c r="DC38" s="273"/>
      <c r="DD38" s="273"/>
      <c r="DE38" s="273"/>
      <c r="DF38" s="273"/>
      <c r="DG38" s="273"/>
      <c r="DH38" s="273"/>
      <c r="DI38" s="273"/>
      <c r="DJ38" s="273"/>
      <c r="DK38" s="273"/>
      <c r="DL38" s="273"/>
      <c r="DM38" s="273"/>
      <c r="DN38" s="273"/>
      <c r="DO38" s="273"/>
      <c r="DP38" s="273"/>
      <c r="DQ38" s="273"/>
      <c r="DR38" s="273"/>
      <c r="DS38" s="273"/>
      <c r="DT38" s="273"/>
      <c r="DU38" s="273"/>
      <c r="DV38" s="273"/>
      <c r="DW38" s="273"/>
      <c r="DX38" s="273"/>
      <c r="DY38" s="273"/>
      <c r="DZ38" s="273"/>
      <c r="EA38" s="273"/>
      <c r="EB38" s="273"/>
      <c r="EC38" s="273"/>
      <c r="ED38" s="273"/>
      <c r="EE38" s="273"/>
      <c r="EF38" s="273"/>
      <c r="EG38" s="273"/>
      <c r="EH38" s="273"/>
      <c r="EI38" s="273"/>
      <c r="EJ38" s="273"/>
      <c r="EK38" s="273"/>
      <c r="EL38" s="35"/>
      <c r="EM38" s="36"/>
      <c r="EN38" s="37"/>
      <c r="EO38" s="17"/>
    </row>
    <row r="39" spans="2:145" ht="6.75" customHeight="1" x14ac:dyDescent="0.2">
      <c r="B39" s="15"/>
      <c r="C39" s="34"/>
      <c r="D39" s="35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35"/>
      <c r="AU39" s="36"/>
      <c r="AV39" s="37"/>
      <c r="AW39" s="17"/>
      <c r="AX39" s="15"/>
      <c r="AY39" s="34"/>
      <c r="AZ39" s="35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273"/>
      <c r="BT39" s="273"/>
      <c r="BU39" s="273"/>
      <c r="BV39" s="273"/>
      <c r="BW39" s="273"/>
      <c r="BX39" s="273"/>
      <c r="BY39" s="273"/>
      <c r="BZ39" s="273"/>
      <c r="CA39" s="273"/>
      <c r="CB39" s="273"/>
      <c r="CC39" s="273"/>
      <c r="CD39" s="273"/>
      <c r="CE39" s="273"/>
      <c r="CF39" s="273"/>
      <c r="CG39" s="273"/>
      <c r="CH39" s="273"/>
      <c r="CI39" s="273"/>
      <c r="CJ39" s="273"/>
      <c r="CK39" s="273"/>
      <c r="CL39" s="273"/>
      <c r="CM39" s="273"/>
      <c r="CN39" s="273"/>
      <c r="CO39" s="273"/>
      <c r="CP39" s="35"/>
      <c r="CQ39" s="36"/>
      <c r="CR39" s="37"/>
      <c r="CS39" s="17"/>
      <c r="CT39" s="15"/>
      <c r="CU39" s="34"/>
      <c r="CV39" s="35"/>
      <c r="CW39" s="273"/>
      <c r="CX39" s="273"/>
      <c r="CY39" s="273"/>
      <c r="CZ39" s="273"/>
      <c r="DA39" s="273"/>
      <c r="DB39" s="273"/>
      <c r="DC39" s="273"/>
      <c r="DD39" s="273"/>
      <c r="DE39" s="273"/>
      <c r="DF39" s="273"/>
      <c r="DG39" s="273"/>
      <c r="DH39" s="273"/>
      <c r="DI39" s="273"/>
      <c r="DJ39" s="273"/>
      <c r="DK39" s="273"/>
      <c r="DL39" s="273"/>
      <c r="DM39" s="273"/>
      <c r="DN39" s="273"/>
      <c r="DO39" s="273"/>
      <c r="DP39" s="273"/>
      <c r="DQ39" s="273"/>
      <c r="DR39" s="273"/>
      <c r="DS39" s="273"/>
      <c r="DT39" s="273"/>
      <c r="DU39" s="273"/>
      <c r="DV39" s="273"/>
      <c r="DW39" s="273"/>
      <c r="DX39" s="273"/>
      <c r="DY39" s="273"/>
      <c r="DZ39" s="273"/>
      <c r="EA39" s="273"/>
      <c r="EB39" s="273"/>
      <c r="EC39" s="273"/>
      <c r="ED39" s="273"/>
      <c r="EE39" s="273"/>
      <c r="EF39" s="273"/>
      <c r="EG39" s="273"/>
      <c r="EH39" s="273"/>
      <c r="EI39" s="273"/>
      <c r="EJ39" s="273"/>
      <c r="EK39" s="273"/>
      <c r="EL39" s="35"/>
      <c r="EM39" s="36"/>
      <c r="EN39" s="37"/>
      <c r="EO39" s="17"/>
    </row>
    <row r="40" spans="2:145" ht="6.75" customHeight="1" x14ac:dyDescent="0.2">
      <c r="B40" s="15"/>
      <c r="C40" s="34"/>
      <c r="D40" s="35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35"/>
      <c r="AU40" s="36"/>
      <c r="AV40" s="37"/>
      <c r="AW40" s="17"/>
      <c r="AX40" s="15"/>
      <c r="AY40" s="34"/>
      <c r="AZ40" s="35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273"/>
      <c r="BZ40" s="273"/>
      <c r="CA40" s="273"/>
      <c r="CB40" s="273"/>
      <c r="CC40" s="273"/>
      <c r="CD40" s="273"/>
      <c r="CE40" s="273"/>
      <c r="CF40" s="273"/>
      <c r="CG40" s="273"/>
      <c r="CH40" s="273"/>
      <c r="CI40" s="273"/>
      <c r="CJ40" s="273"/>
      <c r="CK40" s="273"/>
      <c r="CL40" s="273"/>
      <c r="CM40" s="273"/>
      <c r="CN40" s="273"/>
      <c r="CO40" s="273"/>
      <c r="CP40" s="35"/>
      <c r="CQ40" s="36"/>
      <c r="CR40" s="37"/>
      <c r="CS40" s="17"/>
      <c r="CT40" s="15"/>
      <c r="CU40" s="34"/>
      <c r="CV40" s="35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273"/>
      <c r="DJ40" s="273"/>
      <c r="DK40" s="273"/>
      <c r="DL40" s="273"/>
      <c r="DM40" s="273"/>
      <c r="DN40" s="273"/>
      <c r="DO40" s="273"/>
      <c r="DP40" s="273"/>
      <c r="DQ40" s="273"/>
      <c r="DR40" s="273"/>
      <c r="DS40" s="273"/>
      <c r="DT40" s="273"/>
      <c r="DU40" s="273"/>
      <c r="DV40" s="273"/>
      <c r="DW40" s="273"/>
      <c r="DX40" s="273"/>
      <c r="DY40" s="273"/>
      <c r="DZ40" s="273"/>
      <c r="EA40" s="273"/>
      <c r="EB40" s="273"/>
      <c r="EC40" s="273"/>
      <c r="ED40" s="273"/>
      <c r="EE40" s="273"/>
      <c r="EF40" s="273"/>
      <c r="EG40" s="273"/>
      <c r="EH40" s="273"/>
      <c r="EI40" s="273"/>
      <c r="EJ40" s="273"/>
      <c r="EK40" s="273"/>
      <c r="EL40" s="35"/>
      <c r="EM40" s="36"/>
      <c r="EN40" s="37"/>
      <c r="EO40" s="17"/>
    </row>
    <row r="41" spans="2:145" ht="6.75" customHeight="1" x14ac:dyDescent="0.2">
      <c r="B41" s="15"/>
      <c r="C41" s="34"/>
      <c r="D41" s="35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35"/>
      <c r="AU41" s="36"/>
      <c r="AV41" s="37"/>
      <c r="AW41" s="17"/>
      <c r="AX41" s="15"/>
      <c r="AY41" s="34"/>
      <c r="AZ41" s="35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273"/>
      <c r="BW41" s="273"/>
      <c r="BX41" s="273"/>
      <c r="BY41" s="273"/>
      <c r="BZ41" s="273"/>
      <c r="CA41" s="273"/>
      <c r="CB41" s="273"/>
      <c r="CC41" s="273"/>
      <c r="CD41" s="273"/>
      <c r="CE41" s="273"/>
      <c r="CF41" s="273"/>
      <c r="CG41" s="273"/>
      <c r="CH41" s="273"/>
      <c r="CI41" s="273"/>
      <c r="CJ41" s="273"/>
      <c r="CK41" s="273"/>
      <c r="CL41" s="273"/>
      <c r="CM41" s="273"/>
      <c r="CN41" s="273"/>
      <c r="CO41" s="273"/>
      <c r="CP41" s="35"/>
      <c r="CQ41" s="36"/>
      <c r="CR41" s="37"/>
      <c r="CS41" s="17"/>
      <c r="CT41" s="15"/>
      <c r="CU41" s="34"/>
      <c r="CV41" s="35"/>
      <c r="CW41" s="273"/>
      <c r="CX41" s="273"/>
      <c r="CY41" s="273"/>
      <c r="CZ41" s="273"/>
      <c r="DA41" s="273"/>
      <c r="DB41" s="273"/>
      <c r="DC41" s="273"/>
      <c r="DD41" s="273"/>
      <c r="DE41" s="273"/>
      <c r="DF41" s="273"/>
      <c r="DG41" s="273"/>
      <c r="DH41" s="273"/>
      <c r="DI41" s="273"/>
      <c r="DJ41" s="273"/>
      <c r="DK41" s="273"/>
      <c r="DL41" s="273"/>
      <c r="DM41" s="273"/>
      <c r="DN41" s="273"/>
      <c r="DO41" s="273"/>
      <c r="DP41" s="273"/>
      <c r="DQ41" s="273"/>
      <c r="DR41" s="273"/>
      <c r="DS41" s="273"/>
      <c r="DT41" s="273"/>
      <c r="DU41" s="273"/>
      <c r="DV41" s="273"/>
      <c r="DW41" s="273"/>
      <c r="DX41" s="273"/>
      <c r="DY41" s="273"/>
      <c r="DZ41" s="273"/>
      <c r="EA41" s="273"/>
      <c r="EB41" s="273"/>
      <c r="EC41" s="273"/>
      <c r="ED41" s="273"/>
      <c r="EE41" s="273"/>
      <c r="EF41" s="273"/>
      <c r="EG41" s="273"/>
      <c r="EH41" s="273"/>
      <c r="EI41" s="273"/>
      <c r="EJ41" s="273"/>
      <c r="EK41" s="273"/>
      <c r="EL41" s="35"/>
      <c r="EM41" s="36"/>
      <c r="EN41" s="37"/>
      <c r="EO41" s="17"/>
    </row>
    <row r="42" spans="2:145" ht="6.75" customHeight="1" x14ac:dyDescent="0.2">
      <c r="B42" s="15"/>
      <c r="C42" s="34"/>
      <c r="D42" s="35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35"/>
      <c r="AU42" s="36"/>
      <c r="AV42" s="37"/>
      <c r="AW42" s="17"/>
      <c r="AX42" s="15"/>
      <c r="AY42" s="34"/>
      <c r="AZ42" s="35"/>
      <c r="BA42" s="273"/>
      <c r="BB42" s="273"/>
      <c r="BC42" s="273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273"/>
      <c r="BP42" s="273"/>
      <c r="BQ42" s="273"/>
      <c r="BR42" s="273"/>
      <c r="BS42" s="273"/>
      <c r="BT42" s="273"/>
      <c r="BU42" s="273"/>
      <c r="BV42" s="273"/>
      <c r="BW42" s="273"/>
      <c r="BX42" s="273"/>
      <c r="BY42" s="273"/>
      <c r="BZ42" s="273"/>
      <c r="CA42" s="273"/>
      <c r="CB42" s="273"/>
      <c r="CC42" s="273"/>
      <c r="CD42" s="273"/>
      <c r="CE42" s="273"/>
      <c r="CF42" s="273"/>
      <c r="CG42" s="273"/>
      <c r="CH42" s="273"/>
      <c r="CI42" s="273"/>
      <c r="CJ42" s="273"/>
      <c r="CK42" s="273"/>
      <c r="CL42" s="273"/>
      <c r="CM42" s="273"/>
      <c r="CN42" s="273"/>
      <c r="CO42" s="273"/>
      <c r="CP42" s="35"/>
      <c r="CQ42" s="36"/>
      <c r="CR42" s="37"/>
      <c r="CS42" s="17"/>
      <c r="CT42" s="15"/>
      <c r="CU42" s="34"/>
      <c r="CV42" s="35"/>
      <c r="CW42" s="273"/>
      <c r="CX42" s="273"/>
      <c r="CY42" s="273"/>
      <c r="CZ42" s="273"/>
      <c r="DA42" s="273"/>
      <c r="DB42" s="273"/>
      <c r="DC42" s="273"/>
      <c r="DD42" s="273"/>
      <c r="DE42" s="273"/>
      <c r="DF42" s="273"/>
      <c r="DG42" s="273"/>
      <c r="DH42" s="273"/>
      <c r="DI42" s="273"/>
      <c r="DJ42" s="273"/>
      <c r="DK42" s="273"/>
      <c r="DL42" s="273"/>
      <c r="DM42" s="273"/>
      <c r="DN42" s="273"/>
      <c r="DO42" s="273"/>
      <c r="DP42" s="273"/>
      <c r="DQ42" s="273"/>
      <c r="DR42" s="273"/>
      <c r="DS42" s="273"/>
      <c r="DT42" s="273"/>
      <c r="DU42" s="273"/>
      <c r="DV42" s="273"/>
      <c r="DW42" s="273"/>
      <c r="DX42" s="273"/>
      <c r="DY42" s="273"/>
      <c r="DZ42" s="273"/>
      <c r="EA42" s="273"/>
      <c r="EB42" s="273"/>
      <c r="EC42" s="273"/>
      <c r="ED42" s="273"/>
      <c r="EE42" s="273"/>
      <c r="EF42" s="273"/>
      <c r="EG42" s="273"/>
      <c r="EH42" s="273"/>
      <c r="EI42" s="273"/>
      <c r="EJ42" s="273"/>
      <c r="EK42" s="273"/>
      <c r="EL42" s="35"/>
      <c r="EM42" s="36"/>
      <c r="EN42" s="37"/>
      <c r="EO42" s="17"/>
    </row>
    <row r="43" spans="2:145" ht="6.75" customHeight="1" x14ac:dyDescent="0.2">
      <c r="B43" s="15"/>
      <c r="C43" s="34"/>
      <c r="D43" s="35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35"/>
      <c r="AU43" s="36"/>
      <c r="AV43" s="37"/>
      <c r="AW43" s="17"/>
      <c r="AX43" s="15"/>
      <c r="AY43" s="34"/>
      <c r="AZ43" s="35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273"/>
      <c r="BR43" s="273"/>
      <c r="BS43" s="273"/>
      <c r="BT43" s="273"/>
      <c r="BU43" s="273"/>
      <c r="BV43" s="273"/>
      <c r="BW43" s="273"/>
      <c r="BX43" s="273"/>
      <c r="BY43" s="273"/>
      <c r="BZ43" s="273"/>
      <c r="CA43" s="273"/>
      <c r="CB43" s="273"/>
      <c r="CC43" s="273"/>
      <c r="CD43" s="273"/>
      <c r="CE43" s="273"/>
      <c r="CF43" s="273"/>
      <c r="CG43" s="273"/>
      <c r="CH43" s="273"/>
      <c r="CI43" s="273"/>
      <c r="CJ43" s="273"/>
      <c r="CK43" s="273"/>
      <c r="CL43" s="273"/>
      <c r="CM43" s="273"/>
      <c r="CN43" s="273"/>
      <c r="CO43" s="273"/>
      <c r="CP43" s="35"/>
      <c r="CQ43" s="36"/>
      <c r="CR43" s="37"/>
      <c r="CS43" s="17"/>
      <c r="CT43" s="15"/>
      <c r="CU43" s="34"/>
      <c r="CV43" s="35"/>
      <c r="CW43" s="273"/>
      <c r="CX43" s="273"/>
      <c r="CY43" s="273"/>
      <c r="CZ43" s="273"/>
      <c r="DA43" s="273"/>
      <c r="DB43" s="273"/>
      <c r="DC43" s="273"/>
      <c r="DD43" s="273"/>
      <c r="DE43" s="273"/>
      <c r="DF43" s="273"/>
      <c r="DG43" s="273"/>
      <c r="DH43" s="273"/>
      <c r="DI43" s="273"/>
      <c r="DJ43" s="273"/>
      <c r="DK43" s="273"/>
      <c r="DL43" s="273"/>
      <c r="DM43" s="273"/>
      <c r="DN43" s="273"/>
      <c r="DO43" s="273"/>
      <c r="DP43" s="273"/>
      <c r="DQ43" s="273"/>
      <c r="DR43" s="273"/>
      <c r="DS43" s="273"/>
      <c r="DT43" s="273"/>
      <c r="DU43" s="273"/>
      <c r="DV43" s="273"/>
      <c r="DW43" s="273"/>
      <c r="DX43" s="273"/>
      <c r="DY43" s="273"/>
      <c r="DZ43" s="273"/>
      <c r="EA43" s="273"/>
      <c r="EB43" s="273"/>
      <c r="EC43" s="273"/>
      <c r="ED43" s="273"/>
      <c r="EE43" s="273"/>
      <c r="EF43" s="273"/>
      <c r="EG43" s="273"/>
      <c r="EH43" s="273"/>
      <c r="EI43" s="273"/>
      <c r="EJ43" s="273"/>
      <c r="EK43" s="273"/>
      <c r="EL43" s="35"/>
      <c r="EM43" s="36"/>
      <c r="EN43" s="37"/>
      <c r="EO43" s="17"/>
    </row>
    <row r="44" spans="2:145" ht="6.75" customHeight="1" x14ac:dyDescent="0.2">
      <c r="B44" s="15"/>
      <c r="C44" s="34"/>
      <c r="D44" s="35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35"/>
      <c r="AU44" s="36"/>
      <c r="AV44" s="37"/>
      <c r="AW44" s="17"/>
      <c r="AX44" s="15"/>
      <c r="AY44" s="34"/>
      <c r="AZ44" s="35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273"/>
      <c r="BW44" s="273"/>
      <c r="BX44" s="273"/>
      <c r="BY44" s="273"/>
      <c r="BZ44" s="273"/>
      <c r="CA44" s="273"/>
      <c r="CB44" s="273"/>
      <c r="CC44" s="273"/>
      <c r="CD44" s="273"/>
      <c r="CE44" s="273"/>
      <c r="CF44" s="273"/>
      <c r="CG44" s="273"/>
      <c r="CH44" s="273"/>
      <c r="CI44" s="273"/>
      <c r="CJ44" s="273"/>
      <c r="CK44" s="273"/>
      <c r="CL44" s="273"/>
      <c r="CM44" s="273"/>
      <c r="CN44" s="273"/>
      <c r="CO44" s="273"/>
      <c r="CP44" s="35"/>
      <c r="CQ44" s="36"/>
      <c r="CR44" s="37"/>
      <c r="CS44" s="17"/>
      <c r="CT44" s="15"/>
      <c r="CU44" s="34"/>
      <c r="CV44" s="35"/>
      <c r="CW44" s="273"/>
      <c r="CX44" s="273"/>
      <c r="CY44" s="273"/>
      <c r="CZ44" s="273"/>
      <c r="DA44" s="273"/>
      <c r="DB44" s="273"/>
      <c r="DC44" s="273"/>
      <c r="DD44" s="273"/>
      <c r="DE44" s="273"/>
      <c r="DF44" s="273"/>
      <c r="DG44" s="273"/>
      <c r="DH44" s="273"/>
      <c r="DI44" s="273"/>
      <c r="DJ44" s="273"/>
      <c r="DK44" s="273"/>
      <c r="DL44" s="273"/>
      <c r="DM44" s="273"/>
      <c r="DN44" s="273"/>
      <c r="DO44" s="273"/>
      <c r="DP44" s="273"/>
      <c r="DQ44" s="273"/>
      <c r="DR44" s="273"/>
      <c r="DS44" s="273"/>
      <c r="DT44" s="273"/>
      <c r="DU44" s="273"/>
      <c r="DV44" s="273"/>
      <c r="DW44" s="273"/>
      <c r="DX44" s="273"/>
      <c r="DY44" s="273"/>
      <c r="DZ44" s="273"/>
      <c r="EA44" s="273"/>
      <c r="EB44" s="273"/>
      <c r="EC44" s="273"/>
      <c r="ED44" s="273"/>
      <c r="EE44" s="273"/>
      <c r="EF44" s="273"/>
      <c r="EG44" s="273"/>
      <c r="EH44" s="273"/>
      <c r="EI44" s="273"/>
      <c r="EJ44" s="273"/>
      <c r="EK44" s="273"/>
      <c r="EL44" s="35"/>
      <c r="EM44" s="36"/>
      <c r="EN44" s="37"/>
      <c r="EO44" s="17"/>
    </row>
    <row r="45" spans="2:145" ht="6.75" customHeight="1" x14ac:dyDescent="0.2">
      <c r="B45" s="15"/>
      <c r="C45" s="34"/>
      <c r="D45" s="35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35"/>
      <c r="AU45" s="36"/>
      <c r="AV45" s="37"/>
      <c r="AW45" s="17"/>
      <c r="AX45" s="15"/>
      <c r="AY45" s="34"/>
      <c r="AZ45" s="35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3"/>
      <c r="BT45" s="273"/>
      <c r="BU45" s="273"/>
      <c r="BV45" s="273"/>
      <c r="BW45" s="273"/>
      <c r="BX45" s="273"/>
      <c r="BY45" s="273"/>
      <c r="BZ45" s="273"/>
      <c r="CA45" s="273"/>
      <c r="CB45" s="273"/>
      <c r="CC45" s="273"/>
      <c r="CD45" s="273"/>
      <c r="CE45" s="273"/>
      <c r="CF45" s="273"/>
      <c r="CG45" s="273"/>
      <c r="CH45" s="273"/>
      <c r="CI45" s="273"/>
      <c r="CJ45" s="273"/>
      <c r="CK45" s="273"/>
      <c r="CL45" s="273"/>
      <c r="CM45" s="273"/>
      <c r="CN45" s="273"/>
      <c r="CO45" s="273"/>
      <c r="CP45" s="35"/>
      <c r="CQ45" s="36"/>
      <c r="CR45" s="37"/>
      <c r="CS45" s="17"/>
      <c r="CT45" s="15"/>
      <c r="CU45" s="34"/>
      <c r="CV45" s="35"/>
      <c r="CW45" s="273"/>
      <c r="CX45" s="273"/>
      <c r="CY45" s="273"/>
      <c r="CZ45" s="273"/>
      <c r="DA45" s="273"/>
      <c r="DB45" s="273"/>
      <c r="DC45" s="273"/>
      <c r="DD45" s="273"/>
      <c r="DE45" s="273"/>
      <c r="DF45" s="273"/>
      <c r="DG45" s="273"/>
      <c r="DH45" s="273"/>
      <c r="DI45" s="273"/>
      <c r="DJ45" s="273"/>
      <c r="DK45" s="273"/>
      <c r="DL45" s="273"/>
      <c r="DM45" s="273"/>
      <c r="DN45" s="273"/>
      <c r="DO45" s="273"/>
      <c r="DP45" s="273"/>
      <c r="DQ45" s="273"/>
      <c r="DR45" s="273"/>
      <c r="DS45" s="273"/>
      <c r="DT45" s="273"/>
      <c r="DU45" s="273"/>
      <c r="DV45" s="273"/>
      <c r="DW45" s="273"/>
      <c r="DX45" s="273"/>
      <c r="DY45" s="273"/>
      <c r="DZ45" s="273"/>
      <c r="EA45" s="273"/>
      <c r="EB45" s="273"/>
      <c r="EC45" s="273"/>
      <c r="ED45" s="273"/>
      <c r="EE45" s="273"/>
      <c r="EF45" s="273"/>
      <c r="EG45" s="273"/>
      <c r="EH45" s="273"/>
      <c r="EI45" s="273"/>
      <c r="EJ45" s="273"/>
      <c r="EK45" s="273"/>
      <c r="EL45" s="35"/>
      <c r="EM45" s="36"/>
      <c r="EN45" s="37"/>
      <c r="EO45" s="17"/>
    </row>
    <row r="46" spans="2:145" ht="6.75" customHeight="1" x14ac:dyDescent="0.2">
      <c r="B46" s="15"/>
      <c r="C46" s="34"/>
      <c r="D46" s="35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35"/>
      <c r="AU46" s="36"/>
      <c r="AV46" s="37"/>
      <c r="AW46" s="17"/>
      <c r="AX46" s="15"/>
      <c r="AY46" s="34"/>
      <c r="AZ46" s="35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3"/>
      <c r="BP46" s="273"/>
      <c r="BQ46" s="273"/>
      <c r="BR46" s="273"/>
      <c r="BS46" s="273"/>
      <c r="BT46" s="273"/>
      <c r="BU46" s="273"/>
      <c r="BV46" s="273"/>
      <c r="BW46" s="273"/>
      <c r="BX46" s="273"/>
      <c r="BY46" s="273"/>
      <c r="BZ46" s="273"/>
      <c r="CA46" s="273"/>
      <c r="CB46" s="273"/>
      <c r="CC46" s="273"/>
      <c r="CD46" s="273"/>
      <c r="CE46" s="273"/>
      <c r="CF46" s="273"/>
      <c r="CG46" s="273"/>
      <c r="CH46" s="273"/>
      <c r="CI46" s="273"/>
      <c r="CJ46" s="273"/>
      <c r="CK46" s="273"/>
      <c r="CL46" s="273"/>
      <c r="CM46" s="273"/>
      <c r="CN46" s="273"/>
      <c r="CO46" s="273"/>
      <c r="CP46" s="35"/>
      <c r="CQ46" s="36"/>
      <c r="CR46" s="37"/>
      <c r="CS46" s="17"/>
      <c r="CT46" s="15"/>
      <c r="CU46" s="34"/>
      <c r="CV46" s="35"/>
      <c r="CW46" s="273"/>
      <c r="CX46" s="273"/>
      <c r="CY46" s="273"/>
      <c r="CZ46" s="273"/>
      <c r="DA46" s="273"/>
      <c r="DB46" s="273"/>
      <c r="DC46" s="273"/>
      <c r="DD46" s="273"/>
      <c r="DE46" s="273"/>
      <c r="DF46" s="273"/>
      <c r="DG46" s="273"/>
      <c r="DH46" s="273"/>
      <c r="DI46" s="273"/>
      <c r="DJ46" s="273"/>
      <c r="DK46" s="273"/>
      <c r="DL46" s="273"/>
      <c r="DM46" s="273"/>
      <c r="DN46" s="273"/>
      <c r="DO46" s="273"/>
      <c r="DP46" s="273"/>
      <c r="DQ46" s="273"/>
      <c r="DR46" s="273"/>
      <c r="DS46" s="273"/>
      <c r="DT46" s="273"/>
      <c r="DU46" s="273"/>
      <c r="DV46" s="273"/>
      <c r="DW46" s="273"/>
      <c r="DX46" s="273"/>
      <c r="DY46" s="273"/>
      <c r="DZ46" s="273"/>
      <c r="EA46" s="273"/>
      <c r="EB46" s="273"/>
      <c r="EC46" s="273"/>
      <c r="ED46" s="273"/>
      <c r="EE46" s="273"/>
      <c r="EF46" s="273"/>
      <c r="EG46" s="273"/>
      <c r="EH46" s="273"/>
      <c r="EI46" s="273"/>
      <c r="EJ46" s="273"/>
      <c r="EK46" s="273"/>
      <c r="EL46" s="35"/>
      <c r="EM46" s="36"/>
      <c r="EN46" s="37"/>
      <c r="EO46" s="17"/>
    </row>
    <row r="47" spans="2:145" ht="6.75" customHeight="1" x14ac:dyDescent="0.2">
      <c r="B47" s="15"/>
      <c r="C47" s="34"/>
      <c r="D47" s="35"/>
      <c r="E47" s="273" t="str">
        <f>IF(入力用!B2="","",入力用!B2)</f>
        <v/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35"/>
      <c r="AU47" s="36"/>
      <c r="AV47" s="37"/>
      <c r="AW47" s="17"/>
      <c r="AX47" s="15"/>
      <c r="AY47" s="34"/>
      <c r="AZ47" s="35"/>
      <c r="BA47" s="273" t="str">
        <f>$E$47</f>
        <v/>
      </c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273"/>
      <c r="CE47" s="273"/>
      <c r="CF47" s="273"/>
      <c r="CG47" s="273"/>
      <c r="CH47" s="273"/>
      <c r="CI47" s="273"/>
      <c r="CJ47" s="273"/>
      <c r="CK47" s="273"/>
      <c r="CL47" s="273"/>
      <c r="CM47" s="273"/>
      <c r="CN47" s="273"/>
      <c r="CO47" s="273"/>
      <c r="CP47" s="35"/>
      <c r="CQ47" s="36"/>
      <c r="CR47" s="37"/>
      <c r="CS47" s="17"/>
      <c r="CT47" s="15"/>
      <c r="CU47" s="34"/>
      <c r="CV47" s="35"/>
      <c r="CW47" s="273" t="str">
        <f>$E$47</f>
        <v/>
      </c>
      <c r="CX47" s="273"/>
      <c r="CY47" s="273"/>
      <c r="CZ47" s="273"/>
      <c r="DA47" s="273"/>
      <c r="DB47" s="273"/>
      <c r="DC47" s="273"/>
      <c r="DD47" s="273"/>
      <c r="DE47" s="273"/>
      <c r="DF47" s="273"/>
      <c r="DG47" s="273"/>
      <c r="DH47" s="273"/>
      <c r="DI47" s="273"/>
      <c r="DJ47" s="273"/>
      <c r="DK47" s="273"/>
      <c r="DL47" s="273"/>
      <c r="DM47" s="273"/>
      <c r="DN47" s="273"/>
      <c r="DO47" s="273"/>
      <c r="DP47" s="273"/>
      <c r="DQ47" s="273"/>
      <c r="DR47" s="273"/>
      <c r="DS47" s="273"/>
      <c r="DT47" s="273"/>
      <c r="DU47" s="273"/>
      <c r="DV47" s="273"/>
      <c r="DW47" s="273"/>
      <c r="DX47" s="273"/>
      <c r="DY47" s="273"/>
      <c r="DZ47" s="273"/>
      <c r="EA47" s="273"/>
      <c r="EB47" s="273"/>
      <c r="EC47" s="273"/>
      <c r="ED47" s="273"/>
      <c r="EE47" s="273"/>
      <c r="EF47" s="273"/>
      <c r="EG47" s="273"/>
      <c r="EH47" s="273"/>
      <c r="EI47" s="273"/>
      <c r="EJ47" s="273"/>
      <c r="EK47" s="273"/>
      <c r="EL47" s="35"/>
      <c r="EM47" s="36"/>
      <c r="EN47" s="37"/>
      <c r="EO47" s="17"/>
    </row>
    <row r="48" spans="2:145" ht="6.75" customHeight="1" x14ac:dyDescent="0.2">
      <c r="B48" s="15"/>
      <c r="C48" s="34"/>
      <c r="D48" s="35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35"/>
      <c r="AU48" s="36"/>
      <c r="AV48" s="37"/>
      <c r="AW48" s="17"/>
      <c r="AX48" s="15"/>
      <c r="AY48" s="34"/>
      <c r="AZ48" s="35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73"/>
      <c r="BS48" s="273"/>
      <c r="BT48" s="273"/>
      <c r="BU48" s="273"/>
      <c r="BV48" s="273"/>
      <c r="BW48" s="273"/>
      <c r="BX48" s="273"/>
      <c r="BY48" s="273"/>
      <c r="BZ48" s="273"/>
      <c r="CA48" s="273"/>
      <c r="CB48" s="273"/>
      <c r="CC48" s="273"/>
      <c r="CD48" s="273"/>
      <c r="CE48" s="273"/>
      <c r="CF48" s="273"/>
      <c r="CG48" s="273"/>
      <c r="CH48" s="273"/>
      <c r="CI48" s="273"/>
      <c r="CJ48" s="273"/>
      <c r="CK48" s="273"/>
      <c r="CL48" s="273"/>
      <c r="CM48" s="273"/>
      <c r="CN48" s="273"/>
      <c r="CO48" s="273"/>
      <c r="CP48" s="35"/>
      <c r="CQ48" s="36"/>
      <c r="CR48" s="37"/>
      <c r="CS48" s="17"/>
      <c r="CT48" s="15"/>
      <c r="CU48" s="34"/>
      <c r="CV48" s="35"/>
      <c r="CW48" s="273"/>
      <c r="CX48" s="273"/>
      <c r="CY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273"/>
      <c r="DJ48" s="273"/>
      <c r="DK48" s="273"/>
      <c r="DL48" s="273"/>
      <c r="DM48" s="273"/>
      <c r="DN48" s="273"/>
      <c r="DO48" s="273"/>
      <c r="DP48" s="273"/>
      <c r="DQ48" s="273"/>
      <c r="DR48" s="273"/>
      <c r="DS48" s="273"/>
      <c r="DT48" s="273"/>
      <c r="DU48" s="273"/>
      <c r="DV48" s="273"/>
      <c r="DW48" s="273"/>
      <c r="DX48" s="273"/>
      <c r="DY48" s="273"/>
      <c r="DZ48" s="273"/>
      <c r="EA48" s="273"/>
      <c r="EB48" s="273"/>
      <c r="EC48" s="273"/>
      <c r="ED48" s="273"/>
      <c r="EE48" s="273"/>
      <c r="EF48" s="273"/>
      <c r="EG48" s="273"/>
      <c r="EH48" s="273"/>
      <c r="EI48" s="273"/>
      <c r="EJ48" s="273"/>
      <c r="EK48" s="273"/>
      <c r="EL48" s="35"/>
      <c r="EM48" s="36"/>
      <c r="EN48" s="37"/>
      <c r="EO48" s="17"/>
    </row>
    <row r="49" spans="2:145" ht="6.75" customHeight="1" x14ac:dyDescent="0.2">
      <c r="B49" s="15"/>
      <c r="C49" s="34"/>
      <c r="D49" s="35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35"/>
      <c r="AU49" s="36"/>
      <c r="AV49" s="37"/>
      <c r="AW49" s="17"/>
      <c r="AX49" s="15"/>
      <c r="AY49" s="34"/>
      <c r="AZ49" s="35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3"/>
      <c r="BS49" s="273"/>
      <c r="BT49" s="273"/>
      <c r="BU49" s="273"/>
      <c r="BV49" s="273"/>
      <c r="BW49" s="273"/>
      <c r="BX49" s="273"/>
      <c r="BY49" s="273"/>
      <c r="BZ49" s="273"/>
      <c r="CA49" s="273"/>
      <c r="CB49" s="273"/>
      <c r="CC49" s="273"/>
      <c r="CD49" s="273"/>
      <c r="CE49" s="273"/>
      <c r="CF49" s="273"/>
      <c r="CG49" s="273"/>
      <c r="CH49" s="273"/>
      <c r="CI49" s="273"/>
      <c r="CJ49" s="273"/>
      <c r="CK49" s="273"/>
      <c r="CL49" s="273"/>
      <c r="CM49" s="273"/>
      <c r="CN49" s="273"/>
      <c r="CO49" s="273"/>
      <c r="CP49" s="35"/>
      <c r="CQ49" s="36"/>
      <c r="CR49" s="37"/>
      <c r="CS49" s="17"/>
      <c r="CT49" s="15"/>
      <c r="CU49" s="34"/>
      <c r="CV49" s="35"/>
      <c r="CW49" s="273"/>
      <c r="CX49" s="273"/>
      <c r="CY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273"/>
      <c r="DJ49" s="273"/>
      <c r="DK49" s="273"/>
      <c r="DL49" s="273"/>
      <c r="DM49" s="273"/>
      <c r="DN49" s="273"/>
      <c r="DO49" s="273"/>
      <c r="DP49" s="273"/>
      <c r="DQ49" s="273"/>
      <c r="DR49" s="273"/>
      <c r="DS49" s="273"/>
      <c r="DT49" s="273"/>
      <c r="DU49" s="273"/>
      <c r="DV49" s="273"/>
      <c r="DW49" s="273"/>
      <c r="DX49" s="273"/>
      <c r="DY49" s="273"/>
      <c r="DZ49" s="273"/>
      <c r="EA49" s="273"/>
      <c r="EB49" s="273"/>
      <c r="EC49" s="273"/>
      <c r="ED49" s="273"/>
      <c r="EE49" s="273"/>
      <c r="EF49" s="273"/>
      <c r="EG49" s="273"/>
      <c r="EH49" s="273"/>
      <c r="EI49" s="273"/>
      <c r="EJ49" s="273"/>
      <c r="EK49" s="273"/>
      <c r="EL49" s="35"/>
      <c r="EM49" s="36"/>
      <c r="EN49" s="37"/>
      <c r="EO49" s="17"/>
    </row>
    <row r="50" spans="2:145" ht="6.75" customHeight="1" x14ac:dyDescent="0.2">
      <c r="B50" s="15"/>
      <c r="C50" s="34"/>
      <c r="D50" s="35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35"/>
      <c r="AU50" s="36"/>
      <c r="AV50" s="37"/>
      <c r="AW50" s="17"/>
      <c r="AX50" s="15"/>
      <c r="AY50" s="34"/>
      <c r="AZ50" s="35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3"/>
      <c r="BR50" s="273"/>
      <c r="BS50" s="273"/>
      <c r="BT50" s="273"/>
      <c r="BU50" s="273"/>
      <c r="BV50" s="273"/>
      <c r="BW50" s="273"/>
      <c r="BX50" s="273"/>
      <c r="BY50" s="273"/>
      <c r="BZ50" s="273"/>
      <c r="CA50" s="273"/>
      <c r="CB50" s="273"/>
      <c r="CC50" s="273"/>
      <c r="CD50" s="273"/>
      <c r="CE50" s="273"/>
      <c r="CF50" s="273"/>
      <c r="CG50" s="273"/>
      <c r="CH50" s="273"/>
      <c r="CI50" s="273"/>
      <c r="CJ50" s="273"/>
      <c r="CK50" s="273"/>
      <c r="CL50" s="273"/>
      <c r="CM50" s="273"/>
      <c r="CN50" s="273"/>
      <c r="CO50" s="273"/>
      <c r="CP50" s="35"/>
      <c r="CQ50" s="36"/>
      <c r="CR50" s="37"/>
      <c r="CS50" s="17"/>
      <c r="CT50" s="15"/>
      <c r="CU50" s="34"/>
      <c r="CV50" s="35"/>
      <c r="CW50" s="273"/>
      <c r="CX50" s="273"/>
      <c r="CY50" s="273"/>
      <c r="CZ50" s="273"/>
      <c r="DA50" s="273"/>
      <c r="DB50" s="273"/>
      <c r="DC50" s="273"/>
      <c r="DD50" s="273"/>
      <c r="DE50" s="273"/>
      <c r="DF50" s="273"/>
      <c r="DG50" s="273"/>
      <c r="DH50" s="273"/>
      <c r="DI50" s="273"/>
      <c r="DJ50" s="273"/>
      <c r="DK50" s="273"/>
      <c r="DL50" s="273"/>
      <c r="DM50" s="273"/>
      <c r="DN50" s="273"/>
      <c r="DO50" s="273"/>
      <c r="DP50" s="273"/>
      <c r="DQ50" s="273"/>
      <c r="DR50" s="273"/>
      <c r="DS50" s="273"/>
      <c r="DT50" s="273"/>
      <c r="DU50" s="273"/>
      <c r="DV50" s="273"/>
      <c r="DW50" s="273"/>
      <c r="DX50" s="273"/>
      <c r="DY50" s="273"/>
      <c r="DZ50" s="273"/>
      <c r="EA50" s="273"/>
      <c r="EB50" s="273"/>
      <c r="EC50" s="273"/>
      <c r="ED50" s="273"/>
      <c r="EE50" s="273"/>
      <c r="EF50" s="273"/>
      <c r="EG50" s="273"/>
      <c r="EH50" s="273"/>
      <c r="EI50" s="273"/>
      <c r="EJ50" s="273"/>
      <c r="EK50" s="273"/>
      <c r="EL50" s="35"/>
      <c r="EM50" s="36"/>
      <c r="EN50" s="37"/>
      <c r="EO50" s="17"/>
    </row>
    <row r="51" spans="2:145" ht="6.75" customHeight="1" x14ac:dyDescent="0.2">
      <c r="B51" s="15"/>
      <c r="C51" s="34"/>
      <c r="D51" s="35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35"/>
      <c r="AU51" s="36"/>
      <c r="AV51" s="37"/>
      <c r="AW51" s="17"/>
      <c r="AX51" s="15"/>
      <c r="AY51" s="34"/>
      <c r="AZ51" s="35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273"/>
      <c r="CE51" s="273"/>
      <c r="CF51" s="273"/>
      <c r="CG51" s="273"/>
      <c r="CH51" s="273"/>
      <c r="CI51" s="273"/>
      <c r="CJ51" s="273"/>
      <c r="CK51" s="273"/>
      <c r="CL51" s="273"/>
      <c r="CM51" s="273"/>
      <c r="CN51" s="273"/>
      <c r="CO51" s="273"/>
      <c r="CP51" s="35"/>
      <c r="CQ51" s="36"/>
      <c r="CR51" s="37"/>
      <c r="CS51" s="17"/>
      <c r="CT51" s="15"/>
      <c r="CU51" s="34"/>
      <c r="CV51" s="35"/>
      <c r="CW51" s="273"/>
      <c r="CX51" s="273"/>
      <c r="CY51" s="273"/>
      <c r="CZ51" s="273"/>
      <c r="DA51" s="273"/>
      <c r="DB51" s="273"/>
      <c r="DC51" s="273"/>
      <c r="DD51" s="273"/>
      <c r="DE51" s="273"/>
      <c r="DF51" s="273"/>
      <c r="DG51" s="273"/>
      <c r="DH51" s="273"/>
      <c r="DI51" s="273"/>
      <c r="DJ51" s="273"/>
      <c r="DK51" s="273"/>
      <c r="DL51" s="273"/>
      <c r="DM51" s="273"/>
      <c r="DN51" s="273"/>
      <c r="DO51" s="273"/>
      <c r="DP51" s="273"/>
      <c r="DQ51" s="273"/>
      <c r="DR51" s="273"/>
      <c r="DS51" s="273"/>
      <c r="DT51" s="273"/>
      <c r="DU51" s="273"/>
      <c r="DV51" s="273"/>
      <c r="DW51" s="273"/>
      <c r="DX51" s="273"/>
      <c r="DY51" s="273"/>
      <c r="DZ51" s="273"/>
      <c r="EA51" s="273"/>
      <c r="EB51" s="273"/>
      <c r="EC51" s="273"/>
      <c r="ED51" s="273"/>
      <c r="EE51" s="273"/>
      <c r="EF51" s="273"/>
      <c r="EG51" s="273"/>
      <c r="EH51" s="273"/>
      <c r="EI51" s="273"/>
      <c r="EJ51" s="273"/>
      <c r="EK51" s="273"/>
      <c r="EL51" s="35"/>
      <c r="EM51" s="36"/>
      <c r="EN51" s="37"/>
      <c r="EO51" s="17"/>
    </row>
    <row r="52" spans="2:145" ht="6.75" customHeight="1" x14ac:dyDescent="0.2">
      <c r="B52" s="15"/>
      <c r="C52" s="34"/>
      <c r="D52" s="35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35"/>
      <c r="AU52" s="36"/>
      <c r="AV52" s="37"/>
      <c r="AW52" s="17"/>
      <c r="AX52" s="15"/>
      <c r="AY52" s="34"/>
      <c r="AZ52" s="35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  <c r="BR52" s="273"/>
      <c r="BS52" s="273"/>
      <c r="BT52" s="273"/>
      <c r="BU52" s="273"/>
      <c r="BV52" s="273"/>
      <c r="BW52" s="273"/>
      <c r="BX52" s="273"/>
      <c r="BY52" s="273"/>
      <c r="BZ52" s="273"/>
      <c r="CA52" s="273"/>
      <c r="CB52" s="273"/>
      <c r="CC52" s="273"/>
      <c r="CD52" s="273"/>
      <c r="CE52" s="273"/>
      <c r="CF52" s="273"/>
      <c r="CG52" s="273"/>
      <c r="CH52" s="273"/>
      <c r="CI52" s="273"/>
      <c r="CJ52" s="273"/>
      <c r="CK52" s="273"/>
      <c r="CL52" s="273"/>
      <c r="CM52" s="273"/>
      <c r="CN52" s="273"/>
      <c r="CO52" s="273"/>
      <c r="CP52" s="35"/>
      <c r="CQ52" s="36"/>
      <c r="CR52" s="37"/>
      <c r="CS52" s="17"/>
      <c r="CT52" s="15"/>
      <c r="CU52" s="34"/>
      <c r="CV52" s="35"/>
      <c r="CW52" s="273"/>
      <c r="CX52" s="273"/>
      <c r="CY52" s="273"/>
      <c r="CZ52" s="273"/>
      <c r="DA52" s="273"/>
      <c r="DB52" s="273"/>
      <c r="DC52" s="273"/>
      <c r="DD52" s="273"/>
      <c r="DE52" s="273"/>
      <c r="DF52" s="273"/>
      <c r="DG52" s="273"/>
      <c r="DH52" s="273"/>
      <c r="DI52" s="273"/>
      <c r="DJ52" s="273"/>
      <c r="DK52" s="273"/>
      <c r="DL52" s="273"/>
      <c r="DM52" s="273"/>
      <c r="DN52" s="273"/>
      <c r="DO52" s="273"/>
      <c r="DP52" s="273"/>
      <c r="DQ52" s="273"/>
      <c r="DR52" s="273"/>
      <c r="DS52" s="273"/>
      <c r="DT52" s="273"/>
      <c r="DU52" s="273"/>
      <c r="DV52" s="273"/>
      <c r="DW52" s="273"/>
      <c r="DX52" s="273"/>
      <c r="DY52" s="273"/>
      <c r="DZ52" s="273"/>
      <c r="EA52" s="273"/>
      <c r="EB52" s="273"/>
      <c r="EC52" s="273"/>
      <c r="ED52" s="273"/>
      <c r="EE52" s="273"/>
      <c r="EF52" s="273"/>
      <c r="EG52" s="273"/>
      <c r="EH52" s="273"/>
      <c r="EI52" s="273"/>
      <c r="EJ52" s="273"/>
      <c r="EK52" s="273"/>
      <c r="EL52" s="35"/>
      <c r="EM52" s="36"/>
      <c r="EN52" s="37"/>
      <c r="EO52" s="17"/>
    </row>
    <row r="53" spans="2:145" ht="6.75" customHeight="1" x14ac:dyDescent="0.2">
      <c r="B53" s="15"/>
      <c r="C53" s="34"/>
      <c r="D53" s="35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35"/>
      <c r="AU53" s="36"/>
      <c r="AV53" s="37"/>
      <c r="AW53" s="17"/>
      <c r="AX53" s="15"/>
      <c r="AY53" s="34"/>
      <c r="AZ53" s="35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  <c r="BS53" s="273"/>
      <c r="BT53" s="273"/>
      <c r="BU53" s="273"/>
      <c r="BV53" s="273"/>
      <c r="BW53" s="273"/>
      <c r="BX53" s="273"/>
      <c r="BY53" s="273"/>
      <c r="BZ53" s="273"/>
      <c r="CA53" s="273"/>
      <c r="CB53" s="273"/>
      <c r="CC53" s="273"/>
      <c r="CD53" s="273"/>
      <c r="CE53" s="273"/>
      <c r="CF53" s="273"/>
      <c r="CG53" s="273"/>
      <c r="CH53" s="273"/>
      <c r="CI53" s="273"/>
      <c r="CJ53" s="273"/>
      <c r="CK53" s="273"/>
      <c r="CL53" s="273"/>
      <c r="CM53" s="273"/>
      <c r="CN53" s="273"/>
      <c r="CO53" s="273"/>
      <c r="CP53" s="35"/>
      <c r="CQ53" s="36"/>
      <c r="CR53" s="37"/>
      <c r="CS53" s="17"/>
      <c r="CT53" s="15"/>
      <c r="CU53" s="34"/>
      <c r="CV53" s="35"/>
      <c r="CW53" s="273"/>
      <c r="CX53" s="273"/>
      <c r="CY53" s="273"/>
      <c r="CZ53" s="273"/>
      <c r="DA53" s="273"/>
      <c r="DB53" s="273"/>
      <c r="DC53" s="273"/>
      <c r="DD53" s="273"/>
      <c r="DE53" s="273"/>
      <c r="DF53" s="273"/>
      <c r="DG53" s="273"/>
      <c r="DH53" s="273"/>
      <c r="DI53" s="273"/>
      <c r="DJ53" s="273"/>
      <c r="DK53" s="273"/>
      <c r="DL53" s="273"/>
      <c r="DM53" s="273"/>
      <c r="DN53" s="273"/>
      <c r="DO53" s="273"/>
      <c r="DP53" s="273"/>
      <c r="DQ53" s="273"/>
      <c r="DR53" s="273"/>
      <c r="DS53" s="273"/>
      <c r="DT53" s="273"/>
      <c r="DU53" s="273"/>
      <c r="DV53" s="273"/>
      <c r="DW53" s="273"/>
      <c r="DX53" s="273"/>
      <c r="DY53" s="273"/>
      <c r="DZ53" s="273"/>
      <c r="EA53" s="273"/>
      <c r="EB53" s="273"/>
      <c r="EC53" s="273"/>
      <c r="ED53" s="273"/>
      <c r="EE53" s="273"/>
      <c r="EF53" s="273"/>
      <c r="EG53" s="273"/>
      <c r="EH53" s="273"/>
      <c r="EI53" s="273"/>
      <c r="EJ53" s="273"/>
      <c r="EK53" s="273"/>
      <c r="EL53" s="35"/>
      <c r="EM53" s="36"/>
      <c r="EN53" s="37"/>
      <c r="EO53" s="17"/>
    </row>
    <row r="54" spans="2:145" ht="6.75" customHeight="1" x14ac:dyDescent="0.2">
      <c r="B54" s="15"/>
      <c r="C54" s="38"/>
      <c r="D54" s="39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39"/>
      <c r="AU54" s="39"/>
      <c r="AV54" s="40"/>
      <c r="AW54" s="17"/>
      <c r="AX54" s="15"/>
      <c r="AY54" s="38"/>
      <c r="AZ54" s="39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39"/>
      <c r="CQ54" s="39"/>
      <c r="CR54" s="40"/>
      <c r="CS54" s="17"/>
      <c r="CT54" s="15"/>
      <c r="CU54" s="38"/>
      <c r="CV54" s="39"/>
      <c r="CW54" s="274"/>
      <c r="CX54" s="274"/>
      <c r="CY54" s="274"/>
      <c r="CZ54" s="274"/>
      <c r="DA54" s="274"/>
      <c r="DB54" s="274"/>
      <c r="DC54" s="274"/>
      <c r="DD54" s="274"/>
      <c r="DE54" s="274"/>
      <c r="DF54" s="274"/>
      <c r="DG54" s="274"/>
      <c r="DH54" s="274"/>
      <c r="DI54" s="274"/>
      <c r="DJ54" s="274"/>
      <c r="DK54" s="274"/>
      <c r="DL54" s="274"/>
      <c r="DM54" s="274"/>
      <c r="DN54" s="274"/>
      <c r="DO54" s="274"/>
      <c r="DP54" s="274"/>
      <c r="DQ54" s="274"/>
      <c r="DR54" s="274"/>
      <c r="DS54" s="274"/>
      <c r="DT54" s="274"/>
      <c r="DU54" s="274"/>
      <c r="DV54" s="274"/>
      <c r="DW54" s="274"/>
      <c r="DX54" s="274"/>
      <c r="DY54" s="274"/>
      <c r="DZ54" s="274"/>
      <c r="EA54" s="274"/>
      <c r="EB54" s="274"/>
      <c r="EC54" s="274"/>
      <c r="ED54" s="274"/>
      <c r="EE54" s="274"/>
      <c r="EF54" s="274"/>
      <c r="EG54" s="274"/>
      <c r="EH54" s="274"/>
      <c r="EI54" s="274"/>
      <c r="EJ54" s="274"/>
      <c r="EK54" s="274"/>
      <c r="EL54" s="39"/>
      <c r="EM54" s="39"/>
      <c r="EN54" s="40"/>
      <c r="EO54" s="17"/>
    </row>
    <row r="55" spans="2:145" ht="9" customHeight="1" x14ac:dyDescent="0.2">
      <c r="B55" s="15"/>
      <c r="C55" s="185" t="s">
        <v>12</v>
      </c>
      <c r="D55" s="185"/>
      <c r="E55" s="185"/>
      <c r="F55" s="185"/>
      <c r="G55" s="258" t="s">
        <v>64</v>
      </c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7"/>
      <c r="AA55" s="98"/>
      <c r="AB55" s="258" t="s">
        <v>17</v>
      </c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259"/>
      <c r="AW55" s="17"/>
      <c r="AX55" s="15"/>
      <c r="AY55" s="185" t="s">
        <v>12</v>
      </c>
      <c r="AZ55" s="185"/>
      <c r="BA55" s="185"/>
      <c r="BB55" s="185"/>
      <c r="BC55" s="258" t="s">
        <v>64</v>
      </c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259"/>
      <c r="BX55" s="258" t="s">
        <v>17</v>
      </c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259"/>
      <c r="CS55" s="17"/>
      <c r="CT55" s="15"/>
      <c r="CU55" s="185" t="s">
        <v>12</v>
      </c>
      <c r="CV55" s="185"/>
      <c r="CW55" s="185"/>
      <c r="CX55" s="185"/>
      <c r="CY55" s="258" t="s">
        <v>64</v>
      </c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259"/>
      <c r="DT55" s="258" t="s">
        <v>17</v>
      </c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259"/>
      <c r="EO55" s="17"/>
    </row>
    <row r="56" spans="2:145" ht="9" customHeight="1" x14ac:dyDescent="0.2">
      <c r="B56" s="15"/>
      <c r="C56" s="185"/>
      <c r="D56" s="185"/>
      <c r="E56" s="185"/>
      <c r="F56" s="185"/>
      <c r="G56" s="92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101"/>
      <c r="AA56" s="102"/>
      <c r="AB56" s="92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4"/>
      <c r="AW56" s="17"/>
      <c r="AX56" s="15"/>
      <c r="AY56" s="185"/>
      <c r="AZ56" s="185"/>
      <c r="BA56" s="185"/>
      <c r="BB56" s="185"/>
      <c r="BC56" s="92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4"/>
      <c r="BX56" s="92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4"/>
      <c r="CS56" s="17"/>
      <c r="CT56" s="15"/>
      <c r="CU56" s="185"/>
      <c r="CV56" s="185"/>
      <c r="CW56" s="185"/>
      <c r="CX56" s="185"/>
      <c r="CY56" s="92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4"/>
      <c r="DT56" s="92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4"/>
      <c r="EO56" s="17"/>
    </row>
    <row r="57" spans="2:145" ht="6.75" customHeight="1" x14ac:dyDescent="0.2">
      <c r="B57" s="15"/>
      <c r="C57" s="269" t="str">
        <f>IF(入力用!B6="","",入力用!B6)</f>
        <v/>
      </c>
      <c r="D57" s="269"/>
      <c r="E57" s="269"/>
      <c r="F57" s="269"/>
      <c r="G57" s="260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104"/>
      <c r="AA57" s="261"/>
      <c r="AB57" s="154" t="str">
        <f>IF(入力用!B5="","",入力用!B5)</f>
        <v/>
      </c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270"/>
      <c r="AW57" s="17"/>
      <c r="AX57" s="15"/>
      <c r="AY57" s="269" t="str">
        <f>$C$57</f>
        <v/>
      </c>
      <c r="AZ57" s="269"/>
      <c r="BA57" s="269"/>
      <c r="BB57" s="269"/>
      <c r="BC57" s="260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307"/>
      <c r="BX57" s="154" t="str">
        <f>$AB$57</f>
        <v/>
      </c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270"/>
      <c r="CS57" s="17"/>
      <c r="CT57" s="15"/>
      <c r="CU57" s="269" t="str">
        <f>$C$57</f>
        <v/>
      </c>
      <c r="CV57" s="269"/>
      <c r="CW57" s="269"/>
      <c r="CX57" s="269"/>
      <c r="CY57" s="260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307"/>
      <c r="DT57" s="154" t="str">
        <f>$AB$57</f>
        <v/>
      </c>
      <c r="DU57" s="155"/>
      <c r="DV57" s="155"/>
      <c r="DW57" s="155"/>
      <c r="DX57" s="155"/>
      <c r="DY57" s="155"/>
      <c r="DZ57" s="155"/>
      <c r="EA57" s="155"/>
      <c r="EB57" s="155"/>
      <c r="EC57" s="155"/>
      <c r="ED57" s="155"/>
      <c r="EE57" s="155"/>
      <c r="EF57" s="155"/>
      <c r="EG57" s="155"/>
      <c r="EH57" s="155"/>
      <c r="EI57" s="155"/>
      <c r="EJ57" s="155"/>
      <c r="EK57" s="155"/>
      <c r="EL57" s="155"/>
      <c r="EM57" s="155"/>
      <c r="EN57" s="270"/>
      <c r="EO57" s="17"/>
    </row>
    <row r="58" spans="2:145" ht="6.75" customHeight="1" x14ac:dyDescent="0.2">
      <c r="B58" s="15"/>
      <c r="C58" s="269"/>
      <c r="D58" s="269"/>
      <c r="E58" s="269"/>
      <c r="F58" s="269"/>
      <c r="G58" s="262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107"/>
      <c r="AA58" s="263"/>
      <c r="AB58" s="156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271"/>
      <c r="AW58" s="17"/>
      <c r="AX58" s="15"/>
      <c r="AY58" s="269"/>
      <c r="AZ58" s="269"/>
      <c r="BA58" s="269"/>
      <c r="BB58" s="269"/>
      <c r="BC58" s="262"/>
      <c r="BD58" s="253"/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/>
      <c r="BU58" s="253"/>
      <c r="BV58" s="253"/>
      <c r="BW58" s="308"/>
      <c r="BX58" s="156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  <c r="CO58" s="157"/>
      <c r="CP58" s="157"/>
      <c r="CQ58" s="157"/>
      <c r="CR58" s="271"/>
      <c r="CS58" s="17"/>
      <c r="CT58" s="15"/>
      <c r="CU58" s="269"/>
      <c r="CV58" s="269"/>
      <c r="CW58" s="269"/>
      <c r="CX58" s="269"/>
      <c r="CY58" s="262"/>
      <c r="CZ58" s="253"/>
      <c r="DA58" s="253"/>
      <c r="DB58" s="253"/>
      <c r="DC58" s="253"/>
      <c r="DD58" s="253"/>
      <c r="DE58" s="253"/>
      <c r="DF58" s="253"/>
      <c r="DG58" s="253"/>
      <c r="DH58" s="253"/>
      <c r="DI58" s="253"/>
      <c r="DJ58" s="253"/>
      <c r="DK58" s="253"/>
      <c r="DL58" s="253"/>
      <c r="DM58" s="253"/>
      <c r="DN58" s="253"/>
      <c r="DO58" s="253"/>
      <c r="DP58" s="253"/>
      <c r="DQ58" s="253"/>
      <c r="DR58" s="253"/>
      <c r="DS58" s="308"/>
      <c r="DT58" s="156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271"/>
      <c r="EO58" s="17"/>
    </row>
    <row r="59" spans="2:145" ht="6.75" customHeight="1" x14ac:dyDescent="0.2">
      <c r="B59" s="15"/>
      <c r="C59" s="269"/>
      <c r="D59" s="269"/>
      <c r="E59" s="269"/>
      <c r="F59" s="269"/>
      <c r="G59" s="262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107"/>
      <c r="AA59" s="263"/>
      <c r="AB59" s="156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271"/>
      <c r="AW59" s="17"/>
      <c r="AX59" s="15"/>
      <c r="AY59" s="269"/>
      <c r="AZ59" s="269"/>
      <c r="BA59" s="269"/>
      <c r="BB59" s="269"/>
      <c r="BC59" s="262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308"/>
      <c r="BX59" s="156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271"/>
      <c r="CS59" s="17"/>
      <c r="CT59" s="15"/>
      <c r="CU59" s="269"/>
      <c r="CV59" s="269"/>
      <c r="CW59" s="269"/>
      <c r="CX59" s="269"/>
      <c r="CY59" s="262"/>
      <c r="CZ59" s="253"/>
      <c r="DA59" s="253"/>
      <c r="DB59" s="253"/>
      <c r="DC59" s="253"/>
      <c r="DD59" s="253"/>
      <c r="DE59" s="253"/>
      <c r="DF59" s="253"/>
      <c r="DG59" s="253"/>
      <c r="DH59" s="253"/>
      <c r="DI59" s="253"/>
      <c r="DJ59" s="253"/>
      <c r="DK59" s="253"/>
      <c r="DL59" s="253"/>
      <c r="DM59" s="253"/>
      <c r="DN59" s="253"/>
      <c r="DO59" s="253"/>
      <c r="DP59" s="253"/>
      <c r="DQ59" s="253"/>
      <c r="DR59" s="253"/>
      <c r="DS59" s="308"/>
      <c r="DT59" s="156"/>
      <c r="DU59" s="157"/>
      <c r="DV59" s="157"/>
      <c r="DW59" s="157"/>
      <c r="DX59" s="157"/>
      <c r="DY59" s="157"/>
      <c r="DZ59" s="157"/>
      <c r="EA59" s="157"/>
      <c r="EB59" s="157"/>
      <c r="EC59" s="157"/>
      <c r="ED59" s="157"/>
      <c r="EE59" s="157"/>
      <c r="EF59" s="157"/>
      <c r="EG59" s="157"/>
      <c r="EH59" s="157"/>
      <c r="EI59" s="157"/>
      <c r="EJ59" s="157"/>
      <c r="EK59" s="157"/>
      <c r="EL59" s="157"/>
      <c r="EM59" s="157"/>
      <c r="EN59" s="271"/>
      <c r="EO59" s="17"/>
    </row>
    <row r="60" spans="2:145" ht="6.75" customHeight="1" x14ac:dyDescent="0.2">
      <c r="B60" s="15"/>
      <c r="C60" s="269"/>
      <c r="D60" s="269"/>
      <c r="E60" s="269"/>
      <c r="F60" s="269"/>
      <c r="G60" s="262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107"/>
      <c r="AA60" s="263"/>
      <c r="AB60" s="156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271"/>
      <c r="AW60" s="17"/>
      <c r="AX60" s="15"/>
      <c r="AY60" s="269"/>
      <c r="AZ60" s="269"/>
      <c r="BA60" s="269"/>
      <c r="BB60" s="269"/>
      <c r="BC60" s="262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308"/>
      <c r="BX60" s="156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271"/>
      <c r="CS60" s="17"/>
      <c r="CT60" s="15"/>
      <c r="CU60" s="269"/>
      <c r="CV60" s="269"/>
      <c r="CW60" s="269"/>
      <c r="CX60" s="269"/>
      <c r="CY60" s="262"/>
      <c r="CZ60" s="253"/>
      <c r="DA60" s="253"/>
      <c r="DB60" s="253"/>
      <c r="DC60" s="253"/>
      <c r="DD60" s="253"/>
      <c r="DE60" s="253"/>
      <c r="DF60" s="253"/>
      <c r="DG60" s="253"/>
      <c r="DH60" s="253"/>
      <c r="DI60" s="253"/>
      <c r="DJ60" s="253"/>
      <c r="DK60" s="253"/>
      <c r="DL60" s="253"/>
      <c r="DM60" s="253"/>
      <c r="DN60" s="253"/>
      <c r="DO60" s="253"/>
      <c r="DP60" s="253"/>
      <c r="DQ60" s="253"/>
      <c r="DR60" s="253"/>
      <c r="DS60" s="308"/>
      <c r="DT60" s="156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271"/>
      <c r="EO60" s="17"/>
    </row>
    <row r="61" spans="2:145" ht="6.75" customHeight="1" x14ac:dyDescent="0.2">
      <c r="B61" s="15"/>
      <c r="C61" s="269"/>
      <c r="D61" s="269"/>
      <c r="E61" s="269"/>
      <c r="F61" s="269"/>
      <c r="G61" s="262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107"/>
      <c r="AA61" s="263"/>
      <c r="AB61" s="156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271"/>
      <c r="AW61" s="17"/>
      <c r="AX61" s="15"/>
      <c r="AY61" s="269"/>
      <c r="AZ61" s="269"/>
      <c r="BA61" s="269"/>
      <c r="BB61" s="269"/>
      <c r="BC61" s="262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308"/>
      <c r="BX61" s="156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271"/>
      <c r="CS61" s="17"/>
      <c r="CT61" s="15"/>
      <c r="CU61" s="269"/>
      <c r="CV61" s="269"/>
      <c r="CW61" s="269"/>
      <c r="CX61" s="269"/>
      <c r="CY61" s="262"/>
      <c r="CZ61" s="253"/>
      <c r="DA61" s="253"/>
      <c r="DB61" s="253"/>
      <c r="DC61" s="253"/>
      <c r="DD61" s="253"/>
      <c r="DE61" s="253"/>
      <c r="DF61" s="253"/>
      <c r="DG61" s="253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308"/>
      <c r="DT61" s="156"/>
      <c r="DU61" s="157"/>
      <c r="DV61" s="157"/>
      <c r="DW61" s="157"/>
      <c r="DX61" s="157"/>
      <c r="DY61" s="157"/>
      <c r="DZ61" s="157"/>
      <c r="EA61" s="157"/>
      <c r="EB61" s="157"/>
      <c r="EC61" s="157"/>
      <c r="ED61" s="157"/>
      <c r="EE61" s="157"/>
      <c r="EF61" s="157"/>
      <c r="EG61" s="157"/>
      <c r="EH61" s="157"/>
      <c r="EI61" s="157"/>
      <c r="EJ61" s="157"/>
      <c r="EK61" s="157"/>
      <c r="EL61" s="157"/>
      <c r="EM61" s="157"/>
      <c r="EN61" s="271"/>
      <c r="EO61" s="17"/>
    </row>
    <row r="62" spans="2:145" ht="6.75" customHeight="1" x14ac:dyDescent="0.2">
      <c r="B62" s="15"/>
      <c r="C62" s="269"/>
      <c r="D62" s="269"/>
      <c r="E62" s="269"/>
      <c r="F62" s="269"/>
      <c r="G62" s="26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110"/>
      <c r="AA62" s="265"/>
      <c r="AB62" s="158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272"/>
      <c r="AW62" s="17"/>
      <c r="AX62" s="15"/>
      <c r="AY62" s="269"/>
      <c r="AZ62" s="269"/>
      <c r="BA62" s="269"/>
      <c r="BB62" s="269"/>
      <c r="BC62" s="26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309"/>
      <c r="BX62" s="158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272"/>
      <c r="CS62" s="17"/>
      <c r="CT62" s="15"/>
      <c r="CU62" s="269"/>
      <c r="CV62" s="269"/>
      <c r="CW62" s="269"/>
      <c r="CX62" s="269"/>
      <c r="CY62" s="26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254"/>
      <c r="DL62" s="254"/>
      <c r="DM62" s="254"/>
      <c r="DN62" s="254"/>
      <c r="DO62" s="254"/>
      <c r="DP62" s="254"/>
      <c r="DQ62" s="254"/>
      <c r="DR62" s="254"/>
      <c r="DS62" s="309"/>
      <c r="DT62" s="158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59"/>
      <c r="EH62" s="159"/>
      <c r="EI62" s="159"/>
      <c r="EJ62" s="159"/>
      <c r="EK62" s="159"/>
      <c r="EL62" s="159"/>
      <c r="EM62" s="159"/>
      <c r="EN62" s="272"/>
      <c r="EO62" s="17"/>
    </row>
    <row r="63" spans="2:145" ht="9" customHeight="1" x14ac:dyDescent="0.2">
      <c r="B63" s="15"/>
      <c r="C63" s="258" t="s">
        <v>65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259"/>
      <c r="AE63" s="258" t="s">
        <v>16</v>
      </c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259"/>
      <c r="AW63" s="17"/>
      <c r="AX63" s="15"/>
      <c r="AY63" s="258" t="s">
        <v>65</v>
      </c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259"/>
      <c r="CA63" s="258" t="s">
        <v>16</v>
      </c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259"/>
      <c r="CS63" s="17"/>
      <c r="CT63" s="15"/>
      <c r="CU63" s="258" t="s">
        <v>65</v>
      </c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259"/>
      <c r="DW63" s="258" t="s">
        <v>16</v>
      </c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259"/>
      <c r="EO63" s="17"/>
    </row>
    <row r="64" spans="2:145" ht="9" customHeight="1" x14ac:dyDescent="0.2">
      <c r="B64" s="15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4"/>
      <c r="AE64" s="92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4"/>
      <c r="AW64" s="17"/>
      <c r="AX64" s="15"/>
      <c r="AY64" s="92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4"/>
      <c r="CA64" s="92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4"/>
      <c r="CS64" s="17"/>
      <c r="CT64" s="15"/>
      <c r="CU64" s="92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4"/>
      <c r="DW64" s="92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4"/>
      <c r="EO64" s="17"/>
    </row>
    <row r="65" spans="2:145" ht="6.75" customHeight="1" x14ac:dyDescent="0.2">
      <c r="B65" s="15"/>
      <c r="C65" s="154" t="str">
        <f>IF(Sheet2!B10="","",Sheet2!B10)</f>
        <v/>
      </c>
      <c r="D65" s="155"/>
      <c r="E65" s="155"/>
      <c r="F65" s="155"/>
      <c r="G65" s="249" t="s">
        <v>66</v>
      </c>
      <c r="H65" s="155" t="str">
        <f>IF(Sheet2!C10="","",Sheet2!C10)</f>
        <v/>
      </c>
      <c r="I65" s="155"/>
      <c r="J65" s="249" t="s">
        <v>66</v>
      </c>
      <c r="K65" s="155" t="str">
        <f>IF(Sheet2!D10="","",Sheet2!D10)</f>
        <v/>
      </c>
      <c r="L65" s="155"/>
      <c r="M65" s="249" t="s">
        <v>67</v>
      </c>
      <c r="N65" s="249"/>
      <c r="O65" s="155" t="str">
        <f>IF(Sheet2!B11="","",Sheet2!B11)</f>
        <v/>
      </c>
      <c r="P65" s="155"/>
      <c r="Q65" s="155"/>
      <c r="R65" s="155"/>
      <c r="S65" s="252" t="s">
        <v>66</v>
      </c>
      <c r="T65" s="252"/>
      <c r="U65" s="155" t="str">
        <f>IF(Sheet2!C11="","",Sheet2!C11)</f>
        <v/>
      </c>
      <c r="V65" s="155"/>
      <c r="W65" s="155"/>
      <c r="X65" s="252" t="s">
        <v>13</v>
      </c>
      <c r="Y65" s="252"/>
      <c r="Z65" s="155" t="str">
        <f>IF(Sheet2!D11="","",Sheet2!D11)</f>
        <v/>
      </c>
      <c r="AA65" s="155"/>
      <c r="AB65" s="155"/>
      <c r="AC65" s="249" t="s">
        <v>68</v>
      </c>
      <c r="AD65" s="255"/>
      <c r="AE65" s="266" t="str">
        <f>IF(入力用!B9="申告","○申告","申告")</f>
        <v>申告</v>
      </c>
      <c r="AF65" s="249"/>
      <c r="AG65" s="249" t="str">
        <f>IF(入力用!B9="修正","○修正","修正")</f>
        <v>修正</v>
      </c>
      <c r="AH65" s="249"/>
      <c r="AI65" s="249" t="str">
        <f>IF(入力用!B9="更正","○更正","更正")</f>
        <v>更正</v>
      </c>
      <c r="AJ65" s="249"/>
      <c r="AK65" s="249" t="str">
        <f>IF(入力用!B9="決定","○決定","決定")</f>
        <v>決定</v>
      </c>
      <c r="AL65" s="249"/>
      <c r="AM65" s="41"/>
      <c r="AN65" s="41"/>
      <c r="AO65" s="41"/>
      <c r="AP65" s="41"/>
      <c r="AQ65" s="41"/>
      <c r="AR65" s="41"/>
      <c r="AS65" s="41"/>
      <c r="AT65" s="41"/>
      <c r="AU65" s="41"/>
      <c r="AV65" s="42"/>
      <c r="AW65" s="17"/>
      <c r="AX65" s="15"/>
      <c r="AY65" s="154" t="str">
        <f>$C$65</f>
        <v/>
      </c>
      <c r="AZ65" s="155"/>
      <c r="BA65" s="155"/>
      <c r="BB65" s="155"/>
      <c r="BC65" s="249" t="s">
        <v>13</v>
      </c>
      <c r="BD65" s="155" t="str">
        <f>$H$65</f>
        <v/>
      </c>
      <c r="BE65" s="155"/>
      <c r="BF65" s="249" t="s">
        <v>13</v>
      </c>
      <c r="BG65" s="155" t="str">
        <f>$K$65</f>
        <v/>
      </c>
      <c r="BH65" s="155"/>
      <c r="BI65" s="249" t="s">
        <v>14</v>
      </c>
      <c r="BJ65" s="249"/>
      <c r="BK65" s="155" t="str">
        <f>$O$65</f>
        <v/>
      </c>
      <c r="BL65" s="155"/>
      <c r="BM65" s="155"/>
      <c r="BN65" s="155"/>
      <c r="BO65" s="252" t="s">
        <v>13</v>
      </c>
      <c r="BP65" s="252"/>
      <c r="BQ65" s="155" t="str">
        <f>$U$65</f>
        <v/>
      </c>
      <c r="BR65" s="155"/>
      <c r="BS65" s="155"/>
      <c r="BT65" s="252" t="s">
        <v>13</v>
      </c>
      <c r="BU65" s="252"/>
      <c r="BV65" s="155" t="str">
        <f>$Z$65</f>
        <v/>
      </c>
      <c r="BW65" s="155"/>
      <c r="BX65" s="155"/>
      <c r="BY65" s="249" t="s">
        <v>15</v>
      </c>
      <c r="BZ65" s="255"/>
      <c r="CA65" s="266" t="str">
        <f>$AE$65</f>
        <v>申告</v>
      </c>
      <c r="CB65" s="249"/>
      <c r="CC65" s="249" t="str">
        <f>$AG$65</f>
        <v>修正</v>
      </c>
      <c r="CD65" s="249"/>
      <c r="CE65" s="249" t="str">
        <f>$AI$65</f>
        <v>更正</v>
      </c>
      <c r="CF65" s="249"/>
      <c r="CG65" s="249" t="str">
        <f>$AK$65</f>
        <v>決定</v>
      </c>
      <c r="CH65" s="249"/>
      <c r="CI65" s="41"/>
      <c r="CJ65" s="41"/>
      <c r="CK65" s="41"/>
      <c r="CL65" s="41"/>
      <c r="CM65" s="41"/>
      <c r="CN65" s="41"/>
      <c r="CO65" s="41"/>
      <c r="CP65" s="41"/>
      <c r="CQ65" s="41"/>
      <c r="CR65" s="42"/>
      <c r="CS65" s="17"/>
      <c r="CT65" s="15"/>
      <c r="CU65" s="154" t="str">
        <f>$C$65</f>
        <v/>
      </c>
      <c r="CV65" s="155"/>
      <c r="CW65" s="155"/>
      <c r="CX65" s="155"/>
      <c r="CY65" s="249" t="s">
        <v>13</v>
      </c>
      <c r="CZ65" s="155" t="str">
        <f>$H$65</f>
        <v/>
      </c>
      <c r="DA65" s="155"/>
      <c r="DB65" s="249" t="s">
        <v>13</v>
      </c>
      <c r="DC65" s="155" t="str">
        <f>$K$65</f>
        <v/>
      </c>
      <c r="DD65" s="155"/>
      <c r="DE65" s="249" t="s">
        <v>14</v>
      </c>
      <c r="DF65" s="249"/>
      <c r="DG65" s="155" t="str">
        <f>$O$65</f>
        <v/>
      </c>
      <c r="DH65" s="155"/>
      <c r="DI65" s="155"/>
      <c r="DJ65" s="155"/>
      <c r="DK65" s="252" t="s">
        <v>13</v>
      </c>
      <c r="DL65" s="252"/>
      <c r="DM65" s="155" t="str">
        <f>$U$65</f>
        <v/>
      </c>
      <c r="DN65" s="155"/>
      <c r="DO65" s="155"/>
      <c r="DP65" s="252" t="s">
        <v>13</v>
      </c>
      <c r="DQ65" s="252"/>
      <c r="DR65" s="155" t="str">
        <f>$Z$65</f>
        <v/>
      </c>
      <c r="DS65" s="155"/>
      <c r="DT65" s="155"/>
      <c r="DU65" s="249" t="s">
        <v>15</v>
      </c>
      <c r="DV65" s="255"/>
      <c r="DW65" s="266" t="str">
        <f>$AE$65</f>
        <v>申告</v>
      </c>
      <c r="DX65" s="249"/>
      <c r="DY65" s="249" t="str">
        <f>$AG$65</f>
        <v>修正</v>
      </c>
      <c r="DZ65" s="249"/>
      <c r="EA65" s="249" t="str">
        <f>$AI$65</f>
        <v>更正</v>
      </c>
      <c r="EB65" s="249"/>
      <c r="EC65" s="249" t="str">
        <f>$AK$65</f>
        <v>決定</v>
      </c>
      <c r="ED65" s="249"/>
      <c r="EE65" s="41"/>
      <c r="EF65" s="41"/>
      <c r="EG65" s="41"/>
      <c r="EH65" s="41"/>
      <c r="EI65" s="41"/>
      <c r="EJ65" s="41"/>
      <c r="EK65" s="41"/>
      <c r="EL65" s="41"/>
      <c r="EM65" s="41"/>
      <c r="EN65" s="42"/>
      <c r="EO65" s="17"/>
    </row>
    <row r="66" spans="2:145" ht="6.75" customHeight="1" x14ac:dyDescent="0.2">
      <c r="B66" s="15"/>
      <c r="C66" s="156"/>
      <c r="D66" s="157"/>
      <c r="E66" s="157"/>
      <c r="F66" s="157"/>
      <c r="G66" s="250"/>
      <c r="H66" s="157"/>
      <c r="I66" s="157"/>
      <c r="J66" s="250"/>
      <c r="K66" s="157"/>
      <c r="L66" s="157"/>
      <c r="M66" s="250"/>
      <c r="N66" s="250"/>
      <c r="O66" s="157"/>
      <c r="P66" s="157"/>
      <c r="Q66" s="157"/>
      <c r="R66" s="157"/>
      <c r="S66" s="253"/>
      <c r="T66" s="253"/>
      <c r="U66" s="157"/>
      <c r="V66" s="157"/>
      <c r="W66" s="157"/>
      <c r="X66" s="253"/>
      <c r="Y66" s="253"/>
      <c r="Z66" s="157"/>
      <c r="AA66" s="157"/>
      <c r="AB66" s="157"/>
      <c r="AC66" s="250"/>
      <c r="AD66" s="256"/>
      <c r="AE66" s="267"/>
      <c r="AF66" s="250"/>
      <c r="AG66" s="250"/>
      <c r="AH66" s="250"/>
      <c r="AI66" s="250"/>
      <c r="AJ66" s="250"/>
      <c r="AK66" s="250"/>
      <c r="AL66" s="250"/>
      <c r="AM66" s="43"/>
      <c r="AN66" s="43"/>
      <c r="AO66" s="43"/>
      <c r="AP66" s="43"/>
      <c r="AQ66" s="43"/>
      <c r="AR66" s="43"/>
      <c r="AS66" s="43"/>
      <c r="AT66" s="43"/>
      <c r="AU66" s="43"/>
      <c r="AV66" s="44"/>
      <c r="AW66" s="17"/>
      <c r="AX66" s="15"/>
      <c r="AY66" s="156"/>
      <c r="AZ66" s="157"/>
      <c r="BA66" s="157"/>
      <c r="BB66" s="157"/>
      <c r="BC66" s="250"/>
      <c r="BD66" s="157"/>
      <c r="BE66" s="157"/>
      <c r="BF66" s="250"/>
      <c r="BG66" s="157"/>
      <c r="BH66" s="157"/>
      <c r="BI66" s="250"/>
      <c r="BJ66" s="250"/>
      <c r="BK66" s="157"/>
      <c r="BL66" s="157"/>
      <c r="BM66" s="157"/>
      <c r="BN66" s="157"/>
      <c r="BO66" s="253"/>
      <c r="BP66" s="253"/>
      <c r="BQ66" s="157"/>
      <c r="BR66" s="157"/>
      <c r="BS66" s="157"/>
      <c r="BT66" s="253"/>
      <c r="BU66" s="253"/>
      <c r="BV66" s="157"/>
      <c r="BW66" s="157"/>
      <c r="BX66" s="157"/>
      <c r="BY66" s="250"/>
      <c r="BZ66" s="256"/>
      <c r="CA66" s="267"/>
      <c r="CB66" s="250"/>
      <c r="CC66" s="250"/>
      <c r="CD66" s="250"/>
      <c r="CE66" s="250"/>
      <c r="CF66" s="250"/>
      <c r="CG66" s="250"/>
      <c r="CH66" s="250"/>
      <c r="CI66" s="43"/>
      <c r="CJ66" s="43"/>
      <c r="CK66" s="43"/>
      <c r="CL66" s="43"/>
      <c r="CM66" s="43"/>
      <c r="CN66" s="43"/>
      <c r="CO66" s="43"/>
      <c r="CP66" s="43"/>
      <c r="CQ66" s="43"/>
      <c r="CR66" s="44"/>
      <c r="CS66" s="17"/>
      <c r="CT66" s="15"/>
      <c r="CU66" s="156"/>
      <c r="CV66" s="157"/>
      <c r="CW66" s="157"/>
      <c r="CX66" s="157"/>
      <c r="CY66" s="250"/>
      <c r="CZ66" s="157"/>
      <c r="DA66" s="157"/>
      <c r="DB66" s="250"/>
      <c r="DC66" s="157"/>
      <c r="DD66" s="157"/>
      <c r="DE66" s="250"/>
      <c r="DF66" s="250"/>
      <c r="DG66" s="157"/>
      <c r="DH66" s="157"/>
      <c r="DI66" s="157"/>
      <c r="DJ66" s="157"/>
      <c r="DK66" s="253"/>
      <c r="DL66" s="253"/>
      <c r="DM66" s="157"/>
      <c r="DN66" s="157"/>
      <c r="DO66" s="157"/>
      <c r="DP66" s="253"/>
      <c r="DQ66" s="253"/>
      <c r="DR66" s="157"/>
      <c r="DS66" s="157"/>
      <c r="DT66" s="157"/>
      <c r="DU66" s="250"/>
      <c r="DV66" s="256"/>
      <c r="DW66" s="267"/>
      <c r="DX66" s="250"/>
      <c r="DY66" s="250"/>
      <c r="DZ66" s="250"/>
      <c r="EA66" s="250"/>
      <c r="EB66" s="250"/>
      <c r="EC66" s="250"/>
      <c r="ED66" s="250"/>
      <c r="EE66" s="43"/>
      <c r="EF66" s="43"/>
      <c r="EG66" s="43"/>
      <c r="EH66" s="43"/>
      <c r="EI66" s="43"/>
      <c r="EJ66" s="43"/>
      <c r="EK66" s="43"/>
      <c r="EL66" s="43"/>
      <c r="EM66" s="43"/>
      <c r="EN66" s="44"/>
      <c r="EO66" s="17"/>
    </row>
    <row r="67" spans="2:145" ht="6.75" customHeight="1" x14ac:dyDescent="0.2">
      <c r="B67" s="15"/>
      <c r="C67" s="156"/>
      <c r="D67" s="157"/>
      <c r="E67" s="157"/>
      <c r="F67" s="157"/>
      <c r="G67" s="250"/>
      <c r="H67" s="157"/>
      <c r="I67" s="157"/>
      <c r="J67" s="250"/>
      <c r="K67" s="157"/>
      <c r="L67" s="157"/>
      <c r="M67" s="250"/>
      <c r="N67" s="250"/>
      <c r="O67" s="157"/>
      <c r="P67" s="157"/>
      <c r="Q67" s="157"/>
      <c r="R67" s="157"/>
      <c r="S67" s="253"/>
      <c r="T67" s="253"/>
      <c r="U67" s="157"/>
      <c r="V67" s="157"/>
      <c r="W67" s="157"/>
      <c r="X67" s="253"/>
      <c r="Y67" s="253"/>
      <c r="Z67" s="157"/>
      <c r="AA67" s="157"/>
      <c r="AB67" s="157"/>
      <c r="AC67" s="250"/>
      <c r="AD67" s="256"/>
      <c r="AE67" s="267"/>
      <c r="AF67" s="250"/>
      <c r="AG67" s="250"/>
      <c r="AH67" s="250"/>
      <c r="AI67" s="250"/>
      <c r="AJ67" s="250"/>
      <c r="AK67" s="250"/>
      <c r="AL67" s="250"/>
      <c r="AM67" s="43"/>
      <c r="AN67" s="43"/>
      <c r="AO67" s="43"/>
      <c r="AP67" s="43"/>
      <c r="AQ67" s="43"/>
      <c r="AR67" s="43"/>
      <c r="AS67" s="43"/>
      <c r="AT67" s="43"/>
      <c r="AU67" s="43"/>
      <c r="AV67" s="44"/>
      <c r="AW67" s="17"/>
      <c r="AX67" s="15"/>
      <c r="AY67" s="156"/>
      <c r="AZ67" s="157"/>
      <c r="BA67" s="157"/>
      <c r="BB67" s="157"/>
      <c r="BC67" s="250"/>
      <c r="BD67" s="157"/>
      <c r="BE67" s="157"/>
      <c r="BF67" s="250"/>
      <c r="BG67" s="157"/>
      <c r="BH67" s="157"/>
      <c r="BI67" s="250"/>
      <c r="BJ67" s="250"/>
      <c r="BK67" s="157"/>
      <c r="BL67" s="157"/>
      <c r="BM67" s="157"/>
      <c r="BN67" s="157"/>
      <c r="BO67" s="253"/>
      <c r="BP67" s="253"/>
      <c r="BQ67" s="157"/>
      <c r="BR67" s="157"/>
      <c r="BS67" s="157"/>
      <c r="BT67" s="253"/>
      <c r="BU67" s="253"/>
      <c r="BV67" s="157"/>
      <c r="BW67" s="157"/>
      <c r="BX67" s="157"/>
      <c r="BY67" s="250"/>
      <c r="BZ67" s="256"/>
      <c r="CA67" s="267"/>
      <c r="CB67" s="250"/>
      <c r="CC67" s="250"/>
      <c r="CD67" s="250"/>
      <c r="CE67" s="250"/>
      <c r="CF67" s="250"/>
      <c r="CG67" s="250"/>
      <c r="CH67" s="250"/>
      <c r="CI67" s="43"/>
      <c r="CJ67" s="43"/>
      <c r="CK67" s="43"/>
      <c r="CL67" s="43"/>
      <c r="CM67" s="43"/>
      <c r="CN67" s="43"/>
      <c r="CO67" s="43"/>
      <c r="CP67" s="43"/>
      <c r="CQ67" s="43"/>
      <c r="CR67" s="44"/>
      <c r="CS67" s="17"/>
      <c r="CT67" s="15"/>
      <c r="CU67" s="156"/>
      <c r="CV67" s="157"/>
      <c r="CW67" s="157"/>
      <c r="CX67" s="157"/>
      <c r="CY67" s="250"/>
      <c r="CZ67" s="157"/>
      <c r="DA67" s="157"/>
      <c r="DB67" s="250"/>
      <c r="DC67" s="157"/>
      <c r="DD67" s="157"/>
      <c r="DE67" s="250"/>
      <c r="DF67" s="250"/>
      <c r="DG67" s="157"/>
      <c r="DH67" s="157"/>
      <c r="DI67" s="157"/>
      <c r="DJ67" s="157"/>
      <c r="DK67" s="253"/>
      <c r="DL67" s="253"/>
      <c r="DM67" s="157"/>
      <c r="DN67" s="157"/>
      <c r="DO67" s="157"/>
      <c r="DP67" s="253"/>
      <c r="DQ67" s="253"/>
      <c r="DR67" s="157"/>
      <c r="DS67" s="157"/>
      <c r="DT67" s="157"/>
      <c r="DU67" s="250"/>
      <c r="DV67" s="256"/>
      <c r="DW67" s="267"/>
      <c r="DX67" s="250"/>
      <c r="DY67" s="250"/>
      <c r="DZ67" s="250"/>
      <c r="EA67" s="250"/>
      <c r="EB67" s="250"/>
      <c r="EC67" s="250"/>
      <c r="ED67" s="250"/>
      <c r="EE67" s="43"/>
      <c r="EF67" s="43"/>
      <c r="EG67" s="43"/>
      <c r="EH67" s="43"/>
      <c r="EI67" s="43"/>
      <c r="EJ67" s="43"/>
      <c r="EK67" s="43"/>
      <c r="EL67" s="43"/>
      <c r="EM67" s="43"/>
      <c r="EN67" s="44"/>
      <c r="EO67" s="17"/>
    </row>
    <row r="68" spans="2:145" ht="6.75" customHeight="1" x14ac:dyDescent="0.2">
      <c r="B68" s="15"/>
      <c r="C68" s="156"/>
      <c r="D68" s="157"/>
      <c r="E68" s="157"/>
      <c r="F68" s="157"/>
      <c r="G68" s="250"/>
      <c r="H68" s="157"/>
      <c r="I68" s="157"/>
      <c r="J68" s="250"/>
      <c r="K68" s="157"/>
      <c r="L68" s="157"/>
      <c r="M68" s="250"/>
      <c r="N68" s="250"/>
      <c r="O68" s="157"/>
      <c r="P68" s="157"/>
      <c r="Q68" s="157"/>
      <c r="R68" s="157"/>
      <c r="S68" s="253"/>
      <c r="T68" s="253"/>
      <c r="U68" s="157"/>
      <c r="V68" s="157"/>
      <c r="W68" s="157"/>
      <c r="X68" s="253"/>
      <c r="Y68" s="253"/>
      <c r="Z68" s="157"/>
      <c r="AA68" s="157"/>
      <c r="AB68" s="157"/>
      <c r="AC68" s="250"/>
      <c r="AD68" s="256"/>
      <c r="AE68" s="267"/>
      <c r="AF68" s="250"/>
      <c r="AG68" s="250"/>
      <c r="AH68" s="250"/>
      <c r="AI68" s="250"/>
      <c r="AJ68" s="250"/>
      <c r="AK68" s="250"/>
      <c r="AL68" s="250"/>
      <c r="AM68" s="43"/>
      <c r="AN68" s="43"/>
      <c r="AO68" s="43"/>
      <c r="AP68" s="43"/>
      <c r="AQ68" s="43"/>
      <c r="AR68" s="43"/>
      <c r="AS68" s="43"/>
      <c r="AT68" s="43"/>
      <c r="AU68" s="43"/>
      <c r="AV68" s="44"/>
      <c r="AW68" s="17"/>
      <c r="AX68" s="15"/>
      <c r="AY68" s="156"/>
      <c r="AZ68" s="157"/>
      <c r="BA68" s="157"/>
      <c r="BB68" s="157"/>
      <c r="BC68" s="250"/>
      <c r="BD68" s="157"/>
      <c r="BE68" s="157"/>
      <c r="BF68" s="250"/>
      <c r="BG68" s="157"/>
      <c r="BH68" s="157"/>
      <c r="BI68" s="250"/>
      <c r="BJ68" s="250"/>
      <c r="BK68" s="157"/>
      <c r="BL68" s="157"/>
      <c r="BM68" s="157"/>
      <c r="BN68" s="157"/>
      <c r="BO68" s="253"/>
      <c r="BP68" s="253"/>
      <c r="BQ68" s="157"/>
      <c r="BR68" s="157"/>
      <c r="BS68" s="157"/>
      <c r="BT68" s="253"/>
      <c r="BU68" s="253"/>
      <c r="BV68" s="157"/>
      <c r="BW68" s="157"/>
      <c r="BX68" s="157"/>
      <c r="BY68" s="250"/>
      <c r="BZ68" s="256"/>
      <c r="CA68" s="267"/>
      <c r="CB68" s="250"/>
      <c r="CC68" s="250"/>
      <c r="CD68" s="250"/>
      <c r="CE68" s="250"/>
      <c r="CF68" s="250"/>
      <c r="CG68" s="250"/>
      <c r="CH68" s="250"/>
      <c r="CI68" s="43"/>
      <c r="CJ68" s="43"/>
      <c r="CK68" s="43"/>
      <c r="CL68" s="43"/>
      <c r="CM68" s="43"/>
      <c r="CN68" s="43"/>
      <c r="CO68" s="43"/>
      <c r="CP68" s="43"/>
      <c r="CQ68" s="43"/>
      <c r="CR68" s="44"/>
      <c r="CS68" s="17"/>
      <c r="CT68" s="15"/>
      <c r="CU68" s="156"/>
      <c r="CV68" s="157"/>
      <c r="CW68" s="157"/>
      <c r="CX68" s="157"/>
      <c r="CY68" s="250"/>
      <c r="CZ68" s="157"/>
      <c r="DA68" s="157"/>
      <c r="DB68" s="250"/>
      <c r="DC68" s="157"/>
      <c r="DD68" s="157"/>
      <c r="DE68" s="250"/>
      <c r="DF68" s="250"/>
      <c r="DG68" s="157"/>
      <c r="DH68" s="157"/>
      <c r="DI68" s="157"/>
      <c r="DJ68" s="157"/>
      <c r="DK68" s="253"/>
      <c r="DL68" s="253"/>
      <c r="DM68" s="157"/>
      <c r="DN68" s="157"/>
      <c r="DO68" s="157"/>
      <c r="DP68" s="253"/>
      <c r="DQ68" s="253"/>
      <c r="DR68" s="157"/>
      <c r="DS68" s="157"/>
      <c r="DT68" s="157"/>
      <c r="DU68" s="250"/>
      <c r="DV68" s="256"/>
      <c r="DW68" s="267"/>
      <c r="DX68" s="250"/>
      <c r="DY68" s="250"/>
      <c r="DZ68" s="250"/>
      <c r="EA68" s="250"/>
      <c r="EB68" s="250"/>
      <c r="EC68" s="250"/>
      <c r="ED68" s="250"/>
      <c r="EE68" s="43"/>
      <c r="EF68" s="43"/>
      <c r="EG68" s="43"/>
      <c r="EH68" s="43"/>
      <c r="EI68" s="43"/>
      <c r="EJ68" s="43"/>
      <c r="EK68" s="43"/>
      <c r="EL68" s="43"/>
      <c r="EM68" s="43"/>
      <c r="EN68" s="44"/>
      <c r="EO68" s="17"/>
    </row>
    <row r="69" spans="2:145" ht="6.75" customHeight="1" x14ac:dyDescent="0.2">
      <c r="B69" s="15"/>
      <c r="C69" s="156"/>
      <c r="D69" s="157"/>
      <c r="E69" s="157"/>
      <c r="F69" s="157"/>
      <c r="G69" s="250"/>
      <c r="H69" s="157"/>
      <c r="I69" s="157"/>
      <c r="J69" s="250"/>
      <c r="K69" s="157"/>
      <c r="L69" s="157"/>
      <c r="M69" s="250"/>
      <c r="N69" s="250"/>
      <c r="O69" s="157"/>
      <c r="P69" s="157"/>
      <c r="Q69" s="157"/>
      <c r="R69" s="157"/>
      <c r="S69" s="253"/>
      <c r="T69" s="253"/>
      <c r="U69" s="157"/>
      <c r="V69" s="157"/>
      <c r="W69" s="157"/>
      <c r="X69" s="253"/>
      <c r="Y69" s="253"/>
      <c r="Z69" s="157"/>
      <c r="AA69" s="157"/>
      <c r="AB69" s="157"/>
      <c r="AC69" s="250"/>
      <c r="AD69" s="256"/>
      <c r="AE69" s="267"/>
      <c r="AF69" s="250"/>
      <c r="AG69" s="250"/>
      <c r="AH69" s="250"/>
      <c r="AI69" s="250"/>
      <c r="AJ69" s="250"/>
      <c r="AK69" s="250"/>
      <c r="AL69" s="250"/>
      <c r="AM69" s="43"/>
      <c r="AN69" s="43"/>
      <c r="AO69" s="43"/>
      <c r="AP69" s="43"/>
      <c r="AQ69" s="43"/>
      <c r="AR69" s="43"/>
      <c r="AS69" s="43"/>
      <c r="AT69" s="43"/>
      <c r="AU69" s="43"/>
      <c r="AV69" s="44"/>
      <c r="AW69" s="17"/>
      <c r="AX69" s="15"/>
      <c r="AY69" s="156"/>
      <c r="AZ69" s="157"/>
      <c r="BA69" s="157"/>
      <c r="BB69" s="157"/>
      <c r="BC69" s="250"/>
      <c r="BD69" s="157"/>
      <c r="BE69" s="157"/>
      <c r="BF69" s="250"/>
      <c r="BG69" s="157"/>
      <c r="BH69" s="157"/>
      <c r="BI69" s="250"/>
      <c r="BJ69" s="250"/>
      <c r="BK69" s="157"/>
      <c r="BL69" s="157"/>
      <c r="BM69" s="157"/>
      <c r="BN69" s="157"/>
      <c r="BO69" s="253"/>
      <c r="BP69" s="253"/>
      <c r="BQ69" s="157"/>
      <c r="BR69" s="157"/>
      <c r="BS69" s="157"/>
      <c r="BT69" s="253"/>
      <c r="BU69" s="253"/>
      <c r="BV69" s="157"/>
      <c r="BW69" s="157"/>
      <c r="BX69" s="157"/>
      <c r="BY69" s="250"/>
      <c r="BZ69" s="256"/>
      <c r="CA69" s="267"/>
      <c r="CB69" s="250"/>
      <c r="CC69" s="250"/>
      <c r="CD69" s="250"/>
      <c r="CE69" s="250"/>
      <c r="CF69" s="250"/>
      <c r="CG69" s="250"/>
      <c r="CH69" s="250"/>
      <c r="CI69" s="43"/>
      <c r="CJ69" s="43"/>
      <c r="CK69" s="43"/>
      <c r="CL69" s="43"/>
      <c r="CM69" s="43"/>
      <c r="CN69" s="43"/>
      <c r="CO69" s="43"/>
      <c r="CP69" s="43"/>
      <c r="CQ69" s="43"/>
      <c r="CR69" s="44"/>
      <c r="CS69" s="17"/>
      <c r="CT69" s="15"/>
      <c r="CU69" s="156"/>
      <c r="CV69" s="157"/>
      <c r="CW69" s="157"/>
      <c r="CX69" s="157"/>
      <c r="CY69" s="250"/>
      <c r="CZ69" s="157"/>
      <c r="DA69" s="157"/>
      <c r="DB69" s="250"/>
      <c r="DC69" s="157"/>
      <c r="DD69" s="157"/>
      <c r="DE69" s="250"/>
      <c r="DF69" s="250"/>
      <c r="DG69" s="157"/>
      <c r="DH69" s="157"/>
      <c r="DI69" s="157"/>
      <c r="DJ69" s="157"/>
      <c r="DK69" s="253"/>
      <c r="DL69" s="253"/>
      <c r="DM69" s="157"/>
      <c r="DN69" s="157"/>
      <c r="DO69" s="157"/>
      <c r="DP69" s="253"/>
      <c r="DQ69" s="253"/>
      <c r="DR69" s="157"/>
      <c r="DS69" s="157"/>
      <c r="DT69" s="157"/>
      <c r="DU69" s="250"/>
      <c r="DV69" s="256"/>
      <c r="DW69" s="267"/>
      <c r="DX69" s="250"/>
      <c r="DY69" s="250"/>
      <c r="DZ69" s="250"/>
      <c r="EA69" s="250"/>
      <c r="EB69" s="250"/>
      <c r="EC69" s="250"/>
      <c r="ED69" s="250"/>
      <c r="EE69" s="43"/>
      <c r="EF69" s="43"/>
      <c r="EG69" s="43"/>
      <c r="EH69" s="43"/>
      <c r="EI69" s="43"/>
      <c r="EJ69" s="43"/>
      <c r="EK69" s="43"/>
      <c r="EL69" s="43"/>
      <c r="EM69" s="43"/>
      <c r="EN69" s="44"/>
      <c r="EO69" s="17"/>
    </row>
    <row r="70" spans="2:145" ht="6.75" customHeight="1" x14ac:dyDescent="0.2">
      <c r="B70" s="15"/>
      <c r="C70" s="158"/>
      <c r="D70" s="159"/>
      <c r="E70" s="159"/>
      <c r="F70" s="159"/>
      <c r="G70" s="251"/>
      <c r="H70" s="159"/>
      <c r="I70" s="159"/>
      <c r="J70" s="251"/>
      <c r="K70" s="159"/>
      <c r="L70" s="159"/>
      <c r="M70" s="251"/>
      <c r="N70" s="251"/>
      <c r="O70" s="159"/>
      <c r="P70" s="159"/>
      <c r="Q70" s="159"/>
      <c r="R70" s="159"/>
      <c r="S70" s="254"/>
      <c r="T70" s="254"/>
      <c r="U70" s="159"/>
      <c r="V70" s="159"/>
      <c r="W70" s="159"/>
      <c r="X70" s="254"/>
      <c r="Y70" s="254"/>
      <c r="Z70" s="159"/>
      <c r="AA70" s="159"/>
      <c r="AB70" s="159"/>
      <c r="AC70" s="251"/>
      <c r="AD70" s="257"/>
      <c r="AE70" s="268"/>
      <c r="AF70" s="251"/>
      <c r="AG70" s="251"/>
      <c r="AH70" s="251"/>
      <c r="AI70" s="251"/>
      <c r="AJ70" s="251"/>
      <c r="AK70" s="251"/>
      <c r="AL70" s="251"/>
      <c r="AM70" s="45"/>
      <c r="AN70" s="45"/>
      <c r="AO70" s="45"/>
      <c r="AP70" s="45"/>
      <c r="AQ70" s="45"/>
      <c r="AR70" s="45"/>
      <c r="AS70" s="45"/>
      <c r="AT70" s="45"/>
      <c r="AU70" s="45"/>
      <c r="AV70" s="46"/>
      <c r="AW70" s="17"/>
      <c r="AX70" s="15"/>
      <c r="AY70" s="158"/>
      <c r="AZ70" s="159"/>
      <c r="BA70" s="159"/>
      <c r="BB70" s="159"/>
      <c r="BC70" s="251"/>
      <c r="BD70" s="159"/>
      <c r="BE70" s="159"/>
      <c r="BF70" s="251"/>
      <c r="BG70" s="159"/>
      <c r="BH70" s="159"/>
      <c r="BI70" s="251"/>
      <c r="BJ70" s="251"/>
      <c r="BK70" s="159"/>
      <c r="BL70" s="159"/>
      <c r="BM70" s="159"/>
      <c r="BN70" s="159"/>
      <c r="BO70" s="254"/>
      <c r="BP70" s="254"/>
      <c r="BQ70" s="159"/>
      <c r="BR70" s="159"/>
      <c r="BS70" s="159"/>
      <c r="BT70" s="254"/>
      <c r="BU70" s="254"/>
      <c r="BV70" s="159"/>
      <c r="BW70" s="159"/>
      <c r="BX70" s="159"/>
      <c r="BY70" s="251"/>
      <c r="BZ70" s="257"/>
      <c r="CA70" s="268"/>
      <c r="CB70" s="251"/>
      <c r="CC70" s="251"/>
      <c r="CD70" s="251"/>
      <c r="CE70" s="251"/>
      <c r="CF70" s="251"/>
      <c r="CG70" s="251"/>
      <c r="CH70" s="251"/>
      <c r="CI70" s="45"/>
      <c r="CJ70" s="45"/>
      <c r="CK70" s="45"/>
      <c r="CL70" s="45"/>
      <c r="CM70" s="45"/>
      <c r="CN70" s="45"/>
      <c r="CO70" s="45"/>
      <c r="CP70" s="45"/>
      <c r="CQ70" s="45"/>
      <c r="CR70" s="46"/>
      <c r="CS70" s="17"/>
      <c r="CT70" s="15"/>
      <c r="CU70" s="158"/>
      <c r="CV70" s="159"/>
      <c r="CW70" s="159"/>
      <c r="CX70" s="159"/>
      <c r="CY70" s="251"/>
      <c r="CZ70" s="159"/>
      <c r="DA70" s="159"/>
      <c r="DB70" s="251"/>
      <c r="DC70" s="159"/>
      <c r="DD70" s="159"/>
      <c r="DE70" s="251"/>
      <c r="DF70" s="251"/>
      <c r="DG70" s="159"/>
      <c r="DH70" s="159"/>
      <c r="DI70" s="159"/>
      <c r="DJ70" s="159"/>
      <c r="DK70" s="254"/>
      <c r="DL70" s="254"/>
      <c r="DM70" s="159"/>
      <c r="DN70" s="159"/>
      <c r="DO70" s="159"/>
      <c r="DP70" s="254"/>
      <c r="DQ70" s="254"/>
      <c r="DR70" s="159"/>
      <c r="DS70" s="159"/>
      <c r="DT70" s="159"/>
      <c r="DU70" s="251"/>
      <c r="DV70" s="257"/>
      <c r="DW70" s="268"/>
      <c r="DX70" s="251"/>
      <c r="DY70" s="251"/>
      <c r="DZ70" s="251"/>
      <c r="EA70" s="251"/>
      <c r="EB70" s="251"/>
      <c r="EC70" s="251"/>
      <c r="ED70" s="251"/>
      <c r="EE70" s="45"/>
      <c r="EF70" s="45"/>
      <c r="EG70" s="45"/>
      <c r="EH70" s="45"/>
      <c r="EI70" s="45"/>
      <c r="EJ70" s="45"/>
      <c r="EK70" s="45"/>
      <c r="EL70" s="45"/>
      <c r="EM70" s="45"/>
      <c r="EN70" s="46"/>
      <c r="EO70" s="17"/>
    </row>
    <row r="71" spans="2:145" ht="6.75" customHeight="1" x14ac:dyDescent="0.2">
      <c r="B71" s="15"/>
      <c r="C71" s="47"/>
      <c r="D71" s="137" t="s">
        <v>22</v>
      </c>
      <c r="E71" s="137"/>
      <c r="F71" s="137"/>
      <c r="G71" s="137"/>
      <c r="H71" s="137"/>
      <c r="I71" s="137"/>
      <c r="J71" s="137"/>
      <c r="K71" s="137"/>
      <c r="L71" s="137"/>
      <c r="M71" s="137"/>
      <c r="N71" s="48"/>
      <c r="O71" s="126" t="s">
        <v>69</v>
      </c>
      <c r="P71" s="225" t="s">
        <v>24</v>
      </c>
      <c r="Q71" s="226"/>
      <c r="R71" s="227"/>
      <c r="S71" s="245" t="s">
        <v>25</v>
      </c>
      <c r="T71" s="226"/>
      <c r="U71" s="246"/>
      <c r="V71" s="225" t="s">
        <v>26</v>
      </c>
      <c r="W71" s="226"/>
      <c r="X71" s="227"/>
      <c r="Y71" s="160" t="s">
        <v>27</v>
      </c>
      <c r="Z71" s="161"/>
      <c r="AA71" s="162"/>
      <c r="AB71" s="245" t="s">
        <v>24</v>
      </c>
      <c r="AC71" s="226"/>
      <c r="AD71" s="246"/>
      <c r="AE71" s="231" t="s">
        <v>25</v>
      </c>
      <c r="AF71" s="221"/>
      <c r="AG71" s="221"/>
      <c r="AH71" s="221" t="s">
        <v>28</v>
      </c>
      <c r="AI71" s="221"/>
      <c r="AJ71" s="221"/>
      <c r="AK71" s="221" t="s">
        <v>27</v>
      </c>
      <c r="AL71" s="221"/>
      <c r="AM71" s="221"/>
      <c r="AN71" s="231" t="s">
        <v>24</v>
      </c>
      <c r="AO71" s="221"/>
      <c r="AP71" s="221"/>
      <c r="AQ71" s="221" t="s">
        <v>25</v>
      </c>
      <c r="AR71" s="221"/>
      <c r="AS71" s="221"/>
      <c r="AT71" s="221" t="s">
        <v>29</v>
      </c>
      <c r="AU71" s="221"/>
      <c r="AV71" s="222"/>
      <c r="AW71" s="17"/>
      <c r="AX71" s="15"/>
      <c r="AY71" s="47"/>
      <c r="AZ71" s="137" t="s">
        <v>22</v>
      </c>
      <c r="BA71" s="137"/>
      <c r="BB71" s="137"/>
      <c r="BC71" s="137"/>
      <c r="BD71" s="137"/>
      <c r="BE71" s="137"/>
      <c r="BF71" s="137"/>
      <c r="BG71" s="137"/>
      <c r="BH71" s="137"/>
      <c r="BI71" s="137"/>
      <c r="BJ71" s="48"/>
      <c r="BK71" s="126" t="s">
        <v>70</v>
      </c>
      <c r="BL71" s="225" t="s">
        <v>24</v>
      </c>
      <c r="BM71" s="226"/>
      <c r="BN71" s="227"/>
      <c r="BO71" s="245" t="s">
        <v>25</v>
      </c>
      <c r="BP71" s="226"/>
      <c r="BQ71" s="246"/>
      <c r="BR71" s="233" t="s">
        <v>26</v>
      </c>
      <c r="BS71" s="234"/>
      <c r="BT71" s="235"/>
      <c r="BU71" s="239" t="s">
        <v>27</v>
      </c>
      <c r="BV71" s="240"/>
      <c r="BW71" s="241"/>
      <c r="BX71" s="245" t="s">
        <v>24</v>
      </c>
      <c r="BY71" s="226"/>
      <c r="BZ71" s="246"/>
      <c r="CA71" s="231" t="s">
        <v>25</v>
      </c>
      <c r="CB71" s="221"/>
      <c r="CC71" s="221"/>
      <c r="CD71" s="221" t="s">
        <v>28</v>
      </c>
      <c r="CE71" s="221"/>
      <c r="CF71" s="221"/>
      <c r="CG71" s="221" t="s">
        <v>27</v>
      </c>
      <c r="CH71" s="221"/>
      <c r="CI71" s="221"/>
      <c r="CJ71" s="231" t="s">
        <v>24</v>
      </c>
      <c r="CK71" s="221"/>
      <c r="CL71" s="221"/>
      <c r="CM71" s="221" t="s">
        <v>25</v>
      </c>
      <c r="CN71" s="221"/>
      <c r="CO71" s="221"/>
      <c r="CP71" s="221" t="s">
        <v>29</v>
      </c>
      <c r="CQ71" s="221"/>
      <c r="CR71" s="222"/>
      <c r="CS71" s="17"/>
      <c r="CT71" s="15"/>
      <c r="CU71" s="47"/>
      <c r="CV71" s="137" t="s">
        <v>22</v>
      </c>
      <c r="CW71" s="137"/>
      <c r="CX71" s="137"/>
      <c r="CY71" s="137"/>
      <c r="CZ71" s="137"/>
      <c r="DA71" s="137"/>
      <c r="DB71" s="137"/>
      <c r="DC71" s="137"/>
      <c r="DD71" s="137"/>
      <c r="DE71" s="137"/>
      <c r="DF71" s="48"/>
      <c r="DG71" s="126" t="s">
        <v>23</v>
      </c>
      <c r="DH71" s="225" t="s">
        <v>24</v>
      </c>
      <c r="DI71" s="226"/>
      <c r="DJ71" s="227"/>
      <c r="DK71" s="245" t="s">
        <v>25</v>
      </c>
      <c r="DL71" s="226"/>
      <c r="DM71" s="246"/>
      <c r="DN71" s="225" t="s">
        <v>26</v>
      </c>
      <c r="DO71" s="226"/>
      <c r="DP71" s="227"/>
      <c r="DQ71" s="160" t="s">
        <v>27</v>
      </c>
      <c r="DR71" s="161"/>
      <c r="DS71" s="162"/>
      <c r="DT71" s="245" t="s">
        <v>24</v>
      </c>
      <c r="DU71" s="226"/>
      <c r="DV71" s="246"/>
      <c r="DW71" s="231" t="s">
        <v>25</v>
      </c>
      <c r="DX71" s="221"/>
      <c r="DY71" s="221"/>
      <c r="DZ71" s="221" t="s">
        <v>28</v>
      </c>
      <c r="EA71" s="221"/>
      <c r="EB71" s="221"/>
      <c r="EC71" s="221" t="s">
        <v>27</v>
      </c>
      <c r="ED71" s="221"/>
      <c r="EE71" s="221"/>
      <c r="EF71" s="231" t="s">
        <v>24</v>
      </c>
      <c r="EG71" s="221"/>
      <c r="EH71" s="221"/>
      <c r="EI71" s="221" t="s">
        <v>25</v>
      </c>
      <c r="EJ71" s="221"/>
      <c r="EK71" s="221"/>
      <c r="EL71" s="221" t="s">
        <v>29</v>
      </c>
      <c r="EM71" s="221"/>
      <c r="EN71" s="222"/>
      <c r="EO71" s="17"/>
    </row>
    <row r="72" spans="2:145" ht="6.75" customHeight="1" x14ac:dyDescent="0.2">
      <c r="B72" s="15"/>
      <c r="C72" s="49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50"/>
      <c r="O72" s="126"/>
      <c r="P72" s="228"/>
      <c r="Q72" s="229"/>
      <c r="R72" s="230"/>
      <c r="S72" s="247"/>
      <c r="T72" s="229"/>
      <c r="U72" s="248"/>
      <c r="V72" s="228"/>
      <c r="W72" s="229"/>
      <c r="X72" s="230"/>
      <c r="Y72" s="163"/>
      <c r="Z72" s="164"/>
      <c r="AA72" s="165"/>
      <c r="AB72" s="247"/>
      <c r="AC72" s="229"/>
      <c r="AD72" s="248"/>
      <c r="AE72" s="232"/>
      <c r="AF72" s="223"/>
      <c r="AG72" s="223"/>
      <c r="AH72" s="223"/>
      <c r="AI72" s="223"/>
      <c r="AJ72" s="223"/>
      <c r="AK72" s="223"/>
      <c r="AL72" s="223"/>
      <c r="AM72" s="223"/>
      <c r="AN72" s="232"/>
      <c r="AO72" s="223"/>
      <c r="AP72" s="223"/>
      <c r="AQ72" s="223"/>
      <c r="AR72" s="223"/>
      <c r="AS72" s="223"/>
      <c r="AT72" s="223"/>
      <c r="AU72" s="223"/>
      <c r="AV72" s="224"/>
      <c r="AW72" s="17"/>
      <c r="AX72" s="15"/>
      <c r="AY72" s="49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50"/>
      <c r="BK72" s="126"/>
      <c r="BL72" s="228"/>
      <c r="BM72" s="229"/>
      <c r="BN72" s="230"/>
      <c r="BO72" s="247"/>
      <c r="BP72" s="229"/>
      <c r="BQ72" s="248"/>
      <c r="BR72" s="236"/>
      <c r="BS72" s="237"/>
      <c r="BT72" s="238"/>
      <c r="BU72" s="242"/>
      <c r="BV72" s="243"/>
      <c r="BW72" s="244"/>
      <c r="BX72" s="247"/>
      <c r="BY72" s="229"/>
      <c r="BZ72" s="248"/>
      <c r="CA72" s="232"/>
      <c r="CB72" s="223"/>
      <c r="CC72" s="223"/>
      <c r="CD72" s="223"/>
      <c r="CE72" s="223"/>
      <c r="CF72" s="223"/>
      <c r="CG72" s="223"/>
      <c r="CH72" s="223"/>
      <c r="CI72" s="223"/>
      <c r="CJ72" s="232"/>
      <c r="CK72" s="223"/>
      <c r="CL72" s="223"/>
      <c r="CM72" s="223"/>
      <c r="CN72" s="223"/>
      <c r="CO72" s="223"/>
      <c r="CP72" s="223"/>
      <c r="CQ72" s="223"/>
      <c r="CR72" s="224"/>
      <c r="CS72" s="17"/>
      <c r="CT72" s="15"/>
      <c r="CU72" s="49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50"/>
      <c r="DG72" s="126"/>
      <c r="DH72" s="228"/>
      <c r="DI72" s="229"/>
      <c r="DJ72" s="230"/>
      <c r="DK72" s="247"/>
      <c r="DL72" s="229"/>
      <c r="DM72" s="248"/>
      <c r="DN72" s="228"/>
      <c r="DO72" s="229"/>
      <c r="DP72" s="230"/>
      <c r="DQ72" s="163"/>
      <c r="DR72" s="164"/>
      <c r="DS72" s="165"/>
      <c r="DT72" s="247"/>
      <c r="DU72" s="229"/>
      <c r="DV72" s="248"/>
      <c r="DW72" s="232"/>
      <c r="DX72" s="223"/>
      <c r="DY72" s="223"/>
      <c r="DZ72" s="223"/>
      <c r="EA72" s="223"/>
      <c r="EB72" s="223"/>
      <c r="EC72" s="223"/>
      <c r="ED72" s="223"/>
      <c r="EE72" s="223"/>
      <c r="EF72" s="232"/>
      <c r="EG72" s="223"/>
      <c r="EH72" s="223"/>
      <c r="EI72" s="223"/>
      <c r="EJ72" s="223"/>
      <c r="EK72" s="223"/>
      <c r="EL72" s="223"/>
      <c r="EM72" s="223"/>
      <c r="EN72" s="224"/>
      <c r="EO72" s="17"/>
    </row>
    <row r="73" spans="2:145" ht="6.75" customHeight="1" x14ac:dyDescent="0.2">
      <c r="B73" s="15"/>
      <c r="C73" s="49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50"/>
      <c r="O73" s="126"/>
      <c r="P73" s="131" t="str">
        <f>Sheet2!C3</f>
        <v/>
      </c>
      <c r="Q73" s="132"/>
      <c r="R73" s="133"/>
      <c r="S73" s="106" t="str">
        <f>Sheet2!D3</f>
        <v/>
      </c>
      <c r="T73" s="132"/>
      <c r="U73" s="143"/>
      <c r="V73" s="131" t="str">
        <f>Sheet2!E3</f>
        <v/>
      </c>
      <c r="W73" s="132"/>
      <c r="X73" s="133"/>
      <c r="Y73" s="106" t="str">
        <f>Sheet2!F3</f>
        <v/>
      </c>
      <c r="Z73" s="107"/>
      <c r="AA73" s="108"/>
      <c r="AB73" s="106" t="str">
        <f>Sheet2!G3</f>
        <v/>
      </c>
      <c r="AC73" s="132"/>
      <c r="AD73" s="143"/>
      <c r="AE73" s="212" t="str">
        <f>Sheet2!H3</f>
        <v/>
      </c>
      <c r="AF73" s="206"/>
      <c r="AG73" s="206"/>
      <c r="AH73" s="206" t="str">
        <f>Sheet2!I3</f>
        <v/>
      </c>
      <c r="AI73" s="206"/>
      <c r="AJ73" s="206"/>
      <c r="AK73" s="206" t="str">
        <f>Sheet2!J3</f>
        <v/>
      </c>
      <c r="AL73" s="206"/>
      <c r="AM73" s="209"/>
      <c r="AN73" s="212" t="str">
        <f>Sheet2!K3</f>
        <v/>
      </c>
      <c r="AO73" s="206"/>
      <c r="AP73" s="206"/>
      <c r="AQ73" s="206" t="str">
        <f>Sheet2!L3</f>
        <v/>
      </c>
      <c r="AR73" s="206"/>
      <c r="AS73" s="206"/>
      <c r="AT73" s="206" t="str">
        <f>Sheet2!M3</f>
        <v/>
      </c>
      <c r="AU73" s="206"/>
      <c r="AV73" s="209"/>
      <c r="AW73" s="17"/>
      <c r="AX73" s="15"/>
      <c r="AY73" s="49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50"/>
      <c r="BK73" s="126"/>
      <c r="BL73" s="131" t="str">
        <f>$P$73</f>
        <v/>
      </c>
      <c r="BM73" s="132"/>
      <c r="BN73" s="133"/>
      <c r="BO73" s="106" t="str">
        <f>$S$73</f>
        <v/>
      </c>
      <c r="BP73" s="132"/>
      <c r="BQ73" s="143"/>
      <c r="BR73" s="131" t="str">
        <f>$V$73</f>
        <v/>
      </c>
      <c r="BS73" s="132"/>
      <c r="BT73" s="133"/>
      <c r="BU73" s="106" t="str">
        <f>$Y$73</f>
        <v/>
      </c>
      <c r="BV73" s="132"/>
      <c r="BW73" s="133"/>
      <c r="BX73" s="106" t="str">
        <f>$AB$73</f>
        <v/>
      </c>
      <c r="BY73" s="132"/>
      <c r="BZ73" s="143"/>
      <c r="CA73" s="131" t="str">
        <f>$AE$73</f>
        <v/>
      </c>
      <c r="CB73" s="132"/>
      <c r="CC73" s="133"/>
      <c r="CD73" s="106" t="str">
        <f>$AH$73</f>
        <v/>
      </c>
      <c r="CE73" s="132"/>
      <c r="CF73" s="133"/>
      <c r="CG73" s="106" t="str">
        <f>$AK$73</f>
        <v/>
      </c>
      <c r="CH73" s="132"/>
      <c r="CI73" s="143"/>
      <c r="CJ73" s="131" t="str">
        <f>$AN$73</f>
        <v/>
      </c>
      <c r="CK73" s="132"/>
      <c r="CL73" s="133"/>
      <c r="CM73" s="106" t="str">
        <f>$AQ$73</f>
        <v/>
      </c>
      <c r="CN73" s="132"/>
      <c r="CO73" s="133"/>
      <c r="CP73" s="106" t="str">
        <f>$AT$73</f>
        <v/>
      </c>
      <c r="CQ73" s="132"/>
      <c r="CR73" s="143"/>
      <c r="CS73" s="17"/>
      <c r="CT73" s="15"/>
      <c r="CU73" s="49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50"/>
      <c r="DG73" s="126"/>
      <c r="DH73" s="131" t="str">
        <f>$P$73</f>
        <v/>
      </c>
      <c r="DI73" s="132"/>
      <c r="DJ73" s="133"/>
      <c r="DK73" s="106" t="str">
        <f>$S$73</f>
        <v/>
      </c>
      <c r="DL73" s="132"/>
      <c r="DM73" s="143"/>
      <c r="DN73" s="131" t="str">
        <f>$V$73</f>
        <v/>
      </c>
      <c r="DO73" s="132"/>
      <c r="DP73" s="133"/>
      <c r="DQ73" s="106" t="str">
        <f>$Y$73</f>
        <v/>
      </c>
      <c r="DR73" s="132"/>
      <c r="DS73" s="133"/>
      <c r="DT73" s="106" t="str">
        <f>$AB$73</f>
        <v/>
      </c>
      <c r="DU73" s="132"/>
      <c r="DV73" s="143"/>
      <c r="DW73" s="131" t="str">
        <f>$AE$73</f>
        <v/>
      </c>
      <c r="DX73" s="132"/>
      <c r="DY73" s="133"/>
      <c r="DZ73" s="106" t="str">
        <f>$AH$73</f>
        <v/>
      </c>
      <c r="EA73" s="132"/>
      <c r="EB73" s="133"/>
      <c r="EC73" s="106" t="str">
        <f>$AK$73</f>
        <v/>
      </c>
      <c r="ED73" s="132"/>
      <c r="EE73" s="143"/>
      <c r="EF73" s="131" t="str">
        <f>$AN$73</f>
        <v/>
      </c>
      <c r="EG73" s="132"/>
      <c r="EH73" s="133"/>
      <c r="EI73" s="106" t="str">
        <f>$AQ$73</f>
        <v/>
      </c>
      <c r="EJ73" s="132"/>
      <c r="EK73" s="133"/>
      <c r="EL73" s="106" t="str">
        <f>$AT$73</f>
        <v/>
      </c>
      <c r="EM73" s="132"/>
      <c r="EN73" s="143"/>
      <c r="EO73" s="17"/>
    </row>
    <row r="74" spans="2:145" ht="6.75" customHeight="1" x14ac:dyDescent="0.2">
      <c r="B74" s="15"/>
      <c r="C74" s="49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50"/>
      <c r="O74" s="126"/>
      <c r="P74" s="131"/>
      <c r="Q74" s="132"/>
      <c r="R74" s="133"/>
      <c r="S74" s="106"/>
      <c r="T74" s="132"/>
      <c r="U74" s="143"/>
      <c r="V74" s="131"/>
      <c r="W74" s="132"/>
      <c r="X74" s="133"/>
      <c r="Y74" s="106"/>
      <c r="Z74" s="107"/>
      <c r="AA74" s="108"/>
      <c r="AB74" s="106"/>
      <c r="AC74" s="132"/>
      <c r="AD74" s="143"/>
      <c r="AE74" s="212"/>
      <c r="AF74" s="206"/>
      <c r="AG74" s="206"/>
      <c r="AH74" s="206"/>
      <c r="AI74" s="206"/>
      <c r="AJ74" s="206"/>
      <c r="AK74" s="206"/>
      <c r="AL74" s="206"/>
      <c r="AM74" s="209"/>
      <c r="AN74" s="212"/>
      <c r="AO74" s="206"/>
      <c r="AP74" s="206"/>
      <c r="AQ74" s="206"/>
      <c r="AR74" s="206"/>
      <c r="AS74" s="206"/>
      <c r="AT74" s="206"/>
      <c r="AU74" s="206"/>
      <c r="AV74" s="209"/>
      <c r="AW74" s="17"/>
      <c r="AX74" s="15"/>
      <c r="AY74" s="49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50"/>
      <c r="BK74" s="126"/>
      <c r="BL74" s="131"/>
      <c r="BM74" s="132"/>
      <c r="BN74" s="133"/>
      <c r="BO74" s="106"/>
      <c r="BP74" s="132"/>
      <c r="BQ74" s="143"/>
      <c r="BR74" s="131"/>
      <c r="BS74" s="132"/>
      <c r="BT74" s="133"/>
      <c r="BU74" s="106"/>
      <c r="BV74" s="132"/>
      <c r="BW74" s="133"/>
      <c r="BX74" s="106"/>
      <c r="BY74" s="132"/>
      <c r="BZ74" s="143"/>
      <c r="CA74" s="131"/>
      <c r="CB74" s="132"/>
      <c r="CC74" s="133"/>
      <c r="CD74" s="106"/>
      <c r="CE74" s="132"/>
      <c r="CF74" s="133"/>
      <c r="CG74" s="106"/>
      <c r="CH74" s="132"/>
      <c r="CI74" s="143"/>
      <c r="CJ74" s="131"/>
      <c r="CK74" s="132"/>
      <c r="CL74" s="133"/>
      <c r="CM74" s="106"/>
      <c r="CN74" s="132"/>
      <c r="CO74" s="133"/>
      <c r="CP74" s="106"/>
      <c r="CQ74" s="132"/>
      <c r="CR74" s="143"/>
      <c r="CS74" s="17"/>
      <c r="CT74" s="15"/>
      <c r="CU74" s="49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50"/>
      <c r="DG74" s="126"/>
      <c r="DH74" s="131"/>
      <c r="DI74" s="132"/>
      <c r="DJ74" s="133"/>
      <c r="DK74" s="106"/>
      <c r="DL74" s="132"/>
      <c r="DM74" s="143"/>
      <c r="DN74" s="131"/>
      <c r="DO74" s="132"/>
      <c r="DP74" s="133"/>
      <c r="DQ74" s="106"/>
      <c r="DR74" s="132"/>
      <c r="DS74" s="133"/>
      <c r="DT74" s="106"/>
      <c r="DU74" s="132"/>
      <c r="DV74" s="143"/>
      <c r="DW74" s="131"/>
      <c r="DX74" s="132"/>
      <c r="DY74" s="133"/>
      <c r="DZ74" s="106"/>
      <c r="EA74" s="132"/>
      <c r="EB74" s="133"/>
      <c r="EC74" s="106"/>
      <c r="ED74" s="132"/>
      <c r="EE74" s="143"/>
      <c r="EF74" s="131"/>
      <c r="EG74" s="132"/>
      <c r="EH74" s="133"/>
      <c r="EI74" s="106"/>
      <c r="EJ74" s="132"/>
      <c r="EK74" s="133"/>
      <c r="EL74" s="106"/>
      <c r="EM74" s="132"/>
      <c r="EN74" s="143"/>
      <c r="EO74" s="17"/>
    </row>
    <row r="75" spans="2:145" ht="6.75" customHeight="1" x14ac:dyDescent="0.2">
      <c r="B75" s="15"/>
      <c r="C75" s="49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50"/>
      <c r="O75" s="126"/>
      <c r="P75" s="131"/>
      <c r="Q75" s="132"/>
      <c r="R75" s="133"/>
      <c r="S75" s="106"/>
      <c r="T75" s="132"/>
      <c r="U75" s="143"/>
      <c r="V75" s="131"/>
      <c r="W75" s="132"/>
      <c r="X75" s="133"/>
      <c r="Y75" s="106"/>
      <c r="Z75" s="107"/>
      <c r="AA75" s="108"/>
      <c r="AB75" s="106"/>
      <c r="AC75" s="132"/>
      <c r="AD75" s="143"/>
      <c r="AE75" s="212"/>
      <c r="AF75" s="206"/>
      <c r="AG75" s="206"/>
      <c r="AH75" s="206"/>
      <c r="AI75" s="206"/>
      <c r="AJ75" s="206"/>
      <c r="AK75" s="206"/>
      <c r="AL75" s="206"/>
      <c r="AM75" s="209"/>
      <c r="AN75" s="212"/>
      <c r="AO75" s="206"/>
      <c r="AP75" s="206"/>
      <c r="AQ75" s="206"/>
      <c r="AR75" s="206"/>
      <c r="AS75" s="206"/>
      <c r="AT75" s="206"/>
      <c r="AU75" s="206"/>
      <c r="AV75" s="209"/>
      <c r="AW75" s="17"/>
      <c r="AX75" s="15"/>
      <c r="AY75" s="49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50"/>
      <c r="BK75" s="126"/>
      <c r="BL75" s="131"/>
      <c r="BM75" s="132"/>
      <c r="BN75" s="133"/>
      <c r="BO75" s="106"/>
      <c r="BP75" s="132"/>
      <c r="BQ75" s="143"/>
      <c r="BR75" s="131"/>
      <c r="BS75" s="132"/>
      <c r="BT75" s="133"/>
      <c r="BU75" s="106"/>
      <c r="BV75" s="132"/>
      <c r="BW75" s="133"/>
      <c r="BX75" s="106"/>
      <c r="BY75" s="132"/>
      <c r="BZ75" s="143"/>
      <c r="CA75" s="131"/>
      <c r="CB75" s="132"/>
      <c r="CC75" s="133"/>
      <c r="CD75" s="106"/>
      <c r="CE75" s="132"/>
      <c r="CF75" s="133"/>
      <c r="CG75" s="106"/>
      <c r="CH75" s="132"/>
      <c r="CI75" s="143"/>
      <c r="CJ75" s="131"/>
      <c r="CK75" s="132"/>
      <c r="CL75" s="133"/>
      <c r="CM75" s="106"/>
      <c r="CN75" s="132"/>
      <c r="CO75" s="133"/>
      <c r="CP75" s="106"/>
      <c r="CQ75" s="132"/>
      <c r="CR75" s="143"/>
      <c r="CS75" s="17"/>
      <c r="CT75" s="15"/>
      <c r="CU75" s="49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50"/>
      <c r="DG75" s="126"/>
      <c r="DH75" s="131"/>
      <c r="DI75" s="132"/>
      <c r="DJ75" s="133"/>
      <c r="DK75" s="106"/>
      <c r="DL75" s="132"/>
      <c r="DM75" s="143"/>
      <c r="DN75" s="131"/>
      <c r="DO75" s="132"/>
      <c r="DP75" s="133"/>
      <c r="DQ75" s="106"/>
      <c r="DR75" s="132"/>
      <c r="DS75" s="133"/>
      <c r="DT75" s="106"/>
      <c r="DU75" s="132"/>
      <c r="DV75" s="143"/>
      <c r="DW75" s="131"/>
      <c r="DX75" s="132"/>
      <c r="DY75" s="133"/>
      <c r="DZ75" s="106"/>
      <c r="EA75" s="132"/>
      <c r="EB75" s="133"/>
      <c r="EC75" s="106"/>
      <c r="ED75" s="132"/>
      <c r="EE75" s="143"/>
      <c r="EF75" s="131"/>
      <c r="EG75" s="132"/>
      <c r="EH75" s="133"/>
      <c r="EI75" s="106"/>
      <c r="EJ75" s="132"/>
      <c r="EK75" s="133"/>
      <c r="EL75" s="106"/>
      <c r="EM75" s="132"/>
      <c r="EN75" s="143"/>
      <c r="EO75" s="17"/>
    </row>
    <row r="76" spans="2:145" ht="6.75" customHeight="1" x14ac:dyDescent="0.2">
      <c r="B76" s="15"/>
      <c r="C76" s="49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50"/>
      <c r="O76" s="126"/>
      <c r="P76" s="131"/>
      <c r="Q76" s="132"/>
      <c r="R76" s="133"/>
      <c r="S76" s="106"/>
      <c r="T76" s="132"/>
      <c r="U76" s="143"/>
      <c r="V76" s="131"/>
      <c r="W76" s="132"/>
      <c r="X76" s="133"/>
      <c r="Y76" s="106"/>
      <c r="Z76" s="107"/>
      <c r="AA76" s="108"/>
      <c r="AB76" s="106"/>
      <c r="AC76" s="132"/>
      <c r="AD76" s="143"/>
      <c r="AE76" s="212"/>
      <c r="AF76" s="206"/>
      <c r="AG76" s="206"/>
      <c r="AH76" s="206"/>
      <c r="AI76" s="206"/>
      <c r="AJ76" s="206"/>
      <c r="AK76" s="206"/>
      <c r="AL76" s="206"/>
      <c r="AM76" s="209"/>
      <c r="AN76" s="212"/>
      <c r="AO76" s="206"/>
      <c r="AP76" s="206"/>
      <c r="AQ76" s="206"/>
      <c r="AR76" s="206"/>
      <c r="AS76" s="206"/>
      <c r="AT76" s="206"/>
      <c r="AU76" s="206"/>
      <c r="AV76" s="209"/>
      <c r="AW76" s="17"/>
      <c r="AX76" s="15"/>
      <c r="AY76" s="49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50"/>
      <c r="BK76" s="126"/>
      <c r="BL76" s="131"/>
      <c r="BM76" s="132"/>
      <c r="BN76" s="133"/>
      <c r="BO76" s="106"/>
      <c r="BP76" s="132"/>
      <c r="BQ76" s="143"/>
      <c r="BR76" s="131"/>
      <c r="BS76" s="132"/>
      <c r="BT76" s="133"/>
      <c r="BU76" s="106"/>
      <c r="BV76" s="132"/>
      <c r="BW76" s="133"/>
      <c r="BX76" s="106"/>
      <c r="BY76" s="132"/>
      <c r="BZ76" s="143"/>
      <c r="CA76" s="131"/>
      <c r="CB76" s="132"/>
      <c r="CC76" s="133"/>
      <c r="CD76" s="106"/>
      <c r="CE76" s="132"/>
      <c r="CF76" s="133"/>
      <c r="CG76" s="106"/>
      <c r="CH76" s="132"/>
      <c r="CI76" s="143"/>
      <c r="CJ76" s="131"/>
      <c r="CK76" s="132"/>
      <c r="CL76" s="133"/>
      <c r="CM76" s="106"/>
      <c r="CN76" s="132"/>
      <c r="CO76" s="133"/>
      <c r="CP76" s="106"/>
      <c r="CQ76" s="132"/>
      <c r="CR76" s="143"/>
      <c r="CS76" s="17"/>
      <c r="CT76" s="15"/>
      <c r="CU76" s="49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50"/>
      <c r="DG76" s="126"/>
      <c r="DH76" s="131"/>
      <c r="DI76" s="132"/>
      <c r="DJ76" s="133"/>
      <c r="DK76" s="106"/>
      <c r="DL76" s="132"/>
      <c r="DM76" s="143"/>
      <c r="DN76" s="131"/>
      <c r="DO76" s="132"/>
      <c r="DP76" s="133"/>
      <c r="DQ76" s="106"/>
      <c r="DR76" s="132"/>
      <c r="DS76" s="133"/>
      <c r="DT76" s="106"/>
      <c r="DU76" s="132"/>
      <c r="DV76" s="143"/>
      <c r="DW76" s="131"/>
      <c r="DX76" s="132"/>
      <c r="DY76" s="133"/>
      <c r="DZ76" s="106"/>
      <c r="EA76" s="132"/>
      <c r="EB76" s="133"/>
      <c r="EC76" s="106"/>
      <c r="ED76" s="132"/>
      <c r="EE76" s="143"/>
      <c r="EF76" s="131"/>
      <c r="EG76" s="132"/>
      <c r="EH76" s="133"/>
      <c r="EI76" s="106"/>
      <c r="EJ76" s="132"/>
      <c r="EK76" s="133"/>
      <c r="EL76" s="106"/>
      <c r="EM76" s="132"/>
      <c r="EN76" s="143"/>
      <c r="EO76" s="17"/>
    </row>
    <row r="77" spans="2:145" ht="6.75" customHeight="1" x14ac:dyDescent="0.2">
      <c r="B77" s="15"/>
      <c r="C77" s="49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50"/>
      <c r="O77" s="126"/>
      <c r="P77" s="131"/>
      <c r="Q77" s="132"/>
      <c r="R77" s="133"/>
      <c r="S77" s="106"/>
      <c r="T77" s="132"/>
      <c r="U77" s="143"/>
      <c r="V77" s="131"/>
      <c r="W77" s="132"/>
      <c r="X77" s="133"/>
      <c r="Y77" s="106"/>
      <c r="Z77" s="107"/>
      <c r="AA77" s="108"/>
      <c r="AB77" s="106"/>
      <c r="AC77" s="132"/>
      <c r="AD77" s="143"/>
      <c r="AE77" s="212"/>
      <c r="AF77" s="206"/>
      <c r="AG77" s="206"/>
      <c r="AH77" s="206"/>
      <c r="AI77" s="206"/>
      <c r="AJ77" s="206"/>
      <c r="AK77" s="206"/>
      <c r="AL77" s="206"/>
      <c r="AM77" s="209"/>
      <c r="AN77" s="212"/>
      <c r="AO77" s="206"/>
      <c r="AP77" s="206"/>
      <c r="AQ77" s="206"/>
      <c r="AR77" s="206"/>
      <c r="AS77" s="206"/>
      <c r="AT77" s="206"/>
      <c r="AU77" s="206"/>
      <c r="AV77" s="209"/>
      <c r="AW77" s="17"/>
      <c r="AX77" s="15"/>
      <c r="AY77" s="49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50"/>
      <c r="BK77" s="126"/>
      <c r="BL77" s="131"/>
      <c r="BM77" s="132"/>
      <c r="BN77" s="133"/>
      <c r="BO77" s="106"/>
      <c r="BP77" s="132"/>
      <c r="BQ77" s="143"/>
      <c r="BR77" s="131"/>
      <c r="BS77" s="132"/>
      <c r="BT77" s="133"/>
      <c r="BU77" s="106"/>
      <c r="BV77" s="132"/>
      <c r="BW77" s="133"/>
      <c r="BX77" s="106"/>
      <c r="BY77" s="132"/>
      <c r="BZ77" s="143"/>
      <c r="CA77" s="131"/>
      <c r="CB77" s="132"/>
      <c r="CC77" s="133"/>
      <c r="CD77" s="106"/>
      <c r="CE77" s="132"/>
      <c r="CF77" s="133"/>
      <c r="CG77" s="106"/>
      <c r="CH77" s="132"/>
      <c r="CI77" s="143"/>
      <c r="CJ77" s="131"/>
      <c r="CK77" s="132"/>
      <c r="CL77" s="133"/>
      <c r="CM77" s="106"/>
      <c r="CN77" s="132"/>
      <c r="CO77" s="133"/>
      <c r="CP77" s="106"/>
      <c r="CQ77" s="132"/>
      <c r="CR77" s="143"/>
      <c r="CS77" s="17"/>
      <c r="CT77" s="15"/>
      <c r="CU77" s="49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50"/>
      <c r="DG77" s="126"/>
      <c r="DH77" s="131"/>
      <c r="DI77" s="132"/>
      <c r="DJ77" s="133"/>
      <c r="DK77" s="106"/>
      <c r="DL77" s="132"/>
      <c r="DM77" s="143"/>
      <c r="DN77" s="131"/>
      <c r="DO77" s="132"/>
      <c r="DP77" s="133"/>
      <c r="DQ77" s="106"/>
      <c r="DR77" s="132"/>
      <c r="DS77" s="133"/>
      <c r="DT77" s="106"/>
      <c r="DU77" s="132"/>
      <c r="DV77" s="143"/>
      <c r="DW77" s="131"/>
      <c r="DX77" s="132"/>
      <c r="DY77" s="133"/>
      <c r="DZ77" s="106"/>
      <c r="EA77" s="132"/>
      <c r="EB77" s="133"/>
      <c r="EC77" s="106"/>
      <c r="ED77" s="132"/>
      <c r="EE77" s="143"/>
      <c r="EF77" s="131"/>
      <c r="EG77" s="132"/>
      <c r="EH77" s="133"/>
      <c r="EI77" s="106"/>
      <c r="EJ77" s="132"/>
      <c r="EK77" s="133"/>
      <c r="EL77" s="106"/>
      <c r="EM77" s="132"/>
      <c r="EN77" s="143"/>
      <c r="EO77" s="17"/>
    </row>
    <row r="78" spans="2:145" ht="6.75" customHeight="1" x14ac:dyDescent="0.2">
      <c r="B78" s="15"/>
      <c r="C78" s="51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52"/>
      <c r="O78" s="126"/>
      <c r="P78" s="139"/>
      <c r="Q78" s="140"/>
      <c r="R78" s="141"/>
      <c r="S78" s="109"/>
      <c r="T78" s="140"/>
      <c r="U78" s="147"/>
      <c r="V78" s="139"/>
      <c r="W78" s="140"/>
      <c r="X78" s="141"/>
      <c r="Y78" s="109"/>
      <c r="Z78" s="110"/>
      <c r="AA78" s="111"/>
      <c r="AB78" s="109"/>
      <c r="AC78" s="140"/>
      <c r="AD78" s="147"/>
      <c r="AE78" s="220"/>
      <c r="AF78" s="218"/>
      <c r="AG78" s="218"/>
      <c r="AH78" s="218"/>
      <c r="AI78" s="218"/>
      <c r="AJ78" s="218"/>
      <c r="AK78" s="218"/>
      <c r="AL78" s="218"/>
      <c r="AM78" s="219"/>
      <c r="AN78" s="220"/>
      <c r="AO78" s="218"/>
      <c r="AP78" s="218"/>
      <c r="AQ78" s="218"/>
      <c r="AR78" s="218"/>
      <c r="AS78" s="218"/>
      <c r="AT78" s="218"/>
      <c r="AU78" s="218"/>
      <c r="AV78" s="219"/>
      <c r="AW78" s="17"/>
      <c r="AX78" s="15"/>
      <c r="AY78" s="51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52"/>
      <c r="BK78" s="126"/>
      <c r="BL78" s="139"/>
      <c r="BM78" s="140"/>
      <c r="BN78" s="141"/>
      <c r="BO78" s="109"/>
      <c r="BP78" s="140"/>
      <c r="BQ78" s="147"/>
      <c r="BR78" s="139"/>
      <c r="BS78" s="140"/>
      <c r="BT78" s="141"/>
      <c r="BU78" s="109"/>
      <c r="BV78" s="140"/>
      <c r="BW78" s="141"/>
      <c r="BX78" s="109"/>
      <c r="BY78" s="140"/>
      <c r="BZ78" s="147"/>
      <c r="CA78" s="139"/>
      <c r="CB78" s="140"/>
      <c r="CC78" s="141"/>
      <c r="CD78" s="109"/>
      <c r="CE78" s="140"/>
      <c r="CF78" s="141"/>
      <c r="CG78" s="109"/>
      <c r="CH78" s="140"/>
      <c r="CI78" s="147"/>
      <c r="CJ78" s="139"/>
      <c r="CK78" s="140"/>
      <c r="CL78" s="141"/>
      <c r="CM78" s="109"/>
      <c r="CN78" s="140"/>
      <c r="CO78" s="141"/>
      <c r="CP78" s="109"/>
      <c r="CQ78" s="140"/>
      <c r="CR78" s="147"/>
      <c r="CS78" s="17"/>
      <c r="CT78" s="15"/>
      <c r="CU78" s="51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52"/>
      <c r="DG78" s="126"/>
      <c r="DH78" s="139"/>
      <c r="DI78" s="140"/>
      <c r="DJ78" s="141"/>
      <c r="DK78" s="109"/>
      <c r="DL78" s="140"/>
      <c r="DM78" s="147"/>
      <c r="DN78" s="139"/>
      <c r="DO78" s="140"/>
      <c r="DP78" s="141"/>
      <c r="DQ78" s="109"/>
      <c r="DR78" s="140"/>
      <c r="DS78" s="141"/>
      <c r="DT78" s="109"/>
      <c r="DU78" s="140"/>
      <c r="DV78" s="147"/>
      <c r="DW78" s="139"/>
      <c r="DX78" s="140"/>
      <c r="DY78" s="141"/>
      <c r="DZ78" s="109"/>
      <c r="EA78" s="140"/>
      <c r="EB78" s="141"/>
      <c r="EC78" s="109"/>
      <c r="ED78" s="140"/>
      <c r="EE78" s="147"/>
      <c r="EF78" s="139"/>
      <c r="EG78" s="140"/>
      <c r="EH78" s="141"/>
      <c r="EI78" s="109"/>
      <c r="EJ78" s="140"/>
      <c r="EK78" s="141"/>
      <c r="EL78" s="109"/>
      <c r="EM78" s="140"/>
      <c r="EN78" s="147"/>
      <c r="EO78" s="17"/>
    </row>
    <row r="79" spans="2:145" ht="6.75" customHeight="1" x14ac:dyDescent="0.2">
      <c r="B79" s="15"/>
      <c r="C79" s="47"/>
      <c r="D79" s="137" t="s">
        <v>30</v>
      </c>
      <c r="E79" s="137"/>
      <c r="F79" s="137"/>
      <c r="G79" s="137"/>
      <c r="H79" s="137"/>
      <c r="I79" s="137"/>
      <c r="J79" s="137"/>
      <c r="K79" s="137"/>
      <c r="L79" s="137"/>
      <c r="M79" s="137"/>
      <c r="N79" s="48"/>
      <c r="O79" s="126" t="s">
        <v>71</v>
      </c>
      <c r="P79" s="131" t="str">
        <f>Sheet2!C5</f>
        <v/>
      </c>
      <c r="Q79" s="132"/>
      <c r="R79" s="133"/>
      <c r="S79" s="103" t="str">
        <f>Sheet2!D5</f>
        <v/>
      </c>
      <c r="T79" s="145"/>
      <c r="U79" s="146"/>
      <c r="V79" s="148" t="str">
        <f>Sheet2!E5</f>
        <v/>
      </c>
      <c r="W79" s="145"/>
      <c r="X79" s="149"/>
      <c r="Y79" s="103" t="str">
        <f>Sheet2!F5</f>
        <v/>
      </c>
      <c r="Z79" s="104"/>
      <c r="AA79" s="105"/>
      <c r="AB79" s="106" t="str">
        <f>Sheet2!G5</f>
        <v/>
      </c>
      <c r="AC79" s="132"/>
      <c r="AD79" s="143"/>
      <c r="AE79" s="212" t="str">
        <f>Sheet2!H5</f>
        <v/>
      </c>
      <c r="AF79" s="206"/>
      <c r="AG79" s="206"/>
      <c r="AH79" s="206" t="str">
        <f>Sheet2!I5</f>
        <v/>
      </c>
      <c r="AI79" s="206"/>
      <c r="AJ79" s="206"/>
      <c r="AK79" s="206" t="str">
        <f>Sheet2!J5</f>
        <v/>
      </c>
      <c r="AL79" s="206"/>
      <c r="AM79" s="209"/>
      <c r="AN79" s="212" t="str">
        <f>Sheet2!K5</f>
        <v/>
      </c>
      <c r="AO79" s="206"/>
      <c r="AP79" s="206"/>
      <c r="AQ79" s="206" t="str">
        <f>Sheet2!L5</f>
        <v/>
      </c>
      <c r="AR79" s="206"/>
      <c r="AS79" s="206"/>
      <c r="AT79" s="206" t="str">
        <f>Sheet2!M5</f>
        <v/>
      </c>
      <c r="AU79" s="206"/>
      <c r="AV79" s="209"/>
      <c r="AW79" s="17"/>
      <c r="AX79" s="15"/>
      <c r="AY79" s="47"/>
      <c r="AZ79" s="137" t="s">
        <v>30</v>
      </c>
      <c r="BA79" s="137"/>
      <c r="BB79" s="137"/>
      <c r="BC79" s="137"/>
      <c r="BD79" s="137"/>
      <c r="BE79" s="137"/>
      <c r="BF79" s="137"/>
      <c r="BG79" s="137"/>
      <c r="BH79" s="137"/>
      <c r="BI79" s="137"/>
      <c r="BJ79" s="48"/>
      <c r="BK79" s="126" t="s">
        <v>71</v>
      </c>
      <c r="BL79" s="148" t="str">
        <f>$P$79</f>
        <v/>
      </c>
      <c r="BM79" s="145"/>
      <c r="BN79" s="149"/>
      <c r="BO79" s="103" t="str">
        <f>$S$79</f>
        <v/>
      </c>
      <c r="BP79" s="145"/>
      <c r="BQ79" s="146"/>
      <c r="BR79" s="148" t="str">
        <f>$V$79</f>
        <v/>
      </c>
      <c r="BS79" s="145"/>
      <c r="BT79" s="149"/>
      <c r="BU79" s="103" t="str">
        <f>$Y$79</f>
        <v/>
      </c>
      <c r="BV79" s="145"/>
      <c r="BW79" s="149"/>
      <c r="BX79" s="103" t="str">
        <f>$AB$79</f>
        <v/>
      </c>
      <c r="BY79" s="145"/>
      <c r="BZ79" s="146"/>
      <c r="CA79" s="148" t="str">
        <f>$AE$79</f>
        <v/>
      </c>
      <c r="CB79" s="145"/>
      <c r="CC79" s="149"/>
      <c r="CD79" s="103" t="str">
        <f>$AH$79</f>
        <v/>
      </c>
      <c r="CE79" s="145"/>
      <c r="CF79" s="149"/>
      <c r="CG79" s="103" t="str">
        <f>$AK$79</f>
        <v/>
      </c>
      <c r="CH79" s="145"/>
      <c r="CI79" s="146"/>
      <c r="CJ79" s="148" t="str">
        <f>$AN$79</f>
        <v/>
      </c>
      <c r="CK79" s="145"/>
      <c r="CL79" s="149"/>
      <c r="CM79" s="103" t="str">
        <f>$AQ$79</f>
        <v/>
      </c>
      <c r="CN79" s="145"/>
      <c r="CO79" s="149"/>
      <c r="CP79" s="103" t="str">
        <f>$AT$79</f>
        <v/>
      </c>
      <c r="CQ79" s="145"/>
      <c r="CR79" s="146"/>
      <c r="CS79" s="17"/>
      <c r="CT79" s="15"/>
      <c r="CU79" s="47"/>
      <c r="CV79" s="137" t="s">
        <v>30</v>
      </c>
      <c r="CW79" s="137"/>
      <c r="CX79" s="137"/>
      <c r="CY79" s="137"/>
      <c r="CZ79" s="137"/>
      <c r="DA79" s="137"/>
      <c r="DB79" s="137"/>
      <c r="DC79" s="137"/>
      <c r="DD79" s="137"/>
      <c r="DE79" s="137"/>
      <c r="DF79" s="48"/>
      <c r="DG79" s="126" t="s">
        <v>71</v>
      </c>
      <c r="DH79" s="148" t="str">
        <f>$P$79</f>
        <v/>
      </c>
      <c r="DI79" s="145"/>
      <c r="DJ79" s="149"/>
      <c r="DK79" s="103" t="str">
        <f>$S$79</f>
        <v/>
      </c>
      <c r="DL79" s="145"/>
      <c r="DM79" s="146"/>
      <c r="DN79" s="148" t="str">
        <f>$V$79</f>
        <v/>
      </c>
      <c r="DO79" s="145"/>
      <c r="DP79" s="149"/>
      <c r="DQ79" s="103" t="str">
        <f>$Y$79</f>
        <v/>
      </c>
      <c r="DR79" s="145"/>
      <c r="DS79" s="149"/>
      <c r="DT79" s="103" t="str">
        <f>$AB$79</f>
        <v/>
      </c>
      <c r="DU79" s="145"/>
      <c r="DV79" s="146"/>
      <c r="DW79" s="148" t="str">
        <f>$AE$79</f>
        <v/>
      </c>
      <c r="DX79" s="145"/>
      <c r="DY79" s="149"/>
      <c r="DZ79" s="103" t="str">
        <f>$AH$79</f>
        <v/>
      </c>
      <c r="EA79" s="145"/>
      <c r="EB79" s="149"/>
      <c r="EC79" s="103" t="str">
        <f>$AK$79</f>
        <v/>
      </c>
      <c r="ED79" s="145"/>
      <c r="EE79" s="146"/>
      <c r="EF79" s="148" t="str">
        <f>$AN$79</f>
        <v/>
      </c>
      <c r="EG79" s="145"/>
      <c r="EH79" s="149"/>
      <c r="EI79" s="103" t="str">
        <f>$AQ$79</f>
        <v/>
      </c>
      <c r="EJ79" s="145"/>
      <c r="EK79" s="149"/>
      <c r="EL79" s="103" t="str">
        <f>$AT$79</f>
        <v/>
      </c>
      <c r="EM79" s="145"/>
      <c r="EN79" s="146"/>
      <c r="EO79" s="17"/>
    </row>
    <row r="80" spans="2:145" ht="6.75" customHeight="1" x14ac:dyDescent="0.2">
      <c r="B80" s="15"/>
      <c r="C80" s="49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50"/>
      <c r="O80" s="126"/>
      <c r="P80" s="131"/>
      <c r="Q80" s="132"/>
      <c r="R80" s="133"/>
      <c r="S80" s="106"/>
      <c r="T80" s="132"/>
      <c r="U80" s="143"/>
      <c r="V80" s="131"/>
      <c r="W80" s="132"/>
      <c r="X80" s="133"/>
      <c r="Y80" s="106"/>
      <c r="Z80" s="107"/>
      <c r="AA80" s="108"/>
      <c r="AB80" s="106"/>
      <c r="AC80" s="132"/>
      <c r="AD80" s="143"/>
      <c r="AE80" s="212"/>
      <c r="AF80" s="206"/>
      <c r="AG80" s="206"/>
      <c r="AH80" s="206"/>
      <c r="AI80" s="206"/>
      <c r="AJ80" s="206"/>
      <c r="AK80" s="206"/>
      <c r="AL80" s="206"/>
      <c r="AM80" s="209"/>
      <c r="AN80" s="212"/>
      <c r="AO80" s="206"/>
      <c r="AP80" s="206"/>
      <c r="AQ80" s="206"/>
      <c r="AR80" s="206"/>
      <c r="AS80" s="206"/>
      <c r="AT80" s="206"/>
      <c r="AU80" s="206"/>
      <c r="AV80" s="209"/>
      <c r="AW80" s="17"/>
      <c r="AX80" s="15"/>
      <c r="AY80" s="49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50"/>
      <c r="BK80" s="126"/>
      <c r="BL80" s="131"/>
      <c r="BM80" s="132"/>
      <c r="BN80" s="133"/>
      <c r="BO80" s="106"/>
      <c r="BP80" s="132"/>
      <c r="BQ80" s="143"/>
      <c r="BR80" s="131"/>
      <c r="BS80" s="132"/>
      <c r="BT80" s="133"/>
      <c r="BU80" s="106"/>
      <c r="BV80" s="132"/>
      <c r="BW80" s="133"/>
      <c r="BX80" s="106"/>
      <c r="BY80" s="132"/>
      <c r="BZ80" s="143"/>
      <c r="CA80" s="131"/>
      <c r="CB80" s="132"/>
      <c r="CC80" s="133"/>
      <c r="CD80" s="106"/>
      <c r="CE80" s="132"/>
      <c r="CF80" s="133"/>
      <c r="CG80" s="106"/>
      <c r="CH80" s="132"/>
      <c r="CI80" s="143"/>
      <c r="CJ80" s="131"/>
      <c r="CK80" s="132"/>
      <c r="CL80" s="133"/>
      <c r="CM80" s="106"/>
      <c r="CN80" s="132"/>
      <c r="CO80" s="133"/>
      <c r="CP80" s="106"/>
      <c r="CQ80" s="132"/>
      <c r="CR80" s="143"/>
      <c r="CS80" s="17"/>
      <c r="CT80" s="15"/>
      <c r="CU80" s="49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50"/>
      <c r="DG80" s="126"/>
      <c r="DH80" s="131"/>
      <c r="DI80" s="132"/>
      <c r="DJ80" s="133"/>
      <c r="DK80" s="106"/>
      <c r="DL80" s="132"/>
      <c r="DM80" s="143"/>
      <c r="DN80" s="131"/>
      <c r="DO80" s="132"/>
      <c r="DP80" s="133"/>
      <c r="DQ80" s="106"/>
      <c r="DR80" s="132"/>
      <c r="DS80" s="133"/>
      <c r="DT80" s="106"/>
      <c r="DU80" s="132"/>
      <c r="DV80" s="143"/>
      <c r="DW80" s="131"/>
      <c r="DX80" s="132"/>
      <c r="DY80" s="133"/>
      <c r="DZ80" s="106"/>
      <c r="EA80" s="132"/>
      <c r="EB80" s="133"/>
      <c r="EC80" s="106"/>
      <c r="ED80" s="132"/>
      <c r="EE80" s="143"/>
      <c r="EF80" s="131"/>
      <c r="EG80" s="132"/>
      <c r="EH80" s="133"/>
      <c r="EI80" s="106"/>
      <c r="EJ80" s="132"/>
      <c r="EK80" s="133"/>
      <c r="EL80" s="106"/>
      <c r="EM80" s="132"/>
      <c r="EN80" s="143"/>
      <c r="EO80" s="17"/>
    </row>
    <row r="81" spans="2:145" ht="6.75" customHeight="1" x14ac:dyDescent="0.2">
      <c r="B81" s="15"/>
      <c r="C81" s="49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50"/>
      <c r="O81" s="126"/>
      <c r="P81" s="131"/>
      <c r="Q81" s="132"/>
      <c r="R81" s="133"/>
      <c r="S81" s="106"/>
      <c r="T81" s="132"/>
      <c r="U81" s="143"/>
      <c r="V81" s="131"/>
      <c r="W81" s="132"/>
      <c r="X81" s="133"/>
      <c r="Y81" s="106"/>
      <c r="Z81" s="107"/>
      <c r="AA81" s="108"/>
      <c r="AB81" s="106"/>
      <c r="AC81" s="132"/>
      <c r="AD81" s="143"/>
      <c r="AE81" s="212"/>
      <c r="AF81" s="206"/>
      <c r="AG81" s="206"/>
      <c r="AH81" s="206"/>
      <c r="AI81" s="206"/>
      <c r="AJ81" s="206"/>
      <c r="AK81" s="206"/>
      <c r="AL81" s="206"/>
      <c r="AM81" s="209"/>
      <c r="AN81" s="212"/>
      <c r="AO81" s="206"/>
      <c r="AP81" s="206"/>
      <c r="AQ81" s="206"/>
      <c r="AR81" s="206"/>
      <c r="AS81" s="206"/>
      <c r="AT81" s="206"/>
      <c r="AU81" s="206"/>
      <c r="AV81" s="209"/>
      <c r="AW81" s="17"/>
      <c r="AX81" s="15"/>
      <c r="AY81" s="49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50"/>
      <c r="BK81" s="126"/>
      <c r="BL81" s="131"/>
      <c r="BM81" s="132"/>
      <c r="BN81" s="133"/>
      <c r="BO81" s="106"/>
      <c r="BP81" s="132"/>
      <c r="BQ81" s="143"/>
      <c r="BR81" s="131"/>
      <c r="BS81" s="132"/>
      <c r="BT81" s="133"/>
      <c r="BU81" s="106"/>
      <c r="BV81" s="132"/>
      <c r="BW81" s="133"/>
      <c r="BX81" s="106"/>
      <c r="BY81" s="132"/>
      <c r="BZ81" s="143"/>
      <c r="CA81" s="131"/>
      <c r="CB81" s="132"/>
      <c r="CC81" s="133"/>
      <c r="CD81" s="106"/>
      <c r="CE81" s="132"/>
      <c r="CF81" s="133"/>
      <c r="CG81" s="106"/>
      <c r="CH81" s="132"/>
      <c r="CI81" s="143"/>
      <c r="CJ81" s="131"/>
      <c r="CK81" s="132"/>
      <c r="CL81" s="133"/>
      <c r="CM81" s="106"/>
      <c r="CN81" s="132"/>
      <c r="CO81" s="133"/>
      <c r="CP81" s="106"/>
      <c r="CQ81" s="132"/>
      <c r="CR81" s="143"/>
      <c r="CS81" s="17"/>
      <c r="CT81" s="15"/>
      <c r="CU81" s="49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50"/>
      <c r="DG81" s="126"/>
      <c r="DH81" s="131"/>
      <c r="DI81" s="132"/>
      <c r="DJ81" s="133"/>
      <c r="DK81" s="106"/>
      <c r="DL81" s="132"/>
      <c r="DM81" s="143"/>
      <c r="DN81" s="131"/>
      <c r="DO81" s="132"/>
      <c r="DP81" s="133"/>
      <c r="DQ81" s="106"/>
      <c r="DR81" s="132"/>
      <c r="DS81" s="133"/>
      <c r="DT81" s="106"/>
      <c r="DU81" s="132"/>
      <c r="DV81" s="143"/>
      <c r="DW81" s="131"/>
      <c r="DX81" s="132"/>
      <c r="DY81" s="133"/>
      <c r="DZ81" s="106"/>
      <c r="EA81" s="132"/>
      <c r="EB81" s="133"/>
      <c r="EC81" s="106"/>
      <c r="ED81" s="132"/>
      <c r="EE81" s="143"/>
      <c r="EF81" s="131"/>
      <c r="EG81" s="132"/>
      <c r="EH81" s="133"/>
      <c r="EI81" s="106"/>
      <c r="EJ81" s="132"/>
      <c r="EK81" s="133"/>
      <c r="EL81" s="106"/>
      <c r="EM81" s="132"/>
      <c r="EN81" s="143"/>
      <c r="EO81" s="17"/>
    </row>
    <row r="82" spans="2:145" ht="6.75" customHeight="1" x14ac:dyDescent="0.2">
      <c r="B82" s="15"/>
      <c r="C82" s="49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50"/>
      <c r="O82" s="126"/>
      <c r="P82" s="131"/>
      <c r="Q82" s="132"/>
      <c r="R82" s="133"/>
      <c r="S82" s="106"/>
      <c r="T82" s="132"/>
      <c r="U82" s="143"/>
      <c r="V82" s="131"/>
      <c r="W82" s="132"/>
      <c r="X82" s="133"/>
      <c r="Y82" s="106"/>
      <c r="Z82" s="107"/>
      <c r="AA82" s="108"/>
      <c r="AB82" s="106"/>
      <c r="AC82" s="132"/>
      <c r="AD82" s="143"/>
      <c r="AE82" s="212"/>
      <c r="AF82" s="206"/>
      <c r="AG82" s="206"/>
      <c r="AH82" s="206"/>
      <c r="AI82" s="206"/>
      <c r="AJ82" s="206"/>
      <c r="AK82" s="206"/>
      <c r="AL82" s="206"/>
      <c r="AM82" s="209"/>
      <c r="AN82" s="212"/>
      <c r="AO82" s="206"/>
      <c r="AP82" s="206"/>
      <c r="AQ82" s="206"/>
      <c r="AR82" s="206"/>
      <c r="AS82" s="206"/>
      <c r="AT82" s="206"/>
      <c r="AU82" s="206"/>
      <c r="AV82" s="209"/>
      <c r="AW82" s="17"/>
      <c r="AX82" s="15"/>
      <c r="AY82" s="49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50"/>
      <c r="BK82" s="126"/>
      <c r="BL82" s="131"/>
      <c r="BM82" s="132"/>
      <c r="BN82" s="133"/>
      <c r="BO82" s="106"/>
      <c r="BP82" s="132"/>
      <c r="BQ82" s="143"/>
      <c r="BR82" s="131"/>
      <c r="BS82" s="132"/>
      <c r="BT82" s="133"/>
      <c r="BU82" s="106"/>
      <c r="BV82" s="132"/>
      <c r="BW82" s="133"/>
      <c r="BX82" s="106"/>
      <c r="BY82" s="132"/>
      <c r="BZ82" s="143"/>
      <c r="CA82" s="131"/>
      <c r="CB82" s="132"/>
      <c r="CC82" s="133"/>
      <c r="CD82" s="106"/>
      <c r="CE82" s="132"/>
      <c r="CF82" s="133"/>
      <c r="CG82" s="106"/>
      <c r="CH82" s="132"/>
      <c r="CI82" s="143"/>
      <c r="CJ82" s="131"/>
      <c r="CK82" s="132"/>
      <c r="CL82" s="133"/>
      <c r="CM82" s="106"/>
      <c r="CN82" s="132"/>
      <c r="CO82" s="133"/>
      <c r="CP82" s="106"/>
      <c r="CQ82" s="132"/>
      <c r="CR82" s="143"/>
      <c r="CS82" s="17"/>
      <c r="CT82" s="15"/>
      <c r="CU82" s="49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50"/>
      <c r="DG82" s="126"/>
      <c r="DH82" s="131"/>
      <c r="DI82" s="132"/>
      <c r="DJ82" s="133"/>
      <c r="DK82" s="106"/>
      <c r="DL82" s="132"/>
      <c r="DM82" s="143"/>
      <c r="DN82" s="131"/>
      <c r="DO82" s="132"/>
      <c r="DP82" s="133"/>
      <c r="DQ82" s="106"/>
      <c r="DR82" s="132"/>
      <c r="DS82" s="133"/>
      <c r="DT82" s="106"/>
      <c r="DU82" s="132"/>
      <c r="DV82" s="143"/>
      <c r="DW82" s="131"/>
      <c r="DX82" s="132"/>
      <c r="DY82" s="133"/>
      <c r="DZ82" s="106"/>
      <c r="EA82" s="132"/>
      <c r="EB82" s="133"/>
      <c r="EC82" s="106"/>
      <c r="ED82" s="132"/>
      <c r="EE82" s="143"/>
      <c r="EF82" s="131"/>
      <c r="EG82" s="132"/>
      <c r="EH82" s="133"/>
      <c r="EI82" s="106"/>
      <c r="EJ82" s="132"/>
      <c r="EK82" s="133"/>
      <c r="EL82" s="106"/>
      <c r="EM82" s="132"/>
      <c r="EN82" s="143"/>
      <c r="EO82" s="17"/>
    </row>
    <row r="83" spans="2:145" ht="6.75" customHeight="1" x14ac:dyDescent="0.2">
      <c r="B83" s="15"/>
      <c r="C83" s="49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50"/>
      <c r="O83" s="126"/>
      <c r="P83" s="131"/>
      <c r="Q83" s="132"/>
      <c r="R83" s="133"/>
      <c r="S83" s="106"/>
      <c r="T83" s="132"/>
      <c r="U83" s="143"/>
      <c r="V83" s="131"/>
      <c r="W83" s="132"/>
      <c r="X83" s="133"/>
      <c r="Y83" s="106"/>
      <c r="Z83" s="107"/>
      <c r="AA83" s="108"/>
      <c r="AB83" s="106"/>
      <c r="AC83" s="132"/>
      <c r="AD83" s="143"/>
      <c r="AE83" s="212"/>
      <c r="AF83" s="206"/>
      <c r="AG83" s="206"/>
      <c r="AH83" s="206"/>
      <c r="AI83" s="206"/>
      <c r="AJ83" s="206"/>
      <c r="AK83" s="206"/>
      <c r="AL83" s="206"/>
      <c r="AM83" s="209"/>
      <c r="AN83" s="212"/>
      <c r="AO83" s="206"/>
      <c r="AP83" s="206"/>
      <c r="AQ83" s="206"/>
      <c r="AR83" s="206"/>
      <c r="AS83" s="206"/>
      <c r="AT83" s="206"/>
      <c r="AU83" s="206"/>
      <c r="AV83" s="209"/>
      <c r="AW83" s="17"/>
      <c r="AX83" s="15"/>
      <c r="AY83" s="49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50"/>
      <c r="BK83" s="126"/>
      <c r="BL83" s="131"/>
      <c r="BM83" s="132"/>
      <c r="BN83" s="133"/>
      <c r="BO83" s="106"/>
      <c r="BP83" s="132"/>
      <c r="BQ83" s="143"/>
      <c r="BR83" s="131"/>
      <c r="BS83" s="132"/>
      <c r="BT83" s="133"/>
      <c r="BU83" s="106"/>
      <c r="BV83" s="132"/>
      <c r="BW83" s="133"/>
      <c r="BX83" s="106"/>
      <c r="BY83" s="132"/>
      <c r="BZ83" s="143"/>
      <c r="CA83" s="131"/>
      <c r="CB83" s="132"/>
      <c r="CC83" s="133"/>
      <c r="CD83" s="106"/>
      <c r="CE83" s="132"/>
      <c r="CF83" s="133"/>
      <c r="CG83" s="106"/>
      <c r="CH83" s="132"/>
      <c r="CI83" s="143"/>
      <c r="CJ83" s="131"/>
      <c r="CK83" s="132"/>
      <c r="CL83" s="133"/>
      <c r="CM83" s="106"/>
      <c r="CN83" s="132"/>
      <c r="CO83" s="133"/>
      <c r="CP83" s="106"/>
      <c r="CQ83" s="132"/>
      <c r="CR83" s="143"/>
      <c r="CS83" s="17"/>
      <c r="CT83" s="15"/>
      <c r="CU83" s="49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50"/>
      <c r="DG83" s="126"/>
      <c r="DH83" s="131"/>
      <c r="DI83" s="132"/>
      <c r="DJ83" s="133"/>
      <c r="DK83" s="106"/>
      <c r="DL83" s="132"/>
      <c r="DM83" s="143"/>
      <c r="DN83" s="131"/>
      <c r="DO83" s="132"/>
      <c r="DP83" s="133"/>
      <c r="DQ83" s="106"/>
      <c r="DR83" s="132"/>
      <c r="DS83" s="133"/>
      <c r="DT83" s="106"/>
      <c r="DU83" s="132"/>
      <c r="DV83" s="143"/>
      <c r="DW83" s="131"/>
      <c r="DX83" s="132"/>
      <c r="DY83" s="133"/>
      <c r="DZ83" s="106"/>
      <c r="EA83" s="132"/>
      <c r="EB83" s="133"/>
      <c r="EC83" s="106"/>
      <c r="ED83" s="132"/>
      <c r="EE83" s="143"/>
      <c r="EF83" s="131"/>
      <c r="EG83" s="132"/>
      <c r="EH83" s="133"/>
      <c r="EI83" s="106"/>
      <c r="EJ83" s="132"/>
      <c r="EK83" s="133"/>
      <c r="EL83" s="106"/>
      <c r="EM83" s="132"/>
      <c r="EN83" s="143"/>
      <c r="EO83" s="17"/>
    </row>
    <row r="84" spans="2:145" ht="6.75" customHeight="1" x14ac:dyDescent="0.2">
      <c r="B84" s="15"/>
      <c r="C84" s="51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52"/>
      <c r="O84" s="126"/>
      <c r="P84" s="139"/>
      <c r="Q84" s="140"/>
      <c r="R84" s="141"/>
      <c r="S84" s="109"/>
      <c r="T84" s="140"/>
      <c r="U84" s="147"/>
      <c r="V84" s="139"/>
      <c r="W84" s="140"/>
      <c r="X84" s="141"/>
      <c r="Y84" s="109"/>
      <c r="Z84" s="110"/>
      <c r="AA84" s="111"/>
      <c r="AB84" s="109"/>
      <c r="AC84" s="140"/>
      <c r="AD84" s="147"/>
      <c r="AE84" s="220"/>
      <c r="AF84" s="218"/>
      <c r="AG84" s="218"/>
      <c r="AH84" s="218"/>
      <c r="AI84" s="218"/>
      <c r="AJ84" s="218"/>
      <c r="AK84" s="218"/>
      <c r="AL84" s="218"/>
      <c r="AM84" s="219"/>
      <c r="AN84" s="220"/>
      <c r="AO84" s="218"/>
      <c r="AP84" s="218"/>
      <c r="AQ84" s="218"/>
      <c r="AR84" s="218"/>
      <c r="AS84" s="218"/>
      <c r="AT84" s="218"/>
      <c r="AU84" s="218"/>
      <c r="AV84" s="219"/>
      <c r="AW84" s="17"/>
      <c r="AX84" s="15"/>
      <c r="AY84" s="51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52"/>
      <c r="BK84" s="126"/>
      <c r="BL84" s="139"/>
      <c r="BM84" s="140"/>
      <c r="BN84" s="141"/>
      <c r="BO84" s="109"/>
      <c r="BP84" s="140"/>
      <c r="BQ84" s="147"/>
      <c r="BR84" s="139"/>
      <c r="BS84" s="140"/>
      <c r="BT84" s="141"/>
      <c r="BU84" s="109"/>
      <c r="BV84" s="140"/>
      <c r="BW84" s="141"/>
      <c r="BX84" s="109"/>
      <c r="BY84" s="140"/>
      <c r="BZ84" s="147"/>
      <c r="CA84" s="139"/>
      <c r="CB84" s="140"/>
      <c r="CC84" s="141"/>
      <c r="CD84" s="109"/>
      <c r="CE84" s="140"/>
      <c r="CF84" s="141"/>
      <c r="CG84" s="109"/>
      <c r="CH84" s="140"/>
      <c r="CI84" s="147"/>
      <c r="CJ84" s="139"/>
      <c r="CK84" s="140"/>
      <c r="CL84" s="141"/>
      <c r="CM84" s="109"/>
      <c r="CN84" s="140"/>
      <c r="CO84" s="141"/>
      <c r="CP84" s="109"/>
      <c r="CQ84" s="140"/>
      <c r="CR84" s="147"/>
      <c r="CS84" s="17"/>
      <c r="CT84" s="15"/>
      <c r="CU84" s="51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52"/>
      <c r="DG84" s="126"/>
      <c r="DH84" s="139"/>
      <c r="DI84" s="140"/>
      <c r="DJ84" s="141"/>
      <c r="DK84" s="109"/>
      <c r="DL84" s="140"/>
      <c r="DM84" s="147"/>
      <c r="DN84" s="139"/>
      <c r="DO84" s="140"/>
      <c r="DP84" s="141"/>
      <c r="DQ84" s="109"/>
      <c r="DR84" s="140"/>
      <c r="DS84" s="141"/>
      <c r="DT84" s="109"/>
      <c r="DU84" s="140"/>
      <c r="DV84" s="147"/>
      <c r="DW84" s="139"/>
      <c r="DX84" s="140"/>
      <c r="DY84" s="141"/>
      <c r="DZ84" s="109"/>
      <c r="EA84" s="140"/>
      <c r="EB84" s="141"/>
      <c r="EC84" s="109"/>
      <c r="ED84" s="140"/>
      <c r="EE84" s="147"/>
      <c r="EF84" s="139"/>
      <c r="EG84" s="140"/>
      <c r="EH84" s="141"/>
      <c r="EI84" s="109"/>
      <c r="EJ84" s="140"/>
      <c r="EK84" s="141"/>
      <c r="EL84" s="109"/>
      <c r="EM84" s="140"/>
      <c r="EN84" s="147"/>
      <c r="EO84" s="17"/>
    </row>
    <row r="85" spans="2:145" ht="6.75" customHeight="1" x14ac:dyDescent="0.2">
      <c r="B85" s="15"/>
      <c r="C85" s="47"/>
      <c r="D85" s="137" t="s">
        <v>31</v>
      </c>
      <c r="E85" s="137"/>
      <c r="F85" s="137"/>
      <c r="G85" s="137"/>
      <c r="H85" s="137"/>
      <c r="I85" s="137"/>
      <c r="J85" s="137"/>
      <c r="K85" s="137"/>
      <c r="L85" s="137"/>
      <c r="M85" s="137"/>
      <c r="N85" s="48"/>
      <c r="O85" s="126" t="s">
        <v>72</v>
      </c>
      <c r="P85" s="148"/>
      <c r="Q85" s="145"/>
      <c r="R85" s="149"/>
      <c r="S85" s="103"/>
      <c r="T85" s="145"/>
      <c r="U85" s="146"/>
      <c r="V85" s="148"/>
      <c r="W85" s="145"/>
      <c r="X85" s="149"/>
      <c r="Y85" s="103"/>
      <c r="Z85" s="104"/>
      <c r="AA85" s="105"/>
      <c r="AB85" s="106"/>
      <c r="AC85" s="132"/>
      <c r="AD85" s="143"/>
      <c r="AE85" s="212"/>
      <c r="AF85" s="206"/>
      <c r="AG85" s="206"/>
      <c r="AH85" s="206"/>
      <c r="AI85" s="206"/>
      <c r="AJ85" s="206"/>
      <c r="AK85" s="206"/>
      <c r="AL85" s="206"/>
      <c r="AM85" s="209"/>
      <c r="AN85" s="212"/>
      <c r="AO85" s="206"/>
      <c r="AP85" s="206"/>
      <c r="AQ85" s="206"/>
      <c r="AR85" s="206"/>
      <c r="AS85" s="206"/>
      <c r="AT85" s="206"/>
      <c r="AU85" s="206"/>
      <c r="AV85" s="209"/>
      <c r="AW85" s="17"/>
      <c r="AX85" s="15"/>
      <c r="AY85" s="47"/>
      <c r="AZ85" s="137" t="s">
        <v>31</v>
      </c>
      <c r="BA85" s="137"/>
      <c r="BB85" s="137"/>
      <c r="BC85" s="137"/>
      <c r="BD85" s="137"/>
      <c r="BE85" s="137"/>
      <c r="BF85" s="137"/>
      <c r="BG85" s="137"/>
      <c r="BH85" s="137"/>
      <c r="BI85" s="137"/>
      <c r="BJ85" s="48"/>
      <c r="BK85" s="126" t="s">
        <v>72</v>
      </c>
      <c r="BL85" s="148"/>
      <c r="BM85" s="145"/>
      <c r="BN85" s="149"/>
      <c r="BO85" s="103"/>
      <c r="BP85" s="145"/>
      <c r="BQ85" s="146"/>
      <c r="BR85" s="148"/>
      <c r="BS85" s="145"/>
      <c r="BT85" s="149"/>
      <c r="BU85" s="103"/>
      <c r="BV85" s="145"/>
      <c r="BW85" s="149"/>
      <c r="BX85" s="106"/>
      <c r="BY85" s="132"/>
      <c r="BZ85" s="143"/>
      <c r="CA85" s="212"/>
      <c r="CB85" s="206"/>
      <c r="CC85" s="206"/>
      <c r="CD85" s="206"/>
      <c r="CE85" s="206"/>
      <c r="CF85" s="206"/>
      <c r="CG85" s="206"/>
      <c r="CH85" s="206"/>
      <c r="CI85" s="209"/>
      <c r="CJ85" s="212"/>
      <c r="CK85" s="206"/>
      <c r="CL85" s="206"/>
      <c r="CM85" s="206"/>
      <c r="CN85" s="206"/>
      <c r="CO85" s="206"/>
      <c r="CP85" s="206"/>
      <c r="CQ85" s="206"/>
      <c r="CR85" s="209"/>
      <c r="CS85" s="17"/>
      <c r="CT85" s="15"/>
      <c r="CU85" s="47"/>
      <c r="CV85" s="137" t="s">
        <v>31</v>
      </c>
      <c r="CW85" s="137"/>
      <c r="CX85" s="137"/>
      <c r="CY85" s="137"/>
      <c r="CZ85" s="137"/>
      <c r="DA85" s="137"/>
      <c r="DB85" s="137"/>
      <c r="DC85" s="137"/>
      <c r="DD85" s="137"/>
      <c r="DE85" s="137"/>
      <c r="DF85" s="48"/>
      <c r="DG85" s="126" t="s">
        <v>72</v>
      </c>
      <c r="DH85" s="148"/>
      <c r="DI85" s="145"/>
      <c r="DJ85" s="149"/>
      <c r="DK85" s="103"/>
      <c r="DL85" s="145"/>
      <c r="DM85" s="146"/>
      <c r="DN85" s="148"/>
      <c r="DO85" s="145"/>
      <c r="DP85" s="149"/>
      <c r="DQ85" s="103"/>
      <c r="DR85" s="145"/>
      <c r="DS85" s="149"/>
      <c r="DT85" s="106"/>
      <c r="DU85" s="132"/>
      <c r="DV85" s="143"/>
      <c r="DW85" s="212"/>
      <c r="DX85" s="206"/>
      <c r="DY85" s="206"/>
      <c r="DZ85" s="206"/>
      <c r="EA85" s="206"/>
      <c r="EB85" s="206"/>
      <c r="EC85" s="206"/>
      <c r="ED85" s="206"/>
      <c r="EE85" s="209"/>
      <c r="EF85" s="212"/>
      <c r="EG85" s="206"/>
      <c r="EH85" s="206"/>
      <c r="EI85" s="206"/>
      <c r="EJ85" s="206"/>
      <c r="EK85" s="206"/>
      <c r="EL85" s="206"/>
      <c r="EM85" s="206"/>
      <c r="EN85" s="209"/>
      <c r="EO85" s="17"/>
    </row>
    <row r="86" spans="2:145" ht="6.75" customHeight="1" x14ac:dyDescent="0.2">
      <c r="B86" s="15"/>
      <c r="C86" s="49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50"/>
      <c r="O86" s="126"/>
      <c r="P86" s="131"/>
      <c r="Q86" s="132"/>
      <c r="R86" s="133"/>
      <c r="S86" s="106"/>
      <c r="T86" s="132"/>
      <c r="U86" s="143"/>
      <c r="V86" s="131"/>
      <c r="W86" s="132"/>
      <c r="X86" s="133"/>
      <c r="Y86" s="106"/>
      <c r="Z86" s="107"/>
      <c r="AA86" s="108"/>
      <c r="AB86" s="106"/>
      <c r="AC86" s="132"/>
      <c r="AD86" s="143"/>
      <c r="AE86" s="212"/>
      <c r="AF86" s="206"/>
      <c r="AG86" s="206"/>
      <c r="AH86" s="206"/>
      <c r="AI86" s="206"/>
      <c r="AJ86" s="206"/>
      <c r="AK86" s="206"/>
      <c r="AL86" s="206"/>
      <c r="AM86" s="209"/>
      <c r="AN86" s="212"/>
      <c r="AO86" s="206"/>
      <c r="AP86" s="206"/>
      <c r="AQ86" s="206"/>
      <c r="AR86" s="206"/>
      <c r="AS86" s="206"/>
      <c r="AT86" s="206"/>
      <c r="AU86" s="206"/>
      <c r="AV86" s="209"/>
      <c r="AW86" s="17"/>
      <c r="AX86" s="15"/>
      <c r="AY86" s="49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50"/>
      <c r="BK86" s="126"/>
      <c r="BL86" s="131"/>
      <c r="BM86" s="132"/>
      <c r="BN86" s="133"/>
      <c r="BO86" s="106"/>
      <c r="BP86" s="132"/>
      <c r="BQ86" s="143"/>
      <c r="BR86" s="131"/>
      <c r="BS86" s="132"/>
      <c r="BT86" s="133"/>
      <c r="BU86" s="106"/>
      <c r="BV86" s="132"/>
      <c r="BW86" s="133"/>
      <c r="BX86" s="106"/>
      <c r="BY86" s="132"/>
      <c r="BZ86" s="143"/>
      <c r="CA86" s="212"/>
      <c r="CB86" s="206"/>
      <c r="CC86" s="206"/>
      <c r="CD86" s="206"/>
      <c r="CE86" s="206"/>
      <c r="CF86" s="206"/>
      <c r="CG86" s="206"/>
      <c r="CH86" s="206"/>
      <c r="CI86" s="209"/>
      <c r="CJ86" s="212"/>
      <c r="CK86" s="206"/>
      <c r="CL86" s="206"/>
      <c r="CM86" s="206"/>
      <c r="CN86" s="206"/>
      <c r="CO86" s="206"/>
      <c r="CP86" s="206"/>
      <c r="CQ86" s="206"/>
      <c r="CR86" s="209"/>
      <c r="CS86" s="17"/>
      <c r="CT86" s="15"/>
      <c r="CU86" s="49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50"/>
      <c r="DG86" s="126"/>
      <c r="DH86" s="131"/>
      <c r="DI86" s="132"/>
      <c r="DJ86" s="133"/>
      <c r="DK86" s="106"/>
      <c r="DL86" s="132"/>
      <c r="DM86" s="143"/>
      <c r="DN86" s="131"/>
      <c r="DO86" s="132"/>
      <c r="DP86" s="133"/>
      <c r="DQ86" s="106"/>
      <c r="DR86" s="132"/>
      <c r="DS86" s="133"/>
      <c r="DT86" s="106"/>
      <c r="DU86" s="132"/>
      <c r="DV86" s="143"/>
      <c r="DW86" s="212"/>
      <c r="DX86" s="206"/>
      <c r="DY86" s="206"/>
      <c r="DZ86" s="206"/>
      <c r="EA86" s="206"/>
      <c r="EB86" s="206"/>
      <c r="EC86" s="206"/>
      <c r="ED86" s="206"/>
      <c r="EE86" s="209"/>
      <c r="EF86" s="212"/>
      <c r="EG86" s="206"/>
      <c r="EH86" s="206"/>
      <c r="EI86" s="206"/>
      <c r="EJ86" s="206"/>
      <c r="EK86" s="206"/>
      <c r="EL86" s="206"/>
      <c r="EM86" s="206"/>
      <c r="EN86" s="209"/>
      <c r="EO86" s="17"/>
    </row>
    <row r="87" spans="2:145" ht="6.75" customHeight="1" x14ac:dyDescent="0.2">
      <c r="B87" s="15"/>
      <c r="C87" s="49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50"/>
      <c r="O87" s="126"/>
      <c r="P87" s="131"/>
      <c r="Q87" s="132"/>
      <c r="R87" s="133"/>
      <c r="S87" s="106"/>
      <c r="T87" s="132"/>
      <c r="U87" s="143"/>
      <c r="V87" s="131"/>
      <c r="W87" s="132"/>
      <c r="X87" s="133"/>
      <c r="Y87" s="106"/>
      <c r="Z87" s="107"/>
      <c r="AA87" s="108"/>
      <c r="AB87" s="106"/>
      <c r="AC87" s="132"/>
      <c r="AD87" s="143"/>
      <c r="AE87" s="212"/>
      <c r="AF87" s="206"/>
      <c r="AG87" s="206"/>
      <c r="AH87" s="206"/>
      <c r="AI87" s="206"/>
      <c r="AJ87" s="206"/>
      <c r="AK87" s="206"/>
      <c r="AL87" s="206"/>
      <c r="AM87" s="209"/>
      <c r="AN87" s="212"/>
      <c r="AO87" s="206"/>
      <c r="AP87" s="206"/>
      <c r="AQ87" s="206"/>
      <c r="AR87" s="206"/>
      <c r="AS87" s="206"/>
      <c r="AT87" s="206"/>
      <c r="AU87" s="206"/>
      <c r="AV87" s="209"/>
      <c r="AW87" s="17"/>
      <c r="AX87" s="15"/>
      <c r="AY87" s="49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50"/>
      <c r="BK87" s="126"/>
      <c r="BL87" s="131"/>
      <c r="BM87" s="132"/>
      <c r="BN87" s="133"/>
      <c r="BO87" s="106"/>
      <c r="BP87" s="132"/>
      <c r="BQ87" s="143"/>
      <c r="BR87" s="131"/>
      <c r="BS87" s="132"/>
      <c r="BT87" s="133"/>
      <c r="BU87" s="106"/>
      <c r="BV87" s="132"/>
      <c r="BW87" s="133"/>
      <c r="BX87" s="106"/>
      <c r="BY87" s="132"/>
      <c r="BZ87" s="143"/>
      <c r="CA87" s="212"/>
      <c r="CB87" s="206"/>
      <c r="CC87" s="206"/>
      <c r="CD87" s="206"/>
      <c r="CE87" s="206"/>
      <c r="CF87" s="206"/>
      <c r="CG87" s="206"/>
      <c r="CH87" s="206"/>
      <c r="CI87" s="209"/>
      <c r="CJ87" s="212"/>
      <c r="CK87" s="206"/>
      <c r="CL87" s="206"/>
      <c r="CM87" s="206"/>
      <c r="CN87" s="206"/>
      <c r="CO87" s="206"/>
      <c r="CP87" s="206"/>
      <c r="CQ87" s="206"/>
      <c r="CR87" s="209"/>
      <c r="CS87" s="17"/>
      <c r="CT87" s="15"/>
      <c r="CU87" s="49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50"/>
      <c r="DG87" s="126"/>
      <c r="DH87" s="131"/>
      <c r="DI87" s="132"/>
      <c r="DJ87" s="133"/>
      <c r="DK87" s="106"/>
      <c r="DL87" s="132"/>
      <c r="DM87" s="143"/>
      <c r="DN87" s="131"/>
      <c r="DO87" s="132"/>
      <c r="DP87" s="133"/>
      <c r="DQ87" s="106"/>
      <c r="DR87" s="132"/>
      <c r="DS87" s="133"/>
      <c r="DT87" s="106"/>
      <c r="DU87" s="132"/>
      <c r="DV87" s="143"/>
      <c r="DW87" s="212"/>
      <c r="DX87" s="206"/>
      <c r="DY87" s="206"/>
      <c r="DZ87" s="206"/>
      <c r="EA87" s="206"/>
      <c r="EB87" s="206"/>
      <c r="EC87" s="206"/>
      <c r="ED87" s="206"/>
      <c r="EE87" s="209"/>
      <c r="EF87" s="212"/>
      <c r="EG87" s="206"/>
      <c r="EH87" s="206"/>
      <c r="EI87" s="206"/>
      <c r="EJ87" s="206"/>
      <c r="EK87" s="206"/>
      <c r="EL87" s="206"/>
      <c r="EM87" s="206"/>
      <c r="EN87" s="209"/>
      <c r="EO87" s="17"/>
    </row>
    <row r="88" spans="2:145" ht="6.75" customHeight="1" x14ac:dyDescent="0.2">
      <c r="B88" s="15"/>
      <c r="C88" s="49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50"/>
      <c r="O88" s="126"/>
      <c r="P88" s="131"/>
      <c r="Q88" s="132"/>
      <c r="R88" s="133"/>
      <c r="S88" s="106"/>
      <c r="T88" s="132"/>
      <c r="U88" s="143"/>
      <c r="V88" s="131"/>
      <c r="W88" s="132"/>
      <c r="X88" s="133"/>
      <c r="Y88" s="106"/>
      <c r="Z88" s="107"/>
      <c r="AA88" s="108"/>
      <c r="AB88" s="106"/>
      <c r="AC88" s="132"/>
      <c r="AD88" s="143"/>
      <c r="AE88" s="212"/>
      <c r="AF88" s="206"/>
      <c r="AG88" s="206"/>
      <c r="AH88" s="206"/>
      <c r="AI88" s="206"/>
      <c r="AJ88" s="206"/>
      <c r="AK88" s="206"/>
      <c r="AL88" s="206"/>
      <c r="AM88" s="209"/>
      <c r="AN88" s="212"/>
      <c r="AO88" s="206"/>
      <c r="AP88" s="206"/>
      <c r="AQ88" s="206"/>
      <c r="AR88" s="206"/>
      <c r="AS88" s="206"/>
      <c r="AT88" s="206"/>
      <c r="AU88" s="206"/>
      <c r="AV88" s="209"/>
      <c r="AW88" s="17"/>
      <c r="AX88" s="15"/>
      <c r="AY88" s="49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50"/>
      <c r="BK88" s="126"/>
      <c r="BL88" s="131"/>
      <c r="BM88" s="132"/>
      <c r="BN88" s="133"/>
      <c r="BO88" s="106"/>
      <c r="BP88" s="132"/>
      <c r="BQ88" s="143"/>
      <c r="BR88" s="131"/>
      <c r="BS88" s="132"/>
      <c r="BT88" s="133"/>
      <c r="BU88" s="106"/>
      <c r="BV88" s="132"/>
      <c r="BW88" s="133"/>
      <c r="BX88" s="106"/>
      <c r="BY88" s="132"/>
      <c r="BZ88" s="143"/>
      <c r="CA88" s="212"/>
      <c r="CB88" s="206"/>
      <c r="CC88" s="206"/>
      <c r="CD88" s="206"/>
      <c r="CE88" s="206"/>
      <c r="CF88" s="206"/>
      <c r="CG88" s="206"/>
      <c r="CH88" s="206"/>
      <c r="CI88" s="209"/>
      <c r="CJ88" s="212"/>
      <c r="CK88" s="206"/>
      <c r="CL88" s="206"/>
      <c r="CM88" s="206"/>
      <c r="CN88" s="206"/>
      <c r="CO88" s="206"/>
      <c r="CP88" s="206"/>
      <c r="CQ88" s="206"/>
      <c r="CR88" s="209"/>
      <c r="CS88" s="17"/>
      <c r="CT88" s="15"/>
      <c r="CU88" s="49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50"/>
      <c r="DG88" s="126"/>
      <c r="DH88" s="131"/>
      <c r="DI88" s="132"/>
      <c r="DJ88" s="133"/>
      <c r="DK88" s="106"/>
      <c r="DL88" s="132"/>
      <c r="DM88" s="143"/>
      <c r="DN88" s="131"/>
      <c r="DO88" s="132"/>
      <c r="DP88" s="133"/>
      <c r="DQ88" s="106"/>
      <c r="DR88" s="132"/>
      <c r="DS88" s="133"/>
      <c r="DT88" s="106"/>
      <c r="DU88" s="132"/>
      <c r="DV88" s="143"/>
      <c r="DW88" s="212"/>
      <c r="DX88" s="206"/>
      <c r="DY88" s="206"/>
      <c r="DZ88" s="206"/>
      <c r="EA88" s="206"/>
      <c r="EB88" s="206"/>
      <c r="EC88" s="206"/>
      <c r="ED88" s="206"/>
      <c r="EE88" s="209"/>
      <c r="EF88" s="212"/>
      <c r="EG88" s="206"/>
      <c r="EH88" s="206"/>
      <c r="EI88" s="206"/>
      <c r="EJ88" s="206"/>
      <c r="EK88" s="206"/>
      <c r="EL88" s="206"/>
      <c r="EM88" s="206"/>
      <c r="EN88" s="209"/>
      <c r="EO88" s="17"/>
    </row>
    <row r="89" spans="2:145" ht="6.75" customHeight="1" x14ac:dyDescent="0.2">
      <c r="B89" s="15"/>
      <c r="C89" s="49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50"/>
      <c r="O89" s="126"/>
      <c r="P89" s="131"/>
      <c r="Q89" s="132"/>
      <c r="R89" s="133"/>
      <c r="S89" s="106"/>
      <c r="T89" s="132"/>
      <c r="U89" s="143"/>
      <c r="V89" s="131"/>
      <c r="W89" s="132"/>
      <c r="X89" s="133"/>
      <c r="Y89" s="106"/>
      <c r="Z89" s="107"/>
      <c r="AA89" s="108"/>
      <c r="AB89" s="106"/>
      <c r="AC89" s="132"/>
      <c r="AD89" s="143"/>
      <c r="AE89" s="212"/>
      <c r="AF89" s="206"/>
      <c r="AG89" s="206"/>
      <c r="AH89" s="206"/>
      <c r="AI89" s="206"/>
      <c r="AJ89" s="206"/>
      <c r="AK89" s="206"/>
      <c r="AL89" s="206"/>
      <c r="AM89" s="209"/>
      <c r="AN89" s="212"/>
      <c r="AO89" s="206"/>
      <c r="AP89" s="206"/>
      <c r="AQ89" s="206"/>
      <c r="AR89" s="206"/>
      <c r="AS89" s="206"/>
      <c r="AT89" s="206"/>
      <c r="AU89" s="206"/>
      <c r="AV89" s="209"/>
      <c r="AW89" s="17"/>
      <c r="AX89" s="15"/>
      <c r="AY89" s="49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50"/>
      <c r="BK89" s="126"/>
      <c r="BL89" s="131"/>
      <c r="BM89" s="132"/>
      <c r="BN89" s="133"/>
      <c r="BO89" s="106"/>
      <c r="BP89" s="132"/>
      <c r="BQ89" s="143"/>
      <c r="BR89" s="131"/>
      <c r="BS89" s="132"/>
      <c r="BT89" s="133"/>
      <c r="BU89" s="106"/>
      <c r="BV89" s="132"/>
      <c r="BW89" s="133"/>
      <c r="BX89" s="106"/>
      <c r="BY89" s="132"/>
      <c r="BZ89" s="143"/>
      <c r="CA89" s="212"/>
      <c r="CB89" s="206"/>
      <c r="CC89" s="206"/>
      <c r="CD89" s="206"/>
      <c r="CE89" s="206"/>
      <c r="CF89" s="206"/>
      <c r="CG89" s="206"/>
      <c r="CH89" s="206"/>
      <c r="CI89" s="209"/>
      <c r="CJ89" s="212"/>
      <c r="CK89" s="206"/>
      <c r="CL89" s="206"/>
      <c r="CM89" s="206"/>
      <c r="CN89" s="206"/>
      <c r="CO89" s="206"/>
      <c r="CP89" s="206"/>
      <c r="CQ89" s="206"/>
      <c r="CR89" s="209"/>
      <c r="CS89" s="17"/>
      <c r="CT89" s="15"/>
      <c r="CU89" s="49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50"/>
      <c r="DG89" s="126"/>
      <c r="DH89" s="131"/>
      <c r="DI89" s="132"/>
      <c r="DJ89" s="133"/>
      <c r="DK89" s="106"/>
      <c r="DL89" s="132"/>
      <c r="DM89" s="143"/>
      <c r="DN89" s="131"/>
      <c r="DO89" s="132"/>
      <c r="DP89" s="133"/>
      <c r="DQ89" s="106"/>
      <c r="DR89" s="132"/>
      <c r="DS89" s="133"/>
      <c r="DT89" s="106"/>
      <c r="DU89" s="132"/>
      <c r="DV89" s="143"/>
      <c r="DW89" s="212"/>
      <c r="DX89" s="206"/>
      <c r="DY89" s="206"/>
      <c r="DZ89" s="206"/>
      <c r="EA89" s="206"/>
      <c r="EB89" s="206"/>
      <c r="EC89" s="206"/>
      <c r="ED89" s="206"/>
      <c r="EE89" s="209"/>
      <c r="EF89" s="212"/>
      <c r="EG89" s="206"/>
      <c r="EH89" s="206"/>
      <c r="EI89" s="206"/>
      <c r="EJ89" s="206"/>
      <c r="EK89" s="206"/>
      <c r="EL89" s="206"/>
      <c r="EM89" s="206"/>
      <c r="EN89" s="209"/>
      <c r="EO89" s="17"/>
    </row>
    <row r="90" spans="2:145" ht="6.75" customHeight="1" x14ac:dyDescent="0.2">
      <c r="B90" s="15"/>
      <c r="C90" s="51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52"/>
      <c r="O90" s="126"/>
      <c r="P90" s="139"/>
      <c r="Q90" s="140"/>
      <c r="R90" s="141"/>
      <c r="S90" s="109"/>
      <c r="T90" s="140"/>
      <c r="U90" s="147"/>
      <c r="V90" s="139"/>
      <c r="W90" s="140"/>
      <c r="X90" s="141"/>
      <c r="Y90" s="109"/>
      <c r="Z90" s="110"/>
      <c r="AA90" s="111"/>
      <c r="AB90" s="109"/>
      <c r="AC90" s="140"/>
      <c r="AD90" s="147"/>
      <c r="AE90" s="220"/>
      <c r="AF90" s="218"/>
      <c r="AG90" s="218"/>
      <c r="AH90" s="218"/>
      <c r="AI90" s="218"/>
      <c r="AJ90" s="218"/>
      <c r="AK90" s="218"/>
      <c r="AL90" s="218"/>
      <c r="AM90" s="219"/>
      <c r="AN90" s="220"/>
      <c r="AO90" s="218"/>
      <c r="AP90" s="218"/>
      <c r="AQ90" s="218"/>
      <c r="AR90" s="218"/>
      <c r="AS90" s="218"/>
      <c r="AT90" s="218"/>
      <c r="AU90" s="218"/>
      <c r="AV90" s="219"/>
      <c r="AW90" s="17"/>
      <c r="AX90" s="15"/>
      <c r="AY90" s="51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52"/>
      <c r="BK90" s="126"/>
      <c r="BL90" s="139"/>
      <c r="BM90" s="140"/>
      <c r="BN90" s="141"/>
      <c r="BO90" s="109"/>
      <c r="BP90" s="140"/>
      <c r="BQ90" s="147"/>
      <c r="BR90" s="139"/>
      <c r="BS90" s="140"/>
      <c r="BT90" s="141"/>
      <c r="BU90" s="109"/>
      <c r="BV90" s="140"/>
      <c r="BW90" s="141"/>
      <c r="BX90" s="109"/>
      <c r="BY90" s="140"/>
      <c r="BZ90" s="147"/>
      <c r="CA90" s="220"/>
      <c r="CB90" s="218"/>
      <c r="CC90" s="218"/>
      <c r="CD90" s="218"/>
      <c r="CE90" s="218"/>
      <c r="CF90" s="218"/>
      <c r="CG90" s="218"/>
      <c r="CH90" s="218"/>
      <c r="CI90" s="219"/>
      <c r="CJ90" s="220"/>
      <c r="CK90" s="218"/>
      <c r="CL90" s="218"/>
      <c r="CM90" s="218"/>
      <c r="CN90" s="218"/>
      <c r="CO90" s="218"/>
      <c r="CP90" s="218"/>
      <c r="CQ90" s="218"/>
      <c r="CR90" s="219"/>
      <c r="CS90" s="17"/>
      <c r="CT90" s="15"/>
      <c r="CU90" s="51"/>
      <c r="CV90" s="138"/>
      <c r="CW90" s="138"/>
      <c r="CX90" s="138"/>
      <c r="CY90" s="138"/>
      <c r="CZ90" s="138"/>
      <c r="DA90" s="138"/>
      <c r="DB90" s="138"/>
      <c r="DC90" s="138"/>
      <c r="DD90" s="138"/>
      <c r="DE90" s="138"/>
      <c r="DF90" s="52"/>
      <c r="DG90" s="126"/>
      <c r="DH90" s="139"/>
      <c r="DI90" s="140"/>
      <c r="DJ90" s="141"/>
      <c r="DK90" s="109"/>
      <c r="DL90" s="140"/>
      <c r="DM90" s="147"/>
      <c r="DN90" s="139"/>
      <c r="DO90" s="140"/>
      <c r="DP90" s="141"/>
      <c r="DQ90" s="109"/>
      <c r="DR90" s="140"/>
      <c r="DS90" s="141"/>
      <c r="DT90" s="109"/>
      <c r="DU90" s="140"/>
      <c r="DV90" s="147"/>
      <c r="DW90" s="220"/>
      <c r="DX90" s="218"/>
      <c r="DY90" s="218"/>
      <c r="DZ90" s="218"/>
      <c r="EA90" s="218"/>
      <c r="EB90" s="218"/>
      <c r="EC90" s="218"/>
      <c r="ED90" s="218"/>
      <c r="EE90" s="219"/>
      <c r="EF90" s="220"/>
      <c r="EG90" s="218"/>
      <c r="EH90" s="218"/>
      <c r="EI90" s="218"/>
      <c r="EJ90" s="218"/>
      <c r="EK90" s="218"/>
      <c r="EL90" s="218"/>
      <c r="EM90" s="218"/>
      <c r="EN90" s="219"/>
      <c r="EO90" s="17"/>
    </row>
    <row r="91" spans="2:145" ht="6.75" customHeight="1" x14ac:dyDescent="0.2">
      <c r="B91" s="15"/>
      <c r="C91" s="47"/>
      <c r="D91" s="137" t="s">
        <v>32</v>
      </c>
      <c r="E91" s="137"/>
      <c r="F91" s="137"/>
      <c r="G91" s="137"/>
      <c r="H91" s="137"/>
      <c r="I91" s="137"/>
      <c r="J91" s="137"/>
      <c r="K91" s="137"/>
      <c r="L91" s="137"/>
      <c r="M91" s="137"/>
      <c r="N91" s="48"/>
      <c r="O91" s="126" t="s">
        <v>73</v>
      </c>
      <c r="P91" s="148"/>
      <c r="Q91" s="145"/>
      <c r="R91" s="149"/>
      <c r="S91" s="103"/>
      <c r="T91" s="145"/>
      <c r="U91" s="146"/>
      <c r="V91" s="148"/>
      <c r="W91" s="145"/>
      <c r="X91" s="149"/>
      <c r="Y91" s="103"/>
      <c r="Z91" s="104"/>
      <c r="AA91" s="105"/>
      <c r="AB91" s="106"/>
      <c r="AC91" s="132"/>
      <c r="AD91" s="143"/>
      <c r="AE91" s="212"/>
      <c r="AF91" s="206"/>
      <c r="AG91" s="206"/>
      <c r="AH91" s="206"/>
      <c r="AI91" s="206"/>
      <c r="AJ91" s="206"/>
      <c r="AK91" s="206"/>
      <c r="AL91" s="206"/>
      <c r="AM91" s="209"/>
      <c r="AN91" s="212"/>
      <c r="AO91" s="206"/>
      <c r="AP91" s="206"/>
      <c r="AQ91" s="206"/>
      <c r="AR91" s="206"/>
      <c r="AS91" s="206"/>
      <c r="AT91" s="206"/>
      <c r="AU91" s="206"/>
      <c r="AV91" s="209"/>
      <c r="AW91" s="17"/>
      <c r="AX91" s="15"/>
      <c r="AY91" s="47"/>
      <c r="AZ91" s="137" t="s">
        <v>32</v>
      </c>
      <c r="BA91" s="137"/>
      <c r="BB91" s="137"/>
      <c r="BC91" s="137"/>
      <c r="BD91" s="137"/>
      <c r="BE91" s="137"/>
      <c r="BF91" s="137"/>
      <c r="BG91" s="137"/>
      <c r="BH91" s="137"/>
      <c r="BI91" s="137"/>
      <c r="BJ91" s="48"/>
      <c r="BK91" s="126" t="s">
        <v>73</v>
      </c>
      <c r="BL91" s="148"/>
      <c r="BM91" s="145"/>
      <c r="BN91" s="149"/>
      <c r="BO91" s="103"/>
      <c r="BP91" s="145"/>
      <c r="BQ91" s="146"/>
      <c r="BR91" s="148"/>
      <c r="BS91" s="145"/>
      <c r="BT91" s="149"/>
      <c r="BU91" s="103"/>
      <c r="BV91" s="145"/>
      <c r="BW91" s="149"/>
      <c r="BX91" s="106"/>
      <c r="BY91" s="132"/>
      <c r="BZ91" s="143"/>
      <c r="CA91" s="212"/>
      <c r="CB91" s="206"/>
      <c r="CC91" s="206"/>
      <c r="CD91" s="206"/>
      <c r="CE91" s="206"/>
      <c r="CF91" s="206"/>
      <c r="CG91" s="206"/>
      <c r="CH91" s="206"/>
      <c r="CI91" s="209"/>
      <c r="CJ91" s="212"/>
      <c r="CK91" s="206"/>
      <c r="CL91" s="206"/>
      <c r="CM91" s="206"/>
      <c r="CN91" s="206"/>
      <c r="CO91" s="206"/>
      <c r="CP91" s="206"/>
      <c r="CQ91" s="206"/>
      <c r="CR91" s="209"/>
      <c r="CS91" s="17"/>
      <c r="CT91" s="15"/>
      <c r="CU91" s="47"/>
      <c r="CV91" s="137" t="s">
        <v>32</v>
      </c>
      <c r="CW91" s="137"/>
      <c r="CX91" s="137"/>
      <c r="CY91" s="137"/>
      <c r="CZ91" s="137"/>
      <c r="DA91" s="137"/>
      <c r="DB91" s="137"/>
      <c r="DC91" s="137"/>
      <c r="DD91" s="137"/>
      <c r="DE91" s="137"/>
      <c r="DF91" s="48"/>
      <c r="DG91" s="126" t="s">
        <v>73</v>
      </c>
      <c r="DH91" s="148"/>
      <c r="DI91" s="145"/>
      <c r="DJ91" s="149"/>
      <c r="DK91" s="103"/>
      <c r="DL91" s="145"/>
      <c r="DM91" s="146"/>
      <c r="DN91" s="148"/>
      <c r="DO91" s="145"/>
      <c r="DP91" s="149"/>
      <c r="DQ91" s="103"/>
      <c r="DR91" s="145"/>
      <c r="DS91" s="149"/>
      <c r="DT91" s="106"/>
      <c r="DU91" s="132"/>
      <c r="DV91" s="143"/>
      <c r="DW91" s="212"/>
      <c r="DX91" s="206"/>
      <c r="DY91" s="206"/>
      <c r="DZ91" s="206"/>
      <c r="EA91" s="206"/>
      <c r="EB91" s="206"/>
      <c r="EC91" s="206"/>
      <c r="ED91" s="206"/>
      <c r="EE91" s="209"/>
      <c r="EF91" s="212"/>
      <c r="EG91" s="206"/>
      <c r="EH91" s="206"/>
      <c r="EI91" s="206"/>
      <c r="EJ91" s="206"/>
      <c r="EK91" s="206"/>
      <c r="EL91" s="206"/>
      <c r="EM91" s="206"/>
      <c r="EN91" s="209"/>
      <c r="EO91" s="17"/>
    </row>
    <row r="92" spans="2:145" ht="6.75" customHeight="1" x14ac:dyDescent="0.2">
      <c r="B92" s="15"/>
      <c r="C92" s="49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50"/>
      <c r="O92" s="126"/>
      <c r="P92" s="131"/>
      <c r="Q92" s="132"/>
      <c r="R92" s="133"/>
      <c r="S92" s="106"/>
      <c r="T92" s="132"/>
      <c r="U92" s="143"/>
      <c r="V92" s="131"/>
      <c r="W92" s="132"/>
      <c r="X92" s="133"/>
      <c r="Y92" s="106"/>
      <c r="Z92" s="107"/>
      <c r="AA92" s="108"/>
      <c r="AB92" s="106"/>
      <c r="AC92" s="132"/>
      <c r="AD92" s="143"/>
      <c r="AE92" s="212"/>
      <c r="AF92" s="206"/>
      <c r="AG92" s="206"/>
      <c r="AH92" s="206"/>
      <c r="AI92" s="206"/>
      <c r="AJ92" s="206"/>
      <c r="AK92" s="206"/>
      <c r="AL92" s="206"/>
      <c r="AM92" s="209"/>
      <c r="AN92" s="212"/>
      <c r="AO92" s="206"/>
      <c r="AP92" s="206"/>
      <c r="AQ92" s="206"/>
      <c r="AR92" s="206"/>
      <c r="AS92" s="206"/>
      <c r="AT92" s="206"/>
      <c r="AU92" s="206"/>
      <c r="AV92" s="209"/>
      <c r="AW92" s="17"/>
      <c r="AX92" s="15"/>
      <c r="AY92" s="49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50"/>
      <c r="BK92" s="126"/>
      <c r="BL92" s="131"/>
      <c r="BM92" s="132"/>
      <c r="BN92" s="133"/>
      <c r="BO92" s="106"/>
      <c r="BP92" s="132"/>
      <c r="BQ92" s="143"/>
      <c r="BR92" s="131"/>
      <c r="BS92" s="132"/>
      <c r="BT92" s="133"/>
      <c r="BU92" s="106"/>
      <c r="BV92" s="132"/>
      <c r="BW92" s="133"/>
      <c r="BX92" s="106"/>
      <c r="BY92" s="132"/>
      <c r="BZ92" s="143"/>
      <c r="CA92" s="212"/>
      <c r="CB92" s="206"/>
      <c r="CC92" s="206"/>
      <c r="CD92" s="206"/>
      <c r="CE92" s="206"/>
      <c r="CF92" s="206"/>
      <c r="CG92" s="206"/>
      <c r="CH92" s="206"/>
      <c r="CI92" s="209"/>
      <c r="CJ92" s="212"/>
      <c r="CK92" s="206"/>
      <c r="CL92" s="206"/>
      <c r="CM92" s="206"/>
      <c r="CN92" s="206"/>
      <c r="CO92" s="206"/>
      <c r="CP92" s="206"/>
      <c r="CQ92" s="206"/>
      <c r="CR92" s="209"/>
      <c r="CS92" s="17"/>
      <c r="CT92" s="15"/>
      <c r="CU92" s="49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50"/>
      <c r="DG92" s="126"/>
      <c r="DH92" s="131"/>
      <c r="DI92" s="132"/>
      <c r="DJ92" s="133"/>
      <c r="DK92" s="106"/>
      <c r="DL92" s="132"/>
      <c r="DM92" s="143"/>
      <c r="DN92" s="131"/>
      <c r="DO92" s="132"/>
      <c r="DP92" s="133"/>
      <c r="DQ92" s="106"/>
      <c r="DR92" s="132"/>
      <c r="DS92" s="133"/>
      <c r="DT92" s="106"/>
      <c r="DU92" s="132"/>
      <c r="DV92" s="143"/>
      <c r="DW92" s="212"/>
      <c r="DX92" s="206"/>
      <c r="DY92" s="206"/>
      <c r="DZ92" s="206"/>
      <c r="EA92" s="206"/>
      <c r="EB92" s="206"/>
      <c r="EC92" s="206"/>
      <c r="ED92" s="206"/>
      <c r="EE92" s="209"/>
      <c r="EF92" s="212"/>
      <c r="EG92" s="206"/>
      <c r="EH92" s="206"/>
      <c r="EI92" s="206"/>
      <c r="EJ92" s="206"/>
      <c r="EK92" s="206"/>
      <c r="EL92" s="206"/>
      <c r="EM92" s="206"/>
      <c r="EN92" s="209"/>
      <c r="EO92" s="17"/>
    </row>
    <row r="93" spans="2:145" ht="6.75" customHeight="1" x14ac:dyDescent="0.2">
      <c r="B93" s="15"/>
      <c r="C93" s="49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50"/>
      <c r="O93" s="126"/>
      <c r="P93" s="131"/>
      <c r="Q93" s="132"/>
      <c r="R93" s="133"/>
      <c r="S93" s="106"/>
      <c r="T93" s="132"/>
      <c r="U93" s="143"/>
      <c r="V93" s="131"/>
      <c r="W93" s="132"/>
      <c r="X93" s="133"/>
      <c r="Y93" s="106"/>
      <c r="Z93" s="107"/>
      <c r="AA93" s="108"/>
      <c r="AB93" s="106"/>
      <c r="AC93" s="132"/>
      <c r="AD93" s="143"/>
      <c r="AE93" s="212"/>
      <c r="AF93" s="206"/>
      <c r="AG93" s="206"/>
      <c r="AH93" s="206"/>
      <c r="AI93" s="206"/>
      <c r="AJ93" s="206"/>
      <c r="AK93" s="206"/>
      <c r="AL93" s="206"/>
      <c r="AM93" s="209"/>
      <c r="AN93" s="212"/>
      <c r="AO93" s="206"/>
      <c r="AP93" s="206"/>
      <c r="AQ93" s="206"/>
      <c r="AR93" s="206"/>
      <c r="AS93" s="206"/>
      <c r="AT93" s="206"/>
      <c r="AU93" s="206"/>
      <c r="AV93" s="209"/>
      <c r="AW93" s="17"/>
      <c r="AX93" s="15"/>
      <c r="AY93" s="49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50"/>
      <c r="BK93" s="126"/>
      <c r="BL93" s="131"/>
      <c r="BM93" s="132"/>
      <c r="BN93" s="133"/>
      <c r="BO93" s="106"/>
      <c r="BP93" s="132"/>
      <c r="BQ93" s="143"/>
      <c r="BR93" s="131"/>
      <c r="BS93" s="132"/>
      <c r="BT93" s="133"/>
      <c r="BU93" s="106"/>
      <c r="BV93" s="132"/>
      <c r="BW93" s="133"/>
      <c r="BX93" s="106"/>
      <c r="BY93" s="132"/>
      <c r="BZ93" s="143"/>
      <c r="CA93" s="212"/>
      <c r="CB93" s="206"/>
      <c r="CC93" s="206"/>
      <c r="CD93" s="206"/>
      <c r="CE93" s="206"/>
      <c r="CF93" s="206"/>
      <c r="CG93" s="206"/>
      <c r="CH93" s="206"/>
      <c r="CI93" s="209"/>
      <c r="CJ93" s="212"/>
      <c r="CK93" s="206"/>
      <c r="CL93" s="206"/>
      <c r="CM93" s="206"/>
      <c r="CN93" s="206"/>
      <c r="CO93" s="206"/>
      <c r="CP93" s="206"/>
      <c r="CQ93" s="206"/>
      <c r="CR93" s="209"/>
      <c r="CS93" s="17"/>
      <c r="CT93" s="15"/>
      <c r="CU93" s="49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50"/>
      <c r="DG93" s="126"/>
      <c r="DH93" s="131"/>
      <c r="DI93" s="132"/>
      <c r="DJ93" s="133"/>
      <c r="DK93" s="106"/>
      <c r="DL93" s="132"/>
      <c r="DM93" s="143"/>
      <c r="DN93" s="131"/>
      <c r="DO93" s="132"/>
      <c r="DP93" s="133"/>
      <c r="DQ93" s="106"/>
      <c r="DR93" s="132"/>
      <c r="DS93" s="133"/>
      <c r="DT93" s="106"/>
      <c r="DU93" s="132"/>
      <c r="DV93" s="143"/>
      <c r="DW93" s="212"/>
      <c r="DX93" s="206"/>
      <c r="DY93" s="206"/>
      <c r="DZ93" s="206"/>
      <c r="EA93" s="206"/>
      <c r="EB93" s="206"/>
      <c r="EC93" s="206"/>
      <c r="ED93" s="206"/>
      <c r="EE93" s="209"/>
      <c r="EF93" s="212"/>
      <c r="EG93" s="206"/>
      <c r="EH93" s="206"/>
      <c r="EI93" s="206"/>
      <c r="EJ93" s="206"/>
      <c r="EK93" s="206"/>
      <c r="EL93" s="206"/>
      <c r="EM93" s="206"/>
      <c r="EN93" s="209"/>
      <c r="EO93" s="17"/>
    </row>
    <row r="94" spans="2:145" ht="6.75" customHeight="1" x14ac:dyDescent="0.2">
      <c r="B94" s="15"/>
      <c r="C94" s="49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50"/>
      <c r="O94" s="126"/>
      <c r="P94" s="131"/>
      <c r="Q94" s="132"/>
      <c r="R94" s="133"/>
      <c r="S94" s="106"/>
      <c r="T94" s="132"/>
      <c r="U94" s="143"/>
      <c r="V94" s="131"/>
      <c r="W94" s="132"/>
      <c r="X94" s="133"/>
      <c r="Y94" s="106"/>
      <c r="Z94" s="107"/>
      <c r="AA94" s="108"/>
      <c r="AB94" s="106"/>
      <c r="AC94" s="132"/>
      <c r="AD94" s="143"/>
      <c r="AE94" s="212"/>
      <c r="AF94" s="206"/>
      <c r="AG94" s="206"/>
      <c r="AH94" s="206"/>
      <c r="AI94" s="206"/>
      <c r="AJ94" s="206"/>
      <c r="AK94" s="206"/>
      <c r="AL94" s="206"/>
      <c r="AM94" s="209"/>
      <c r="AN94" s="212"/>
      <c r="AO94" s="206"/>
      <c r="AP94" s="206"/>
      <c r="AQ94" s="206"/>
      <c r="AR94" s="206"/>
      <c r="AS94" s="206"/>
      <c r="AT94" s="206"/>
      <c r="AU94" s="206"/>
      <c r="AV94" s="209"/>
      <c r="AW94" s="17"/>
      <c r="AX94" s="15"/>
      <c r="AY94" s="49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50"/>
      <c r="BK94" s="126"/>
      <c r="BL94" s="131"/>
      <c r="BM94" s="132"/>
      <c r="BN94" s="133"/>
      <c r="BO94" s="106"/>
      <c r="BP94" s="132"/>
      <c r="BQ94" s="143"/>
      <c r="BR94" s="131"/>
      <c r="BS94" s="132"/>
      <c r="BT94" s="133"/>
      <c r="BU94" s="106"/>
      <c r="BV94" s="132"/>
      <c r="BW94" s="133"/>
      <c r="BX94" s="106"/>
      <c r="BY94" s="132"/>
      <c r="BZ94" s="143"/>
      <c r="CA94" s="212"/>
      <c r="CB94" s="206"/>
      <c r="CC94" s="206"/>
      <c r="CD94" s="206"/>
      <c r="CE94" s="206"/>
      <c r="CF94" s="206"/>
      <c r="CG94" s="206"/>
      <c r="CH94" s="206"/>
      <c r="CI94" s="209"/>
      <c r="CJ94" s="212"/>
      <c r="CK94" s="206"/>
      <c r="CL94" s="206"/>
      <c r="CM94" s="206"/>
      <c r="CN94" s="206"/>
      <c r="CO94" s="206"/>
      <c r="CP94" s="206"/>
      <c r="CQ94" s="206"/>
      <c r="CR94" s="209"/>
      <c r="CS94" s="17"/>
      <c r="CT94" s="15"/>
      <c r="CU94" s="49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50"/>
      <c r="DG94" s="126"/>
      <c r="DH94" s="131"/>
      <c r="DI94" s="132"/>
      <c r="DJ94" s="133"/>
      <c r="DK94" s="106"/>
      <c r="DL94" s="132"/>
      <c r="DM94" s="143"/>
      <c r="DN94" s="131"/>
      <c r="DO94" s="132"/>
      <c r="DP94" s="133"/>
      <c r="DQ94" s="106"/>
      <c r="DR94" s="132"/>
      <c r="DS94" s="133"/>
      <c r="DT94" s="106"/>
      <c r="DU94" s="132"/>
      <c r="DV94" s="143"/>
      <c r="DW94" s="212"/>
      <c r="DX94" s="206"/>
      <c r="DY94" s="206"/>
      <c r="DZ94" s="206"/>
      <c r="EA94" s="206"/>
      <c r="EB94" s="206"/>
      <c r="EC94" s="206"/>
      <c r="ED94" s="206"/>
      <c r="EE94" s="209"/>
      <c r="EF94" s="212"/>
      <c r="EG94" s="206"/>
      <c r="EH94" s="206"/>
      <c r="EI94" s="206"/>
      <c r="EJ94" s="206"/>
      <c r="EK94" s="206"/>
      <c r="EL94" s="206"/>
      <c r="EM94" s="206"/>
      <c r="EN94" s="209"/>
      <c r="EO94" s="17"/>
    </row>
    <row r="95" spans="2:145" ht="6.75" customHeight="1" x14ac:dyDescent="0.2">
      <c r="B95" s="15"/>
      <c r="C95" s="49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50"/>
      <c r="O95" s="126"/>
      <c r="P95" s="131"/>
      <c r="Q95" s="132"/>
      <c r="R95" s="133"/>
      <c r="S95" s="106"/>
      <c r="T95" s="132"/>
      <c r="U95" s="143"/>
      <c r="V95" s="131"/>
      <c r="W95" s="132"/>
      <c r="X95" s="133"/>
      <c r="Y95" s="106"/>
      <c r="Z95" s="107"/>
      <c r="AA95" s="108"/>
      <c r="AB95" s="106"/>
      <c r="AC95" s="132"/>
      <c r="AD95" s="143"/>
      <c r="AE95" s="212"/>
      <c r="AF95" s="206"/>
      <c r="AG95" s="206"/>
      <c r="AH95" s="206"/>
      <c r="AI95" s="206"/>
      <c r="AJ95" s="206"/>
      <c r="AK95" s="206"/>
      <c r="AL95" s="206"/>
      <c r="AM95" s="209"/>
      <c r="AN95" s="212"/>
      <c r="AO95" s="206"/>
      <c r="AP95" s="206"/>
      <c r="AQ95" s="206"/>
      <c r="AR95" s="206"/>
      <c r="AS95" s="206"/>
      <c r="AT95" s="206"/>
      <c r="AU95" s="206"/>
      <c r="AV95" s="209"/>
      <c r="AW95" s="17"/>
      <c r="AX95" s="15"/>
      <c r="AY95" s="49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50"/>
      <c r="BK95" s="126"/>
      <c r="BL95" s="131"/>
      <c r="BM95" s="132"/>
      <c r="BN95" s="133"/>
      <c r="BO95" s="106"/>
      <c r="BP95" s="132"/>
      <c r="BQ95" s="143"/>
      <c r="BR95" s="131"/>
      <c r="BS95" s="132"/>
      <c r="BT95" s="133"/>
      <c r="BU95" s="106"/>
      <c r="BV95" s="132"/>
      <c r="BW95" s="133"/>
      <c r="BX95" s="106"/>
      <c r="BY95" s="132"/>
      <c r="BZ95" s="143"/>
      <c r="CA95" s="212"/>
      <c r="CB95" s="206"/>
      <c r="CC95" s="206"/>
      <c r="CD95" s="206"/>
      <c r="CE95" s="206"/>
      <c r="CF95" s="206"/>
      <c r="CG95" s="206"/>
      <c r="CH95" s="206"/>
      <c r="CI95" s="209"/>
      <c r="CJ95" s="212"/>
      <c r="CK95" s="206"/>
      <c r="CL95" s="206"/>
      <c r="CM95" s="206"/>
      <c r="CN95" s="206"/>
      <c r="CO95" s="206"/>
      <c r="CP95" s="206"/>
      <c r="CQ95" s="206"/>
      <c r="CR95" s="209"/>
      <c r="CS95" s="17"/>
      <c r="CT95" s="15"/>
      <c r="CU95" s="49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50"/>
      <c r="DG95" s="126"/>
      <c r="DH95" s="131"/>
      <c r="DI95" s="132"/>
      <c r="DJ95" s="133"/>
      <c r="DK95" s="106"/>
      <c r="DL95" s="132"/>
      <c r="DM95" s="143"/>
      <c r="DN95" s="131"/>
      <c r="DO95" s="132"/>
      <c r="DP95" s="133"/>
      <c r="DQ95" s="106"/>
      <c r="DR95" s="132"/>
      <c r="DS95" s="133"/>
      <c r="DT95" s="106"/>
      <c r="DU95" s="132"/>
      <c r="DV95" s="143"/>
      <c r="DW95" s="212"/>
      <c r="DX95" s="206"/>
      <c r="DY95" s="206"/>
      <c r="DZ95" s="206"/>
      <c r="EA95" s="206"/>
      <c r="EB95" s="206"/>
      <c r="EC95" s="206"/>
      <c r="ED95" s="206"/>
      <c r="EE95" s="209"/>
      <c r="EF95" s="212"/>
      <c r="EG95" s="206"/>
      <c r="EH95" s="206"/>
      <c r="EI95" s="206"/>
      <c r="EJ95" s="206"/>
      <c r="EK95" s="206"/>
      <c r="EL95" s="206"/>
      <c r="EM95" s="206"/>
      <c r="EN95" s="209"/>
      <c r="EO95" s="17"/>
    </row>
    <row r="96" spans="2:145" ht="6.75" customHeight="1" x14ac:dyDescent="0.2">
      <c r="B96" s="15"/>
      <c r="C96" s="51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52"/>
      <c r="O96" s="126"/>
      <c r="P96" s="139"/>
      <c r="Q96" s="140"/>
      <c r="R96" s="141"/>
      <c r="S96" s="109"/>
      <c r="T96" s="140"/>
      <c r="U96" s="147"/>
      <c r="V96" s="139"/>
      <c r="W96" s="140"/>
      <c r="X96" s="141"/>
      <c r="Y96" s="109"/>
      <c r="Z96" s="110"/>
      <c r="AA96" s="111"/>
      <c r="AB96" s="109"/>
      <c r="AC96" s="140"/>
      <c r="AD96" s="147"/>
      <c r="AE96" s="220"/>
      <c r="AF96" s="218"/>
      <c r="AG96" s="218"/>
      <c r="AH96" s="218"/>
      <c r="AI96" s="218"/>
      <c r="AJ96" s="218"/>
      <c r="AK96" s="218"/>
      <c r="AL96" s="218"/>
      <c r="AM96" s="219"/>
      <c r="AN96" s="220"/>
      <c r="AO96" s="218"/>
      <c r="AP96" s="218"/>
      <c r="AQ96" s="218"/>
      <c r="AR96" s="218"/>
      <c r="AS96" s="218"/>
      <c r="AT96" s="218"/>
      <c r="AU96" s="218"/>
      <c r="AV96" s="219"/>
      <c r="AW96" s="17"/>
      <c r="AX96" s="15"/>
      <c r="AY96" s="51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52"/>
      <c r="BK96" s="126"/>
      <c r="BL96" s="139"/>
      <c r="BM96" s="140"/>
      <c r="BN96" s="141"/>
      <c r="BO96" s="109"/>
      <c r="BP96" s="140"/>
      <c r="BQ96" s="147"/>
      <c r="BR96" s="139"/>
      <c r="BS96" s="140"/>
      <c r="BT96" s="141"/>
      <c r="BU96" s="109"/>
      <c r="BV96" s="140"/>
      <c r="BW96" s="141"/>
      <c r="BX96" s="109"/>
      <c r="BY96" s="140"/>
      <c r="BZ96" s="147"/>
      <c r="CA96" s="220"/>
      <c r="CB96" s="218"/>
      <c r="CC96" s="218"/>
      <c r="CD96" s="218"/>
      <c r="CE96" s="218"/>
      <c r="CF96" s="218"/>
      <c r="CG96" s="218"/>
      <c r="CH96" s="218"/>
      <c r="CI96" s="219"/>
      <c r="CJ96" s="220"/>
      <c r="CK96" s="218"/>
      <c r="CL96" s="218"/>
      <c r="CM96" s="218"/>
      <c r="CN96" s="218"/>
      <c r="CO96" s="218"/>
      <c r="CP96" s="218"/>
      <c r="CQ96" s="218"/>
      <c r="CR96" s="219"/>
      <c r="CS96" s="17"/>
      <c r="CT96" s="15"/>
      <c r="CU96" s="51"/>
      <c r="CV96" s="138"/>
      <c r="CW96" s="138"/>
      <c r="CX96" s="138"/>
      <c r="CY96" s="138"/>
      <c r="CZ96" s="138"/>
      <c r="DA96" s="138"/>
      <c r="DB96" s="138"/>
      <c r="DC96" s="138"/>
      <c r="DD96" s="138"/>
      <c r="DE96" s="138"/>
      <c r="DF96" s="52"/>
      <c r="DG96" s="126"/>
      <c r="DH96" s="139"/>
      <c r="DI96" s="140"/>
      <c r="DJ96" s="141"/>
      <c r="DK96" s="109"/>
      <c r="DL96" s="140"/>
      <c r="DM96" s="147"/>
      <c r="DN96" s="139"/>
      <c r="DO96" s="140"/>
      <c r="DP96" s="141"/>
      <c r="DQ96" s="109"/>
      <c r="DR96" s="140"/>
      <c r="DS96" s="141"/>
      <c r="DT96" s="109"/>
      <c r="DU96" s="140"/>
      <c r="DV96" s="147"/>
      <c r="DW96" s="220"/>
      <c r="DX96" s="218"/>
      <c r="DY96" s="218"/>
      <c r="DZ96" s="218"/>
      <c r="EA96" s="218"/>
      <c r="EB96" s="218"/>
      <c r="EC96" s="218"/>
      <c r="ED96" s="218"/>
      <c r="EE96" s="219"/>
      <c r="EF96" s="220"/>
      <c r="EG96" s="218"/>
      <c r="EH96" s="218"/>
      <c r="EI96" s="218"/>
      <c r="EJ96" s="218"/>
      <c r="EK96" s="218"/>
      <c r="EL96" s="218"/>
      <c r="EM96" s="218"/>
      <c r="EN96" s="219"/>
      <c r="EO96" s="17"/>
    </row>
    <row r="97" spans="2:145" ht="6.75" customHeight="1" x14ac:dyDescent="0.2">
      <c r="B97" s="15"/>
      <c r="C97" s="47"/>
      <c r="D97" s="137" t="s">
        <v>33</v>
      </c>
      <c r="E97" s="137"/>
      <c r="F97" s="137"/>
      <c r="G97" s="137"/>
      <c r="H97" s="137"/>
      <c r="I97" s="137"/>
      <c r="J97" s="137"/>
      <c r="K97" s="137"/>
      <c r="L97" s="137"/>
      <c r="M97" s="137"/>
      <c r="N97" s="48"/>
      <c r="O97" s="126" t="s">
        <v>74</v>
      </c>
      <c r="P97" s="148"/>
      <c r="Q97" s="145"/>
      <c r="R97" s="149"/>
      <c r="S97" s="103"/>
      <c r="T97" s="145"/>
      <c r="U97" s="146"/>
      <c r="V97" s="148"/>
      <c r="W97" s="145"/>
      <c r="X97" s="149"/>
      <c r="Y97" s="103"/>
      <c r="Z97" s="104"/>
      <c r="AA97" s="105"/>
      <c r="AB97" s="106"/>
      <c r="AC97" s="132"/>
      <c r="AD97" s="143"/>
      <c r="AE97" s="212"/>
      <c r="AF97" s="206"/>
      <c r="AG97" s="206"/>
      <c r="AH97" s="206"/>
      <c r="AI97" s="206"/>
      <c r="AJ97" s="206"/>
      <c r="AK97" s="206"/>
      <c r="AL97" s="206"/>
      <c r="AM97" s="209"/>
      <c r="AN97" s="212"/>
      <c r="AO97" s="206"/>
      <c r="AP97" s="206"/>
      <c r="AQ97" s="206"/>
      <c r="AR97" s="206"/>
      <c r="AS97" s="206"/>
      <c r="AT97" s="206"/>
      <c r="AU97" s="206"/>
      <c r="AV97" s="209"/>
      <c r="AW97" s="17"/>
      <c r="AX97" s="15"/>
      <c r="AY97" s="47"/>
      <c r="AZ97" s="137" t="s">
        <v>33</v>
      </c>
      <c r="BA97" s="137"/>
      <c r="BB97" s="137"/>
      <c r="BC97" s="137"/>
      <c r="BD97" s="137"/>
      <c r="BE97" s="137"/>
      <c r="BF97" s="137"/>
      <c r="BG97" s="137"/>
      <c r="BH97" s="137"/>
      <c r="BI97" s="137"/>
      <c r="BJ97" s="48"/>
      <c r="BK97" s="126" t="s">
        <v>74</v>
      </c>
      <c r="BL97" s="148"/>
      <c r="BM97" s="145"/>
      <c r="BN97" s="149"/>
      <c r="BO97" s="103"/>
      <c r="BP97" s="145"/>
      <c r="BQ97" s="146"/>
      <c r="BR97" s="148"/>
      <c r="BS97" s="145"/>
      <c r="BT97" s="149"/>
      <c r="BU97" s="103"/>
      <c r="BV97" s="145"/>
      <c r="BW97" s="149"/>
      <c r="BX97" s="106"/>
      <c r="BY97" s="132"/>
      <c r="BZ97" s="143"/>
      <c r="CA97" s="212"/>
      <c r="CB97" s="206"/>
      <c r="CC97" s="206"/>
      <c r="CD97" s="206"/>
      <c r="CE97" s="206"/>
      <c r="CF97" s="206"/>
      <c r="CG97" s="206"/>
      <c r="CH97" s="206"/>
      <c r="CI97" s="209"/>
      <c r="CJ97" s="212"/>
      <c r="CK97" s="206"/>
      <c r="CL97" s="206"/>
      <c r="CM97" s="206"/>
      <c r="CN97" s="206"/>
      <c r="CO97" s="206"/>
      <c r="CP97" s="206"/>
      <c r="CQ97" s="206"/>
      <c r="CR97" s="209"/>
      <c r="CS97" s="17"/>
      <c r="CT97" s="15"/>
      <c r="CU97" s="47"/>
      <c r="CV97" s="137" t="s">
        <v>33</v>
      </c>
      <c r="CW97" s="137"/>
      <c r="CX97" s="137"/>
      <c r="CY97" s="137"/>
      <c r="CZ97" s="137"/>
      <c r="DA97" s="137"/>
      <c r="DB97" s="137"/>
      <c r="DC97" s="137"/>
      <c r="DD97" s="137"/>
      <c r="DE97" s="137"/>
      <c r="DF97" s="48"/>
      <c r="DG97" s="126" t="s">
        <v>74</v>
      </c>
      <c r="DH97" s="148"/>
      <c r="DI97" s="145"/>
      <c r="DJ97" s="149"/>
      <c r="DK97" s="103"/>
      <c r="DL97" s="145"/>
      <c r="DM97" s="146"/>
      <c r="DN97" s="148"/>
      <c r="DO97" s="145"/>
      <c r="DP97" s="149"/>
      <c r="DQ97" s="103"/>
      <c r="DR97" s="145"/>
      <c r="DS97" s="149"/>
      <c r="DT97" s="106"/>
      <c r="DU97" s="132"/>
      <c r="DV97" s="143"/>
      <c r="DW97" s="212"/>
      <c r="DX97" s="206"/>
      <c r="DY97" s="206"/>
      <c r="DZ97" s="206"/>
      <c r="EA97" s="206"/>
      <c r="EB97" s="206"/>
      <c r="EC97" s="206"/>
      <c r="ED97" s="206"/>
      <c r="EE97" s="209"/>
      <c r="EF97" s="212"/>
      <c r="EG97" s="206"/>
      <c r="EH97" s="206"/>
      <c r="EI97" s="206"/>
      <c r="EJ97" s="206"/>
      <c r="EK97" s="206"/>
      <c r="EL97" s="206"/>
      <c r="EM97" s="206"/>
      <c r="EN97" s="209"/>
      <c r="EO97" s="17"/>
    </row>
    <row r="98" spans="2:145" ht="6.75" customHeight="1" x14ac:dyDescent="0.2">
      <c r="B98" s="15"/>
      <c r="C98" s="49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50"/>
      <c r="O98" s="126"/>
      <c r="P98" s="131"/>
      <c r="Q98" s="132"/>
      <c r="R98" s="133"/>
      <c r="S98" s="106"/>
      <c r="T98" s="132"/>
      <c r="U98" s="143"/>
      <c r="V98" s="131"/>
      <c r="W98" s="132"/>
      <c r="X98" s="133"/>
      <c r="Y98" s="106"/>
      <c r="Z98" s="107"/>
      <c r="AA98" s="108"/>
      <c r="AB98" s="106"/>
      <c r="AC98" s="132"/>
      <c r="AD98" s="143"/>
      <c r="AE98" s="212"/>
      <c r="AF98" s="206"/>
      <c r="AG98" s="206"/>
      <c r="AH98" s="206"/>
      <c r="AI98" s="206"/>
      <c r="AJ98" s="206"/>
      <c r="AK98" s="206"/>
      <c r="AL98" s="206"/>
      <c r="AM98" s="209"/>
      <c r="AN98" s="212"/>
      <c r="AO98" s="206"/>
      <c r="AP98" s="206"/>
      <c r="AQ98" s="206"/>
      <c r="AR98" s="206"/>
      <c r="AS98" s="206"/>
      <c r="AT98" s="206"/>
      <c r="AU98" s="206"/>
      <c r="AV98" s="209"/>
      <c r="AW98" s="17"/>
      <c r="AX98" s="15"/>
      <c r="AY98" s="49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50"/>
      <c r="BK98" s="126"/>
      <c r="BL98" s="131"/>
      <c r="BM98" s="132"/>
      <c r="BN98" s="133"/>
      <c r="BO98" s="106"/>
      <c r="BP98" s="132"/>
      <c r="BQ98" s="143"/>
      <c r="BR98" s="131"/>
      <c r="BS98" s="132"/>
      <c r="BT98" s="133"/>
      <c r="BU98" s="106"/>
      <c r="BV98" s="132"/>
      <c r="BW98" s="133"/>
      <c r="BX98" s="106"/>
      <c r="BY98" s="132"/>
      <c r="BZ98" s="143"/>
      <c r="CA98" s="212"/>
      <c r="CB98" s="206"/>
      <c r="CC98" s="206"/>
      <c r="CD98" s="206"/>
      <c r="CE98" s="206"/>
      <c r="CF98" s="206"/>
      <c r="CG98" s="206"/>
      <c r="CH98" s="206"/>
      <c r="CI98" s="209"/>
      <c r="CJ98" s="212"/>
      <c r="CK98" s="206"/>
      <c r="CL98" s="206"/>
      <c r="CM98" s="206"/>
      <c r="CN98" s="206"/>
      <c r="CO98" s="206"/>
      <c r="CP98" s="206"/>
      <c r="CQ98" s="206"/>
      <c r="CR98" s="209"/>
      <c r="CS98" s="17"/>
      <c r="CT98" s="15"/>
      <c r="CU98" s="49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50"/>
      <c r="DG98" s="126"/>
      <c r="DH98" s="131"/>
      <c r="DI98" s="132"/>
      <c r="DJ98" s="133"/>
      <c r="DK98" s="106"/>
      <c r="DL98" s="132"/>
      <c r="DM98" s="143"/>
      <c r="DN98" s="131"/>
      <c r="DO98" s="132"/>
      <c r="DP98" s="133"/>
      <c r="DQ98" s="106"/>
      <c r="DR98" s="132"/>
      <c r="DS98" s="133"/>
      <c r="DT98" s="106"/>
      <c r="DU98" s="132"/>
      <c r="DV98" s="143"/>
      <c r="DW98" s="212"/>
      <c r="DX98" s="206"/>
      <c r="DY98" s="206"/>
      <c r="DZ98" s="206"/>
      <c r="EA98" s="206"/>
      <c r="EB98" s="206"/>
      <c r="EC98" s="206"/>
      <c r="ED98" s="206"/>
      <c r="EE98" s="209"/>
      <c r="EF98" s="212"/>
      <c r="EG98" s="206"/>
      <c r="EH98" s="206"/>
      <c r="EI98" s="206"/>
      <c r="EJ98" s="206"/>
      <c r="EK98" s="206"/>
      <c r="EL98" s="206"/>
      <c r="EM98" s="206"/>
      <c r="EN98" s="209"/>
      <c r="EO98" s="17"/>
    </row>
    <row r="99" spans="2:145" ht="6.75" customHeight="1" x14ac:dyDescent="0.2">
      <c r="B99" s="15"/>
      <c r="C99" s="49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50"/>
      <c r="O99" s="126"/>
      <c r="P99" s="131"/>
      <c r="Q99" s="132"/>
      <c r="R99" s="133"/>
      <c r="S99" s="106"/>
      <c r="T99" s="132"/>
      <c r="U99" s="143"/>
      <c r="V99" s="131"/>
      <c r="W99" s="132"/>
      <c r="X99" s="133"/>
      <c r="Y99" s="106"/>
      <c r="Z99" s="107"/>
      <c r="AA99" s="108"/>
      <c r="AB99" s="106"/>
      <c r="AC99" s="132"/>
      <c r="AD99" s="143"/>
      <c r="AE99" s="212"/>
      <c r="AF99" s="206"/>
      <c r="AG99" s="206"/>
      <c r="AH99" s="206"/>
      <c r="AI99" s="206"/>
      <c r="AJ99" s="206"/>
      <c r="AK99" s="206"/>
      <c r="AL99" s="206"/>
      <c r="AM99" s="209"/>
      <c r="AN99" s="212"/>
      <c r="AO99" s="206"/>
      <c r="AP99" s="206"/>
      <c r="AQ99" s="206"/>
      <c r="AR99" s="206"/>
      <c r="AS99" s="206"/>
      <c r="AT99" s="206"/>
      <c r="AU99" s="206"/>
      <c r="AV99" s="209"/>
      <c r="AW99" s="17"/>
      <c r="AX99" s="15"/>
      <c r="AY99" s="49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50"/>
      <c r="BK99" s="126"/>
      <c r="BL99" s="131"/>
      <c r="BM99" s="132"/>
      <c r="BN99" s="133"/>
      <c r="BO99" s="106"/>
      <c r="BP99" s="132"/>
      <c r="BQ99" s="143"/>
      <c r="BR99" s="131"/>
      <c r="BS99" s="132"/>
      <c r="BT99" s="133"/>
      <c r="BU99" s="106"/>
      <c r="BV99" s="132"/>
      <c r="BW99" s="133"/>
      <c r="BX99" s="106"/>
      <c r="BY99" s="132"/>
      <c r="BZ99" s="143"/>
      <c r="CA99" s="212"/>
      <c r="CB99" s="206"/>
      <c r="CC99" s="206"/>
      <c r="CD99" s="206"/>
      <c r="CE99" s="206"/>
      <c r="CF99" s="206"/>
      <c r="CG99" s="206"/>
      <c r="CH99" s="206"/>
      <c r="CI99" s="209"/>
      <c r="CJ99" s="212"/>
      <c r="CK99" s="206"/>
      <c r="CL99" s="206"/>
      <c r="CM99" s="206"/>
      <c r="CN99" s="206"/>
      <c r="CO99" s="206"/>
      <c r="CP99" s="206"/>
      <c r="CQ99" s="206"/>
      <c r="CR99" s="209"/>
      <c r="CS99" s="17"/>
      <c r="CT99" s="15"/>
      <c r="CU99" s="49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50"/>
      <c r="DG99" s="126"/>
      <c r="DH99" s="131"/>
      <c r="DI99" s="132"/>
      <c r="DJ99" s="133"/>
      <c r="DK99" s="106"/>
      <c r="DL99" s="132"/>
      <c r="DM99" s="143"/>
      <c r="DN99" s="131"/>
      <c r="DO99" s="132"/>
      <c r="DP99" s="133"/>
      <c r="DQ99" s="106"/>
      <c r="DR99" s="132"/>
      <c r="DS99" s="133"/>
      <c r="DT99" s="106"/>
      <c r="DU99" s="132"/>
      <c r="DV99" s="143"/>
      <c r="DW99" s="212"/>
      <c r="DX99" s="206"/>
      <c r="DY99" s="206"/>
      <c r="DZ99" s="206"/>
      <c r="EA99" s="206"/>
      <c r="EB99" s="206"/>
      <c r="EC99" s="206"/>
      <c r="ED99" s="206"/>
      <c r="EE99" s="209"/>
      <c r="EF99" s="212"/>
      <c r="EG99" s="206"/>
      <c r="EH99" s="206"/>
      <c r="EI99" s="206"/>
      <c r="EJ99" s="206"/>
      <c r="EK99" s="206"/>
      <c r="EL99" s="206"/>
      <c r="EM99" s="206"/>
      <c r="EN99" s="209"/>
      <c r="EO99" s="17"/>
    </row>
    <row r="100" spans="2:145" ht="6.75" customHeight="1" x14ac:dyDescent="0.2">
      <c r="B100" s="15"/>
      <c r="C100" s="49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50"/>
      <c r="O100" s="126"/>
      <c r="P100" s="131"/>
      <c r="Q100" s="132"/>
      <c r="R100" s="133"/>
      <c r="S100" s="106"/>
      <c r="T100" s="132"/>
      <c r="U100" s="143"/>
      <c r="V100" s="131"/>
      <c r="W100" s="132"/>
      <c r="X100" s="133"/>
      <c r="Y100" s="106"/>
      <c r="Z100" s="107"/>
      <c r="AA100" s="108"/>
      <c r="AB100" s="106"/>
      <c r="AC100" s="132"/>
      <c r="AD100" s="143"/>
      <c r="AE100" s="212"/>
      <c r="AF100" s="206"/>
      <c r="AG100" s="206"/>
      <c r="AH100" s="206"/>
      <c r="AI100" s="206"/>
      <c r="AJ100" s="206"/>
      <c r="AK100" s="206"/>
      <c r="AL100" s="206"/>
      <c r="AM100" s="209"/>
      <c r="AN100" s="212"/>
      <c r="AO100" s="206"/>
      <c r="AP100" s="206"/>
      <c r="AQ100" s="206"/>
      <c r="AR100" s="206"/>
      <c r="AS100" s="206"/>
      <c r="AT100" s="206"/>
      <c r="AU100" s="206"/>
      <c r="AV100" s="209"/>
      <c r="AW100" s="17"/>
      <c r="AX100" s="15"/>
      <c r="AY100" s="49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50"/>
      <c r="BK100" s="126"/>
      <c r="BL100" s="131"/>
      <c r="BM100" s="132"/>
      <c r="BN100" s="133"/>
      <c r="BO100" s="106"/>
      <c r="BP100" s="132"/>
      <c r="BQ100" s="143"/>
      <c r="BR100" s="131"/>
      <c r="BS100" s="132"/>
      <c r="BT100" s="133"/>
      <c r="BU100" s="106"/>
      <c r="BV100" s="132"/>
      <c r="BW100" s="133"/>
      <c r="BX100" s="106"/>
      <c r="BY100" s="132"/>
      <c r="BZ100" s="143"/>
      <c r="CA100" s="212"/>
      <c r="CB100" s="206"/>
      <c r="CC100" s="206"/>
      <c r="CD100" s="206"/>
      <c r="CE100" s="206"/>
      <c r="CF100" s="206"/>
      <c r="CG100" s="206"/>
      <c r="CH100" s="206"/>
      <c r="CI100" s="209"/>
      <c r="CJ100" s="212"/>
      <c r="CK100" s="206"/>
      <c r="CL100" s="206"/>
      <c r="CM100" s="206"/>
      <c r="CN100" s="206"/>
      <c r="CO100" s="206"/>
      <c r="CP100" s="206"/>
      <c r="CQ100" s="206"/>
      <c r="CR100" s="209"/>
      <c r="CS100" s="17"/>
      <c r="CT100" s="15"/>
      <c r="CU100" s="49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50"/>
      <c r="DG100" s="126"/>
      <c r="DH100" s="131"/>
      <c r="DI100" s="132"/>
      <c r="DJ100" s="133"/>
      <c r="DK100" s="106"/>
      <c r="DL100" s="132"/>
      <c r="DM100" s="143"/>
      <c r="DN100" s="131"/>
      <c r="DO100" s="132"/>
      <c r="DP100" s="133"/>
      <c r="DQ100" s="106"/>
      <c r="DR100" s="132"/>
      <c r="DS100" s="133"/>
      <c r="DT100" s="106"/>
      <c r="DU100" s="132"/>
      <c r="DV100" s="143"/>
      <c r="DW100" s="212"/>
      <c r="DX100" s="206"/>
      <c r="DY100" s="206"/>
      <c r="DZ100" s="206"/>
      <c r="EA100" s="206"/>
      <c r="EB100" s="206"/>
      <c r="EC100" s="206"/>
      <c r="ED100" s="206"/>
      <c r="EE100" s="209"/>
      <c r="EF100" s="212"/>
      <c r="EG100" s="206"/>
      <c r="EH100" s="206"/>
      <c r="EI100" s="206"/>
      <c r="EJ100" s="206"/>
      <c r="EK100" s="206"/>
      <c r="EL100" s="206"/>
      <c r="EM100" s="206"/>
      <c r="EN100" s="209"/>
      <c r="EO100" s="17"/>
    </row>
    <row r="101" spans="2:145" ht="6.75" customHeight="1" x14ac:dyDescent="0.2">
      <c r="B101" s="15"/>
      <c r="C101" s="49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50"/>
      <c r="O101" s="126"/>
      <c r="P101" s="131"/>
      <c r="Q101" s="132"/>
      <c r="R101" s="133"/>
      <c r="S101" s="106"/>
      <c r="T101" s="132"/>
      <c r="U101" s="143"/>
      <c r="V101" s="131"/>
      <c r="W101" s="132"/>
      <c r="X101" s="133"/>
      <c r="Y101" s="106"/>
      <c r="Z101" s="107"/>
      <c r="AA101" s="108"/>
      <c r="AB101" s="106"/>
      <c r="AC101" s="132"/>
      <c r="AD101" s="143"/>
      <c r="AE101" s="212"/>
      <c r="AF101" s="206"/>
      <c r="AG101" s="206"/>
      <c r="AH101" s="206"/>
      <c r="AI101" s="206"/>
      <c r="AJ101" s="206"/>
      <c r="AK101" s="206"/>
      <c r="AL101" s="206"/>
      <c r="AM101" s="209"/>
      <c r="AN101" s="212"/>
      <c r="AO101" s="206"/>
      <c r="AP101" s="206"/>
      <c r="AQ101" s="206"/>
      <c r="AR101" s="206"/>
      <c r="AS101" s="206"/>
      <c r="AT101" s="206"/>
      <c r="AU101" s="206"/>
      <c r="AV101" s="209"/>
      <c r="AW101" s="17"/>
      <c r="AX101" s="15"/>
      <c r="AY101" s="49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50"/>
      <c r="BK101" s="126"/>
      <c r="BL101" s="131"/>
      <c r="BM101" s="132"/>
      <c r="BN101" s="133"/>
      <c r="BO101" s="106"/>
      <c r="BP101" s="132"/>
      <c r="BQ101" s="143"/>
      <c r="BR101" s="131"/>
      <c r="BS101" s="132"/>
      <c r="BT101" s="133"/>
      <c r="BU101" s="106"/>
      <c r="BV101" s="132"/>
      <c r="BW101" s="133"/>
      <c r="BX101" s="106"/>
      <c r="BY101" s="132"/>
      <c r="BZ101" s="143"/>
      <c r="CA101" s="212"/>
      <c r="CB101" s="206"/>
      <c r="CC101" s="206"/>
      <c r="CD101" s="206"/>
      <c r="CE101" s="206"/>
      <c r="CF101" s="206"/>
      <c r="CG101" s="206"/>
      <c r="CH101" s="206"/>
      <c r="CI101" s="209"/>
      <c r="CJ101" s="212"/>
      <c r="CK101" s="206"/>
      <c r="CL101" s="206"/>
      <c r="CM101" s="206"/>
      <c r="CN101" s="206"/>
      <c r="CO101" s="206"/>
      <c r="CP101" s="206"/>
      <c r="CQ101" s="206"/>
      <c r="CR101" s="209"/>
      <c r="CS101" s="17"/>
      <c r="CT101" s="15"/>
      <c r="CU101" s="49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50"/>
      <c r="DG101" s="126"/>
      <c r="DH101" s="131"/>
      <c r="DI101" s="132"/>
      <c r="DJ101" s="133"/>
      <c r="DK101" s="106"/>
      <c r="DL101" s="132"/>
      <c r="DM101" s="143"/>
      <c r="DN101" s="131"/>
      <c r="DO101" s="132"/>
      <c r="DP101" s="133"/>
      <c r="DQ101" s="106"/>
      <c r="DR101" s="132"/>
      <c r="DS101" s="133"/>
      <c r="DT101" s="106"/>
      <c r="DU101" s="132"/>
      <c r="DV101" s="143"/>
      <c r="DW101" s="212"/>
      <c r="DX101" s="206"/>
      <c r="DY101" s="206"/>
      <c r="DZ101" s="206"/>
      <c r="EA101" s="206"/>
      <c r="EB101" s="206"/>
      <c r="EC101" s="206"/>
      <c r="ED101" s="206"/>
      <c r="EE101" s="209"/>
      <c r="EF101" s="212"/>
      <c r="EG101" s="206"/>
      <c r="EH101" s="206"/>
      <c r="EI101" s="206"/>
      <c r="EJ101" s="206"/>
      <c r="EK101" s="206"/>
      <c r="EL101" s="206"/>
      <c r="EM101" s="206"/>
      <c r="EN101" s="209"/>
      <c r="EO101" s="17"/>
    </row>
    <row r="102" spans="2:145" ht="6.75" customHeight="1" thickBot="1" x14ac:dyDescent="0.25">
      <c r="B102" s="15"/>
      <c r="C102" s="49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50"/>
      <c r="O102" s="217"/>
      <c r="P102" s="134"/>
      <c r="Q102" s="135"/>
      <c r="R102" s="136"/>
      <c r="S102" s="112"/>
      <c r="T102" s="135"/>
      <c r="U102" s="144"/>
      <c r="V102" s="134"/>
      <c r="W102" s="135"/>
      <c r="X102" s="136"/>
      <c r="Y102" s="112"/>
      <c r="Z102" s="113"/>
      <c r="AA102" s="114"/>
      <c r="AB102" s="106"/>
      <c r="AC102" s="132"/>
      <c r="AD102" s="143"/>
      <c r="AE102" s="212"/>
      <c r="AF102" s="206"/>
      <c r="AG102" s="206"/>
      <c r="AH102" s="206"/>
      <c r="AI102" s="206"/>
      <c r="AJ102" s="206"/>
      <c r="AK102" s="206"/>
      <c r="AL102" s="206"/>
      <c r="AM102" s="209"/>
      <c r="AN102" s="212"/>
      <c r="AO102" s="206"/>
      <c r="AP102" s="206"/>
      <c r="AQ102" s="206"/>
      <c r="AR102" s="206"/>
      <c r="AS102" s="206"/>
      <c r="AT102" s="206"/>
      <c r="AU102" s="206"/>
      <c r="AV102" s="209"/>
      <c r="AW102" s="17"/>
      <c r="AX102" s="15"/>
      <c r="AY102" s="49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50"/>
      <c r="BK102" s="217"/>
      <c r="BL102" s="134"/>
      <c r="BM102" s="135"/>
      <c r="BN102" s="136"/>
      <c r="BO102" s="112"/>
      <c r="BP102" s="135"/>
      <c r="BQ102" s="144"/>
      <c r="BR102" s="134"/>
      <c r="BS102" s="135"/>
      <c r="BT102" s="136"/>
      <c r="BU102" s="112"/>
      <c r="BV102" s="135"/>
      <c r="BW102" s="136"/>
      <c r="BX102" s="106"/>
      <c r="BY102" s="132"/>
      <c r="BZ102" s="143"/>
      <c r="CA102" s="212"/>
      <c r="CB102" s="206"/>
      <c r="CC102" s="206"/>
      <c r="CD102" s="206"/>
      <c r="CE102" s="206"/>
      <c r="CF102" s="206"/>
      <c r="CG102" s="206"/>
      <c r="CH102" s="206"/>
      <c r="CI102" s="209"/>
      <c r="CJ102" s="212"/>
      <c r="CK102" s="206"/>
      <c r="CL102" s="206"/>
      <c r="CM102" s="206"/>
      <c r="CN102" s="206"/>
      <c r="CO102" s="206"/>
      <c r="CP102" s="206"/>
      <c r="CQ102" s="206"/>
      <c r="CR102" s="209"/>
      <c r="CS102" s="17"/>
      <c r="CT102" s="15"/>
      <c r="CU102" s="49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50"/>
      <c r="DG102" s="217"/>
      <c r="DH102" s="134"/>
      <c r="DI102" s="135"/>
      <c r="DJ102" s="136"/>
      <c r="DK102" s="112"/>
      <c r="DL102" s="135"/>
      <c r="DM102" s="144"/>
      <c r="DN102" s="134"/>
      <c r="DO102" s="135"/>
      <c r="DP102" s="136"/>
      <c r="DQ102" s="112"/>
      <c r="DR102" s="135"/>
      <c r="DS102" s="136"/>
      <c r="DT102" s="106"/>
      <c r="DU102" s="132"/>
      <c r="DV102" s="143"/>
      <c r="DW102" s="212"/>
      <c r="DX102" s="206"/>
      <c r="DY102" s="206"/>
      <c r="DZ102" s="206"/>
      <c r="EA102" s="206"/>
      <c r="EB102" s="206"/>
      <c r="EC102" s="206"/>
      <c r="ED102" s="206"/>
      <c r="EE102" s="209"/>
      <c r="EF102" s="212"/>
      <c r="EG102" s="206"/>
      <c r="EH102" s="206"/>
      <c r="EI102" s="206"/>
      <c r="EJ102" s="206"/>
      <c r="EK102" s="206"/>
      <c r="EL102" s="206"/>
      <c r="EM102" s="206"/>
      <c r="EN102" s="209"/>
      <c r="EO102" s="17"/>
    </row>
    <row r="103" spans="2:145" ht="6.75" customHeight="1" x14ac:dyDescent="0.2">
      <c r="B103" s="15"/>
      <c r="C103" s="53"/>
      <c r="D103" s="122" t="s">
        <v>34</v>
      </c>
      <c r="E103" s="122"/>
      <c r="F103" s="122"/>
      <c r="G103" s="122"/>
      <c r="H103" s="122"/>
      <c r="I103" s="122"/>
      <c r="J103" s="122"/>
      <c r="K103" s="122"/>
      <c r="L103" s="122"/>
      <c r="M103" s="122"/>
      <c r="N103" s="54"/>
      <c r="O103" s="125" t="s">
        <v>75</v>
      </c>
      <c r="P103" s="128" t="str">
        <f>Sheet2!C7</f>
        <v/>
      </c>
      <c r="Q103" s="129"/>
      <c r="R103" s="130"/>
      <c r="S103" s="115" t="str">
        <f>Sheet2!D7</f>
        <v/>
      </c>
      <c r="T103" s="129"/>
      <c r="U103" s="142"/>
      <c r="V103" s="128" t="str">
        <f>Sheet2!E7</f>
        <v/>
      </c>
      <c r="W103" s="129"/>
      <c r="X103" s="130"/>
      <c r="Y103" s="115" t="str">
        <f>Sheet2!F7</f>
        <v/>
      </c>
      <c r="Z103" s="116"/>
      <c r="AA103" s="117"/>
      <c r="AB103" s="115" t="str">
        <f>Sheet2!G7</f>
        <v/>
      </c>
      <c r="AC103" s="129"/>
      <c r="AD103" s="142"/>
      <c r="AE103" s="211" t="str">
        <f>Sheet2!H7</f>
        <v/>
      </c>
      <c r="AF103" s="205"/>
      <c r="AG103" s="205"/>
      <c r="AH103" s="205" t="str">
        <f>Sheet2!I7</f>
        <v/>
      </c>
      <c r="AI103" s="205"/>
      <c r="AJ103" s="205"/>
      <c r="AK103" s="205" t="str">
        <f>Sheet2!J7</f>
        <v/>
      </c>
      <c r="AL103" s="205"/>
      <c r="AM103" s="208"/>
      <c r="AN103" s="211" t="str">
        <f>Sheet2!K7</f>
        <v/>
      </c>
      <c r="AO103" s="205"/>
      <c r="AP103" s="205"/>
      <c r="AQ103" s="205" t="str">
        <f>Sheet2!L7</f>
        <v/>
      </c>
      <c r="AR103" s="205"/>
      <c r="AS103" s="205"/>
      <c r="AT103" s="205" t="str">
        <f>Sheet2!M7</f>
        <v>0</v>
      </c>
      <c r="AU103" s="205"/>
      <c r="AV103" s="214"/>
      <c r="AW103" s="17"/>
      <c r="AX103" s="15"/>
      <c r="AY103" s="53"/>
      <c r="AZ103" s="122" t="s">
        <v>34</v>
      </c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54"/>
      <c r="BK103" s="125" t="s">
        <v>75</v>
      </c>
      <c r="BL103" s="128" t="str">
        <f>$P$103</f>
        <v/>
      </c>
      <c r="BM103" s="129"/>
      <c r="BN103" s="130"/>
      <c r="BO103" s="115" t="str">
        <f>$S$103</f>
        <v/>
      </c>
      <c r="BP103" s="129"/>
      <c r="BQ103" s="142"/>
      <c r="BR103" s="128" t="str">
        <f>$V$103</f>
        <v/>
      </c>
      <c r="BS103" s="129"/>
      <c r="BT103" s="130"/>
      <c r="BU103" s="115" t="str">
        <f>$Y$103</f>
        <v/>
      </c>
      <c r="BV103" s="129"/>
      <c r="BW103" s="130"/>
      <c r="BX103" s="115" t="str">
        <f>$AB$103</f>
        <v/>
      </c>
      <c r="BY103" s="129"/>
      <c r="BZ103" s="142"/>
      <c r="CA103" s="128" t="str">
        <f>$AE$103</f>
        <v/>
      </c>
      <c r="CB103" s="129"/>
      <c r="CC103" s="130"/>
      <c r="CD103" s="115" t="str">
        <f>$AH$103</f>
        <v/>
      </c>
      <c r="CE103" s="129"/>
      <c r="CF103" s="130"/>
      <c r="CG103" s="115" t="str">
        <f>$AK$103</f>
        <v/>
      </c>
      <c r="CH103" s="129"/>
      <c r="CI103" s="142"/>
      <c r="CJ103" s="128" t="str">
        <f>$AN$103</f>
        <v/>
      </c>
      <c r="CK103" s="129"/>
      <c r="CL103" s="130"/>
      <c r="CM103" s="115" t="str">
        <f>$AQ$103</f>
        <v/>
      </c>
      <c r="CN103" s="129"/>
      <c r="CO103" s="130"/>
      <c r="CP103" s="115" t="str">
        <f>$AT$103</f>
        <v>0</v>
      </c>
      <c r="CQ103" s="129"/>
      <c r="CR103" s="202"/>
      <c r="CS103" s="17"/>
      <c r="CT103" s="15"/>
      <c r="CU103" s="53"/>
      <c r="CV103" s="122" t="s">
        <v>34</v>
      </c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54"/>
      <c r="DG103" s="125" t="s">
        <v>75</v>
      </c>
      <c r="DH103" s="128" t="str">
        <f>$P$103</f>
        <v/>
      </c>
      <c r="DI103" s="129"/>
      <c r="DJ103" s="130"/>
      <c r="DK103" s="115" t="str">
        <f>$S$103</f>
        <v/>
      </c>
      <c r="DL103" s="129"/>
      <c r="DM103" s="142"/>
      <c r="DN103" s="128" t="str">
        <f>$V$103</f>
        <v/>
      </c>
      <c r="DO103" s="129"/>
      <c r="DP103" s="130"/>
      <c r="DQ103" s="115" t="str">
        <f>$Y$103</f>
        <v/>
      </c>
      <c r="DR103" s="129"/>
      <c r="DS103" s="130"/>
      <c r="DT103" s="115" t="str">
        <f>$AB$103</f>
        <v/>
      </c>
      <c r="DU103" s="129"/>
      <c r="DV103" s="142"/>
      <c r="DW103" s="128" t="str">
        <f>$AE$103</f>
        <v/>
      </c>
      <c r="DX103" s="129"/>
      <c r="DY103" s="130"/>
      <c r="DZ103" s="115" t="str">
        <f>$AH$103</f>
        <v/>
      </c>
      <c r="EA103" s="129"/>
      <c r="EB103" s="130"/>
      <c r="EC103" s="115" t="str">
        <f>$AK$103</f>
        <v/>
      </c>
      <c r="ED103" s="129"/>
      <c r="EE103" s="142"/>
      <c r="EF103" s="128" t="str">
        <f>$AN$103</f>
        <v/>
      </c>
      <c r="EG103" s="129"/>
      <c r="EH103" s="130"/>
      <c r="EI103" s="115" t="str">
        <f>$AQ$103</f>
        <v/>
      </c>
      <c r="EJ103" s="129"/>
      <c r="EK103" s="130"/>
      <c r="EL103" s="115" t="str">
        <f>$AT$103</f>
        <v>0</v>
      </c>
      <c r="EM103" s="129"/>
      <c r="EN103" s="202"/>
      <c r="EO103" s="17"/>
    </row>
    <row r="104" spans="2:145" ht="6.75" customHeight="1" x14ac:dyDescent="0.2">
      <c r="B104" s="15"/>
      <c r="C104" s="55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50"/>
      <c r="O104" s="126"/>
      <c r="P104" s="131"/>
      <c r="Q104" s="132"/>
      <c r="R104" s="133"/>
      <c r="S104" s="106"/>
      <c r="T104" s="132"/>
      <c r="U104" s="143"/>
      <c r="V104" s="131"/>
      <c r="W104" s="132"/>
      <c r="X104" s="133"/>
      <c r="Y104" s="106"/>
      <c r="Z104" s="107"/>
      <c r="AA104" s="108"/>
      <c r="AB104" s="106"/>
      <c r="AC104" s="132"/>
      <c r="AD104" s="143"/>
      <c r="AE104" s="212"/>
      <c r="AF104" s="206"/>
      <c r="AG104" s="206"/>
      <c r="AH104" s="206"/>
      <c r="AI104" s="206"/>
      <c r="AJ104" s="206"/>
      <c r="AK104" s="206"/>
      <c r="AL104" s="206"/>
      <c r="AM104" s="209"/>
      <c r="AN104" s="212"/>
      <c r="AO104" s="206"/>
      <c r="AP104" s="206"/>
      <c r="AQ104" s="206"/>
      <c r="AR104" s="206"/>
      <c r="AS104" s="206"/>
      <c r="AT104" s="206"/>
      <c r="AU104" s="206"/>
      <c r="AV104" s="215"/>
      <c r="AW104" s="17"/>
      <c r="AX104" s="15"/>
      <c r="AY104" s="55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50"/>
      <c r="BK104" s="126"/>
      <c r="BL104" s="131"/>
      <c r="BM104" s="132"/>
      <c r="BN104" s="133"/>
      <c r="BO104" s="106"/>
      <c r="BP104" s="132"/>
      <c r="BQ104" s="143"/>
      <c r="BR104" s="131"/>
      <c r="BS104" s="132"/>
      <c r="BT104" s="133"/>
      <c r="BU104" s="106"/>
      <c r="BV104" s="132"/>
      <c r="BW104" s="133"/>
      <c r="BX104" s="106"/>
      <c r="BY104" s="132"/>
      <c r="BZ104" s="143"/>
      <c r="CA104" s="131"/>
      <c r="CB104" s="132"/>
      <c r="CC104" s="133"/>
      <c r="CD104" s="106"/>
      <c r="CE104" s="132"/>
      <c r="CF104" s="133"/>
      <c r="CG104" s="106"/>
      <c r="CH104" s="132"/>
      <c r="CI104" s="143"/>
      <c r="CJ104" s="131"/>
      <c r="CK104" s="132"/>
      <c r="CL104" s="133"/>
      <c r="CM104" s="106"/>
      <c r="CN104" s="132"/>
      <c r="CO104" s="133"/>
      <c r="CP104" s="106"/>
      <c r="CQ104" s="132"/>
      <c r="CR104" s="203"/>
      <c r="CS104" s="17"/>
      <c r="CT104" s="15"/>
      <c r="CU104" s="55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50"/>
      <c r="DG104" s="126"/>
      <c r="DH104" s="131"/>
      <c r="DI104" s="132"/>
      <c r="DJ104" s="133"/>
      <c r="DK104" s="106"/>
      <c r="DL104" s="132"/>
      <c r="DM104" s="143"/>
      <c r="DN104" s="131"/>
      <c r="DO104" s="132"/>
      <c r="DP104" s="133"/>
      <c r="DQ104" s="106"/>
      <c r="DR104" s="132"/>
      <c r="DS104" s="133"/>
      <c r="DT104" s="106"/>
      <c r="DU104" s="132"/>
      <c r="DV104" s="143"/>
      <c r="DW104" s="131"/>
      <c r="DX104" s="132"/>
      <c r="DY104" s="133"/>
      <c r="DZ104" s="106"/>
      <c r="EA104" s="132"/>
      <c r="EB104" s="133"/>
      <c r="EC104" s="106"/>
      <c r="ED104" s="132"/>
      <c r="EE104" s="143"/>
      <c r="EF104" s="131"/>
      <c r="EG104" s="132"/>
      <c r="EH104" s="133"/>
      <c r="EI104" s="106"/>
      <c r="EJ104" s="132"/>
      <c r="EK104" s="133"/>
      <c r="EL104" s="106"/>
      <c r="EM104" s="132"/>
      <c r="EN104" s="203"/>
      <c r="EO104" s="17"/>
    </row>
    <row r="105" spans="2:145" ht="6.75" customHeight="1" x14ac:dyDescent="0.2">
      <c r="B105" s="15"/>
      <c r="C105" s="55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50"/>
      <c r="O105" s="126"/>
      <c r="P105" s="131"/>
      <c r="Q105" s="132"/>
      <c r="R105" s="133"/>
      <c r="S105" s="106"/>
      <c r="T105" s="132"/>
      <c r="U105" s="143"/>
      <c r="V105" s="131"/>
      <c r="W105" s="132"/>
      <c r="X105" s="133"/>
      <c r="Y105" s="106"/>
      <c r="Z105" s="107"/>
      <c r="AA105" s="108"/>
      <c r="AB105" s="106"/>
      <c r="AC105" s="132"/>
      <c r="AD105" s="143"/>
      <c r="AE105" s="212"/>
      <c r="AF105" s="206"/>
      <c r="AG105" s="206"/>
      <c r="AH105" s="206"/>
      <c r="AI105" s="206"/>
      <c r="AJ105" s="206"/>
      <c r="AK105" s="206"/>
      <c r="AL105" s="206"/>
      <c r="AM105" s="209"/>
      <c r="AN105" s="212"/>
      <c r="AO105" s="206"/>
      <c r="AP105" s="206"/>
      <c r="AQ105" s="206"/>
      <c r="AR105" s="206"/>
      <c r="AS105" s="206"/>
      <c r="AT105" s="206"/>
      <c r="AU105" s="206"/>
      <c r="AV105" s="215"/>
      <c r="AW105" s="17"/>
      <c r="AX105" s="15"/>
      <c r="AY105" s="55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50"/>
      <c r="BK105" s="126"/>
      <c r="BL105" s="131"/>
      <c r="BM105" s="132"/>
      <c r="BN105" s="133"/>
      <c r="BO105" s="106"/>
      <c r="BP105" s="132"/>
      <c r="BQ105" s="143"/>
      <c r="BR105" s="131"/>
      <c r="BS105" s="132"/>
      <c r="BT105" s="133"/>
      <c r="BU105" s="106"/>
      <c r="BV105" s="132"/>
      <c r="BW105" s="133"/>
      <c r="BX105" s="106"/>
      <c r="BY105" s="132"/>
      <c r="BZ105" s="143"/>
      <c r="CA105" s="131"/>
      <c r="CB105" s="132"/>
      <c r="CC105" s="133"/>
      <c r="CD105" s="106"/>
      <c r="CE105" s="132"/>
      <c r="CF105" s="133"/>
      <c r="CG105" s="106"/>
      <c r="CH105" s="132"/>
      <c r="CI105" s="143"/>
      <c r="CJ105" s="131"/>
      <c r="CK105" s="132"/>
      <c r="CL105" s="133"/>
      <c r="CM105" s="106"/>
      <c r="CN105" s="132"/>
      <c r="CO105" s="133"/>
      <c r="CP105" s="106"/>
      <c r="CQ105" s="132"/>
      <c r="CR105" s="203"/>
      <c r="CS105" s="17"/>
      <c r="CT105" s="15"/>
      <c r="CU105" s="55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50"/>
      <c r="DG105" s="126"/>
      <c r="DH105" s="131"/>
      <c r="DI105" s="132"/>
      <c r="DJ105" s="133"/>
      <c r="DK105" s="106"/>
      <c r="DL105" s="132"/>
      <c r="DM105" s="143"/>
      <c r="DN105" s="131"/>
      <c r="DO105" s="132"/>
      <c r="DP105" s="133"/>
      <c r="DQ105" s="106"/>
      <c r="DR105" s="132"/>
      <c r="DS105" s="133"/>
      <c r="DT105" s="106"/>
      <c r="DU105" s="132"/>
      <c r="DV105" s="143"/>
      <c r="DW105" s="131"/>
      <c r="DX105" s="132"/>
      <c r="DY105" s="133"/>
      <c r="DZ105" s="106"/>
      <c r="EA105" s="132"/>
      <c r="EB105" s="133"/>
      <c r="EC105" s="106"/>
      <c r="ED105" s="132"/>
      <c r="EE105" s="143"/>
      <c r="EF105" s="131"/>
      <c r="EG105" s="132"/>
      <c r="EH105" s="133"/>
      <c r="EI105" s="106"/>
      <c r="EJ105" s="132"/>
      <c r="EK105" s="133"/>
      <c r="EL105" s="106"/>
      <c r="EM105" s="132"/>
      <c r="EN105" s="203"/>
      <c r="EO105" s="17"/>
    </row>
    <row r="106" spans="2:145" ht="6.75" customHeight="1" x14ac:dyDescent="0.2">
      <c r="B106" s="15"/>
      <c r="C106" s="55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50"/>
      <c r="O106" s="126"/>
      <c r="P106" s="131"/>
      <c r="Q106" s="132"/>
      <c r="R106" s="133"/>
      <c r="S106" s="106"/>
      <c r="T106" s="132"/>
      <c r="U106" s="143"/>
      <c r="V106" s="131"/>
      <c r="W106" s="132"/>
      <c r="X106" s="133"/>
      <c r="Y106" s="106"/>
      <c r="Z106" s="107"/>
      <c r="AA106" s="108"/>
      <c r="AB106" s="106"/>
      <c r="AC106" s="132"/>
      <c r="AD106" s="143"/>
      <c r="AE106" s="212"/>
      <c r="AF106" s="206"/>
      <c r="AG106" s="206"/>
      <c r="AH106" s="206"/>
      <c r="AI106" s="206"/>
      <c r="AJ106" s="206"/>
      <c r="AK106" s="206"/>
      <c r="AL106" s="206"/>
      <c r="AM106" s="209"/>
      <c r="AN106" s="212"/>
      <c r="AO106" s="206"/>
      <c r="AP106" s="206"/>
      <c r="AQ106" s="206"/>
      <c r="AR106" s="206"/>
      <c r="AS106" s="206"/>
      <c r="AT106" s="206"/>
      <c r="AU106" s="206"/>
      <c r="AV106" s="215"/>
      <c r="AW106" s="17"/>
      <c r="AX106" s="15"/>
      <c r="AY106" s="55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50"/>
      <c r="BK106" s="126"/>
      <c r="BL106" s="131"/>
      <c r="BM106" s="132"/>
      <c r="BN106" s="133"/>
      <c r="BO106" s="106"/>
      <c r="BP106" s="132"/>
      <c r="BQ106" s="143"/>
      <c r="BR106" s="131"/>
      <c r="BS106" s="132"/>
      <c r="BT106" s="133"/>
      <c r="BU106" s="106"/>
      <c r="BV106" s="132"/>
      <c r="BW106" s="133"/>
      <c r="BX106" s="106"/>
      <c r="BY106" s="132"/>
      <c r="BZ106" s="143"/>
      <c r="CA106" s="131"/>
      <c r="CB106" s="132"/>
      <c r="CC106" s="133"/>
      <c r="CD106" s="106"/>
      <c r="CE106" s="132"/>
      <c r="CF106" s="133"/>
      <c r="CG106" s="106"/>
      <c r="CH106" s="132"/>
      <c r="CI106" s="143"/>
      <c r="CJ106" s="131"/>
      <c r="CK106" s="132"/>
      <c r="CL106" s="133"/>
      <c r="CM106" s="106"/>
      <c r="CN106" s="132"/>
      <c r="CO106" s="133"/>
      <c r="CP106" s="106"/>
      <c r="CQ106" s="132"/>
      <c r="CR106" s="203"/>
      <c r="CS106" s="17"/>
      <c r="CT106" s="15"/>
      <c r="CU106" s="55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50"/>
      <c r="DG106" s="126"/>
      <c r="DH106" s="131"/>
      <c r="DI106" s="132"/>
      <c r="DJ106" s="133"/>
      <c r="DK106" s="106"/>
      <c r="DL106" s="132"/>
      <c r="DM106" s="143"/>
      <c r="DN106" s="131"/>
      <c r="DO106" s="132"/>
      <c r="DP106" s="133"/>
      <c r="DQ106" s="106"/>
      <c r="DR106" s="132"/>
      <c r="DS106" s="133"/>
      <c r="DT106" s="106"/>
      <c r="DU106" s="132"/>
      <c r="DV106" s="143"/>
      <c r="DW106" s="131"/>
      <c r="DX106" s="132"/>
      <c r="DY106" s="133"/>
      <c r="DZ106" s="106"/>
      <c r="EA106" s="132"/>
      <c r="EB106" s="133"/>
      <c r="EC106" s="106"/>
      <c r="ED106" s="132"/>
      <c r="EE106" s="143"/>
      <c r="EF106" s="131"/>
      <c r="EG106" s="132"/>
      <c r="EH106" s="133"/>
      <c r="EI106" s="106"/>
      <c r="EJ106" s="132"/>
      <c r="EK106" s="133"/>
      <c r="EL106" s="106"/>
      <c r="EM106" s="132"/>
      <c r="EN106" s="203"/>
      <c r="EO106" s="17"/>
    </row>
    <row r="107" spans="2:145" ht="6.75" customHeight="1" x14ac:dyDescent="0.2">
      <c r="B107" s="15"/>
      <c r="C107" s="55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50"/>
      <c r="O107" s="126"/>
      <c r="P107" s="131"/>
      <c r="Q107" s="132"/>
      <c r="R107" s="133"/>
      <c r="S107" s="106"/>
      <c r="T107" s="132"/>
      <c r="U107" s="143"/>
      <c r="V107" s="131"/>
      <c r="W107" s="132"/>
      <c r="X107" s="133"/>
      <c r="Y107" s="106"/>
      <c r="Z107" s="107"/>
      <c r="AA107" s="108"/>
      <c r="AB107" s="106"/>
      <c r="AC107" s="132"/>
      <c r="AD107" s="143"/>
      <c r="AE107" s="212"/>
      <c r="AF107" s="206"/>
      <c r="AG107" s="206"/>
      <c r="AH107" s="206"/>
      <c r="AI107" s="206"/>
      <c r="AJ107" s="206"/>
      <c r="AK107" s="206"/>
      <c r="AL107" s="206"/>
      <c r="AM107" s="209"/>
      <c r="AN107" s="212"/>
      <c r="AO107" s="206"/>
      <c r="AP107" s="206"/>
      <c r="AQ107" s="206"/>
      <c r="AR107" s="206"/>
      <c r="AS107" s="206"/>
      <c r="AT107" s="206"/>
      <c r="AU107" s="206"/>
      <c r="AV107" s="215"/>
      <c r="AW107" s="17"/>
      <c r="AX107" s="15"/>
      <c r="AY107" s="55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50"/>
      <c r="BK107" s="126"/>
      <c r="BL107" s="131"/>
      <c r="BM107" s="132"/>
      <c r="BN107" s="133"/>
      <c r="BO107" s="106"/>
      <c r="BP107" s="132"/>
      <c r="BQ107" s="143"/>
      <c r="BR107" s="131"/>
      <c r="BS107" s="132"/>
      <c r="BT107" s="133"/>
      <c r="BU107" s="106"/>
      <c r="BV107" s="132"/>
      <c r="BW107" s="133"/>
      <c r="BX107" s="106"/>
      <c r="BY107" s="132"/>
      <c r="BZ107" s="143"/>
      <c r="CA107" s="131"/>
      <c r="CB107" s="132"/>
      <c r="CC107" s="133"/>
      <c r="CD107" s="106"/>
      <c r="CE107" s="132"/>
      <c r="CF107" s="133"/>
      <c r="CG107" s="106"/>
      <c r="CH107" s="132"/>
      <c r="CI107" s="143"/>
      <c r="CJ107" s="131"/>
      <c r="CK107" s="132"/>
      <c r="CL107" s="133"/>
      <c r="CM107" s="106"/>
      <c r="CN107" s="132"/>
      <c r="CO107" s="133"/>
      <c r="CP107" s="106"/>
      <c r="CQ107" s="132"/>
      <c r="CR107" s="203"/>
      <c r="CS107" s="17"/>
      <c r="CT107" s="15"/>
      <c r="CU107" s="55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50"/>
      <c r="DG107" s="126"/>
      <c r="DH107" s="131"/>
      <c r="DI107" s="132"/>
      <c r="DJ107" s="133"/>
      <c r="DK107" s="106"/>
      <c r="DL107" s="132"/>
      <c r="DM107" s="143"/>
      <c r="DN107" s="131"/>
      <c r="DO107" s="132"/>
      <c r="DP107" s="133"/>
      <c r="DQ107" s="106"/>
      <c r="DR107" s="132"/>
      <c r="DS107" s="133"/>
      <c r="DT107" s="106"/>
      <c r="DU107" s="132"/>
      <c r="DV107" s="143"/>
      <c r="DW107" s="131"/>
      <c r="DX107" s="132"/>
      <c r="DY107" s="133"/>
      <c r="DZ107" s="106"/>
      <c r="EA107" s="132"/>
      <c r="EB107" s="133"/>
      <c r="EC107" s="106"/>
      <c r="ED107" s="132"/>
      <c r="EE107" s="143"/>
      <c r="EF107" s="131"/>
      <c r="EG107" s="132"/>
      <c r="EH107" s="133"/>
      <c r="EI107" s="106"/>
      <c r="EJ107" s="132"/>
      <c r="EK107" s="133"/>
      <c r="EL107" s="106"/>
      <c r="EM107" s="132"/>
      <c r="EN107" s="203"/>
      <c r="EO107" s="17"/>
    </row>
    <row r="108" spans="2:145" ht="6.75" customHeight="1" x14ac:dyDescent="0.2">
      <c r="B108" s="15"/>
      <c r="C108" s="55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50"/>
      <c r="O108" s="126"/>
      <c r="P108" s="131"/>
      <c r="Q108" s="132"/>
      <c r="R108" s="133"/>
      <c r="S108" s="106"/>
      <c r="T108" s="132"/>
      <c r="U108" s="143"/>
      <c r="V108" s="131"/>
      <c r="W108" s="132"/>
      <c r="X108" s="133"/>
      <c r="Y108" s="106"/>
      <c r="Z108" s="107"/>
      <c r="AA108" s="108"/>
      <c r="AB108" s="106"/>
      <c r="AC108" s="132"/>
      <c r="AD108" s="143"/>
      <c r="AE108" s="212"/>
      <c r="AF108" s="206"/>
      <c r="AG108" s="206"/>
      <c r="AH108" s="206"/>
      <c r="AI108" s="206"/>
      <c r="AJ108" s="206"/>
      <c r="AK108" s="206"/>
      <c r="AL108" s="206"/>
      <c r="AM108" s="209"/>
      <c r="AN108" s="212"/>
      <c r="AO108" s="206"/>
      <c r="AP108" s="206"/>
      <c r="AQ108" s="206"/>
      <c r="AR108" s="206"/>
      <c r="AS108" s="206"/>
      <c r="AT108" s="206"/>
      <c r="AU108" s="206"/>
      <c r="AV108" s="215"/>
      <c r="AW108" s="17"/>
      <c r="AX108" s="15"/>
      <c r="AY108" s="55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50"/>
      <c r="BK108" s="126"/>
      <c r="BL108" s="131"/>
      <c r="BM108" s="132"/>
      <c r="BN108" s="133"/>
      <c r="BO108" s="106"/>
      <c r="BP108" s="132"/>
      <c r="BQ108" s="143"/>
      <c r="BR108" s="131"/>
      <c r="BS108" s="132"/>
      <c r="BT108" s="133"/>
      <c r="BU108" s="106"/>
      <c r="BV108" s="132"/>
      <c r="BW108" s="133"/>
      <c r="BX108" s="106"/>
      <c r="BY108" s="132"/>
      <c r="BZ108" s="143"/>
      <c r="CA108" s="131"/>
      <c r="CB108" s="132"/>
      <c r="CC108" s="133"/>
      <c r="CD108" s="106"/>
      <c r="CE108" s="132"/>
      <c r="CF108" s="133"/>
      <c r="CG108" s="106"/>
      <c r="CH108" s="132"/>
      <c r="CI108" s="143"/>
      <c r="CJ108" s="131"/>
      <c r="CK108" s="132"/>
      <c r="CL108" s="133"/>
      <c r="CM108" s="106"/>
      <c r="CN108" s="132"/>
      <c r="CO108" s="133"/>
      <c r="CP108" s="106"/>
      <c r="CQ108" s="132"/>
      <c r="CR108" s="203"/>
      <c r="CS108" s="17"/>
      <c r="CT108" s="15"/>
      <c r="CU108" s="55"/>
      <c r="CV108" s="123"/>
      <c r="CW108" s="123"/>
      <c r="CX108" s="123"/>
      <c r="CY108" s="123"/>
      <c r="CZ108" s="123"/>
      <c r="DA108" s="123"/>
      <c r="DB108" s="123"/>
      <c r="DC108" s="123"/>
      <c r="DD108" s="123"/>
      <c r="DE108" s="123"/>
      <c r="DF108" s="50"/>
      <c r="DG108" s="126"/>
      <c r="DH108" s="131"/>
      <c r="DI108" s="132"/>
      <c r="DJ108" s="133"/>
      <c r="DK108" s="106"/>
      <c r="DL108" s="132"/>
      <c r="DM108" s="143"/>
      <c r="DN108" s="131"/>
      <c r="DO108" s="132"/>
      <c r="DP108" s="133"/>
      <c r="DQ108" s="106"/>
      <c r="DR108" s="132"/>
      <c r="DS108" s="133"/>
      <c r="DT108" s="106"/>
      <c r="DU108" s="132"/>
      <c r="DV108" s="143"/>
      <c r="DW108" s="131"/>
      <c r="DX108" s="132"/>
      <c r="DY108" s="133"/>
      <c r="DZ108" s="106"/>
      <c r="EA108" s="132"/>
      <c r="EB108" s="133"/>
      <c r="EC108" s="106"/>
      <c r="ED108" s="132"/>
      <c r="EE108" s="143"/>
      <c r="EF108" s="131"/>
      <c r="EG108" s="132"/>
      <c r="EH108" s="133"/>
      <c r="EI108" s="106"/>
      <c r="EJ108" s="132"/>
      <c r="EK108" s="133"/>
      <c r="EL108" s="106"/>
      <c r="EM108" s="132"/>
      <c r="EN108" s="203"/>
      <c r="EO108" s="17"/>
    </row>
    <row r="109" spans="2:145" ht="6.75" customHeight="1" x14ac:dyDescent="0.2">
      <c r="B109" s="15"/>
      <c r="C109" s="55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50"/>
      <c r="O109" s="126"/>
      <c r="P109" s="131"/>
      <c r="Q109" s="132"/>
      <c r="R109" s="133"/>
      <c r="S109" s="106"/>
      <c r="T109" s="132"/>
      <c r="U109" s="143"/>
      <c r="V109" s="131"/>
      <c r="W109" s="132"/>
      <c r="X109" s="133"/>
      <c r="Y109" s="106"/>
      <c r="Z109" s="107"/>
      <c r="AA109" s="108"/>
      <c r="AB109" s="106"/>
      <c r="AC109" s="132"/>
      <c r="AD109" s="143"/>
      <c r="AE109" s="212"/>
      <c r="AF109" s="206"/>
      <c r="AG109" s="206"/>
      <c r="AH109" s="206"/>
      <c r="AI109" s="206"/>
      <c r="AJ109" s="206"/>
      <c r="AK109" s="206"/>
      <c r="AL109" s="206"/>
      <c r="AM109" s="209"/>
      <c r="AN109" s="212"/>
      <c r="AO109" s="206"/>
      <c r="AP109" s="206"/>
      <c r="AQ109" s="206"/>
      <c r="AR109" s="206"/>
      <c r="AS109" s="206"/>
      <c r="AT109" s="206"/>
      <c r="AU109" s="206"/>
      <c r="AV109" s="215"/>
      <c r="AW109" s="17"/>
      <c r="AX109" s="15"/>
      <c r="AY109" s="55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50"/>
      <c r="BK109" s="126"/>
      <c r="BL109" s="131"/>
      <c r="BM109" s="132"/>
      <c r="BN109" s="133"/>
      <c r="BO109" s="106"/>
      <c r="BP109" s="132"/>
      <c r="BQ109" s="143"/>
      <c r="BR109" s="131"/>
      <c r="BS109" s="132"/>
      <c r="BT109" s="133"/>
      <c r="BU109" s="106"/>
      <c r="BV109" s="132"/>
      <c r="BW109" s="133"/>
      <c r="BX109" s="106"/>
      <c r="BY109" s="132"/>
      <c r="BZ109" s="143"/>
      <c r="CA109" s="131"/>
      <c r="CB109" s="132"/>
      <c r="CC109" s="133"/>
      <c r="CD109" s="106"/>
      <c r="CE109" s="132"/>
      <c r="CF109" s="133"/>
      <c r="CG109" s="106"/>
      <c r="CH109" s="132"/>
      <c r="CI109" s="143"/>
      <c r="CJ109" s="131"/>
      <c r="CK109" s="132"/>
      <c r="CL109" s="133"/>
      <c r="CM109" s="106"/>
      <c r="CN109" s="132"/>
      <c r="CO109" s="133"/>
      <c r="CP109" s="106"/>
      <c r="CQ109" s="132"/>
      <c r="CR109" s="203"/>
      <c r="CS109" s="17"/>
      <c r="CT109" s="15"/>
      <c r="CU109" s="55"/>
      <c r="CV109" s="123"/>
      <c r="CW109" s="123"/>
      <c r="CX109" s="123"/>
      <c r="CY109" s="123"/>
      <c r="CZ109" s="123"/>
      <c r="DA109" s="123"/>
      <c r="DB109" s="123"/>
      <c r="DC109" s="123"/>
      <c r="DD109" s="123"/>
      <c r="DE109" s="123"/>
      <c r="DF109" s="50"/>
      <c r="DG109" s="126"/>
      <c r="DH109" s="131"/>
      <c r="DI109" s="132"/>
      <c r="DJ109" s="133"/>
      <c r="DK109" s="106"/>
      <c r="DL109" s="132"/>
      <c r="DM109" s="143"/>
      <c r="DN109" s="131"/>
      <c r="DO109" s="132"/>
      <c r="DP109" s="133"/>
      <c r="DQ109" s="106"/>
      <c r="DR109" s="132"/>
      <c r="DS109" s="133"/>
      <c r="DT109" s="106"/>
      <c r="DU109" s="132"/>
      <c r="DV109" s="143"/>
      <c r="DW109" s="131"/>
      <c r="DX109" s="132"/>
      <c r="DY109" s="133"/>
      <c r="DZ109" s="106"/>
      <c r="EA109" s="132"/>
      <c r="EB109" s="133"/>
      <c r="EC109" s="106"/>
      <c r="ED109" s="132"/>
      <c r="EE109" s="143"/>
      <c r="EF109" s="131"/>
      <c r="EG109" s="132"/>
      <c r="EH109" s="133"/>
      <c r="EI109" s="106"/>
      <c r="EJ109" s="132"/>
      <c r="EK109" s="133"/>
      <c r="EL109" s="106"/>
      <c r="EM109" s="132"/>
      <c r="EN109" s="203"/>
      <c r="EO109" s="17"/>
    </row>
    <row r="110" spans="2:145" ht="6.75" customHeight="1" thickBot="1" x14ac:dyDescent="0.25">
      <c r="B110" s="15"/>
      <c r="C110" s="56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57"/>
      <c r="O110" s="127"/>
      <c r="P110" s="134"/>
      <c r="Q110" s="135"/>
      <c r="R110" s="136"/>
      <c r="S110" s="112"/>
      <c r="T110" s="135"/>
      <c r="U110" s="144"/>
      <c r="V110" s="134"/>
      <c r="W110" s="135"/>
      <c r="X110" s="136"/>
      <c r="Y110" s="112"/>
      <c r="Z110" s="113"/>
      <c r="AA110" s="114"/>
      <c r="AB110" s="112"/>
      <c r="AC110" s="135"/>
      <c r="AD110" s="144"/>
      <c r="AE110" s="213"/>
      <c r="AF110" s="207"/>
      <c r="AG110" s="207"/>
      <c r="AH110" s="207"/>
      <c r="AI110" s="207"/>
      <c r="AJ110" s="207"/>
      <c r="AK110" s="207"/>
      <c r="AL110" s="207"/>
      <c r="AM110" s="210"/>
      <c r="AN110" s="213"/>
      <c r="AO110" s="207"/>
      <c r="AP110" s="207"/>
      <c r="AQ110" s="207"/>
      <c r="AR110" s="207"/>
      <c r="AS110" s="207"/>
      <c r="AT110" s="207"/>
      <c r="AU110" s="207"/>
      <c r="AV110" s="216"/>
      <c r="AW110" s="17"/>
      <c r="AX110" s="15"/>
      <c r="AY110" s="56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57"/>
      <c r="BK110" s="127"/>
      <c r="BL110" s="134"/>
      <c r="BM110" s="135"/>
      <c r="BN110" s="136"/>
      <c r="BO110" s="112"/>
      <c r="BP110" s="135"/>
      <c r="BQ110" s="144"/>
      <c r="BR110" s="134"/>
      <c r="BS110" s="135"/>
      <c r="BT110" s="136"/>
      <c r="BU110" s="112"/>
      <c r="BV110" s="135"/>
      <c r="BW110" s="136"/>
      <c r="BX110" s="112"/>
      <c r="BY110" s="135"/>
      <c r="BZ110" s="144"/>
      <c r="CA110" s="134"/>
      <c r="CB110" s="135"/>
      <c r="CC110" s="136"/>
      <c r="CD110" s="112"/>
      <c r="CE110" s="135"/>
      <c r="CF110" s="136"/>
      <c r="CG110" s="112"/>
      <c r="CH110" s="135"/>
      <c r="CI110" s="144"/>
      <c r="CJ110" s="134"/>
      <c r="CK110" s="135"/>
      <c r="CL110" s="136"/>
      <c r="CM110" s="112"/>
      <c r="CN110" s="135"/>
      <c r="CO110" s="136"/>
      <c r="CP110" s="112"/>
      <c r="CQ110" s="135"/>
      <c r="CR110" s="204"/>
      <c r="CS110" s="17"/>
      <c r="CT110" s="15"/>
      <c r="CU110" s="56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57"/>
      <c r="DG110" s="127"/>
      <c r="DH110" s="134"/>
      <c r="DI110" s="135"/>
      <c r="DJ110" s="136"/>
      <c r="DK110" s="112"/>
      <c r="DL110" s="135"/>
      <c r="DM110" s="144"/>
      <c r="DN110" s="134"/>
      <c r="DO110" s="135"/>
      <c r="DP110" s="136"/>
      <c r="DQ110" s="112"/>
      <c r="DR110" s="135"/>
      <c r="DS110" s="136"/>
      <c r="DT110" s="112"/>
      <c r="DU110" s="135"/>
      <c r="DV110" s="144"/>
      <c r="DW110" s="134"/>
      <c r="DX110" s="135"/>
      <c r="DY110" s="136"/>
      <c r="DZ110" s="112"/>
      <c r="EA110" s="135"/>
      <c r="EB110" s="136"/>
      <c r="EC110" s="112"/>
      <c r="ED110" s="135"/>
      <c r="EE110" s="144"/>
      <c r="EF110" s="134"/>
      <c r="EG110" s="135"/>
      <c r="EH110" s="136"/>
      <c r="EI110" s="112"/>
      <c r="EJ110" s="135"/>
      <c r="EK110" s="136"/>
      <c r="EL110" s="112"/>
      <c r="EM110" s="135"/>
      <c r="EN110" s="204"/>
      <c r="EO110" s="17"/>
    </row>
    <row r="111" spans="2:145" ht="6.75" customHeight="1" x14ac:dyDescent="0.2">
      <c r="B111" s="15"/>
      <c r="C111" s="196" t="s">
        <v>35</v>
      </c>
      <c r="D111" s="196"/>
      <c r="E111" s="196"/>
      <c r="F111" s="196"/>
      <c r="G111" s="196"/>
      <c r="H111" s="58"/>
      <c r="I111" s="58"/>
      <c r="J111" s="58"/>
      <c r="K111" s="58"/>
      <c r="L111" s="120" t="s">
        <v>36</v>
      </c>
      <c r="M111" s="120"/>
      <c r="N111" s="58"/>
      <c r="O111" s="58"/>
      <c r="P111" s="59"/>
      <c r="Q111" s="118" t="s">
        <v>77</v>
      </c>
      <c r="R111" s="118"/>
      <c r="S111" s="118"/>
      <c r="T111" s="58"/>
      <c r="U111" s="58"/>
      <c r="V111" s="58"/>
      <c r="W111" s="58"/>
      <c r="X111" s="58"/>
      <c r="Y111" s="118" t="s">
        <v>37</v>
      </c>
      <c r="Z111" s="118"/>
      <c r="AA111" s="119"/>
      <c r="AB111" s="169" t="s">
        <v>38</v>
      </c>
      <c r="AC111" s="170"/>
      <c r="AD111" s="171"/>
      <c r="AE111" s="178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80"/>
      <c r="AW111" s="17"/>
      <c r="AX111" s="15"/>
      <c r="AY111" s="198" t="s">
        <v>35</v>
      </c>
      <c r="AZ111" s="118"/>
      <c r="BA111" s="118"/>
      <c r="BB111" s="118"/>
      <c r="BC111" s="119"/>
      <c r="BD111" s="58"/>
      <c r="BE111" s="58"/>
      <c r="BF111" s="58"/>
      <c r="BG111" s="58"/>
      <c r="BH111" s="120" t="s">
        <v>36</v>
      </c>
      <c r="BI111" s="120"/>
      <c r="BJ111" s="58"/>
      <c r="BK111" s="58"/>
      <c r="BL111" s="59"/>
      <c r="BM111" s="118" t="s">
        <v>77</v>
      </c>
      <c r="BN111" s="118"/>
      <c r="BO111" s="118"/>
      <c r="BP111" s="58"/>
      <c r="BQ111" s="58"/>
      <c r="BR111" s="58"/>
      <c r="BS111" s="58"/>
      <c r="BT111" s="58"/>
      <c r="BU111" s="118" t="s">
        <v>37</v>
      </c>
      <c r="BV111" s="118"/>
      <c r="BW111" s="119"/>
      <c r="BX111" s="169" t="s">
        <v>38</v>
      </c>
      <c r="BY111" s="170"/>
      <c r="BZ111" s="171"/>
      <c r="CA111" s="178"/>
      <c r="CB111" s="179"/>
      <c r="CC111" s="179"/>
      <c r="CD111" s="179"/>
      <c r="CE111" s="179"/>
      <c r="CF111" s="179"/>
      <c r="CG111" s="179"/>
      <c r="CH111" s="179"/>
      <c r="CI111" s="179"/>
      <c r="CJ111" s="179"/>
      <c r="CK111" s="179"/>
      <c r="CL111" s="179"/>
      <c r="CM111" s="179"/>
      <c r="CN111" s="179"/>
      <c r="CO111" s="179"/>
      <c r="CP111" s="179"/>
      <c r="CQ111" s="179"/>
      <c r="CR111" s="180"/>
      <c r="CS111" s="17"/>
      <c r="CT111" s="15"/>
      <c r="CU111" s="196" t="s">
        <v>35</v>
      </c>
      <c r="CV111" s="196"/>
      <c r="CW111" s="196"/>
      <c r="CX111" s="196"/>
      <c r="CY111" s="196"/>
      <c r="CZ111" s="58"/>
      <c r="DA111" s="58"/>
      <c r="DB111" s="58"/>
      <c r="DC111" s="58"/>
      <c r="DD111" s="120" t="s">
        <v>36</v>
      </c>
      <c r="DE111" s="120"/>
      <c r="DF111" s="58"/>
      <c r="DG111" s="58"/>
      <c r="DH111" s="59"/>
      <c r="DI111" s="118" t="s">
        <v>77</v>
      </c>
      <c r="DJ111" s="118"/>
      <c r="DK111" s="118"/>
      <c r="DL111" s="58"/>
      <c r="DM111" s="58"/>
      <c r="DN111" s="58"/>
      <c r="DO111" s="58"/>
      <c r="DP111" s="58"/>
      <c r="DQ111" s="118" t="s">
        <v>37</v>
      </c>
      <c r="DR111" s="118"/>
      <c r="DS111" s="119"/>
      <c r="DT111" s="169" t="s">
        <v>38</v>
      </c>
      <c r="DU111" s="170"/>
      <c r="DV111" s="171"/>
      <c r="DW111" s="178"/>
      <c r="DX111" s="179"/>
      <c r="DY111" s="179"/>
      <c r="DZ111" s="179"/>
      <c r="EA111" s="179"/>
      <c r="EB111" s="179"/>
      <c r="EC111" s="179"/>
      <c r="ED111" s="179"/>
      <c r="EE111" s="179"/>
      <c r="EF111" s="179"/>
      <c r="EG111" s="179"/>
      <c r="EH111" s="179"/>
      <c r="EI111" s="179"/>
      <c r="EJ111" s="179"/>
      <c r="EK111" s="179"/>
      <c r="EL111" s="179"/>
      <c r="EM111" s="179"/>
      <c r="EN111" s="180"/>
      <c r="EO111" s="17"/>
    </row>
    <row r="112" spans="2:145" ht="6.75" customHeight="1" x14ac:dyDescent="0.2">
      <c r="B112" s="15"/>
      <c r="C112" s="197"/>
      <c r="D112" s="197"/>
      <c r="E112" s="197"/>
      <c r="F112" s="197"/>
      <c r="G112" s="197"/>
      <c r="H112" s="58"/>
      <c r="I112" s="58"/>
      <c r="J112" s="58"/>
      <c r="K112" s="58"/>
      <c r="L112" s="120"/>
      <c r="M112" s="120"/>
      <c r="N112" s="58"/>
      <c r="O112" s="58"/>
      <c r="P112" s="58"/>
      <c r="Q112" s="120"/>
      <c r="R112" s="120"/>
      <c r="S112" s="120"/>
      <c r="T112" s="58"/>
      <c r="U112" s="58"/>
      <c r="V112" s="58"/>
      <c r="W112" s="58"/>
      <c r="X112" s="58"/>
      <c r="Y112" s="120"/>
      <c r="Z112" s="120"/>
      <c r="AA112" s="121"/>
      <c r="AB112" s="172"/>
      <c r="AC112" s="173"/>
      <c r="AD112" s="174"/>
      <c r="AE112" s="178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80"/>
      <c r="AW112" s="17"/>
      <c r="AX112" s="15"/>
      <c r="AY112" s="199"/>
      <c r="AZ112" s="120"/>
      <c r="BA112" s="120"/>
      <c r="BB112" s="120"/>
      <c r="BC112" s="121"/>
      <c r="BD112" s="58"/>
      <c r="BE112" s="58"/>
      <c r="BF112" s="58"/>
      <c r="BG112" s="58"/>
      <c r="BH112" s="120"/>
      <c r="BI112" s="120"/>
      <c r="BJ112" s="58"/>
      <c r="BK112" s="58"/>
      <c r="BL112" s="58"/>
      <c r="BM112" s="120"/>
      <c r="BN112" s="120"/>
      <c r="BO112" s="120"/>
      <c r="BP112" s="58"/>
      <c r="BQ112" s="58"/>
      <c r="BR112" s="58"/>
      <c r="BS112" s="58"/>
      <c r="BT112" s="58"/>
      <c r="BU112" s="120"/>
      <c r="BV112" s="120"/>
      <c r="BW112" s="121"/>
      <c r="BX112" s="172"/>
      <c r="BY112" s="173"/>
      <c r="BZ112" s="174"/>
      <c r="CA112" s="178"/>
      <c r="CB112" s="179"/>
      <c r="CC112" s="179"/>
      <c r="CD112" s="179"/>
      <c r="CE112" s="179"/>
      <c r="CF112" s="179"/>
      <c r="CG112" s="179"/>
      <c r="CH112" s="179"/>
      <c r="CI112" s="179"/>
      <c r="CJ112" s="179"/>
      <c r="CK112" s="179"/>
      <c r="CL112" s="179"/>
      <c r="CM112" s="179"/>
      <c r="CN112" s="179"/>
      <c r="CO112" s="179"/>
      <c r="CP112" s="179"/>
      <c r="CQ112" s="179"/>
      <c r="CR112" s="180"/>
      <c r="CS112" s="17"/>
      <c r="CT112" s="15"/>
      <c r="CU112" s="197"/>
      <c r="CV112" s="197"/>
      <c r="CW112" s="197"/>
      <c r="CX112" s="197"/>
      <c r="CY112" s="197"/>
      <c r="CZ112" s="58"/>
      <c r="DA112" s="58"/>
      <c r="DB112" s="58"/>
      <c r="DC112" s="58"/>
      <c r="DD112" s="120"/>
      <c r="DE112" s="120"/>
      <c r="DF112" s="58"/>
      <c r="DG112" s="58"/>
      <c r="DH112" s="58"/>
      <c r="DI112" s="120"/>
      <c r="DJ112" s="120"/>
      <c r="DK112" s="120"/>
      <c r="DL112" s="58"/>
      <c r="DM112" s="58"/>
      <c r="DN112" s="58"/>
      <c r="DO112" s="58"/>
      <c r="DP112" s="58"/>
      <c r="DQ112" s="120"/>
      <c r="DR112" s="120"/>
      <c r="DS112" s="121"/>
      <c r="DT112" s="172"/>
      <c r="DU112" s="173"/>
      <c r="DV112" s="174"/>
      <c r="DW112" s="178"/>
      <c r="DX112" s="179"/>
      <c r="DY112" s="179"/>
      <c r="DZ112" s="179"/>
      <c r="EA112" s="179"/>
      <c r="EB112" s="179"/>
      <c r="EC112" s="179"/>
      <c r="ED112" s="179"/>
      <c r="EE112" s="179"/>
      <c r="EF112" s="179"/>
      <c r="EG112" s="179"/>
      <c r="EH112" s="179"/>
      <c r="EI112" s="179"/>
      <c r="EJ112" s="179"/>
      <c r="EK112" s="179"/>
      <c r="EL112" s="179"/>
      <c r="EM112" s="179"/>
      <c r="EN112" s="180"/>
      <c r="EO112" s="17"/>
    </row>
    <row r="113" spans="2:145" ht="6.75" customHeight="1" x14ac:dyDescent="0.2">
      <c r="B113" s="15"/>
      <c r="C113" s="197"/>
      <c r="D113" s="197"/>
      <c r="E113" s="197"/>
      <c r="F113" s="197"/>
      <c r="G113" s="197"/>
      <c r="H113" s="58"/>
      <c r="I113" s="58"/>
      <c r="J113" s="58"/>
      <c r="K113" s="58"/>
      <c r="L113" s="120"/>
      <c r="M113" s="120"/>
      <c r="N113" s="58"/>
      <c r="O113" s="58"/>
      <c r="P113" s="58"/>
      <c r="Q113" s="120"/>
      <c r="R113" s="120"/>
      <c r="S113" s="120"/>
      <c r="T113" s="58"/>
      <c r="U113" s="58"/>
      <c r="V113" s="58"/>
      <c r="W113" s="58"/>
      <c r="X113" s="58"/>
      <c r="Y113" s="120"/>
      <c r="Z113" s="120"/>
      <c r="AA113" s="121"/>
      <c r="AB113" s="172"/>
      <c r="AC113" s="173"/>
      <c r="AD113" s="174"/>
      <c r="AE113" s="178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80"/>
      <c r="AW113" s="17"/>
      <c r="AX113" s="15"/>
      <c r="AY113" s="199"/>
      <c r="AZ113" s="120"/>
      <c r="BA113" s="120"/>
      <c r="BB113" s="120"/>
      <c r="BC113" s="121"/>
      <c r="BD113" s="58"/>
      <c r="BE113" s="58"/>
      <c r="BF113" s="58"/>
      <c r="BG113" s="58"/>
      <c r="BH113" s="120"/>
      <c r="BI113" s="120"/>
      <c r="BJ113" s="58"/>
      <c r="BK113" s="58"/>
      <c r="BL113" s="58"/>
      <c r="BM113" s="120"/>
      <c r="BN113" s="120"/>
      <c r="BO113" s="120"/>
      <c r="BP113" s="58"/>
      <c r="BQ113" s="58"/>
      <c r="BR113" s="58"/>
      <c r="BS113" s="58"/>
      <c r="BT113" s="58"/>
      <c r="BU113" s="120"/>
      <c r="BV113" s="120"/>
      <c r="BW113" s="121"/>
      <c r="BX113" s="172"/>
      <c r="BY113" s="173"/>
      <c r="BZ113" s="174"/>
      <c r="CA113" s="178"/>
      <c r="CB113" s="179"/>
      <c r="CC113" s="179"/>
      <c r="CD113" s="179"/>
      <c r="CE113" s="179"/>
      <c r="CF113" s="179"/>
      <c r="CG113" s="179"/>
      <c r="CH113" s="179"/>
      <c r="CI113" s="179"/>
      <c r="CJ113" s="179"/>
      <c r="CK113" s="179"/>
      <c r="CL113" s="179"/>
      <c r="CM113" s="179"/>
      <c r="CN113" s="179"/>
      <c r="CO113" s="179"/>
      <c r="CP113" s="179"/>
      <c r="CQ113" s="179"/>
      <c r="CR113" s="180"/>
      <c r="CS113" s="17"/>
      <c r="CT113" s="15"/>
      <c r="CU113" s="197"/>
      <c r="CV113" s="197"/>
      <c r="CW113" s="197"/>
      <c r="CX113" s="197"/>
      <c r="CY113" s="197"/>
      <c r="CZ113" s="58"/>
      <c r="DA113" s="58"/>
      <c r="DB113" s="58"/>
      <c r="DC113" s="58"/>
      <c r="DD113" s="120"/>
      <c r="DE113" s="120"/>
      <c r="DF113" s="58"/>
      <c r="DG113" s="58"/>
      <c r="DH113" s="58"/>
      <c r="DI113" s="120"/>
      <c r="DJ113" s="120"/>
      <c r="DK113" s="120"/>
      <c r="DL113" s="58"/>
      <c r="DM113" s="58"/>
      <c r="DN113" s="58"/>
      <c r="DO113" s="58"/>
      <c r="DP113" s="58"/>
      <c r="DQ113" s="120"/>
      <c r="DR113" s="120"/>
      <c r="DS113" s="121"/>
      <c r="DT113" s="172"/>
      <c r="DU113" s="173"/>
      <c r="DV113" s="174"/>
      <c r="DW113" s="178"/>
      <c r="DX113" s="179"/>
      <c r="DY113" s="179"/>
      <c r="DZ113" s="179"/>
      <c r="EA113" s="179"/>
      <c r="EB113" s="179"/>
      <c r="EC113" s="179"/>
      <c r="ED113" s="179"/>
      <c r="EE113" s="179"/>
      <c r="EF113" s="179"/>
      <c r="EG113" s="179"/>
      <c r="EH113" s="179"/>
      <c r="EI113" s="179"/>
      <c r="EJ113" s="179"/>
      <c r="EK113" s="179"/>
      <c r="EL113" s="179"/>
      <c r="EM113" s="179"/>
      <c r="EN113" s="180"/>
      <c r="EO113" s="17"/>
    </row>
    <row r="114" spans="2:145" ht="6.75" customHeight="1" x14ac:dyDescent="0.2">
      <c r="B114" s="15"/>
      <c r="C114" s="197"/>
      <c r="D114" s="197"/>
      <c r="E114" s="197"/>
      <c r="F114" s="197"/>
      <c r="G114" s="197"/>
      <c r="H114" s="58"/>
      <c r="I114" s="58"/>
      <c r="J114" s="58"/>
      <c r="K114" s="58"/>
      <c r="L114" s="120"/>
      <c r="M114" s="120"/>
      <c r="N114" s="58"/>
      <c r="O114" s="58"/>
      <c r="P114" s="58"/>
      <c r="Q114" s="152"/>
      <c r="R114" s="152"/>
      <c r="S114" s="152"/>
      <c r="T114" s="58"/>
      <c r="U114" s="58"/>
      <c r="V114" s="58"/>
      <c r="W114" s="58"/>
      <c r="X114" s="58"/>
      <c r="Y114" s="120"/>
      <c r="Z114" s="120"/>
      <c r="AA114" s="121"/>
      <c r="AB114" s="172"/>
      <c r="AC114" s="173"/>
      <c r="AD114" s="174"/>
      <c r="AE114" s="178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79"/>
      <c r="AT114" s="179"/>
      <c r="AU114" s="179"/>
      <c r="AV114" s="180"/>
      <c r="AW114" s="17"/>
      <c r="AX114" s="15"/>
      <c r="AY114" s="200"/>
      <c r="AZ114" s="152"/>
      <c r="BA114" s="152"/>
      <c r="BB114" s="152"/>
      <c r="BC114" s="201"/>
      <c r="BD114" s="58"/>
      <c r="BE114" s="58"/>
      <c r="BF114" s="58"/>
      <c r="BG114" s="58"/>
      <c r="BH114" s="120"/>
      <c r="BI114" s="120"/>
      <c r="BJ114" s="58"/>
      <c r="BK114" s="58"/>
      <c r="BL114" s="58"/>
      <c r="BM114" s="152"/>
      <c r="BN114" s="152"/>
      <c r="BO114" s="152"/>
      <c r="BP114" s="58"/>
      <c r="BQ114" s="58"/>
      <c r="BR114" s="58"/>
      <c r="BS114" s="58"/>
      <c r="BT114" s="58"/>
      <c r="BU114" s="120"/>
      <c r="BV114" s="120"/>
      <c r="BW114" s="121"/>
      <c r="BX114" s="172"/>
      <c r="BY114" s="173"/>
      <c r="BZ114" s="174"/>
      <c r="CA114" s="178"/>
      <c r="CB114" s="179"/>
      <c r="CC114" s="179"/>
      <c r="CD114" s="179"/>
      <c r="CE114" s="179"/>
      <c r="CF114" s="179"/>
      <c r="CG114" s="179"/>
      <c r="CH114" s="179"/>
      <c r="CI114" s="179"/>
      <c r="CJ114" s="179"/>
      <c r="CK114" s="179"/>
      <c r="CL114" s="179"/>
      <c r="CM114" s="179"/>
      <c r="CN114" s="179"/>
      <c r="CO114" s="179"/>
      <c r="CP114" s="179"/>
      <c r="CQ114" s="179"/>
      <c r="CR114" s="180"/>
      <c r="CS114" s="17"/>
      <c r="CT114" s="15"/>
      <c r="CU114" s="197"/>
      <c r="CV114" s="197"/>
      <c r="CW114" s="197"/>
      <c r="CX114" s="197"/>
      <c r="CY114" s="197"/>
      <c r="CZ114" s="58"/>
      <c r="DA114" s="58"/>
      <c r="DB114" s="58"/>
      <c r="DC114" s="58"/>
      <c r="DD114" s="120"/>
      <c r="DE114" s="120"/>
      <c r="DF114" s="58"/>
      <c r="DG114" s="58"/>
      <c r="DH114" s="58"/>
      <c r="DI114" s="152"/>
      <c r="DJ114" s="152"/>
      <c r="DK114" s="152"/>
      <c r="DL114" s="58"/>
      <c r="DM114" s="58"/>
      <c r="DN114" s="58"/>
      <c r="DO114" s="58"/>
      <c r="DP114" s="58"/>
      <c r="DQ114" s="120"/>
      <c r="DR114" s="120"/>
      <c r="DS114" s="121"/>
      <c r="DT114" s="172"/>
      <c r="DU114" s="173"/>
      <c r="DV114" s="174"/>
      <c r="DW114" s="178"/>
      <c r="DX114" s="179"/>
      <c r="DY114" s="179"/>
      <c r="DZ114" s="179"/>
      <c r="EA114" s="179"/>
      <c r="EB114" s="179"/>
      <c r="EC114" s="179"/>
      <c r="ED114" s="179"/>
      <c r="EE114" s="179"/>
      <c r="EF114" s="179"/>
      <c r="EG114" s="179"/>
      <c r="EH114" s="179"/>
      <c r="EI114" s="179"/>
      <c r="EJ114" s="179"/>
      <c r="EK114" s="179"/>
      <c r="EL114" s="179"/>
      <c r="EM114" s="179"/>
      <c r="EN114" s="180"/>
      <c r="EO114" s="17"/>
    </row>
    <row r="115" spans="2:145" ht="6.75" customHeight="1" x14ac:dyDescent="0.2">
      <c r="B115" s="15"/>
      <c r="C115" s="184" t="s">
        <v>39</v>
      </c>
      <c r="D115" s="185"/>
      <c r="E115" s="185"/>
      <c r="F115" s="185"/>
      <c r="G115" s="185"/>
      <c r="H115" s="60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2"/>
      <c r="AB115" s="172"/>
      <c r="AC115" s="173"/>
      <c r="AD115" s="174"/>
      <c r="AE115" s="178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80"/>
      <c r="AW115" s="17"/>
      <c r="AX115" s="15"/>
      <c r="AY115" s="186" t="s">
        <v>40</v>
      </c>
      <c r="AZ115" s="187"/>
      <c r="BA115" s="187"/>
      <c r="BB115" s="187"/>
      <c r="BC115" s="188"/>
      <c r="BD115" s="195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63"/>
      <c r="BT115" s="63"/>
      <c r="BU115" s="150" t="s">
        <v>41</v>
      </c>
      <c r="BV115" s="150"/>
      <c r="BW115" s="151"/>
      <c r="BX115" s="172"/>
      <c r="BY115" s="173"/>
      <c r="BZ115" s="174"/>
      <c r="CA115" s="178"/>
      <c r="CB115" s="179"/>
      <c r="CC115" s="179"/>
      <c r="CD115" s="179"/>
      <c r="CE115" s="179"/>
      <c r="CF115" s="179"/>
      <c r="CG115" s="179"/>
      <c r="CH115" s="179"/>
      <c r="CI115" s="179"/>
      <c r="CJ115" s="179"/>
      <c r="CK115" s="179"/>
      <c r="CL115" s="179"/>
      <c r="CM115" s="179"/>
      <c r="CN115" s="179"/>
      <c r="CO115" s="179"/>
      <c r="CP115" s="179"/>
      <c r="CQ115" s="179"/>
      <c r="CR115" s="180"/>
      <c r="CS115" s="17"/>
      <c r="CT115" s="15"/>
      <c r="CU115" s="64"/>
      <c r="CV115" s="65"/>
      <c r="CW115" s="65"/>
      <c r="CX115" s="65"/>
      <c r="CY115" s="65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2"/>
      <c r="DT115" s="172"/>
      <c r="DU115" s="173"/>
      <c r="DV115" s="174"/>
      <c r="DW115" s="178"/>
      <c r="DX115" s="179"/>
      <c r="DY115" s="179"/>
      <c r="DZ115" s="179"/>
      <c r="EA115" s="179"/>
      <c r="EB115" s="179"/>
      <c r="EC115" s="179"/>
      <c r="ED115" s="179"/>
      <c r="EE115" s="179"/>
      <c r="EF115" s="179"/>
      <c r="EG115" s="179"/>
      <c r="EH115" s="179"/>
      <c r="EI115" s="179"/>
      <c r="EJ115" s="179"/>
      <c r="EK115" s="179"/>
      <c r="EL115" s="179"/>
      <c r="EM115" s="179"/>
      <c r="EN115" s="180"/>
      <c r="EO115" s="17"/>
    </row>
    <row r="116" spans="2:145" ht="6.75" customHeight="1" x14ac:dyDescent="0.2">
      <c r="B116" s="15"/>
      <c r="C116" s="185"/>
      <c r="D116" s="185"/>
      <c r="E116" s="185"/>
      <c r="F116" s="185"/>
      <c r="G116" s="185"/>
      <c r="H116" s="34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7"/>
      <c r="AB116" s="172"/>
      <c r="AC116" s="173"/>
      <c r="AD116" s="174"/>
      <c r="AE116" s="178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80"/>
      <c r="AW116" s="17"/>
      <c r="AX116" s="15"/>
      <c r="AY116" s="189"/>
      <c r="AZ116" s="190"/>
      <c r="BA116" s="190"/>
      <c r="BB116" s="190"/>
      <c r="BC116" s="191"/>
      <c r="BD116" s="195"/>
      <c r="BE116" s="150"/>
      <c r="BF116" s="150"/>
      <c r="BG116" s="150"/>
      <c r="BH116" s="150"/>
      <c r="BI116" s="150"/>
      <c r="BJ116" s="150"/>
      <c r="BK116" s="150"/>
      <c r="BL116" s="150"/>
      <c r="BM116" s="150"/>
      <c r="BN116" s="150"/>
      <c r="BO116" s="150"/>
      <c r="BP116" s="150"/>
      <c r="BQ116" s="150"/>
      <c r="BR116" s="150"/>
      <c r="BS116" s="66"/>
      <c r="BT116" s="66"/>
      <c r="BU116" s="150"/>
      <c r="BV116" s="150"/>
      <c r="BW116" s="151"/>
      <c r="BX116" s="172"/>
      <c r="BY116" s="173"/>
      <c r="BZ116" s="174"/>
      <c r="CA116" s="178"/>
      <c r="CB116" s="179"/>
      <c r="CC116" s="179"/>
      <c r="CD116" s="179"/>
      <c r="CE116" s="179"/>
      <c r="CF116" s="179"/>
      <c r="CG116" s="179"/>
      <c r="CH116" s="179"/>
      <c r="CI116" s="179"/>
      <c r="CJ116" s="179"/>
      <c r="CK116" s="179"/>
      <c r="CL116" s="179"/>
      <c r="CM116" s="179"/>
      <c r="CN116" s="179"/>
      <c r="CO116" s="179"/>
      <c r="CP116" s="179"/>
      <c r="CQ116" s="179"/>
      <c r="CR116" s="180"/>
      <c r="CS116" s="17"/>
      <c r="CT116" s="15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36"/>
      <c r="DR116" s="36"/>
      <c r="DS116" s="37"/>
      <c r="DT116" s="172"/>
      <c r="DU116" s="173"/>
      <c r="DV116" s="174"/>
      <c r="DW116" s="178"/>
      <c r="DX116" s="179"/>
      <c r="DY116" s="179"/>
      <c r="DZ116" s="179"/>
      <c r="EA116" s="179"/>
      <c r="EB116" s="179"/>
      <c r="EC116" s="179"/>
      <c r="ED116" s="179"/>
      <c r="EE116" s="179"/>
      <c r="EF116" s="179"/>
      <c r="EG116" s="179"/>
      <c r="EH116" s="179"/>
      <c r="EI116" s="179"/>
      <c r="EJ116" s="179"/>
      <c r="EK116" s="179"/>
      <c r="EL116" s="179"/>
      <c r="EM116" s="179"/>
      <c r="EN116" s="180"/>
      <c r="EO116" s="17"/>
    </row>
    <row r="117" spans="2:145" ht="6.75" customHeight="1" x14ac:dyDescent="0.2">
      <c r="B117" s="15"/>
      <c r="C117" s="185"/>
      <c r="D117" s="185"/>
      <c r="E117" s="185"/>
      <c r="F117" s="185"/>
      <c r="G117" s="185"/>
      <c r="H117" s="34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7"/>
      <c r="AB117" s="172"/>
      <c r="AC117" s="173"/>
      <c r="AD117" s="174"/>
      <c r="AE117" s="178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79"/>
      <c r="AT117" s="179"/>
      <c r="AU117" s="179"/>
      <c r="AV117" s="180"/>
      <c r="AW117" s="17"/>
      <c r="AX117" s="15"/>
      <c r="AY117" s="189"/>
      <c r="AZ117" s="190"/>
      <c r="BA117" s="190"/>
      <c r="BB117" s="190"/>
      <c r="BC117" s="191"/>
      <c r="BD117" s="195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0"/>
      <c r="BS117" s="66"/>
      <c r="BT117" s="66"/>
      <c r="BU117" s="150"/>
      <c r="BV117" s="150"/>
      <c r="BW117" s="151"/>
      <c r="BX117" s="172"/>
      <c r="BY117" s="173"/>
      <c r="BZ117" s="174"/>
      <c r="CA117" s="178"/>
      <c r="CB117" s="179"/>
      <c r="CC117" s="179"/>
      <c r="CD117" s="179"/>
      <c r="CE117" s="179"/>
      <c r="CF117" s="179"/>
      <c r="CG117" s="179"/>
      <c r="CH117" s="179"/>
      <c r="CI117" s="179"/>
      <c r="CJ117" s="179"/>
      <c r="CK117" s="179"/>
      <c r="CL117" s="179"/>
      <c r="CM117" s="179"/>
      <c r="CN117" s="179"/>
      <c r="CO117" s="179"/>
      <c r="CP117" s="179"/>
      <c r="CQ117" s="179"/>
      <c r="CR117" s="180"/>
      <c r="CS117" s="17"/>
      <c r="CT117" s="15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36"/>
      <c r="DR117" s="36"/>
      <c r="DS117" s="37"/>
      <c r="DT117" s="172"/>
      <c r="DU117" s="173"/>
      <c r="DV117" s="174"/>
      <c r="DW117" s="178"/>
      <c r="DX117" s="179"/>
      <c r="DY117" s="179"/>
      <c r="DZ117" s="179"/>
      <c r="EA117" s="179"/>
      <c r="EB117" s="179"/>
      <c r="EC117" s="179"/>
      <c r="ED117" s="179"/>
      <c r="EE117" s="179"/>
      <c r="EF117" s="179"/>
      <c r="EG117" s="179"/>
      <c r="EH117" s="179"/>
      <c r="EI117" s="179"/>
      <c r="EJ117" s="179"/>
      <c r="EK117" s="179"/>
      <c r="EL117" s="179"/>
      <c r="EM117" s="179"/>
      <c r="EN117" s="180"/>
      <c r="EO117" s="17"/>
    </row>
    <row r="118" spans="2:145" ht="6.75" customHeight="1" x14ac:dyDescent="0.2">
      <c r="B118" s="15"/>
      <c r="C118" s="185"/>
      <c r="D118" s="185"/>
      <c r="E118" s="185"/>
      <c r="F118" s="185"/>
      <c r="G118" s="185"/>
      <c r="H118" s="34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7"/>
      <c r="AB118" s="172"/>
      <c r="AC118" s="173"/>
      <c r="AD118" s="174"/>
      <c r="AE118" s="178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79"/>
      <c r="AT118" s="179"/>
      <c r="AU118" s="179"/>
      <c r="AV118" s="180"/>
      <c r="AW118" s="17"/>
      <c r="AX118" s="15"/>
      <c r="AY118" s="189"/>
      <c r="AZ118" s="190"/>
      <c r="BA118" s="190"/>
      <c r="BB118" s="190"/>
      <c r="BC118" s="191"/>
      <c r="BD118" s="195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66"/>
      <c r="BT118" s="66"/>
      <c r="BU118" s="150"/>
      <c r="BV118" s="150"/>
      <c r="BW118" s="151"/>
      <c r="BX118" s="172"/>
      <c r="BY118" s="173"/>
      <c r="BZ118" s="174"/>
      <c r="CA118" s="178"/>
      <c r="CB118" s="179"/>
      <c r="CC118" s="179"/>
      <c r="CD118" s="179"/>
      <c r="CE118" s="179"/>
      <c r="CF118" s="179"/>
      <c r="CG118" s="179"/>
      <c r="CH118" s="179"/>
      <c r="CI118" s="179"/>
      <c r="CJ118" s="179"/>
      <c r="CK118" s="179"/>
      <c r="CL118" s="179"/>
      <c r="CM118" s="179"/>
      <c r="CN118" s="179"/>
      <c r="CO118" s="179"/>
      <c r="CP118" s="179"/>
      <c r="CQ118" s="179"/>
      <c r="CR118" s="180"/>
      <c r="CS118" s="17"/>
      <c r="CT118" s="15"/>
      <c r="CU118" s="68"/>
      <c r="CV118" s="68"/>
      <c r="CW118" s="68"/>
      <c r="CX118" s="68"/>
      <c r="CY118" s="68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36"/>
      <c r="DR118" s="36"/>
      <c r="DS118" s="37"/>
      <c r="DT118" s="172"/>
      <c r="DU118" s="173"/>
      <c r="DV118" s="174"/>
      <c r="DW118" s="178"/>
      <c r="DX118" s="179"/>
      <c r="DY118" s="179"/>
      <c r="DZ118" s="179"/>
      <c r="EA118" s="179"/>
      <c r="EB118" s="179"/>
      <c r="EC118" s="179"/>
      <c r="ED118" s="179"/>
      <c r="EE118" s="179"/>
      <c r="EF118" s="179"/>
      <c r="EG118" s="179"/>
      <c r="EH118" s="179"/>
      <c r="EI118" s="179"/>
      <c r="EJ118" s="179"/>
      <c r="EK118" s="179"/>
      <c r="EL118" s="179"/>
      <c r="EM118" s="179"/>
      <c r="EN118" s="180"/>
      <c r="EO118" s="17"/>
    </row>
    <row r="119" spans="2:145" ht="6.75" customHeight="1" x14ac:dyDescent="0.2">
      <c r="B119" s="15"/>
      <c r="C119" s="185"/>
      <c r="D119" s="185"/>
      <c r="E119" s="185"/>
      <c r="F119" s="185"/>
      <c r="G119" s="185"/>
      <c r="H119" s="34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7"/>
      <c r="AB119" s="172"/>
      <c r="AC119" s="173"/>
      <c r="AD119" s="174"/>
      <c r="AE119" s="178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179"/>
      <c r="AT119" s="179"/>
      <c r="AU119" s="179"/>
      <c r="AV119" s="180"/>
      <c r="AW119" s="17"/>
      <c r="AX119" s="15"/>
      <c r="AY119" s="189"/>
      <c r="AZ119" s="190"/>
      <c r="BA119" s="190"/>
      <c r="BB119" s="190"/>
      <c r="BC119" s="191"/>
      <c r="BD119" s="195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66"/>
      <c r="BT119" s="66"/>
      <c r="BU119" s="150"/>
      <c r="BV119" s="150"/>
      <c r="BW119" s="151"/>
      <c r="BX119" s="172"/>
      <c r="BY119" s="173"/>
      <c r="BZ119" s="174"/>
      <c r="CA119" s="178"/>
      <c r="CB119" s="179"/>
      <c r="CC119" s="179"/>
      <c r="CD119" s="179"/>
      <c r="CE119" s="179"/>
      <c r="CF119" s="179"/>
      <c r="CG119" s="179"/>
      <c r="CH119" s="179"/>
      <c r="CI119" s="179"/>
      <c r="CJ119" s="179"/>
      <c r="CK119" s="179"/>
      <c r="CL119" s="179"/>
      <c r="CM119" s="179"/>
      <c r="CN119" s="179"/>
      <c r="CO119" s="179"/>
      <c r="CP119" s="179"/>
      <c r="CQ119" s="179"/>
      <c r="CR119" s="180"/>
      <c r="CS119" s="17"/>
      <c r="CT119" s="15"/>
      <c r="CU119" s="68"/>
      <c r="CV119" s="68"/>
      <c r="CW119" s="68"/>
      <c r="CX119" s="68"/>
      <c r="CY119" s="68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36"/>
      <c r="DR119" s="36"/>
      <c r="DS119" s="37"/>
      <c r="DT119" s="172"/>
      <c r="DU119" s="173"/>
      <c r="DV119" s="174"/>
      <c r="DW119" s="178"/>
      <c r="DX119" s="179"/>
      <c r="DY119" s="179"/>
      <c r="DZ119" s="179"/>
      <c r="EA119" s="179"/>
      <c r="EB119" s="179"/>
      <c r="EC119" s="179"/>
      <c r="ED119" s="179"/>
      <c r="EE119" s="179"/>
      <c r="EF119" s="179"/>
      <c r="EG119" s="179"/>
      <c r="EH119" s="179"/>
      <c r="EI119" s="179"/>
      <c r="EJ119" s="179"/>
      <c r="EK119" s="179"/>
      <c r="EL119" s="179"/>
      <c r="EM119" s="179"/>
      <c r="EN119" s="180"/>
      <c r="EO119" s="17"/>
    </row>
    <row r="120" spans="2:145" ht="6.75" customHeight="1" x14ac:dyDescent="0.2">
      <c r="B120" s="15"/>
      <c r="C120" s="185"/>
      <c r="D120" s="185"/>
      <c r="E120" s="185"/>
      <c r="F120" s="185"/>
      <c r="G120" s="185"/>
      <c r="H120" s="34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7"/>
      <c r="AB120" s="172"/>
      <c r="AC120" s="173"/>
      <c r="AD120" s="174"/>
      <c r="AE120" s="178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179"/>
      <c r="AT120" s="179"/>
      <c r="AU120" s="179"/>
      <c r="AV120" s="180"/>
      <c r="AW120" s="17"/>
      <c r="AX120" s="15"/>
      <c r="AY120" s="189"/>
      <c r="AZ120" s="190"/>
      <c r="BA120" s="190"/>
      <c r="BB120" s="190"/>
      <c r="BC120" s="191"/>
      <c r="BD120" s="195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69"/>
      <c r="BT120" s="69"/>
      <c r="BU120" s="150"/>
      <c r="BV120" s="150"/>
      <c r="BW120" s="151"/>
      <c r="BX120" s="172"/>
      <c r="BY120" s="173"/>
      <c r="BZ120" s="174"/>
      <c r="CA120" s="178"/>
      <c r="CB120" s="179"/>
      <c r="CC120" s="179"/>
      <c r="CD120" s="179"/>
      <c r="CE120" s="179"/>
      <c r="CF120" s="179"/>
      <c r="CG120" s="179"/>
      <c r="CH120" s="179"/>
      <c r="CI120" s="179"/>
      <c r="CJ120" s="179"/>
      <c r="CK120" s="179"/>
      <c r="CL120" s="179"/>
      <c r="CM120" s="179"/>
      <c r="CN120" s="179"/>
      <c r="CO120" s="179"/>
      <c r="CP120" s="179"/>
      <c r="CQ120" s="179"/>
      <c r="CR120" s="180"/>
      <c r="CS120" s="17"/>
      <c r="CT120" s="15"/>
      <c r="CU120" s="87" t="s">
        <v>42</v>
      </c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  <c r="DF120" s="88"/>
      <c r="DG120" s="88"/>
      <c r="DH120" s="88"/>
      <c r="DI120" s="88"/>
      <c r="DJ120" s="88"/>
      <c r="DK120" s="88"/>
      <c r="DL120" s="88"/>
      <c r="DM120" s="88"/>
      <c r="DN120" s="88"/>
      <c r="DO120" s="88"/>
      <c r="DP120" s="88"/>
      <c r="DQ120" s="89"/>
      <c r="DR120" s="16"/>
      <c r="DS120" s="70"/>
      <c r="DT120" s="172"/>
      <c r="DU120" s="173"/>
      <c r="DV120" s="174"/>
      <c r="DW120" s="178"/>
      <c r="DX120" s="179"/>
      <c r="DY120" s="179"/>
      <c r="DZ120" s="179"/>
      <c r="EA120" s="179"/>
      <c r="EB120" s="179"/>
      <c r="EC120" s="179"/>
      <c r="ED120" s="179"/>
      <c r="EE120" s="179"/>
      <c r="EF120" s="179"/>
      <c r="EG120" s="179"/>
      <c r="EH120" s="179"/>
      <c r="EI120" s="179"/>
      <c r="EJ120" s="179"/>
      <c r="EK120" s="179"/>
      <c r="EL120" s="179"/>
      <c r="EM120" s="179"/>
      <c r="EN120" s="180"/>
      <c r="EO120" s="17"/>
    </row>
    <row r="121" spans="2:145" ht="6.75" customHeight="1" x14ac:dyDescent="0.2">
      <c r="B121" s="15"/>
      <c r="C121" s="185"/>
      <c r="D121" s="185"/>
      <c r="E121" s="185"/>
      <c r="F121" s="185"/>
      <c r="G121" s="185"/>
      <c r="H121" s="34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7"/>
      <c r="AB121" s="172"/>
      <c r="AC121" s="173"/>
      <c r="AD121" s="174"/>
      <c r="AE121" s="178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80"/>
      <c r="AW121" s="17"/>
      <c r="AX121" s="15"/>
      <c r="AY121" s="189"/>
      <c r="AZ121" s="190"/>
      <c r="BA121" s="190"/>
      <c r="BB121" s="190"/>
      <c r="BC121" s="191"/>
      <c r="BD121" s="195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63"/>
      <c r="BT121" s="63"/>
      <c r="BU121" s="150" t="s">
        <v>29</v>
      </c>
      <c r="BV121" s="150"/>
      <c r="BW121" s="151"/>
      <c r="BX121" s="172"/>
      <c r="BY121" s="173"/>
      <c r="BZ121" s="174"/>
      <c r="CA121" s="178"/>
      <c r="CB121" s="179"/>
      <c r="CC121" s="179"/>
      <c r="CD121" s="179"/>
      <c r="CE121" s="179"/>
      <c r="CF121" s="179"/>
      <c r="CG121" s="179"/>
      <c r="CH121" s="179"/>
      <c r="CI121" s="179"/>
      <c r="CJ121" s="179"/>
      <c r="CK121" s="179"/>
      <c r="CL121" s="179"/>
      <c r="CM121" s="179"/>
      <c r="CN121" s="179"/>
      <c r="CO121" s="179"/>
      <c r="CP121" s="179"/>
      <c r="CQ121" s="179"/>
      <c r="CR121" s="180"/>
      <c r="CS121" s="17"/>
      <c r="CT121" s="15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9"/>
      <c r="DR121" s="16"/>
      <c r="DS121" s="70"/>
      <c r="DT121" s="172"/>
      <c r="DU121" s="173"/>
      <c r="DV121" s="174"/>
      <c r="DW121" s="178"/>
      <c r="DX121" s="179"/>
      <c r="DY121" s="179"/>
      <c r="DZ121" s="179"/>
      <c r="EA121" s="179"/>
      <c r="EB121" s="179"/>
      <c r="EC121" s="179"/>
      <c r="ED121" s="179"/>
      <c r="EE121" s="179"/>
      <c r="EF121" s="179"/>
      <c r="EG121" s="179"/>
      <c r="EH121" s="179"/>
      <c r="EI121" s="179"/>
      <c r="EJ121" s="179"/>
      <c r="EK121" s="179"/>
      <c r="EL121" s="179"/>
      <c r="EM121" s="179"/>
      <c r="EN121" s="180"/>
      <c r="EO121" s="17"/>
    </row>
    <row r="122" spans="2:145" ht="6.75" customHeight="1" x14ac:dyDescent="0.2">
      <c r="B122" s="15"/>
      <c r="C122" s="185"/>
      <c r="D122" s="185"/>
      <c r="E122" s="185"/>
      <c r="F122" s="185"/>
      <c r="G122" s="185"/>
      <c r="H122" s="90" t="s">
        <v>43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91"/>
      <c r="AB122" s="172"/>
      <c r="AC122" s="173"/>
      <c r="AD122" s="174"/>
      <c r="AE122" s="178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80"/>
      <c r="AW122" s="17"/>
      <c r="AX122" s="15"/>
      <c r="AY122" s="189"/>
      <c r="AZ122" s="190"/>
      <c r="BA122" s="190"/>
      <c r="BB122" s="190"/>
      <c r="BC122" s="191"/>
      <c r="BD122" s="195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66"/>
      <c r="BT122" s="66"/>
      <c r="BU122" s="150"/>
      <c r="BV122" s="150"/>
      <c r="BW122" s="151"/>
      <c r="BX122" s="172"/>
      <c r="BY122" s="173"/>
      <c r="BZ122" s="174"/>
      <c r="CA122" s="178"/>
      <c r="CB122" s="179"/>
      <c r="CC122" s="179"/>
      <c r="CD122" s="179"/>
      <c r="CE122" s="179"/>
      <c r="CF122" s="179"/>
      <c r="CG122" s="179"/>
      <c r="CH122" s="179"/>
      <c r="CI122" s="179"/>
      <c r="CJ122" s="179"/>
      <c r="CK122" s="179"/>
      <c r="CL122" s="179"/>
      <c r="CM122" s="179"/>
      <c r="CN122" s="179"/>
      <c r="CO122" s="179"/>
      <c r="CP122" s="179"/>
      <c r="CQ122" s="179"/>
      <c r="CR122" s="180"/>
      <c r="CS122" s="17"/>
      <c r="CT122" s="15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9"/>
      <c r="DR122" s="16"/>
      <c r="DS122" s="70"/>
      <c r="DT122" s="172"/>
      <c r="DU122" s="173"/>
      <c r="DV122" s="174"/>
      <c r="DW122" s="178"/>
      <c r="DX122" s="179"/>
      <c r="DY122" s="179"/>
      <c r="DZ122" s="179"/>
      <c r="EA122" s="179"/>
      <c r="EB122" s="179"/>
      <c r="EC122" s="179"/>
      <c r="ED122" s="179"/>
      <c r="EE122" s="179"/>
      <c r="EF122" s="179"/>
      <c r="EG122" s="179"/>
      <c r="EH122" s="179"/>
      <c r="EI122" s="179"/>
      <c r="EJ122" s="179"/>
      <c r="EK122" s="179"/>
      <c r="EL122" s="179"/>
      <c r="EM122" s="179"/>
      <c r="EN122" s="180"/>
      <c r="EO122" s="17"/>
    </row>
    <row r="123" spans="2:145" ht="6.75" customHeight="1" x14ac:dyDescent="0.2">
      <c r="B123" s="15"/>
      <c r="C123" s="185"/>
      <c r="D123" s="185"/>
      <c r="E123" s="185"/>
      <c r="F123" s="185"/>
      <c r="G123" s="185"/>
      <c r="H123" s="90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91"/>
      <c r="AB123" s="172"/>
      <c r="AC123" s="173"/>
      <c r="AD123" s="174"/>
      <c r="AE123" s="178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80"/>
      <c r="AW123" s="17"/>
      <c r="AX123" s="15"/>
      <c r="AY123" s="189"/>
      <c r="AZ123" s="190"/>
      <c r="BA123" s="190"/>
      <c r="BB123" s="190"/>
      <c r="BC123" s="191"/>
      <c r="BD123" s="195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66"/>
      <c r="BT123" s="66"/>
      <c r="BU123" s="150"/>
      <c r="BV123" s="150"/>
      <c r="BW123" s="151"/>
      <c r="BX123" s="172"/>
      <c r="BY123" s="173"/>
      <c r="BZ123" s="174"/>
      <c r="CA123" s="178"/>
      <c r="CB123" s="179"/>
      <c r="CC123" s="179"/>
      <c r="CD123" s="179"/>
      <c r="CE123" s="179"/>
      <c r="CF123" s="179"/>
      <c r="CG123" s="179"/>
      <c r="CH123" s="179"/>
      <c r="CI123" s="179"/>
      <c r="CJ123" s="179"/>
      <c r="CK123" s="179"/>
      <c r="CL123" s="179"/>
      <c r="CM123" s="179"/>
      <c r="CN123" s="179"/>
      <c r="CO123" s="179"/>
      <c r="CP123" s="179"/>
      <c r="CQ123" s="179"/>
      <c r="CR123" s="180"/>
      <c r="CS123" s="17"/>
      <c r="CT123" s="15"/>
      <c r="CU123" s="68"/>
      <c r="CV123" s="68"/>
      <c r="CW123" s="68"/>
      <c r="CX123" s="68"/>
      <c r="CY123" s="68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36"/>
      <c r="DR123" s="36"/>
      <c r="DS123" s="37"/>
      <c r="DT123" s="172"/>
      <c r="DU123" s="173"/>
      <c r="DV123" s="174"/>
      <c r="DW123" s="178"/>
      <c r="DX123" s="179"/>
      <c r="DY123" s="179"/>
      <c r="DZ123" s="179"/>
      <c r="EA123" s="179"/>
      <c r="EB123" s="179"/>
      <c r="EC123" s="179"/>
      <c r="ED123" s="179"/>
      <c r="EE123" s="179"/>
      <c r="EF123" s="179"/>
      <c r="EG123" s="179"/>
      <c r="EH123" s="179"/>
      <c r="EI123" s="179"/>
      <c r="EJ123" s="179"/>
      <c r="EK123" s="179"/>
      <c r="EL123" s="179"/>
      <c r="EM123" s="179"/>
      <c r="EN123" s="180"/>
      <c r="EO123" s="17"/>
    </row>
    <row r="124" spans="2:145" ht="6.75" customHeight="1" x14ac:dyDescent="0.2">
      <c r="B124" s="15"/>
      <c r="C124" s="185"/>
      <c r="D124" s="185"/>
      <c r="E124" s="185"/>
      <c r="F124" s="185"/>
      <c r="G124" s="185"/>
      <c r="H124" s="92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4"/>
      <c r="AB124" s="172"/>
      <c r="AC124" s="173"/>
      <c r="AD124" s="174"/>
      <c r="AE124" s="178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80"/>
      <c r="AW124" s="17"/>
      <c r="AX124" s="15"/>
      <c r="AY124" s="189"/>
      <c r="AZ124" s="190"/>
      <c r="BA124" s="190"/>
      <c r="BB124" s="190"/>
      <c r="BC124" s="191"/>
      <c r="BD124" s="195"/>
      <c r="BE124" s="150"/>
      <c r="BF124" s="150"/>
      <c r="BG124" s="150"/>
      <c r="BH124" s="150"/>
      <c r="BI124" s="150"/>
      <c r="BJ124" s="150"/>
      <c r="BK124" s="150"/>
      <c r="BL124" s="150"/>
      <c r="BM124" s="150"/>
      <c r="BN124" s="150"/>
      <c r="BO124" s="150"/>
      <c r="BP124" s="150"/>
      <c r="BQ124" s="150"/>
      <c r="BR124" s="150"/>
      <c r="BS124" s="66"/>
      <c r="BT124" s="66"/>
      <c r="BU124" s="150"/>
      <c r="BV124" s="150"/>
      <c r="BW124" s="151"/>
      <c r="BX124" s="172"/>
      <c r="BY124" s="173"/>
      <c r="BZ124" s="174"/>
      <c r="CA124" s="178"/>
      <c r="CB124" s="179"/>
      <c r="CC124" s="179"/>
      <c r="CD124" s="179"/>
      <c r="CE124" s="179"/>
      <c r="CF124" s="179"/>
      <c r="CG124" s="179"/>
      <c r="CH124" s="179"/>
      <c r="CI124" s="179"/>
      <c r="CJ124" s="179"/>
      <c r="CK124" s="179"/>
      <c r="CL124" s="179"/>
      <c r="CM124" s="179"/>
      <c r="CN124" s="179"/>
      <c r="CO124" s="179"/>
      <c r="CP124" s="179"/>
      <c r="CQ124" s="179"/>
      <c r="CR124" s="180"/>
      <c r="CS124" s="17"/>
      <c r="CT124" s="15"/>
      <c r="CU124" s="68"/>
      <c r="CV124" s="68"/>
      <c r="CW124" s="68"/>
      <c r="CX124" s="68"/>
      <c r="CY124" s="68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7"/>
      <c r="DT124" s="172"/>
      <c r="DU124" s="173"/>
      <c r="DV124" s="174"/>
      <c r="DW124" s="178"/>
      <c r="DX124" s="179"/>
      <c r="DY124" s="179"/>
      <c r="DZ124" s="179"/>
      <c r="EA124" s="179"/>
      <c r="EB124" s="179"/>
      <c r="EC124" s="179"/>
      <c r="ED124" s="179"/>
      <c r="EE124" s="179"/>
      <c r="EF124" s="179"/>
      <c r="EG124" s="179"/>
      <c r="EH124" s="179"/>
      <c r="EI124" s="179"/>
      <c r="EJ124" s="179"/>
      <c r="EK124" s="179"/>
      <c r="EL124" s="179"/>
      <c r="EM124" s="179"/>
      <c r="EN124" s="180"/>
      <c r="EO124" s="17"/>
    </row>
    <row r="125" spans="2:145" ht="6.75" customHeight="1" x14ac:dyDescent="0.2">
      <c r="B125" s="15"/>
      <c r="C125" s="166" t="s">
        <v>44</v>
      </c>
      <c r="D125" s="166"/>
      <c r="E125" s="166"/>
      <c r="F125" s="166"/>
      <c r="G125" s="166"/>
      <c r="H125" s="95" t="s">
        <v>45</v>
      </c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7"/>
      <c r="AA125" s="98"/>
      <c r="AB125" s="172"/>
      <c r="AC125" s="173"/>
      <c r="AD125" s="174"/>
      <c r="AE125" s="178"/>
      <c r="AF125" s="179"/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179"/>
      <c r="AT125" s="179"/>
      <c r="AU125" s="179"/>
      <c r="AV125" s="180"/>
      <c r="AW125" s="17"/>
      <c r="AX125" s="15"/>
      <c r="AY125" s="189"/>
      <c r="AZ125" s="190"/>
      <c r="BA125" s="190"/>
      <c r="BB125" s="190"/>
      <c r="BC125" s="191"/>
      <c r="BD125" s="195"/>
      <c r="BE125" s="150"/>
      <c r="BF125" s="150"/>
      <c r="BG125" s="150"/>
      <c r="BH125" s="150"/>
      <c r="BI125" s="150"/>
      <c r="BJ125" s="150"/>
      <c r="BK125" s="150"/>
      <c r="BL125" s="150"/>
      <c r="BM125" s="150"/>
      <c r="BN125" s="150"/>
      <c r="BO125" s="150"/>
      <c r="BP125" s="150"/>
      <c r="BQ125" s="150"/>
      <c r="BR125" s="150"/>
      <c r="BS125" s="66"/>
      <c r="BT125" s="66"/>
      <c r="BU125" s="150"/>
      <c r="BV125" s="150"/>
      <c r="BW125" s="151"/>
      <c r="BX125" s="172"/>
      <c r="BY125" s="173"/>
      <c r="BZ125" s="174"/>
      <c r="CA125" s="178"/>
      <c r="CB125" s="179"/>
      <c r="CC125" s="179"/>
      <c r="CD125" s="179"/>
      <c r="CE125" s="179"/>
      <c r="CF125" s="179"/>
      <c r="CG125" s="179"/>
      <c r="CH125" s="179"/>
      <c r="CI125" s="179"/>
      <c r="CJ125" s="179"/>
      <c r="CK125" s="179"/>
      <c r="CL125" s="179"/>
      <c r="CM125" s="179"/>
      <c r="CN125" s="179"/>
      <c r="CO125" s="179"/>
      <c r="CP125" s="179"/>
      <c r="CQ125" s="179"/>
      <c r="CR125" s="180"/>
      <c r="CS125" s="17"/>
      <c r="CT125" s="15"/>
      <c r="CU125" s="68"/>
      <c r="CV125" s="68"/>
      <c r="CW125" s="68"/>
      <c r="CX125" s="68"/>
      <c r="CY125" s="68"/>
      <c r="CZ125" s="71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72"/>
      <c r="DT125" s="172"/>
      <c r="DU125" s="173"/>
      <c r="DV125" s="174"/>
      <c r="DW125" s="178"/>
      <c r="DX125" s="179"/>
      <c r="DY125" s="179"/>
      <c r="DZ125" s="179"/>
      <c r="EA125" s="179"/>
      <c r="EB125" s="179"/>
      <c r="EC125" s="179"/>
      <c r="ED125" s="179"/>
      <c r="EE125" s="179"/>
      <c r="EF125" s="179"/>
      <c r="EG125" s="179"/>
      <c r="EH125" s="179"/>
      <c r="EI125" s="179"/>
      <c r="EJ125" s="179"/>
      <c r="EK125" s="179"/>
      <c r="EL125" s="179"/>
      <c r="EM125" s="179"/>
      <c r="EN125" s="180"/>
      <c r="EO125" s="17"/>
    </row>
    <row r="126" spans="2:145" ht="6.75" customHeight="1" x14ac:dyDescent="0.2">
      <c r="B126" s="15"/>
      <c r="C126" s="166"/>
      <c r="D126" s="166"/>
      <c r="E126" s="166"/>
      <c r="F126" s="166"/>
      <c r="G126" s="166"/>
      <c r="H126" s="90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99"/>
      <c r="AA126" s="100"/>
      <c r="AB126" s="172"/>
      <c r="AC126" s="173"/>
      <c r="AD126" s="174"/>
      <c r="AE126" s="178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80"/>
      <c r="AW126" s="17"/>
      <c r="AX126" s="15"/>
      <c r="AY126" s="192"/>
      <c r="AZ126" s="193"/>
      <c r="BA126" s="193"/>
      <c r="BB126" s="193"/>
      <c r="BC126" s="194"/>
      <c r="BD126" s="195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69"/>
      <c r="BT126" s="69"/>
      <c r="BU126" s="150"/>
      <c r="BV126" s="150"/>
      <c r="BW126" s="151"/>
      <c r="BX126" s="172"/>
      <c r="BY126" s="173"/>
      <c r="BZ126" s="174"/>
      <c r="CA126" s="178"/>
      <c r="CB126" s="179"/>
      <c r="CC126" s="179"/>
      <c r="CD126" s="179"/>
      <c r="CE126" s="179"/>
      <c r="CF126" s="179"/>
      <c r="CG126" s="179"/>
      <c r="CH126" s="179"/>
      <c r="CI126" s="179"/>
      <c r="CJ126" s="179"/>
      <c r="CK126" s="179"/>
      <c r="CL126" s="179"/>
      <c r="CM126" s="179"/>
      <c r="CN126" s="179"/>
      <c r="CO126" s="179"/>
      <c r="CP126" s="179"/>
      <c r="CQ126" s="179"/>
      <c r="CR126" s="180"/>
      <c r="CS126" s="17"/>
      <c r="CT126" s="15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72"/>
      <c r="DT126" s="172"/>
      <c r="DU126" s="173"/>
      <c r="DV126" s="174"/>
      <c r="DW126" s="178"/>
      <c r="DX126" s="179"/>
      <c r="DY126" s="179"/>
      <c r="DZ126" s="179"/>
      <c r="EA126" s="179"/>
      <c r="EB126" s="179"/>
      <c r="EC126" s="179"/>
      <c r="ED126" s="179"/>
      <c r="EE126" s="179"/>
      <c r="EF126" s="179"/>
      <c r="EG126" s="179"/>
      <c r="EH126" s="179"/>
      <c r="EI126" s="179"/>
      <c r="EJ126" s="179"/>
      <c r="EK126" s="179"/>
      <c r="EL126" s="179"/>
      <c r="EM126" s="179"/>
      <c r="EN126" s="180"/>
      <c r="EO126" s="17"/>
    </row>
    <row r="127" spans="2:145" ht="6.75" customHeight="1" x14ac:dyDescent="0.2">
      <c r="B127" s="15"/>
      <c r="C127" s="166"/>
      <c r="D127" s="166"/>
      <c r="E127" s="166"/>
      <c r="F127" s="166"/>
      <c r="G127" s="166"/>
      <c r="H127" s="90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99"/>
      <c r="AA127" s="100"/>
      <c r="AB127" s="172"/>
      <c r="AC127" s="173"/>
      <c r="AD127" s="174"/>
      <c r="AE127" s="178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80"/>
      <c r="AW127" s="17"/>
      <c r="AX127" s="15"/>
      <c r="AY127" s="65"/>
      <c r="AZ127" s="65"/>
      <c r="BA127" s="65"/>
      <c r="BB127" s="65"/>
      <c r="BC127" s="65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5"/>
      <c r="BW127" s="73"/>
      <c r="BX127" s="172"/>
      <c r="BY127" s="173"/>
      <c r="BZ127" s="174"/>
      <c r="CA127" s="178"/>
      <c r="CB127" s="179"/>
      <c r="CC127" s="179"/>
      <c r="CD127" s="179"/>
      <c r="CE127" s="179"/>
      <c r="CF127" s="179"/>
      <c r="CG127" s="179"/>
      <c r="CH127" s="179"/>
      <c r="CI127" s="179"/>
      <c r="CJ127" s="179"/>
      <c r="CK127" s="179"/>
      <c r="CL127" s="179"/>
      <c r="CM127" s="179"/>
      <c r="CN127" s="179"/>
      <c r="CO127" s="179"/>
      <c r="CP127" s="179"/>
      <c r="CQ127" s="179"/>
      <c r="CR127" s="180"/>
      <c r="CS127" s="17"/>
      <c r="CT127" s="15"/>
      <c r="CU127" s="167" t="s">
        <v>76</v>
      </c>
      <c r="CV127" s="167"/>
      <c r="CW127" s="168" t="s">
        <v>84</v>
      </c>
      <c r="CX127" s="168"/>
      <c r="CY127" s="168"/>
      <c r="CZ127" s="168"/>
      <c r="DA127" s="168"/>
      <c r="DB127" s="168"/>
      <c r="DC127" s="168"/>
      <c r="DD127" s="168"/>
      <c r="DE127" s="168"/>
      <c r="DF127" s="168"/>
      <c r="DG127" s="168"/>
      <c r="DH127" s="168"/>
      <c r="DI127" s="168"/>
      <c r="DJ127" s="168"/>
      <c r="DK127" s="168"/>
      <c r="DL127" s="168"/>
      <c r="DM127" s="168"/>
      <c r="DN127" s="168"/>
      <c r="DO127" s="168"/>
      <c r="DP127" s="168"/>
      <c r="DQ127" s="168"/>
      <c r="DR127" s="74"/>
      <c r="DS127" s="75"/>
      <c r="DT127" s="172"/>
      <c r="DU127" s="173"/>
      <c r="DV127" s="174"/>
      <c r="DW127" s="178"/>
      <c r="DX127" s="179"/>
      <c r="DY127" s="179"/>
      <c r="DZ127" s="179"/>
      <c r="EA127" s="179"/>
      <c r="EB127" s="179"/>
      <c r="EC127" s="179"/>
      <c r="ED127" s="179"/>
      <c r="EE127" s="179"/>
      <c r="EF127" s="179"/>
      <c r="EG127" s="179"/>
      <c r="EH127" s="179"/>
      <c r="EI127" s="179"/>
      <c r="EJ127" s="179"/>
      <c r="EK127" s="179"/>
      <c r="EL127" s="179"/>
      <c r="EM127" s="179"/>
      <c r="EN127" s="180"/>
      <c r="EO127" s="17"/>
    </row>
    <row r="128" spans="2:145" ht="6.75" customHeight="1" x14ac:dyDescent="0.2">
      <c r="B128" s="15"/>
      <c r="C128" s="166"/>
      <c r="D128" s="166"/>
      <c r="E128" s="166"/>
      <c r="F128" s="166"/>
      <c r="G128" s="166"/>
      <c r="H128" s="90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99"/>
      <c r="AA128" s="100"/>
      <c r="AB128" s="172"/>
      <c r="AC128" s="173"/>
      <c r="AD128" s="174"/>
      <c r="AE128" s="178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80"/>
      <c r="AW128" s="17"/>
      <c r="AX128" s="15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72"/>
      <c r="BX128" s="172"/>
      <c r="BY128" s="173"/>
      <c r="BZ128" s="174"/>
      <c r="CA128" s="178"/>
      <c r="CB128" s="179"/>
      <c r="CC128" s="179"/>
      <c r="CD128" s="179"/>
      <c r="CE128" s="179"/>
      <c r="CF128" s="179"/>
      <c r="CG128" s="179"/>
      <c r="CH128" s="179"/>
      <c r="CI128" s="179"/>
      <c r="CJ128" s="179"/>
      <c r="CK128" s="179"/>
      <c r="CL128" s="179"/>
      <c r="CM128" s="179"/>
      <c r="CN128" s="179"/>
      <c r="CO128" s="179"/>
      <c r="CP128" s="179"/>
      <c r="CQ128" s="179"/>
      <c r="CR128" s="180"/>
      <c r="CS128" s="17"/>
      <c r="CT128" s="15"/>
      <c r="CU128" s="167"/>
      <c r="CV128" s="167"/>
      <c r="CW128" s="168"/>
      <c r="CX128" s="168"/>
      <c r="CY128" s="168"/>
      <c r="CZ128" s="168"/>
      <c r="DA128" s="168"/>
      <c r="DB128" s="168"/>
      <c r="DC128" s="168"/>
      <c r="DD128" s="168"/>
      <c r="DE128" s="168"/>
      <c r="DF128" s="168"/>
      <c r="DG128" s="168"/>
      <c r="DH128" s="168"/>
      <c r="DI128" s="168"/>
      <c r="DJ128" s="168"/>
      <c r="DK128" s="168"/>
      <c r="DL128" s="168"/>
      <c r="DM128" s="168"/>
      <c r="DN128" s="168"/>
      <c r="DO128" s="168"/>
      <c r="DP128" s="168"/>
      <c r="DQ128" s="168"/>
      <c r="DR128" s="74"/>
      <c r="DS128" s="75"/>
      <c r="DT128" s="172"/>
      <c r="DU128" s="173"/>
      <c r="DV128" s="174"/>
      <c r="DW128" s="178"/>
      <c r="DX128" s="179"/>
      <c r="DY128" s="179"/>
      <c r="DZ128" s="179"/>
      <c r="EA128" s="179"/>
      <c r="EB128" s="179"/>
      <c r="EC128" s="179"/>
      <c r="ED128" s="179"/>
      <c r="EE128" s="179"/>
      <c r="EF128" s="179"/>
      <c r="EG128" s="179"/>
      <c r="EH128" s="179"/>
      <c r="EI128" s="179"/>
      <c r="EJ128" s="179"/>
      <c r="EK128" s="179"/>
      <c r="EL128" s="179"/>
      <c r="EM128" s="179"/>
      <c r="EN128" s="180"/>
      <c r="EO128" s="17"/>
    </row>
    <row r="129" spans="2:145" ht="6.75" customHeight="1" x14ac:dyDescent="0.2">
      <c r="B129" s="15"/>
      <c r="C129" s="166"/>
      <c r="D129" s="166"/>
      <c r="E129" s="166"/>
      <c r="F129" s="166"/>
      <c r="G129" s="166"/>
      <c r="H129" s="90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99"/>
      <c r="AA129" s="100"/>
      <c r="AB129" s="172"/>
      <c r="AC129" s="173"/>
      <c r="AD129" s="174"/>
      <c r="AE129" s="178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80"/>
      <c r="AW129" s="17"/>
      <c r="AX129" s="15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72"/>
      <c r="BX129" s="172"/>
      <c r="BY129" s="173"/>
      <c r="BZ129" s="174"/>
      <c r="CA129" s="178"/>
      <c r="CB129" s="179"/>
      <c r="CC129" s="179"/>
      <c r="CD129" s="179"/>
      <c r="CE129" s="179"/>
      <c r="CF129" s="179"/>
      <c r="CG129" s="179"/>
      <c r="CH129" s="179"/>
      <c r="CI129" s="179"/>
      <c r="CJ129" s="179"/>
      <c r="CK129" s="179"/>
      <c r="CL129" s="179"/>
      <c r="CM129" s="179"/>
      <c r="CN129" s="179"/>
      <c r="CO129" s="179"/>
      <c r="CP129" s="179"/>
      <c r="CQ129" s="179"/>
      <c r="CR129" s="180"/>
      <c r="CS129" s="17"/>
      <c r="CT129" s="15"/>
      <c r="CU129" s="167"/>
      <c r="CV129" s="167"/>
      <c r="CW129" s="168"/>
      <c r="CX129" s="168"/>
      <c r="CY129" s="168"/>
      <c r="CZ129" s="168"/>
      <c r="DA129" s="168"/>
      <c r="DB129" s="168"/>
      <c r="DC129" s="168"/>
      <c r="DD129" s="168"/>
      <c r="DE129" s="168"/>
      <c r="DF129" s="168"/>
      <c r="DG129" s="168"/>
      <c r="DH129" s="168"/>
      <c r="DI129" s="168"/>
      <c r="DJ129" s="168"/>
      <c r="DK129" s="168"/>
      <c r="DL129" s="168"/>
      <c r="DM129" s="168"/>
      <c r="DN129" s="168"/>
      <c r="DO129" s="168"/>
      <c r="DP129" s="168"/>
      <c r="DQ129" s="168"/>
      <c r="DR129" s="74"/>
      <c r="DS129" s="75"/>
      <c r="DT129" s="172"/>
      <c r="DU129" s="173"/>
      <c r="DV129" s="174"/>
      <c r="DW129" s="178"/>
      <c r="DX129" s="179"/>
      <c r="DY129" s="179"/>
      <c r="DZ129" s="179"/>
      <c r="EA129" s="179"/>
      <c r="EB129" s="179"/>
      <c r="EC129" s="179"/>
      <c r="ED129" s="179"/>
      <c r="EE129" s="179"/>
      <c r="EF129" s="179"/>
      <c r="EG129" s="179"/>
      <c r="EH129" s="179"/>
      <c r="EI129" s="179"/>
      <c r="EJ129" s="179"/>
      <c r="EK129" s="179"/>
      <c r="EL129" s="179"/>
      <c r="EM129" s="179"/>
      <c r="EN129" s="180"/>
      <c r="EO129" s="17"/>
    </row>
    <row r="130" spans="2:145" ht="6.75" customHeight="1" x14ac:dyDescent="0.2">
      <c r="B130" s="15"/>
      <c r="C130" s="166"/>
      <c r="D130" s="166"/>
      <c r="E130" s="166"/>
      <c r="F130" s="166"/>
      <c r="G130" s="166"/>
      <c r="H130" s="92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101"/>
      <c r="AA130" s="102"/>
      <c r="AB130" s="172"/>
      <c r="AC130" s="173"/>
      <c r="AD130" s="174"/>
      <c r="AE130" s="178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  <c r="AT130" s="179"/>
      <c r="AU130" s="179"/>
      <c r="AV130" s="180"/>
      <c r="AW130" s="17"/>
      <c r="AX130" s="15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72"/>
      <c r="BX130" s="172"/>
      <c r="BY130" s="173"/>
      <c r="BZ130" s="174"/>
      <c r="CA130" s="178"/>
      <c r="CB130" s="179"/>
      <c r="CC130" s="179"/>
      <c r="CD130" s="179"/>
      <c r="CE130" s="179"/>
      <c r="CF130" s="179"/>
      <c r="CG130" s="179"/>
      <c r="CH130" s="179"/>
      <c r="CI130" s="179"/>
      <c r="CJ130" s="179"/>
      <c r="CK130" s="179"/>
      <c r="CL130" s="179"/>
      <c r="CM130" s="179"/>
      <c r="CN130" s="179"/>
      <c r="CO130" s="179"/>
      <c r="CP130" s="179"/>
      <c r="CQ130" s="179"/>
      <c r="CR130" s="180"/>
      <c r="CS130" s="17"/>
      <c r="CT130" s="15"/>
      <c r="CU130" s="76"/>
      <c r="CV130" s="76"/>
      <c r="CW130" s="168"/>
      <c r="CX130" s="168"/>
      <c r="CY130" s="168"/>
      <c r="CZ130" s="168"/>
      <c r="DA130" s="168"/>
      <c r="DB130" s="168"/>
      <c r="DC130" s="168"/>
      <c r="DD130" s="168"/>
      <c r="DE130" s="168"/>
      <c r="DF130" s="168"/>
      <c r="DG130" s="168"/>
      <c r="DH130" s="168"/>
      <c r="DI130" s="168"/>
      <c r="DJ130" s="168"/>
      <c r="DK130" s="168"/>
      <c r="DL130" s="168"/>
      <c r="DM130" s="168"/>
      <c r="DN130" s="168"/>
      <c r="DO130" s="168"/>
      <c r="DP130" s="168"/>
      <c r="DQ130" s="168"/>
      <c r="DR130" s="74"/>
      <c r="DS130" s="75"/>
      <c r="DT130" s="172"/>
      <c r="DU130" s="173"/>
      <c r="DV130" s="174"/>
      <c r="DW130" s="178"/>
      <c r="DX130" s="179"/>
      <c r="DY130" s="179"/>
      <c r="DZ130" s="179"/>
      <c r="EA130" s="179"/>
      <c r="EB130" s="179"/>
      <c r="EC130" s="179"/>
      <c r="ED130" s="179"/>
      <c r="EE130" s="179"/>
      <c r="EF130" s="179"/>
      <c r="EG130" s="179"/>
      <c r="EH130" s="179"/>
      <c r="EI130" s="179"/>
      <c r="EJ130" s="179"/>
      <c r="EK130" s="179"/>
      <c r="EL130" s="179"/>
      <c r="EM130" s="179"/>
      <c r="EN130" s="180"/>
      <c r="EO130" s="17"/>
    </row>
    <row r="131" spans="2:145" ht="6.75" customHeight="1" x14ac:dyDescent="0.2">
      <c r="B131" s="15"/>
      <c r="C131" s="87" t="s">
        <v>46</v>
      </c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66"/>
      <c r="AA131" s="66"/>
      <c r="AB131" s="172"/>
      <c r="AC131" s="173"/>
      <c r="AD131" s="174"/>
      <c r="AE131" s="178"/>
      <c r="AF131" s="179"/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179"/>
      <c r="AT131" s="179"/>
      <c r="AU131" s="179"/>
      <c r="AV131" s="180"/>
      <c r="AW131" s="17"/>
      <c r="AX131" s="15"/>
      <c r="AY131" s="87" t="s">
        <v>47</v>
      </c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66"/>
      <c r="BW131" s="77"/>
      <c r="BX131" s="172"/>
      <c r="BY131" s="173"/>
      <c r="BZ131" s="174"/>
      <c r="CA131" s="178"/>
      <c r="CB131" s="179"/>
      <c r="CC131" s="179"/>
      <c r="CD131" s="179"/>
      <c r="CE131" s="179"/>
      <c r="CF131" s="179"/>
      <c r="CG131" s="179"/>
      <c r="CH131" s="179"/>
      <c r="CI131" s="179"/>
      <c r="CJ131" s="179"/>
      <c r="CK131" s="179"/>
      <c r="CL131" s="179"/>
      <c r="CM131" s="179"/>
      <c r="CN131" s="179"/>
      <c r="CO131" s="179"/>
      <c r="CP131" s="179"/>
      <c r="CQ131" s="179"/>
      <c r="CR131" s="180"/>
      <c r="CS131" s="17"/>
      <c r="CT131" s="15"/>
      <c r="CU131" s="76"/>
      <c r="CV131" s="76"/>
      <c r="CW131" s="168"/>
      <c r="CX131" s="168"/>
      <c r="CY131" s="168"/>
      <c r="CZ131" s="168"/>
      <c r="DA131" s="168"/>
      <c r="DB131" s="168"/>
      <c r="DC131" s="168"/>
      <c r="DD131" s="168"/>
      <c r="DE131" s="168"/>
      <c r="DF131" s="168"/>
      <c r="DG131" s="168"/>
      <c r="DH131" s="168"/>
      <c r="DI131" s="168"/>
      <c r="DJ131" s="168"/>
      <c r="DK131" s="168"/>
      <c r="DL131" s="168"/>
      <c r="DM131" s="168"/>
      <c r="DN131" s="168"/>
      <c r="DO131" s="168"/>
      <c r="DP131" s="168"/>
      <c r="DQ131" s="168"/>
      <c r="DR131" s="74"/>
      <c r="DS131" s="75"/>
      <c r="DT131" s="172"/>
      <c r="DU131" s="173"/>
      <c r="DV131" s="174"/>
      <c r="DW131" s="178"/>
      <c r="DX131" s="179"/>
      <c r="DY131" s="179"/>
      <c r="DZ131" s="179"/>
      <c r="EA131" s="179"/>
      <c r="EB131" s="179"/>
      <c r="EC131" s="179"/>
      <c r="ED131" s="179"/>
      <c r="EE131" s="179"/>
      <c r="EF131" s="179"/>
      <c r="EG131" s="179"/>
      <c r="EH131" s="179"/>
      <c r="EI131" s="179"/>
      <c r="EJ131" s="179"/>
      <c r="EK131" s="179"/>
      <c r="EL131" s="179"/>
      <c r="EM131" s="179"/>
      <c r="EN131" s="180"/>
      <c r="EO131" s="17"/>
    </row>
    <row r="132" spans="2:145" ht="6.75" customHeight="1" x14ac:dyDescent="0.2">
      <c r="B132" s="15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66"/>
      <c r="AA132" s="66"/>
      <c r="AB132" s="172"/>
      <c r="AC132" s="173"/>
      <c r="AD132" s="174"/>
      <c r="AE132" s="178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79"/>
      <c r="AT132" s="179"/>
      <c r="AU132" s="179"/>
      <c r="AV132" s="180"/>
      <c r="AW132" s="17"/>
      <c r="AX132" s="15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66"/>
      <c r="BW132" s="77"/>
      <c r="BX132" s="172"/>
      <c r="BY132" s="173"/>
      <c r="BZ132" s="174"/>
      <c r="CA132" s="178"/>
      <c r="CB132" s="179"/>
      <c r="CC132" s="179"/>
      <c r="CD132" s="179"/>
      <c r="CE132" s="179"/>
      <c r="CF132" s="179"/>
      <c r="CG132" s="179"/>
      <c r="CH132" s="179"/>
      <c r="CI132" s="179"/>
      <c r="CJ132" s="179"/>
      <c r="CK132" s="179"/>
      <c r="CL132" s="179"/>
      <c r="CM132" s="179"/>
      <c r="CN132" s="179"/>
      <c r="CO132" s="179"/>
      <c r="CP132" s="179"/>
      <c r="CQ132" s="179"/>
      <c r="CR132" s="180"/>
      <c r="CS132" s="17"/>
      <c r="CT132" s="15"/>
      <c r="CU132" s="76"/>
      <c r="CV132" s="76"/>
      <c r="CW132" s="168"/>
      <c r="CX132" s="168"/>
      <c r="CY132" s="168"/>
      <c r="CZ132" s="168"/>
      <c r="DA132" s="168"/>
      <c r="DB132" s="168"/>
      <c r="DC132" s="168"/>
      <c r="DD132" s="168"/>
      <c r="DE132" s="168"/>
      <c r="DF132" s="168"/>
      <c r="DG132" s="168"/>
      <c r="DH132" s="168"/>
      <c r="DI132" s="168"/>
      <c r="DJ132" s="168"/>
      <c r="DK132" s="168"/>
      <c r="DL132" s="168"/>
      <c r="DM132" s="168"/>
      <c r="DN132" s="168"/>
      <c r="DO132" s="168"/>
      <c r="DP132" s="168"/>
      <c r="DQ132" s="168"/>
      <c r="DR132" s="74"/>
      <c r="DS132" s="75"/>
      <c r="DT132" s="172"/>
      <c r="DU132" s="173"/>
      <c r="DV132" s="174"/>
      <c r="DW132" s="178"/>
      <c r="DX132" s="179"/>
      <c r="DY132" s="179"/>
      <c r="DZ132" s="179"/>
      <c r="EA132" s="179"/>
      <c r="EB132" s="179"/>
      <c r="EC132" s="179"/>
      <c r="ED132" s="179"/>
      <c r="EE132" s="179"/>
      <c r="EF132" s="179"/>
      <c r="EG132" s="179"/>
      <c r="EH132" s="179"/>
      <c r="EI132" s="179"/>
      <c r="EJ132" s="179"/>
      <c r="EK132" s="179"/>
      <c r="EL132" s="179"/>
      <c r="EM132" s="179"/>
      <c r="EN132" s="180"/>
      <c r="EO132" s="17"/>
    </row>
    <row r="133" spans="2:145" ht="6.75" customHeight="1" x14ac:dyDescent="0.2">
      <c r="B133" s="15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66"/>
      <c r="AA133" s="66"/>
      <c r="AB133" s="175"/>
      <c r="AC133" s="176"/>
      <c r="AD133" s="177"/>
      <c r="AE133" s="181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82"/>
      <c r="AT133" s="182"/>
      <c r="AU133" s="182"/>
      <c r="AV133" s="183"/>
      <c r="AW133" s="17"/>
      <c r="AX133" s="15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66"/>
      <c r="BW133" s="77"/>
      <c r="BX133" s="175"/>
      <c r="BY133" s="176"/>
      <c r="BZ133" s="177"/>
      <c r="CA133" s="181"/>
      <c r="CB133" s="182"/>
      <c r="CC133" s="182"/>
      <c r="CD133" s="182"/>
      <c r="CE133" s="182"/>
      <c r="CF133" s="182"/>
      <c r="CG133" s="182"/>
      <c r="CH133" s="182"/>
      <c r="CI133" s="182"/>
      <c r="CJ133" s="182"/>
      <c r="CK133" s="182"/>
      <c r="CL133" s="182"/>
      <c r="CM133" s="182"/>
      <c r="CN133" s="182"/>
      <c r="CO133" s="182"/>
      <c r="CP133" s="182"/>
      <c r="CQ133" s="182"/>
      <c r="CR133" s="183"/>
      <c r="CS133" s="17"/>
      <c r="CT133" s="15"/>
      <c r="CU133" s="76"/>
      <c r="CV133" s="76"/>
      <c r="CW133" s="168"/>
      <c r="CX133" s="168"/>
      <c r="CY133" s="168"/>
      <c r="CZ133" s="168"/>
      <c r="DA133" s="168"/>
      <c r="DB133" s="168"/>
      <c r="DC133" s="168"/>
      <c r="DD133" s="168"/>
      <c r="DE133" s="168"/>
      <c r="DF133" s="168"/>
      <c r="DG133" s="168"/>
      <c r="DH133" s="168"/>
      <c r="DI133" s="168"/>
      <c r="DJ133" s="168"/>
      <c r="DK133" s="168"/>
      <c r="DL133" s="168"/>
      <c r="DM133" s="168"/>
      <c r="DN133" s="168"/>
      <c r="DO133" s="168"/>
      <c r="DP133" s="168"/>
      <c r="DQ133" s="168"/>
      <c r="DR133" s="74"/>
      <c r="DS133" s="75"/>
      <c r="DT133" s="175"/>
      <c r="DU133" s="176"/>
      <c r="DV133" s="177"/>
      <c r="DW133" s="181"/>
      <c r="DX133" s="182"/>
      <c r="DY133" s="182"/>
      <c r="DZ133" s="182"/>
      <c r="EA133" s="182"/>
      <c r="EB133" s="182"/>
      <c r="EC133" s="182"/>
      <c r="ED133" s="182"/>
      <c r="EE133" s="182"/>
      <c r="EF133" s="182"/>
      <c r="EG133" s="182"/>
      <c r="EH133" s="182"/>
      <c r="EI133" s="182"/>
      <c r="EJ133" s="182"/>
      <c r="EK133" s="182"/>
      <c r="EL133" s="182"/>
      <c r="EM133" s="182"/>
      <c r="EN133" s="183"/>
      <c r="EO133" s="17"/>
    </row>
    <row r="134" spans="2:145" ht="6.75" customHeight="1" x14ac:dyDescent="0.2">
      <c r="B134" s="15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153">
        <v>2025.03</v>
      </c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7"/>
      <c r="AX134" s="15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153"/>
      <c r="BY134" s="153"/>
      <c r="BZ134" s="153"/>
      <c r="CA134" s="153"/>
      <c r="CB134" s="153"/>
      <c r="CC134" s="153"/>
      <c r="CD134" s="153"/>
      <c r="CE134" s="153"/>
      <c r="CF134" s="153"/>
      <c r="CG134" s="153"/>
      <c r="CH134" s="153"/>
      <c r="CI134" s="153"/>
      <c r="CJ134" s="153"/>
      <c r="CK134" s="153"/>
      <c r="CL134" s="153"/>
      <c r="CM134" s="153"/>
      <c r="CN134" s="153"/>
      <c r="CO134" s="153"/>
      <c r="CP134" s="153"/>
      <c r="CQ134" s="153"/>
      <c r="CR134" s="153"/>
      <c r="CS134" s="17"/>
      <c r="CT134" s="15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153"/>
      <c r="DU134" s="153"/>
      <c r="DV134" s="153"/>
      <c r="DW134" s="153"/>
      <c r="DX134" s="153"/>
      <c r="DY134" s="153"/>
      <c r="DZ134" s="153"/>
      <c r="EA134" s="153"/>
      <c r="EB134" s="153"/>
      <c r="EC134" s="153"/>
      <c r="ED134" s="153"/>
      <c r="EE134" s="153"/>
      <c r="EF134" s="153"/>
      <c r="EG134" s="153"/>
      <c r="EH134" s="153"/>
      <c r="EI134" s="153"/>
      <c r="EJ134" s="153"/>
      <c r="EK134" s="153"/>
      <c r="EL134" s="153"/>
      <c r="EM134" s="153"/>
      <c r="EN134" s="153"/>
      <c r="EO134" s="17"/>
    </row>
    <row r="135" spans="2:145" ht="6.75" customHeight="1" x14ac:dyDescent="0.2">
      <c r="B135" s="15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7"/>
      <c r="AX135" s="15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153"/>
      <c r="BY135" s="153"/>
      <c r="BZ135" s="153"/>
      <c r="CA135" s="153"/>
      <c r="CB135" s="153"/>
      <c r="CC135" s="153"/>
      <c r="CD135" s="153"/>
      <c r="CE135" s="153"/>
      <c r="CF135" s="153"/>
      <c r="CG135" s="153"/>
      <c r="CH135" s="153"/>
      <c r="CI135" s="153"/>
      <c r="CJ135" s="153"/>
      <c r="CK135" s="153"/>
      <c r="CL135" s="153"/>
      <c r="CM135" s="153"/>
      <c r="CN135" s="153"/>
      <c r="CO135" s="153"/>
      <c r="CP135" s="153"/>
      <c r="CQ135" s="153"/>
      <c r="CR135" s="153"/>
      <c r="CS135" s="17"/>
      <c r="CT135" s="15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153"/>
      <c r="DU135" s="153"/>
      <c r="DV135" s="153"/>
      <c r="DW135" s="153"/>
      <c r="DX135" s="153"/>
      <c r="DY135" s="153"/>
      <c r="DZ135" s="153"/>
      <c r="EA135" s="153"/>
      <c r="EB135" s="153"/>
      <c r="EC135" s="153"/>
      <c r="ED135" s="153"/>
      <c r="EE135" s="153"/>
      <c r="EF135" s="153"/>
      <c r="EG135" s="153"/>
      <c r="EH135" s="153"/>
      <c r="EI135" s="153"/>
      <c r="EJ135" s="153"/>
      <c r="EK135" s="153"/>
      <c r="EL135" s="153"/>
      <c r="EM135" s="153"/>
      <c r="EN135" s="153"/>
      <c r="EO135" s="17"/>
    </row>
    <row r="136" spans="2:145" ht="6.75" customHeight="1" x14ac:dyDescent="0.2">
      <c r="B136" s="15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153"/>
      <c r="AC136" s="153"/>
      <c r="AD136" s="153"/>
      <c r="AE136" s="153"/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7"/>
      <c r="AX136" s="15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153"/>
      <c r="BY136" s="153"/>
      <c r="BZ136" s="153"/>
      <c r="CA136" s="153"/>
      <c r="CB136" s="153"/>
      <c r="CC136" s="153"/>
      <c r="CD136" s="153"/>
      <c r="CE136" s="153"/>
      <c r="CF136" s="153"/>
      <c r="CG136" s="153"/>
      <c r="CH136" s="153"/>
      <c r="CI136" s="153"/>
      <c r="CJ136" s="153"/>
      <c r="CK136" s="153"/>
      <c r="CL136" s="153"/>
      <c r="CM136" s="153"/>
      <c r="CN136" s="153"/>
      <c r="CO136" s="153"/>
      <c r="CP136" s="153"/>
      <c r="CQ136" s="153"/>
      <c r="CR136" s="153"/>
      <c r="CS136" s="17"/>
      <c r="CT136" s="15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153"/>
      <c r="DU136" s="153"/>
      <c r="DV136" s="153"/>
      <c r="DW136" s="153"/>
      <c r="DX136" s="153"/>
      <c r="DY136" s="153"/>
      <c r="DZ136" s="153"/>
      <c r="EA136" s="153"/>
      <c r="EB136" s="153"/>
      <c r="EC136" s="153"/>
      <c r="ED136" s="153"/>
      <c r="EE136" s="153"/>
      <c r="EF136" s="153"/>
      <c r="EG136" s="153"/>
      <c r="EH136" s="153"/>
      <c r="EI136" s="153"/>
      <c r="EJ136" s="153"/>
      <c r="EK136" s="153"/>
      <c r="EL136" s="153"/>
      <c r="EM136" s="153"/>
      <c r="EN136" s="153"/>
      <c r="EO136" s="17"/>
    </row>
    <row r="137" spans="2:145" ht="6.75" customHeight="1" x14ac:dyDescent="0.2">
      <c r="B137" s="78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80"/>
      <c r="AX137" s="78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80"/>
      <c r="CT137" s="78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  <c r="DT137" s="79"/>
      <c r="DU137" s="79"/>
      <c r="DV137" s="79"/>
      <c r="DW137" s="79"/>
      <c r="DX137" s="79"/>
      <c r="DY137" s="79"/>
      <c r="DZ137" s="79"/>
      <c r="EA137" s="79"/>
      <c r="EB137" s="79"/>
      <c r="EC137" s="79"/>
      <c r="ED137" s="79"/>
      <c r="EE137" s="79"/>
      <c r="EF137" s="79"/>
      <c r="EG137" s="79"/>
      <c r="EH137" s="79"/>
      <c r="EI137" s="79"/>
      <c r="EJ137" s="79"/>
      <c r="EK137" s="79"/>
      <c r="EL137" s="79"/>
      <c r="EM137" s="79"/>
      <c r="EN137" s="79"/>
      <c r="EO137" s="80"/>
    </row>
    <row r="138" spans="2:145" ht="6.75" customHeight="1" x14ac:dyDescent="0.2"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</row>
    <row r="139" spans="2:145" ht="6.75" customHeight="1" x14ac:dyDescent="0.2"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</row>
    <row r="145" spans="3:101" ht="6.75" customHeight="1" x14ac:dyDescent="0.2">
      <c r="CW145" s="76"/>
    </row>
    <row r="152" spans="3:101" ht="6.75" customHeight="1" x14ac:dyDescent="0.2">
      <c r="C152" s="16"/>
      <c r="AY152" s="16"/>
      <c r="CU152" s="16"/>
    </row>
    <row r="153" spans="3:101" ht="6.75" customHeight="1" x14ac:dyDescent="0.2">
      <c r="C153" s="16"/>
      <c r="AY153" s="16"/>
      <c r="CU153" s="16"/>
    </row>
    <row r="154" spans="3:101" ht="6.75" customHeight="1" x14ac:dyDescent="0.2">
      <c r="C154" s="16"/>
      <c r="AY154" s="16"/>
      <c r="CU154" s="16"/>
    </row>
    <row r="155" spans="3:101" ht="6.75" customHeight="1" x14ac:dyDescent="0.2">
      <c r="C155" s="16"/>
      <c r="AY155" s="16"/>
      <c r="CU155" s="16"/>
    </row>
    <row r="156" spans="3:101" ht="6.75" customHeight="1" x14ac:dyDescent="0.2">
      <c r="C156" s="16"/>
      <c r="AY156" s="16"/>
      <c r="CU156" s="16"/>
    </row>
    <row r="157" spans="3:101" ht="6.75" customHeight="1" x14ac:dyDescent="0.2">
      <c r="C157" s="16"/>
      <c r="AY157" s="16"/>
      <c r="CU157" s="16"/>
    </row>
    <row r="158" spans="3:101" ht="6.75" customHeight="1" x14ac:dyDescent="0.2">
      <c r="C158" s="16"/>
      <c r="AY158" s="16"/>
      <c r="CU158" s="16"/>
    </row>
    <row r="159" spans="3:101" ht="6.75" customHeight="1" x14ac:dyDescent="0.2">
      <c r="C159" s="16"/>
      <c r="AY159" s="16"/>
      <c r="CU159" s="16"/>
    </row>
    <row r="160" spans="3:101" ht="6.75" customHeight="1" x14ac:dyDescent="0.2">
      <c r="C160" s="16"/>
      <c r="AY160" s="16"/>
      <c r="CU160" s="16"/>
    </row>
    <row r="161" spans="3:99" ht="6.75" customHeight="1" x14ac:dyDescent="0.2">
      <c r="C161" s="16"/>
      <c r="AY161" s="16"/>
      <c r="CU161" s="16"/>
    </row>
    <row r="162" spans="3:99" ht="6.75" customHeight="1" x14ac:dyDescent="0.2">
      <c r="C162" s="16"/>
      <c r="AY162" s="16"/>
      <c r="CU162" s="16"/>
    </row>
    <row r="163" spans="3:99" ht="6.75" customHeight="1" x14ac:dyDescent="0.2">
      <c r="C163" s="16"/>
      <c r="AY163" s="16"/>
      <c r="CU163" s="16"/>
    </row>
    <row r="164" spans="3:99" ht="6.75" customHeight="1" x14ac:dyDescent="0.2">
      <c r="C164" s="16"/>
      <c r="AY164" s="16"/>
      <c r="CU164" s="16"/>
    </row>
    <row r="165" spans="3:99" ht="6.75" customHeight="1" x14ac:dyDescent="0.2">
      <c r="C165" s="16"/>
      <c r="AY165" s="16"/>
      <c r="CU165" s="16"/>
    </row>
    <row r="166" spans="3:99" ht="6.75" customHeight="1" x14ac:dyDescent="0.2">
      <c r="C166" s="16"/>
      <c r="AY166" s="16"/>
      <c r="CU166" s="16"/>
    </row>
    <row r="167" spans="3:99" ht="6.75" customHeight="1" x14ac:dyDescent="0.2">
      <c r="C167" s="16"/>
      <c r="AY167" s="16"/>
      <c r="CU167" s="16"/>
    </row>
    <row r="168" spans="3:99" ht="6.75" customHeight="1" x14ac:dyDescent="0.2">
      <c r="C168" s="16"/>
      <c r="AY168" s="16"/>
      <c r="CU168" s="16"/>
    </row>
    <row r="169" spans="3:99" ht="6.75" customHeight="1" x14ac:dyDescent="0.2">
      <c r="C169" s="16"/>
      <c r="AY169" s="16"/>
      <c r="CU169" s="16"/>
    </row>
    <row r="170" spans="3:99" ht="6.75" customHeight="1" x14ac:dyDescent="0.2">
      <c r="C170" s="16"/>
      <c r="AY170" s="16"/>
      <c r="CU170" s="16"/>
    </row>
    <row r="171" spans="3:99" ht="6.75" customHeight="1" x14ac:dyDescent="0.2">
      <c r="C171" s="16"/>
      <c r="AY171" s="16"/>
      <c r="CU171" s="16"/>
    </row>
    <row r="172" spans="3:99" ht="6.75" customHeight="1" x14ac:dyDescent="0.2">
      <c r="C172" s="16"/>
      <c r="AY172" s="16"/>
      <c r="CU172" s="16"/>
    </row>
    <row r="173" spans="3:99" ht="6.75" customHeight="1" x14ac:dyDescent="0.2">
      <c r="C173" s="16"/>
      <c r="AY173" s="16"/>
      <c r="CU173" s="16"/>
    </row>
    <row r="174" spans="3:99" ht="6.75" customHeight="1" x14ac:dyDescent="0.2">
      <c r="C174" s="16"/>
      <c r="AY174" s="16"/>
      <c r="CU174" s="16"/>
    </row>
    <row r="175" spans="3:99" ht="6.75" customHeight="1" x14ac:dyDescent="0.2">
      <c r="C175" s="16"/>
      <c r="AY175" s="16"/>
      <c r="CU175" s="16"/>
    </row>
    <row r="176" spans="3:99" ht="6.75" customHeight="1" x14ac:dyDescent="0.2">
      <c r="C176" s="16"/>
      <c r="AY176" s="16"/>
      <c r="CU176" s="16"/>
    </row>
    <row r="177" spans="3:99" ht="6.75" customHeight="1" x14ac:dyDescent="0.2">
      <c r="C177" s="16"/>
      <c r="AY177" s="16"/>
      <c r="CU177" s="16"/>
    </row>
  </sheetData>
  <sheetProtection algorithmName="SHA-512" hashValue="HF/UKpLhwUNqwfbiu5MbD+sPZgkLN1AWXoeAFwUHQ7uSAMNR+kArW76HZWj+VUaLQzmJga/0Qdh8ocuVRZGQ3Q==" saltValue="owwelOaWB0GESUQhNSvt1A==" spinCount="100000" sheet="1" selectLockedCells="1"/>
  <mergeCells count="419">
    <mergeCell ref="Q111:S114"/>
    <mergeCell ref="DI111:DK114"/>
    <mergeCell ref="DQ71:DS72"/>
    <mergeCell ref="DN71:DP72"/>
    <mergeCell ref="DQ103:DS110"/>
    <mergeCell ref="DN103:DP110"/>
    <mergeCell ref="DQ97:DS102"/>
    <mergeCell ref="DQ91:DS96"/>
    <mergeCell ref="DQ85:DS90"/>
    <mergeCell ref="DN97:DP102"/>
    <mergeCell ref="DN91:DP96"/>
    <mergeCell ref="DN85:DP90"/>
    <mergeCell ref="DQ79:DS84"/>
    <mergeCell ref="DN79:DP84"/>
    <mergeCell ref="DQ73:DS78"/>
    <mergeCell ref="DN73:DP78"/>
    <mergeCell ref="V91:X96"/>
    <mergeCell ref="V85:X90"/>
    <mergeCell ref="V79:X84"/>
    <mergeCell ref="DK71:DM72"/>
    <mergeCell ref="BO103:BQ110"/>
    <mergeCell ref="BO97:BQ102"/>
    <mergeCell ref="BO91:BQ96"/>
    <mergeCell ref="BO85:BQ90"/>
    <mergeCell ref="BR91:BT96"/>
    <mergeCell ref="BR85:BT90"/>
    <mergeCell ref="BR79:BT84"/>
    <mergeCell ref="BR73:BT78"/>
    <mergeCell ref="BU103:BW110"/>
    <mergeCell ref="CD85:CF90"/>
    <mergeCell ref="CG85:CI90"/>
    <mergeCell ref="CJ85:CL90"/>
    <mergeCell ref="CM85:CO90"/>
    <mergeCell ref="BR103:BT110"/>
    <mergeCell ref="BR97:BT102"/>
    <mergeCell ref="BU97:BW102"/>
    <mergeCell ref="BU91:BW96"/>
    <mergeCell ref="BU85:BW90"/>
    <mergeCell ref="BU79:BW84"/>
    <mergeCell ref="BU73:BW78"/>
    <mergeCell ref="DK91:DM96"/>
    <mergeCell ref="DK85:DM90"/>
    <mergeCell ref="DK79:DM84"/>
    <mergeCell ref="DK73:DM78"/>
    <mergeCell ref="BX71:BZ72"/>
    <mergeCell ref="CA71:CC72"/>
    <mergeCell ref="CD71:CF72"/>
    <mergeCell ref="CG71:CI72"/>
    <mergeCell ref="CJ71:CL72"/>
    <mergeCell ref="CP85:CR90"/>
    <mergeCell ref="C3:H4"/>
    <mergeCell ref="AY3:BD4"/>
    <mergeCell ref="CU3:CZ4"/>
    <mergeCell ref="C5:H7"/>
    <mergeCell ref="AY5:BD7"/>
    <mergeCell ref="CU5:CZ7"/>
    <mergeCell ref="AC65:AD70"/>
    <mergeCell ref="S71:U72"/>
    <mergeCell ref="S73:U78"/>
    <mergeCell ref="BO71:BQ72"/>
    <mergeCell ref="S65:T70"/>
    <mergeCell ref="V71:X72"/>
    <mergeCell ref="BC57:BW62"/>
    <mergeCell ref="BC55:BW56"/>
    <mergeCell ref="CY57:DS62"/>
    <mergeCell ref="CY55:DS56"/>
    <mergeCell ref="U65:W70"/>
    <mergeCell ref="X65:Y70"/>
    <mergeCell ref="Z65:AB70"/>
    <mergeCell ref="AY65:BB70"/>
    <mergeCell ref="BD65:BE70"/>
    <mergeCell ref="BG65:BH70"/>
    <mergeCell ref="BK65:BN70"/>
    <mergeCell ref="BO65:BP70"/>
    <mergeCell ref="C8:H11"/>
    <mergeCell ref="AY8:BD11"/>
    <mergeCell ref="CU8:CZ11"/>
    <mergeCell ref="C12:H18"/>
    <mergeCell ref="I12:AM18"/>
    <mergeCell ref="AN12:AV18"/>
    <mergeCell ref="AY12:BD18"/>
    <mergeCell ref="BE12:CI18"/>
    <mergeCell ref="CJ12:CR18"/>
    <mergeCell ref="CU12:CZ18"/>
    <mergeCell ref="C21:O24"/>
    <mergeCell ref="S21:AS24"/>
    <mergeCell ref="AY21:BK24"/>
    <mergeCell ref="BO21:CO24"/>
    <mergeCell ref="CU21:DG24"/>
    <mergeCell ref="DK21:EK24"/>
    <mergeCell ref="DA12:EE18"/>
    <mergeCell ref="EF12:EN18"/>
    <mergeCell ref="C19:O20"/>
    <mergeCell ref="P19:AV20"/>
    <mergeCell ref="AY19:BK20"/>
    <mergeCell ref="BL19:CR20"/>
    <mergeCell ref="CU19:DG20"/>
    <mergeCell ref="DH19:EN20"/>
    <mergeCell ref="E33:AS46"/>
    <mergeCell ref="BA33:CO46"/>
    <mergeCell ref="CW33:EK46"/>
    <mergeCell ref="E47:AS54"/>
    <mergeCell ref="BA47:CO54"/>
    <mergeCell ref="CW47:EK54"/>
    <mergeCell ref="C25:AV28"/>
    <mergeCell ref="AY25:CR28"/>
    <mergeCell ref="CU25:EN28"/>
    <mergeCell ref="C29:D32"/>
    <mergeCell ref="E29:R32"/>
    <mergeCell ref="AY29:AZ32"/>
    <mergeCell ref="BA29:BN32"/>
    <mergeCell ref="CU29:CV32"/>
    <mergeCell ref="CW29:DJ32"/>
    <mergeCell ref="CU55:CX56"/>
    <mergeCell ref="DT55:EN56"/>
    <mergeCell ref="C57:F62"/>
    <mergeCell ref="AB57:AV62"/>
    <mergeCell ref="AY57:BB62"/>
    <mergeCell ref="BX57:CR62"/>
    <mergeCell ref="CU57:CX62"/>
    <mergeCell ref="C55:F56"/>
    <mergeCell ref="AB55:AV56"/>
    <mergeCell ref="AY55:BB56"/>
    <mergeCell ref="BX55:CR56"/>
    <mergeCell ref="G55:AA56"/>
    <mergeCell ref="DT57:EN62"/>
    <mergeCell ref="C63:AD64"/>
    <mergeCell ref="AE63:AV64"/>
    <mergeCell ref="AY63:BZ64"/>
    <mergeCell ref="CA63:CR64"/>
    <mergeCell ref="CU63:DV64"/>
    <mergeCell ref="DW63:EN64"/>
    <mergeCell ref="G57:AA62"/>
    <mergeCell ref="BQ65:BS70"/>
    <mergeCell ref="BT65:BU70"/>
    <mergeCell ref="BV65:BX70"/>
    <mergeCell ref="BY65:BZ70"/>
    <mergeCell ref="CU65:CX70"/>
    <mergeCell ref="CZ65:DA70"/>
    <mergeCell ref="DC65:DD70"/>
    <mergeCell ref="DG65:DJ70"/>
    <mergeCell ref="DK65:DL70"/>
    <mergeCell ref="BI65:BJ70"/>
    <mergeCell ref="CA65:CB70"/>
    <mergeCell ref="CC65:CD70"/>
    <mergeCell ref="AE65:AF70"/>
    <mergeCell ref="BC65:BC70"/>
    <mergeCell ref="BF65:BF70"/>
    <mergeCell ref="DW65:DX70"/>
    <mergeCell ref="DY65:DZ70"/>
    <mergeCell ref="EA65:EB70"/>
    <mergeCell ref="EC65:ED70"/>
    <mergeCell ref="CE65:CF70"/>
    <mergeCell ref="CG65:CH70"/>
    <mergeCell ref="CY65:CY70"/>
    <mergeCell ref="DB65:DB70"/>
    <mergeCell ref="DE65:DF70"/>
    <mergeCell ref="DM65:DO70"/>
    <mergeCell ref="DP65:DQ70"/>
    <mergeCell ref="DR65:DT70"/>
    <mergeCell ref="DU65:DV70"/>
    <mergeCell ref="D71:M78"/>
    <mergeCell ref="O71:O78"/>
    <mergeCell ref="P71:R72"/>
    <mergeCell ref="V73:X78"/>
    <mergeCell ref="AK73:AM78"/>
    <mergeCell ref="AN73:AP78"/>
    <mergeCell ref="AQ73:AS78"/>
    <mergeCell ref="AG65:AH70"/>
    <mergeCell ref="AI65:AJ70"/>
    <mergeCell ref="AK65:AL70"/>
    <mergeCell ref="G65:G70"/>
    <mergeCell ref="J65:J70"/>
    <mergeCell ref="M65:N70"/>
    <mergeCell ref="EL71:EN72"/>
    <mergeCell ref="P73:R78"/>
    <mergeCell ref="AB73:AD78"/>
    <mergeCell ref="AE73:AG78"/>
    <mergeCell ref="AH73:AJ78"/>
    <mergeCell ref="DT71:DV72"/>
    <mergeCell ref="DW71:DY72"/>
    <mergeCell ref="DZ71:EB72"/>
    <mergeCell ref="EC71:EE72"/>
    <mergeCell ref="CM71:CO72"/>
    <mergeCell ref="CP71:CR72"/>
    <mergeCell ref="CV71:DE78"/>
    <mergeCell ref="DG71:DG78"/>
    <mergeCell ref="DH71:DJ72"/>
    <mergeCell ref="CM73:CO78"/>
    <mergeCell ref="CP73:CR78"/>
    <mergeCell ref="DH73:DJ78"/>
    <mergeCell ref="EF73:EH78"/>
    <mergeCell ref="AB71:AD72"/>
    <mergeCell ref="AE71:AG72"/>
    <mergeCell ref="AH71:AJ72"/>
    <mergeCell ref="AK71:AM72"/>
    <mergeCell ref="AN71:AP72"/>
    <mergeCell ref="AQ71:AS72"/>
    <mergeCell ref="AQ79:AS84"/>
    <mergeCell ref="AT79:AV84"/>
    <mergeCell ref="EI73:EK78"/>
    <mergeCell ref="AT71:AV72"/>
    <mergeCell ref="AZ71:BI78"/>
    <mergeCell ref="BK71:BK78"/>
    <mergeCell ref="BL71:BN72"/>
    <mergeCell ref="EF71:EH72"/>
    <mergeCell ref="EI71:EK72"/>
    <mergeCell ref="BO79:BQ84"/>
    <mergeCell ref="BO73:BQ78"/>
    <mergeCell ref="BR71:BT72"/>
    <mergeCell ref="BU71:BW72"/>
    <mergeCell ref="AB79:AD84"/>
    <mergeCell ref="AZ85:BI90"/>
    <mergeCell ref="CA85:CC90"/>
    <mergeCell ref="EL73:EN78"/>
    <mergeCell ref="CG79:CI84"/>
    <mergeCell ref="CJ79:CL84"/>
    <mergeCell ref="CM79:CO84"/>
    <mergeCell ref="AZ79:BI84"/>
    <mergeCell ref="BK79:BK84"/>
    <mergeCell ref="BL79:BN84"/>
    <mergeCell ref="EI79:EK84"/>
    <mergeCell ref="EL79:EN84"/>
    <mergeCell ref="EF79:EH84"/>
    <mergeCell ref="DT73:DV78"/>
    <mergeCell ref="DW73:DY78"/>
    <mergeCell ref="DZ73:EB78"/>
    <mergeCell ref="EC73:EE78"/>
    <mergeCell ref="BX73:BZ78"/>
    <mergeCell ref="CA73:CC78"/>
    <mergeCell ref="CD73:CF78"/>
    <mergeCell ref="CG73:CI78"/>
    <mergeCell ref="CJ73:CL78"/>
    <mergeCell ref="AT73:AV78"/>
    <mergeCell ref="BL73:BN78"/>
    <mergeCell ref="AE85:AG90"/>
    <mergeCell ref="DT79:DV84"/>
    <mergeCell ref="DW79:DY84"/>
    <mergeCell ref="DZ79:EB84"/>
    <mergeCell ref="EC79:EE84"/>
    <mergeCell ref="CP79:CR84"/>
    <mergeCell ref="CV79:DE84"/>
    <mergeCell ref="DG79:DG84"/>
    <mergeCell ref="DH79:DJ84"/>
    <mergeCell ref="BX79:BZ84"/>
    <mergeCell ref="CA79:CC84"/>
    <mergeCell ref="CD79:CF84"/>
    <mergeCell ref="BK85:BK90"/>
    <mergeCell ref="BL85:BN90"/>
    <mergeCell ref="BX85:BZ90"/>
    <mergeCell ref="AH85:AJ90"/>
    <mergeCell ref="AK85:AM90"/>
    <mergeCell ref="AN85:AP90"/>
    <mergeCell ref="AQ85:AS90"/>
    <mergeCell ref="AT85:AV90"/>
    <mergeCell ref="AE79:AG84"/>
    <mergeCell ref="AH79:AJ84"/>
    <mergeCell ref="AK79:AM84"/>
    <mergeCell ref="AN79:AP84"/>
    <mergeCell ref="AN91:AP96"/>
    <mergeCell ref="AQ91:AS96"/>
    <mergeCell ref="AT91:AV96"/>
    <mergeCell ref="AZ91:BI96"/>
    <mergeCell ref="BK91:BK96"/>
    <mergeCell ref="CA91:CC96"/>
    <mergeCell ref="EL85:EN90"/>
    <mergeCell ref="D91:M96"/>
    <mergeCell ref="O91:O96"/>
    <mergeCell ref="P91:R96"/>
    <mergeCell ref="AB91:AD96"/>
    <mergeCell ref="AE91:AG96"/>
    <mergeCell ref="AH91:AJ96"/>
    <mergeCell ref="DT85:DV90"/>
    <mergeCell ref="DW85:DY90"/>
    <mergeCell ref="DZ85:EB90"/>
    <mergeCell ref="EC85:EE90"/>
    <mergeCell ref="EF85:EH90"/>
    <mergeCell ref="EI85:EK90"/>
    <mergeCell ref="CV85:DE90"/>
    <mergeCell ref="DG85:DG90"/>
    <mergeCell ref="DH85:DJ90"/>
    <mergeCell ref="CD91:CF96"/>
    <mergeCell ref="AB85:AD90"/>
    <mergeCell ref="EC91:EE96"/>
    <mergeCell ref="EF91:EH96"/>
    <mergeCell ref="EI91:EK96"/>
    <mergeCell ref="EL91:EN96"/>
    <mergeCell ref="DG91:DG96"/>
    <mergeCell ref="DH91:DJ96"/>
    <mergeCell ref="DT91:DV96"/>
    <mergeCell ref="AB97:AD102"/>
    <mergeCell ref="AE97:AG102"/>
    <mergeCell ref="AH97:AJ102"/>
    <mergeCell ref="AK97:AM102"/>
    <mergeCell ref="AN97:AP102"/>
    <mergeCell ref="AQ97:AS102"/>
    <mergeCell ref="EC97:EE102"/>
    <mergeCell ref="CG91:CI96"/>
    <mergeCell ref="CJ91:CL96"/>
    <mergeCell ref="CM91:CO96"/>
    <mergeCell ref="CP91:CR96"/>
    <mergeCell ref="CV91:DE96"/>
    <mergeCell ref="BL91:BN96"/>
    <mergeCell ref="BX91:BZ96"/>
    <mergeCell ref="DW91:DY96"/>
    <mergeCell ref="DZ91:EB96"/>
    <mergeCell ref="AK91:AM96"/>
    <mergeCell ref="D97:M102"/>
    <mergeCell ref="O97:O102"/>
    <mergeCell ref="P97:R102"/>
    <mergeCell ref="S97:U102"/>
    <mergeCell ref="V97:X102"/>
    <mergeCell ref="AB103:AD110"/>
    <mergeCell ref="DT97:DV102"/>
    <mergeCell ref="DW97:DY102"/>
    <mergeCell ref="DZ97:EB102"/>
    <mergeCell ref="CM97:CO102"/>
    <mergeCell ref="CP97:CR102"/>
    <mergeCell ref="CV97:DE102"/>
    <mergeCell ref="DG97:DG102"/>
    <mergeCell ref="DH97:DJ102"/>
    <mergeCell ref="BX97:BZ102"/>
    <mergeCell ref="CA97:CC102"/>
    <mergeCell ref="CD97:CF102"/>
    <mergeCell ref="CG97:CI102"/>
    <mergeCell ref="CJ97:CL102"/>
    <mergeCell ref="AT97:AV102"/>
    <mergeCell ref="AZ97:BI102"/>
    <mergeCell ref="BK97:BK102"/>
    <mergeCell ref="BL97:BN102"/>
    <mergeCell ref="AE103:AG110"/>
    <mergeCell ref="AK103:AM110"/>
    <mergeCell ref="AN103:AP110"/>
    <mergeCell ref="AQ103:AS110"/>
    <mergeCell ref="AT103:AV110"/>
    <mergeCell ref="EF97:EH102"/>
    <mergeCell ref="EI97:EK102"/>
    <mergeCell ref="EL97:EN102"/>
    <mergeCell ref="EL103:EN110"/>
    <mergeCell ref="EC103:EE110"/>
    <mergeCell ref="EF103:EH110"/>
    <mergeCell ref="EI103:EK110"/>
    <mergeCell ref="BK103:BK110"/>
    <mergeCell ref="BL103:BN110"/>
    <mergeCell ref="DK103:DM110"/>
    <mergeCell ref="DK97:DM102"/>
    <mergeCell ref="CJ103:CL110"/>
    <mergeCell ref="L111:M114"/>
    <mergeCell ref="AB111:AD133"/>
    <mergeCell ref="AE111:AV133"/>
    <mergeCell ref="AY111:BC114"/>
    <mergeCell ref="BH111:BI114"/>
    <mergeCell ref="DT103:DV110"/>
    <mergeCell ref="DW103:DY110"/>
    <mergeCell ref="DZ103:EB110"/>
    <mergeCell ref="CP103:CR110"/>
    <mergeCell ref="CV103:DE110"/>
    <mergeCell ref="DG103:DG110"/>
    <mergeCell ref="DH103:DJ110"/>
    <mergeCell ref="BX103:BZ110"/>
    <mergeCell ref="CA103:CC110"/>
    <mergeCell ref="CD103:CF110"/>
    <mergeCell ref="CG103:CI110"/>
    <mergeCell ref="BD121:BR126"/>
    <mergeCell ref="BX111:BZ133"/>
    <mergeCell ref="CA111:CR133"/>
    <mergeCell ref="CU111:CY114"/>
    <mergeCell ref="DD111:DE114"/>
    <mergeCell ref="CM103:CO110"/>
    <mergeCell ref="AZ103:BI110"/>
    <mergeCell ref="AH103:AJ110"/>
    <mergeCell ref="BU111:BW114"/>
    <mergeCell ref="BU115:BW120"/>
    <mergeCell ref="BU121:BW126"/>
    <mergeCell ref="BM111:BO114"/>
    <mergeCell ref="AB134:AV136"/>
    <mergeCell ref="BX134:CR136"/>
    <mergeCell ref="DT134:EN136"/>
    <mergeCell ref="C65:F70"/>
    <mergeCell ref="H65:I70"/>
    <mergeCell ref="K65:L70"/>
    <mergeCell ref="O65:R70"/>
    <mergeCell ref="Y71:AA72"/>
    <mergeCell ref="Y73:AA78"/>
    <mergeCell ref="C125:G130"/>
    <mergeCell ref="CU127:CV129"/>
    <mergeCell ref="CW127:DQ133"/>
    <mergeCell ref="C131:Y133"/>
    <mergeCell ref="AY131:BU133"/>
    <mergeCell ref="DT111:DV133"/>
    <mergeCell ref="DW111:EN133"/>
    <mergeCell ref="C115:G124"/>
    <mergeCell ref="AY115:BC126"/>
    <mergeCell ref="BD115:BR120"/>
    <mergeCell ref="C111:G114"/>
    <mergeCell ref="CU120:DQ122"/>
    <mergeCell ref="H122:AA124"/>
    <mergeCell ref="H125:AA130"/>
    <mergeCell ref="Y79:AA84"/>
    <mergeCell ref="Y85:AA90"/>
    <mergeCell ref="Y91:AA96"/>
    <mergeCell ref="Y97:AA102"/>
    <mergeCell ref="Y103:AA110"/>
    <mergeCell ref="Y111:AA114"/>
    <mergeCell ref="D103:M110"/>
    <mergeCell ref="O103:O110"/>
    <mergeCell ref="P103:R110"/>
    <mergeCell ref="D79:M84"/>
    <mergeCell ref="O79:O84"/>
    <mergeCell ref="P79:R84"/>
    <mergeCell ref="S103:U110"/>
    <mergeCell ref="S91:U96"/>
    <mergeCell ref="S85:U90"/>
    <mergeCell ref="S79:U84"/>
    <mergeCell ref="V103:X110"/>
    <mergeCell ref="D85:M90"/>
    <mergeCell ref="O85:O90"/>
    <mergeCell ref="P85:R90"/>
    <mergeCell ref="DQ111:DS114"/>
  </mergeCells>
  <phoneticPr fontId="1"/>
  <printOptions horizontalCentered="1"/>
  <pageMargins left="0.39370078740157483" right="0.39370078740157483" top="0.39370078740157483" bottom="0.39370078740157483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納付書印刷用</vt:lpstr>
      <vt:lpstr>納付書印刷用!Print_Area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2020-03-04T04:16:30Z</dcterms:created>
  <dcterms:modified xsi:type="dcterms:W3CDTF">2025-04-14T01:21:57Z</dcterms:modified>
</cp:coreProperties>
</file>