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5.09\"/>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<sst xmlns="http://schemas.openxmlformats.org/spreadsheetml/2006/main" count="208" uniqueCount="143">
  <si>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</si>
  <si>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</si>
  <si>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</si>
  <si>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</si>
  <si>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</si>
  <si>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</si>
  <si>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</si>
  <si>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</si>
  <si>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</si>
  <si>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</si>
  <si>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</si>
  <si>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</si>
  <si>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</si>
  <si>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</si>
  <si>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</si>
  <si>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</si>
  <si>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</si>
  <si>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</si>
  <si>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</si>
  <si>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</si>
  <si>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</si>
  <si>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</si>
  <si>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</si>
  <si>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</si>
  <si>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</si>
  <si>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</si>
  <si>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</si>
  <si>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</si>
  <si>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</si>
  <si>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</si>
  <si>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</si>
  <si>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</si>
  <si>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</si>
  <si>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</si>
  <si>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</si>
  <si>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</si>
  <si>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</si>
  <si>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</si>
  <si>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</si>
  <si>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</si>
  <si>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</si>
  <si>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</si>
  <si>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</si>
  <si>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</si>
  <si>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</si>
  <si>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</si>
  <si>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</si>
  <si>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</si>
  <si>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</si>
  <si>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</si>
  <si>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</si>
  <si>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</si>
  <si>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</si>
  <si>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</si>
  <si>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</si>
  <si>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</si>
  <si>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</si>
  <si>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</si>
  <si>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</si>
  <si>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</si>
  <si>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</si>
  <si>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</si>
  <si>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</si>
  <si>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</si>
  <si>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</si>
  <si>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</si>
  <si>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</si>
  <si>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</si>
  <si>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</si>
  <si>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</si>
  <si>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</si>
  <si>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</si>
  <si>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</si>
  <si>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</si>
  <si>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</si>
  <si>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</si>
  <si>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</si>
  <si>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</si>
  <si>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</si>
  <si>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</si>
  <si>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</si>
  <si>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</si>
  <si>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</si>
  <si>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</si>
  <si>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</si>
  <si>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</si>
  <si>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</si>
  <si>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</si>
  <si>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</si>
  <si>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</si>
  <si>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</si>
  <si>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</si>
  <si>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</si>
  <si>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</si>
  <si>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</si>
  <si>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</si>
  <si>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</si>
  <si>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</si>
  <si>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</si>
  <si>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</si>
  <si>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</si>
  <si>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</si>
  <si>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</si>
  <si>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</si>
  <si>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</si>
  <si>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</si>
  <si>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</si>
  <si>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</si>
  <si>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</si>
  <si>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</si>
  <si>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</si>
  <si>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</si>
  <si>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</si>
  <si>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</si>
  <si>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</si>
  <si>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</si>
  <si>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</si>
  <si>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</si>
  <si>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</si>
  <si>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</si>
  <si>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</si>
  <si>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</si>
  <si>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</si>
  <si>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</si>
  <si>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</si>
  <si>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</si>
  <si>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</si>
  <si>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</si>
  <si>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</si>
  <si>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</si>
  <si>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</si>
  <si>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</si>
  <si>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</si>
  <si>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</si>
  <si>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</si>
  <si>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</si>
  <si>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</si>
  <si>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</si>
  <si>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</si>
  <si>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</si>
  <si>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　　　　局　　部　　課）</t>
    <rPh sb="5" eb="6">
      <t>キョク</t>
    </rPh>
    <rPh sb="8" eb="9">
      <t>ブ</t>
    </rPh>
    <rPh sb="11" eb="12">
      <t>カ</t>
    </rPh>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</si>
  <si>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</si>
  <si>
    <t>（仮称）福山市立あけぼのこども園新築工事に伴う地質調査業務委託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</si>
</sst>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3" fillId="0" borderId="0" xfId="0" applyFont="1" applyBorder="1"/>
    <xf numFmtId="0" fontId="2" fillId="0" borderId="0" xfId="0" applyFont="1" applyFill="1" applyAlignment="1">
      <alignment horizontal="right"/>
    </xf>
    <xf numFmtId="0" fontId="0" fillId="0" borderId="67"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2"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3" xfId="0" applyFont="1" applyBorder="1" applyAlignment="1">
      <alignment vertical="center" wrapText="1"/>
    </xf>
    <xf numFmtId="0" fontId="13" fillId="0" borderId="43" xfId="0" applyFont="1" applyBorder="1" applyAlignment="1">
      <alignment vertical="center" wrapText="1"/>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8"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2" xfId="0" applyFill="1" applyBorder="1" applyAlignment="1">
      <alignment horizontal="distributed" vertical="center"/>
    </xf>
    <xf numFmtId="0" fontId="0" fillId="0" borderId="37" xfId="0" applyBorder="1" applyAlignment="1">
      <alignment horizontal="distributed"/>
    </xf>
    <xf numFmtId="0" fontId="0" fillId="3" borderId="49"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1"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37" xfId="0" applyFill="1" applyBorder="1" applyAlignment="1">
      <alignment horizontal="center" vertical="center"/>
    </xf>
    <xf numFmtId="0" fontId="0" fillId="3" borderId="54" xfId="0" applyFill="1" applyBorder="1" applyAlignment="1">
      <alignment horizontal="center" vertical="center"/>
    </xf>
    <xf numFmtId="0" fontId="0" fillId="0" borderId="38"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1"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3" zoomScaleNormal="100" workbookViewId="0">
      <selection activeCell="B23" sqref="B23"/>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8"/>
      <c r="C15" s="14"/>
      <c r="D15" s="11"/>
    </row>
    <row r="16" spans="1:5" s="17" customFormat="1" ht="51" customHeight="1" x14ac:dyDescent="0.2">
      <c r="A16" s="90"/>
      <c r="B16" s="101" t="str">
        <f>'1'!A4</f>
        <v>（仮称）福山市立あけぼのこども園新築工事に伴う地質調査業務委託</v>
      </c>
      <c r="C16" s="92"/>
      <c r="D16" s="91"/>
    </row>
    <row r="17" spans="1:5" s="17" customFormat="1" ht="36" customHeight="1" x14ac:dyDescent="0.2">
      <c r="A17" s="90"/>
      <c r="B17" s="134" t="s">
        <v>123</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37" t="s">
        <v>94</v>
      </c>
      <c r="C21" s="137"/>
      <c r="D21" s="137"/>
      <c r="E21" s="137"/>
    </row>
    <row r="22" spans="1:5" s="17" customFormat="1" ht="30.75" customHeight="1" x14ac:dyDescent="0.2">
      <c r="A22" s="17">
        <v>2</v>
      </c>
      <c r="B22" s="136" t="s">
        <v>141</v>
      </c>
      <c r="C22" s="136"/>
      <c r="D22" s="136"/>
      <c r="E22" s="136"/>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8" t="s">
        <v>142</v>
      </c>
      <c r="B4" s="138"/>
      <c r="C4" s="138"/>
      <c r="D4" s="138"/>
      <c r="E4" s="138"/>
      <c r="F4" s="138"/>
      <c r="G4" s="138"/>
      <c r="H4" s="138"/>
    </row>
    <row r="5" spans="1:8" s="1" customFormat="1" ht="15" customHeight="1" x14ac:dyDescent="0.2">
      <c r="A5" s="13"/>
      <c r="B5" s="12"/>
      <c r="C5" s="12"/>
      <c r="D5" s="12"/>
      <c r="E5" s="12"/>
      <c r="F5" s="12"/>
      <c r="G5" s="155" t="s">
        <v>76</v>
      </c>
      <c r="H5" s="156"/>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8" t="s">
        <v>81</v>
      </c>
      <c r="E9" s="18" t="s">
        <v>42</v>
      </c>
      <c r="F9" s="158"/>
      <c r="G9" s="158"/>
      <c r="H9" s="158"/>
    </row>
    <row r="10" spans="1:8" s="16" customFormat="1" ht="24.9" customHeight="1" x14ac:dyDescent="0.2">
      <c r="D10" s="67"/>
      <c r="E10" s="18" t="s">
        <v>43</v>
      </c>
      <c r="F10" s="158"/>
      <c r="G10" s="158"/>
      <c r="H10" s="158"/>
    </row>
    <row r="11" spans="1:8" s="16" customFormat="1" ht="17.399999999999999" customHeight="1" x14ac:dyDescent="0.2">
      <c r="D11" s="54" t="s">
        <v>47</v>
      </c>
      <c r="E11" s="86" t="s">
        <v>48</v>
      </c>
      <c r="F11" s="151"/>
      <c r="G11" s="152"/>
      <c r="H11" s="152"/>
    </row>
    <row r="12" spans="1:8" s="16" customFormat="1" ht="17.399999999999999" customHeight="1" x14ac:dyDescent="0.2">
      <c r="D12" s="84"/>
      <c r="E12" s="86" t="s">
        <v>49</v>
      </c>
      <c r="F12" s="153"/>
      <c r="G12" s="154"/>
      <c r="H12" s="154"/>
    </row>
    <row r="13" spans="1:8" s="62" customFormat="1" ht="9.9" customHeight="1" x14ac:dyDescent="0.15"/>
    <row r="14" spans="1:8" s="62" customFormat="1" ht="35.1" customHeight="1" x14ac:dyDescent="0.15">
      <c r="A14" s="140" t="s">
        <v>124</v>
      </c>
      <c r="B14" s="141"/>
      <c r="C14" s="141"/>
      <c r="D14" s="141"/>
      <c r="E14" s="141"/>
      <c r="F14" s="141"/>
      <c r="G14" s="141"/>
      <c r="H14" s="141"/>
    </row>
    <row r="15" spans="1:8" s="81" customFormat="1" ht="12" customHeight="1" x14ac:dyDescent="0.2">
      <c r="A15" s="79" t="s">
        <v>13</v>
      </c>
      <c r="B15" s="80" t="s">
        <v>125</v>
      </c>
    </row>
    <row r="16" spans="1:8" s="81" customFormat="1" ht="22.5" customHeight="1" thickBot="1" x14ac:dyDescent="0.25">
      <c r="A16" s="82" t="s">
        <v>14</v>
      </c>
      <c r="B16" s="145" t="s">
        <v>126</v>
      </c>
      <c r="C16" s="146"/>
      <c r="D16" s="146"/>
      <c r="E16" s="146"/>
      <c r="F16" s="146"/>
      <c r="G16" s="146"/>
      <c r="H16" s="146"/>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7" t="s">
        <v>119</v>
      </c>
      <c r="B18" s="148"/>
      <c r="C18" s="148"/>
      <c r="D18" s="149"/>
      <c r="E18" s="76" t="s">
        <v>117</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7" t="s">
        <v>118</v>
      </c>
      <c r="B20" s="150"/>
      <c r="C20" s="150"/>
      <c r="D20" s="150"/>
      <c r="E20" s="117"/>
      <c r="F20" s="118"/>
      <c r="G20" s="117"/>
      <c r="H20" s="119"/>
    </row>
    <row r="21" spans="1:8" s="16" customFormat="1" ht="35.1" customHeight="1" thickBot="1" x14ac:dyDescent="0.25">
      <c r="A21" s="124"/>
      <c r="B21" s="110" t="s">
        <v>44</v>
      </c>
      <c r="C21" s="142" t="s">
        <v>135</v>
      </c>
      <c r="D21" s="143"/>
      <c r="E21" s="143"/>
      <c r="F21" s="125" t="s">
        <v>21</v>
      </c>
      <c r="G21" s="126" t="s">
        <v>19</v>
      </c>
      <c r="H21" s="127" t="str">
        <f>VLOOKUP($G21,$D$94:$H$96,5)</f>
        <v>（表示欄です）</v>
      </c>
    </row>
    <row r="22" spans="1:8" s="62" customFormat="1" ht="24.75" customHeight="1" x14ac:dyDescent="0.15">
      <c r="A22" s="102" t="s">
        <v>57</v>
      </c>
      <c r="F22" s="68"/>
    </row>
    <row r="23" spans="1:8" s="46" customFormat="1" ht="24.75" customHeight="1" x14ac:dyDescent="0.2">
      <c r="A23" s="144" t="s">
        <v>127</v>
      </c>
      <c r="B23" s="144"/>
      <c r="C23" s="144"/>
      <c r="D23" s="144"/>
      <c r="E23" s="144"/>
      <c r="F23" s="144"/>
      <c r="G23" s="144"/>
      <c r="H23" s="144"/>
    </row>
    <row r="24" spans="1:8" s="81" customFormat="1" ht="24.75" customHeight="1" x14ac:dyDescent="0.2">
      <c r="A24" s="139" t="s">
        <v>128</v>
      </c>
      <c r="B24" s="139"/>
      <c r="C24" s="139"/>
      <c r="D24" s="139"/>
      <c r="E24" s="139"/>
      <c r="F24" s="139"/>
      <c r="G24" s="139"/>
      <c r="H24" s="139"/>
    </row>
    <row r="25" spans="1:8" s="81" customFormat="1" ht="24.75" customHeight="1" x14ac:dyDescent="0.2">
      <c r="A25" s="139" t="s">
        <v>129</v>
      </c>
      <c r="B25" s="139"/>
      <c r="C25" s="139"/>
      <c r="D25" s="139"/>
      <c r="E25" s="139"/>
      <c r="F25" s="139"/>
      <c r="G25" s="139"/>
      <c r="H25" s="139"/>
    </row>
    <row r="26" spans="1:8" s="81" customFormat="1" ht="24.75" customHeight="1" x14ac:dyDescent="0.2">
      <c r="A26" s="139" t="s">
        <v>130</v>
      </c>
      <c r="B26" s="139"/>
      <c r="C26" s="139"/>
      <c r="D26" s="139"/>
      <c r="E26" s="139"/>
      <c r="F26" s="139"/>
      <c r="G26" s="139"/>
      <c r="H26" s="139"/>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137</v>
      </c>
      <c r="F74" s="57" t="s">
        <v>26</v>
      </c>
      <c r="G74" s="51"/>
      <c r="H74" s="51"/>
    </row>
    <row r="75" spans="3:8" s="43" customFormat="1" ht="64.5" customHeight="1" x14ac:dyDescent="0.2">
      <c r="C75" s="61"/>
      <c r="D75" s="51" t="s">
        <v>101</v>
      </c>
      <c r="E75" s="51" t="s">
        <v>137</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（仮称）福山市立あけぼのこども園新築工事に伴う地質調査業務委託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6"/>
      <c r="E7" s="105"/>
    </row>
    <row r="8" spans="1:6" ht="15" customHeight="1" x14ac:dyDescent="0.2">
      <c r="E8" s="32"/>
      <c r="F8" s="11"/>
    </row>
    <row r="9" spans="1:6" ht="38.25" customHeight="1" x14ac:dyDescent="0.2">
      <c r="A9" s="159" t="s">
        <v>108</v>
      </c>
      <c r="B9" s="165" t="s">
        <v>113</v>
      </c>
      <c r="C9" s="166"/>
      <c r="D9" s="167" t="s">
        <v>109</v>
      </c>
      <c r="E9" s="168"/>
      <c r="F9" s="9"/>
    </row>
    <row r="10" spans="1:6" ht="38.25" customHeight="1" x14ac:dyDescent="0.2">
      <c r="A10" s="160"/>
      <c r="B10" s="169" t="s">
        <v>112</v>
      </c>
      <c r="C10" s="170"/>
      <c r="D10" s="171"/>
      <c r="E10" s="172"/>
      <c r="F10" s="9"/>
    </row>
    <row r="11" spans="1:6" s="17" customFormat="1" ht="38.25" customHeight="1" x14ac:dyDescent="0.2">
      <c r="A11" s="160"/>
      <c r="B11" s="173" t="s">
        <v>114</v>
      </c>
      <c r="C11" s="121" t="s">
        <v>120</v>
      </c>
      <c r="D11" s="167"/>
      <c r="E11" s="176"/>
    </row>
    <row r="12" spans="1:6" s="17" customFormat="1" ht="38.25" customHeight="1" x14ac:dyDescent="0.2">
      <c r="A12" s="160"/>
      <c r="B12" s="174"/>
      <c r="C12" s="122" t="s">
        <v>110</v>
      </c>
      <c r="D12" s="177"/>
      <c r="E12" s="178"/>
    </row>
    <row r="13" spans="1:6" s="17" customFormat="1" ht="38.25" customHeight="1" x14ac:dyDescent="0.2">
      <c r="A13" s="160"/>
      <c r="B13" s="174"/>
      <c r="C13" s="130" t="s">
        <v>107</v>
      </c>
      <c r="D13" s="177"/>
      <c r="E13" s="178"/>
    </row>
    <row r="14" spans="1:6" s="17" customFormat="1" ht="38.25" customHeight="1" x14ac:dyDescent="0.2">
      <c r="A14" s="161"/>
      <c r="B14" s="175"/>
      <c r="C14" s="133" t="s">
        <v>121</v>
      </c>
      <c r="D14" s="179" t="s">
        <v>109</v>
      </c>
      <c r="E14" s="180"/>
    </row>
    <row r="15" spans="1:6" s="123" customFormat="1" ht="35.1" customHeight="1" x14ac:dyDescent="0.2">
      <c r="A15" s="120"/>
      <c r="B15" s="120"/>
      <c r="C15" s="120"/>
      <c r="D15" s="120"/>
      <c r="E15" s="120"/>
    </row>
    <row r="16" spans="1:6" s="123" customFormat="1" ht="19.5" customHeight="1" x14ac:dyDescent="0.2">
      <c r="A16" s="120"/>
      <c r="B16" s="120"/>
      <c r="C16" s="120"/>
      <c r="D16" s="120"/>
      <c r="E16" s="120"/>
    </row>
    <row r="17" spans="1:5" s="16" customFormat="1" ht="19.5" customHeight="1" x14ac:dyDescent="0.2">
      <c r="A17" s="181" t="s">
        <v>111</v>
      </c>
      <c r="B17" s="181"/>
      <c r="C17" s="181"/>
      <c r="D17" s="181"/>
      <c r="E17" s="181"/>
    </row>
    <row r="18" spans="1:5" s="16" customFormat="1" ht="24" customHeight="1" x14ac:dyDescent="0.2">
      <c r="A18" s="136" t="s">
        <v>138</v>
      </c>
      <c r="B18" s="162"/>
      <c r="C18" s="162"/>
      <c r="D18" s="162"/>
      <c r="E18" s="162"/>
    </row>
  </sheetData>
  <mergeCells count="13">
    <mergeCell ref="A9:A14"/>
    <mergeCell ref="A18:E18"/>
    <mergeCell ref="D6:E6"/>
    <mergeCell ref="B9:C9"/>
    <mergeCell ref="D9:E9"/>
    <mergeCell ref="B10:C10"/>
    <mergeCell ref="D10:E10"/>
    <mergeCell ref="B11:B14"/>
    <mergeCell ref="D11:E11"/>
    <mergeCell ref="D12:E12"/>
    <mergeCell ref="D13:E13"/>
    <mergeCell ref="D14:E14"/>
    <mergeCell ref="A17:E17"/>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0" sqref="B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9" t="s">
        <v>140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2" t="s">
        <v>122</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9" t="str">
        <f>'1'!A4</f>
        <v>（仮称）福山市立あけぼのこども園新築工事に伴う地質調査業務委託</v>
      </c>
      <c r="D18" s="189"/>
      <c r="E18" s="189"/>
      <c r="F18" s="189"/>
    </row>
    <row r="19" spans="1:6" ht="18" customHeight="1" thickBot="1" x14ac:dyDescent="0.25"/>
    <row r="20" spans="1:6" ht="30" customHeight="1" x14ac:dyDescent="0.2">
      <c r="A20" s="190" t="s">
        <v>54</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6"/>
      <c r="C29" s="187"/>
      <c r="D29" s="187"/>
      <c r="E29" s="187"/>
      <c r="F29" s="188"/>
    </row>
    <row r="30" spans="1:6" x14ac:dyDescent="0.2">
      <c r="A30" s="1" t="s">
        <v>131</v>
      </c>
    </row>
    <row r="32" spans="1:6" x14ac:dyDescent="0.2">
      <c r="B32" s="182" t="s">
        <v>132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9"/>
      <c r="F1" s="200"/>
      <c r="G1" s="200"/>
      <c r="H1" s="200"/>
      <c r="I1" s="200"/>
    </row>
    <row r="2" spans="1:9" x14ac:dyDescent="0.2">
      <c r="A2" s="22" t="s">
        <v>115</v>
      </c>
    </row>
    <row r="3" spans="1:9" x14ac:dyDescent="0.2">
      <c r="A3" s="42" t="s">
        <v>116</v>
      </c>
    </row>
    <row r="4" spans="1:9" x14ac:dyDescent="0.2">
      <c r="A4" s="42" t="s">
        <v>139</v>
      </c>
    </row>
    <row r="5" spans="1:9" x14ac:dyDescent="0.2">
      <c r="A5" s="94" t="s">
        <v>134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83</v>
      </c>
      <c r="E1" s="199"/>
      <c r="F1" s="200"/>
      <c r="G1" s="200"/>
      <c r="H1" s="200"/>
      <c r="I1" s="200"/>
    </row>
    <row r="2" spans="1:9" x14ac:dyDescent="0.2">
      <c r="A2" s="131" t="s">
        <v>136</v>
      </c>
      <c r="H2" s="83"/>
    </row>
    <row r="3" spans="1:9" x14ac:dyDescent="0.2">
      <c r="A3" s="94" t="s">
        <v>134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2016-07-08T00:16:10Z</cp:lastPrinted>
  <dcterms:created xsi:type="dcterms:W3CDTF">2004-09-21T12:35:59Z</dcterms:created>
  <dcterms:modified xsi:type="dcterms:W3CDTF">2025-05-01T03:12:27Z</dcterms:modified>
</cp:coreProperties>
</file>