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<sst xmlns="http://schemas.openxmlformats.org/spreadsheetml/2006/main" count="503" uniqueCount="331">
  <si>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</si>
  <si>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</si>
  <si>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</si>
  <si>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</si>
  <si>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</si>
  <si>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</si>
  <si>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</si>
  <si>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</si>
  <si>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</si>
  <si>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</si>
  <si>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</si>
  <si>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</si>
  <si>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</si>
  <si>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</si>
  <si>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</si>
  <si>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</si>
  <si>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</si>
  <si>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</si>
  <si>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</si>
  <si>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</si>
  <si>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</si>
  <si>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</si>
  <si>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</si>
  <si>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</si>
  <si>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</si>
  <si>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</si>
  <si>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</si>
  <si>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</si>
  <si>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</si>
  <si>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</si>
  <si>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</si>
  <si>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</si>
  <si>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</si>
  <si>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</si>
  <si>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</si>
  <si>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</si>
  <si>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</si>
  <si>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</si>
  <si>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</si>
  <si>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</si>
  <si>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</si>
  <si>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</si>
  <si>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</si>
  <si>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</si>
  <si>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</si>
  <si>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</si>
  <si>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</si>
  <si>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</si>
  <si>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</si>
  <si>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</si>
  <si>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</si>
  <si>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</si>
  <si>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</si>
  <si>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</si>
  <si>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</si>
  <si>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</si>
  <si>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</si>
  <si>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</si>
  <si>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</si>
  <si>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</si>
  <si>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</si>
  <si>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</si>
  <si>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</si>
  <si>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</si>
  <si>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</si>
  <si>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</si>
  <si>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</si>
  <si>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</si>
  <si>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</si>
  <si>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</si>
  <si>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</si>
  <si>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</si>
  <si>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</si>
  <si>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</si>
  <si>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</si>
  <si>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</si>
  <si>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</si>
  <si>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</si>
  <si>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</si>
  <si>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</si>
  <si>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</si>
  <si>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</si>
  <si>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</si>
  <si>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</si>
  <si>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</si>
  <si>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</si>
  <si>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</si>
  <si>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</si>
  <si>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</si>
  <si>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</si>
  <si>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</si>
  <si>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</si>
  <si>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</si>
  <si>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</si>
  <si>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</si>
  <si>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</si>
  <si>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</si>
  <si>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</si>
  <si>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</si>
  <si>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</si>
  <si>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</si>
  <si>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</si>
  <si>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</si>
  <si>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</si>
  <si>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</si>
  <si>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</si>
  <si>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</si>
  <si>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</si>
  <si>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</si>
  <si>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</si>
  <si>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</si>
  <si>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</si>
  <si>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</si>
  <si>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</si>
  <si>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</si>
  <si>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</si>
  <si>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</si>
  <si>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</si>
  <si>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</si>
  <si>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</si>
  <si>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</si>
  <si>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</si>
  <si>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</si>
  <si>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</si>
  <si>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</si>
  <si>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</si>
  <si>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</si>
  <si>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</si>
  <si>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</si>
  <si>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</si>
  <si>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</si>
  <si>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</si>
  <si>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</si>
  <si>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</si>
  <si>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</si>
  <si>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</si>
  <si>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</si>
  <si>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</si>
  <si>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</si>
  <si>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</si>
  <si>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</si>
  <si>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</si>
  <si>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</si>
  <si>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</si>
  <si>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</si>
  <si>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</si>
  <si>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</si>
  <si>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</si>
  <si>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</si>
  <si>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</si>
  <si>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</si>
  <si>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</si>
  <si>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</si>
  <si>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</si>
  <si>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</si>
  <si>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</si>
  <si>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</si>
  <si>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</si>
  <si>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</si>
  <si>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</si>
  <si>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</si>
  <si>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</si>
  <si>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</si>
  <si>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</si>
  <si>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</si>
  <si>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</si>
  <si>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</si>
  <si>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</si>
  <si>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</si>
  <si>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</si>
  <si>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</si>
  <si>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</si>
  <si>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</si>
  <si>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</si>
  <si>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</si>
  <si>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</si>
  <si>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</si>
  <si>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</si>
  <si>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</si>
  <si>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</si>
  <si>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</si>
  <si>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</si>
  <si>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</si>
  <si>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</si>
  <si>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</si>
  <si>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</si>
  <si>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</si>
  <si>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</si>
  <si>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</si>
  <si>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</si>
  <si>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</si>
  <si>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</si>
  <si>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</si>
  <si>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</si>
  <si>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</si>
  <si>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</si>
  <si>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</si>
  <si>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</si>
  <si>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</si>
  <si>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</si>
  <si>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</si>
  <si>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</si>
  <si>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</si>
  <si>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</si>
  <si>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</si>
  <si>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</si>
  <si>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</si>
  <si>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</si>
  <si>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</si>
  <si>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</si>
  <si>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</si>
  <si>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</si>
  <si>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</si>
  <si>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</si>
  <si>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</si>
  <si>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</si>
  <si>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</si>
  <si>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</si>
  <si>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</si>
  <si>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</si>
  <si>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</si>
  <si>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</si>
  <si>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</si>
  <si>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</si>
  <si>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</si>
  <si>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</si>
  <si>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</si>
  <si>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</si>
  <si>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</si>
  <si>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</si>
  <si>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</si>
  <si>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</si>
  <si>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</si>
  <si>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</si>
  <si>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</si>
  <si>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</si>
  <si>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</si>
  <si>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</si>
  <si>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</si>
  <si>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</si>
  <si>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</si>
  <si>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</si>
  <si>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</si>
  <si>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</si>
  <si>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</si>
  <si>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</si>
  <si>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</si>
  <si>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</si>
  <si>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</si>
  <si>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</si>
  <si>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</si>
  <si>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</si>
  <si>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</si>
  <si>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</si>
  <si>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</si>
  <si>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</si>
  <si>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</si>
  <si>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</si>
  <si>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</si>
  <si>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</si>
  <si>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</si>
  <si>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</si>
  <si>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</si>
  <si>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</si>
  <si>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</si>
  <si>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</si>
  <si>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</si>
  <si>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</si>
  <si>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</si>
  <si>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</si>
  <si>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</si>
  <si>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</si>
  <si>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</si>
  <si>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</si>
  <si>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</si>
  <si>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</si>
  <si>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</si>
  <si>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</si>
  <si>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</si>
  <si>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</si>
  <si>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</si>
  <si>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</si>
  <si>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</si>
  <si>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</si>
  <si>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</si>
  <si>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</si>
  <si>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</si>
  <si>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</si>
  <si>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</si>
  <si>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</si>
  <si>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</si>
  <si>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</si>
  <si>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</si>
  <si>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</si>
  <si>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</si>
  <si>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</si>
  <si>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</si>
  <si>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</si>
  <si>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</si>
  <si>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</si>
  <si>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</si>
  <si>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</si>
  <si>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</si>
  <si>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</si>
  <si>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</si>
  <si>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</si>
  <si>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</si>
  <si>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</si>
  <si>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</si>
  <si>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</si>
  <si>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</si>
  <si>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</si>
  <si>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</si>
  <si>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</si>
  <si>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</si>
  <si>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</si>
  <si>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</si>
  <si>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</si>
  <si>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</si>
  <si>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</si>
  <si>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</si>
  <si>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</si>
  <si>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</si>
  <si>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</si>
  <si>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</si>
  <si>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</si>
  <si>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</si>
  <si>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</si>
  <si>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</si>
  <si>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</si>
  <si>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配水管布設工事（配整７－５９）</t>
    <rPh sb="0" eb="7">
      <t>ハイスイカンフセツコウジ</t>
    </rPh>
    <rPh sb="8" eb="10">
      <t>ハイセイ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</si>
</sst>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ont="1" applyFill="1" applyBorder="1" applyAlignment="1">
      <alignment horizontal="center" vertical="center" textRotation="255" wrapText="1"/>
    </xf>
    <xf numFmtId="0" fontId="3" fillId="0" borderId="0" xfId="0" applyFont="1" applyFill="1" applyAlignment="1">
      <alignment vertical="center" wrapText="1"/>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ont="1" applyFill="1" applyAlignment="1">
      <alignment horizontal="distributed"/>
    </xf>
    <xf numFmtId="49" fontId="0" fillId="0" borderId="19" xfId="0" applyNumberFormat="1" applyFont="1" applyFill="1" applyBorder="1" applyAlignment="1">
      <alignment horizontal="center" vertical="distributed" wrapText="1"/>
    </xf>
    <xf numFmtId="49" fontId="0" fillId="0" borderId="19" xfId="0" applyNumberFormat="1" applyFont="1" applyFill="1" applyBorder="1" applyAlignment="1">
      <alignment horizontal="right" vertical="center" wrapText="1"/>
    </xf>
    <xf numFmtId="49" fontId="0" fillId="0" borderId="19"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0" borderId="0" xfId="0" applyFont="1" applyFill="1" applyAlignment="1">
      <alignment horizontal="left" vertical="top"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配水管布設工事（配整７－５９）</v>
      </c>
      <c r="C15" s="69"/>
      <c r="D15" s="67"/>
    </row>
    <row r="16" spans="1:5" s="18" customFormat="1" ht="36" customHeight="1" x14ac:dyDescent="0.2">
      <c r="A16" s="66"/>
      <c r="B16" s="230" t="s">
        <v>235</v>
      </c>
      <c r="C16" s="231"/>
      <c r="D16" s="231"/>
      <c r="E16" s="231"/>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08" t="s">
        <v>162</v>
      </c>
      <c r="C7" s="408"/>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配水管布設工事（配整７－５９）</v>
      </c>
      <c r="D15" s="194"/>
      <c r="E15" s="194"/>
      <c r="F15" s="195"/>
    </row>
    <row r="16" spans="1:6" s="14" customFormat="1" ht="36.75" customHeight="1" x14ac:dyDescent="0.2">
      <c r="A16" s="196"/>
      <c r="B16" s="409" t="s">
        <v>255</v>
      </c>
      <c r="C16" s="231"/>
      <c r="D16" s="231"/>
      <c r="E16" s="231"/>
      <c r="F16" s="231"/>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10"/>
      <c r="C30" s="410"/>
      <c r="D30" s="410"/>
      <c r="E30" s="410"/>
      <c r="F30" s="410"/>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3" t="str">
        <f>'1（電子）'!A4</f>
        <v>配水管布設工事（配整７－５９）</v>
      </c>
      <c r="D18" s="423"/>
      <c r="E18" s="423"/>
      <c r="F18" s="423"/>
    </row>
    <row r="19" spans="1:6" ht="18" customHeight="1" thickBot="1" x14ac:dyDescent="0.25"/>
    <row r="20" spans="1:6" ht="30" customHeight="1" x14ac:dyDescent="0.2">
      <c r="A20" s="411" t="s">
        <v>37</v>
      </c>
      <c r="B20" s="417"/>
      <c r="C20" s="418"/>
      <c r="D20" s="418"/>
      <c r="E20" s="418"/>
      <c r="F20" s="419"/>
    </row>
    <row r="21" spans="1:6" ht="30" customHeight="1" x14ac:dyDescent="0.2">
      <c r="A21" s="412"/>
      <c r="B21" s="414"/>
      <c r="C21" s="415"/>
      <c r="D21" s="415"/>
      <c r="E21" s="415"/>
      <c r="F21" s="416"/>
    </row>
    <row r="22" spans="1:6" ht="30" customHeight="1" x14ac:dyDescent="0.2">
      <c r="A22" s="412"/>
      <c r="B22" s="414"/>
      <c r="C22" s="415"/>
      <c r="D22" s="415"/>
      <c r="E22" s="415"/>
      <c r="F22" s="416"/>
    </row>
    <row r="23" spans="1:6" ht="30" customHeight="1" x14ac:dyDescent="0.2">
      <c r="A23" s="412"/>
      <c r="B23" s="414"/>
      <c r="C23" s="415"/>
      <c r="D23" s="415"/>
      <c r="E23" s="415"/>
      <c r="F23" s="416"/>
    </row>
    <row r="24" spans="1:6" ht="30" customHeight="1" x14ac:dyDescent="0.2">
      <c r="A24" s="412"/>
      <c r="B24" s="414"/>
      <c r="C24" s="415"/>
      <c r="D24" s="415"/>
      <c r="E24" s="415"/>
      <c r="F24" s="416"/>
    </row>
    <row r="25" spans="1:6" ht="30" customHeight="1" x14ac:dyDescent="0.2">
      <c r="A25" s="412"/>
      <c r="B25" s="420"/>
      <c r="C25" s="421"/>
      <c r="D25" s="421"/>
      <c r="E25" s="421"/>
      <c r="F25" s="422"/>
    </row>
    <row r="26" spans="1:6" ht="30" customHeight="1" x14ac:dyDescent="0.2">
      <c r="A26" s="412"/>
      <c r="B26" s="414"/>
      <c r="C26" s="415"/>
      <c r="D26" s="415"/>
      <c r="E26" s="415"/>
      <c r="F26" s="416"/>
    </row>
    <row r="27" spans="1:6" ht="30" customHeight="1" x14ac:dyDescent="0.2">
      <c r="A27" s="412"/>
      <c r="B27" s="414"/>
      <c r="C27" s="415"/>
      <c r="D27" s="415"/>
      <c r="E27" s="415"/>
      <c r="F27" s="416"/>
    </row>
    <row r="28" spans="1:6" ht="30" customHeight="1" x14ac:dyDescent="0.2">
      <c r="A28" s="412"/>
      <c r="B28" s="414"/>
      <c r="C28" s="415"/>
      <c r="D28" s="415"/>
      <c r="E28" s="415"/>
      <c r="F28" s="416"/>
    </row>
    <row r="29" spans="1:6" ht="30" customHeight="1" thickBot="1" x14ac:dyDescent="0.25">
      <c r="A29" s="413"/>
      <c r="B29" s="425"/>
      <c r="C29" s="426"/>
      <c r="D29" s="426"/>
      <c r="E29" s="426"/>
      <c r="F29" s="427"/>
    </row>
    <row r="30" spans="1:6" x14ac:dyDescent="0.2">
      <c r="A30" s="1" t="s">
        <v>256</v>
      </c>
    </row>
    <row r="32" spans="1:6" x14ac:dyDescent="0.2">
      <c r="B32" s="424" t="s">
        <v>257</v>
      </c>
      <c r="C32" s="231"/>
      <c r="D32" s="231"/>
      <c r="E32" s="231"/>
      <c r="F32" s="231"/>
    </row>
    <row r="33" spans="2:6" ht="13.5" hidden="1" customHeight="1" x14ac:dyDescent="0.2">
      <c r="B33" s="231"/>
      <c r="C33" s="231"/>
      <c r="D33" s="231"/>
      <c r="E33" s="231"/>
      <c r="F33" s="231"/>
    </row>
    <row r="34" spans="2:6" ht="13.5" hidden="1" customHeight="1" x14ac:dyDescent="0.2">
      <c r="B34" s="231"/>
      <c r="C34" s="231"/>
      <c r="D34" s="231"/>
      <c r="E34" s="231"/>
      <c r="F34" s="231"/>
    </row>
    <row r="35" spans="2:6" ht="13.5" hidden="1" customHeight="1" x14ac:dyDescent="0.2">
      <c r="B35" s="231"/>
      <c r="C35" s="231"/>
      <c r="D35" s="231"/>
      <c r="E35" s="231"/>
      <c r="F35" s="231"/>
    </row>
    <row r="36" spans="2:6" ht="13.5" hidden="1" customHeight="1" x14ac:dyDescent="0.2">
      <c r="B36" s="231"/>
      <c r="C36" s="231"/>
      <c r="D36" s="231"/>
      <c r="E36" s="231"/>
      <c r="F36" s="231"/>
    </row>
    <row r="37" spans="2:6" ht="13.5" hidden="1" customHeight="1" x14ac:dyDescent="0.2">
      <c r="B37" s="231"/>
      <c r="C37" s="231"/>
      <c r="D37" s="231"/>
      <c r="E37" s="231"/>
      <c r="F37" s="231"/>
    </row>
    <row r="38" spans="2:6" ht="13.5" hidden="1" customHeight="1" x14ac:dyDescent="0.2">
      <c r="B38" s="231"/>
      <c r="C38" s="231"/>
      <c r="D38" s="231"/>
      <c r="E38" s="231"/>
      <c r="F38" s="231"/>
    </row>
    <row r="39" spans="2:6" ht="13.5" hidden="1" customHeight="1" x14ac:dyDescent="0.2">
      <c r="B39" s="231"/>
      <c r="C39" s="231"/>
      <c r="D39" s="231"/>
      <c r="E39" s="231"/>
      <c r="F39" s="231"/>
    </row>
    <row r="40" spans="2:6" ht="13.5" hidden="1" customHeight="1" x14ac:dyDescent="0.2">
      <c r="B40" s="231"/>
      <c r="C40" s="231"/>
      <c r="D40" s="231"/>
      <c r="E40" s="231"/>
      <c r="F40" s="231"/>
    </row>
    <row r="41" spans="2:6" ht="13.5" hidden="1" customHeight="1" x14ac:dyDescent="0.2">
      <c r="B41" s="231"/>
      <c r="C41" s="231"/>
      <c r="D41" s="231"/>
      <c r="E41" s="231"/>
      <c r="F41" s="231"/>
    </row>
    <row r="42" spans="2:6" ht="13.5" hidden="1" customHeight="1" x14ac:dyDescent="0.2">
      <c r="B42" s="231"/>
      <c r="C42" s="231"/>
      <c r="D42" s="231"/>
      <c r="E42" s="231"/>
      <c r="F42" s="231"/>
    </row>
    <row r="43" spans="2:6" ht="13.5" hidden="1" customHeight="1" x14ac:dyDescent="0.2">
      <c r="B43" s="231"/>
      <c r="C43" s="231"/>
      <c r="D43" s="231"/>
      <c r="E43" s="231"/>
      <c r="F43" s="231"/>
    </row>
    <row r="44" spans="2:6" ht="13.5" hidden="1" customHeight="1" x14ac:dyDescent="0.2">
      <c r="B44" s="231"/>
      <c r="C44" s="231"/>
      <c r="D44" s="231"/>
      <c r="E44" s="231"/>
      <c r="F44" s="231"/>
    </row>
    <row r="45" spans="2:6" ht="13.5" hidden="1" customHeight="1" x14ac:dyDescent="0.2">
      <c r="B45" s="231"/>
      <c r="C45" s="231"/>
      <c r="D45" s="231"/>
      <c r="E45" s="231"/>
      <c r="F45" s="231"/>
    </row>
    <row r="46" spans="2:6" ht="13.5" hidden="1" customHeight="1" x14ac:dyDescent="0.2">
      <c r="B46" s="231"/>
      <c r="C46" s="231"/>
      <c r="D46" s="231"/>
      <c r="E46" s="231"/>
      <c r="F46" s="231"/>
    </row>
    <row r="47" spans="2:6" ht="13.5" hidden="1" customHeight="1" x14ac:dyDescent="0.2">
      <c r="B47" s="231"/>
      <c r="C47" s="231"/>
      <c r="D47" s="231"/>
      <c r="E47" s="231"/>
      <c r="F47" s="231"/>
    </row>
    <row r="48" spans="2:6" ht="13.5" hidden="1" customHeight="1" x14ac:dyDescent="0.2">
      <c r="B48" s="231"/>
      <c r="C48" s="231"/>
      <c r="D48" s="231"/>
      <c r="E48" s="231"/>
      <c r="F48" s="231"/>
    </row>
    <row r="49" spans="2:6" ht="13.5" hidden="1" customHeight="1" x14ac:dyDescent="0.2">
      <c r="B49" s="231"/>
      <c r="C49" s="231"/>
      <c r="D49" s="231"/>
      <c r="E49" s="231"/>
      <c r="F49" s="231"/>
    </row>
    <row r="50" spans="2:6" ht="13.5" hidden="1" customHeight="1" x14ac:dyDescent="0.2">
      <c r="B50" s="231"/>
      <c r="C50" s="231"/>
      <c r="D50" s="231"/>
      <c r="E50" s="231"/>
      <c r="F50" s="231"/>
    </row>
    <row r="51" spans="2:6" ht="13.5" hidden="1" customHeight="1" x14ac:dyDescent="0.2">
      <c r="B51" s="231"/>
      <c r="C51" s="231"/>
      <c r="D51" s="231"/>
      <c r="E51" s="231"/>
      <c r="F51" s="231"/>
    </row>
    <row r="52" spans="2:6" ht="13.5" hidden="1" customHeight="1" x14ac:dyDescent="0.2">
      <c r="B52" s="231"/>
      <c r="C52" s="231"/>
      <c r="D52" s="231"/>
      <c r="E52" s="231"/>
      <c r="F52" s="231"/>
    </row>
    <row r="53" spans="2:6" ht="13.5" hidden="1" customHeight="1" x14ac:dyDescent="0.2">
      <c r="B53" s="231"/>
      <c r="C53" s="231"/>
      <c r="D53" s="231"/>
      <c r="E53" s="231"/>
      <c r="F53" s="231"/>
    </row>
    <row r="54" spans="2:6" x14ac:dyDescent="0.2">
      <c r="B54" s="231"/>
      <c r="C54" s="231"/>
      <c r="D54" s="231"/>
      <c r="E54" s="231"/>
      <c r="F54" s="231"/>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28"/>
      <c r="E1" s="428"/>
      <c r="F1" s="428"/>
      <c r="G1" s="428"/>
      <c r="H1" s="428"/>
      <c r="I1" s="428"/>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29" t="s">
        <v>329</v>
      </c>
      <c r="B7" s="430"/>
      <c r="C7" s="430"/>
      <c r="D7" s="430"/>
      <c r="E7" s="430"/>
      <c r="F7" s="430"/>
      <c r="G7" s="430"/>
      <c r="H7" s="430"/>
      <c r="I7" s="430"/>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28" t="s">
        <v>261</v>
      </c>
      <c r="E1" s="428"/>
      <c r="F1" s="428"/>
      <c r="G1" s="428"/>
      <c r="H1" s="428"/>
      <c r="I1" s="428"/>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31"/>
      <c r="F1" s="432"/>
      <c r="G1" s="432"/>
      <c r="H1" s="432"/>
      <c r="I1" s="432"/>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31"/>
      <c r="F1" s="432"/>
      <c r="G1" s="432"/>
      <c r="H1" s="432"/>
      <c r="I1" s="432"/>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31"/>
      <c r="F1" s="432"/>
      <c r="G1" s="432"/>
      <c r="H1" s="432"/>
      <c r="I1" s="432"/>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50" t="s">
        <v>111</v>
      </c>
      <c r="AB1" s="250"/>
      <c r="AC1" s="250"/>
      <c r="AD1" s="250" t="s">
        <v>112</v>
      </c>
      <c r="AE1" s="250"/>
      <c r="AF1" s="250"/>
      <c r="AG1" s="232" t="s">
        <v>122</v>
      </c>
      <c r="AH1" s="232"/>
      <c r="AI1" s="232"/>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56" t="s">
        <v>330</v>
      </c>
      <c r="B4" s="256"/>
      <c r="C4" s="256"/>
      <c r="D4" s="256"/>
      <c r="E4" s="256"/>
      <c r="F4" s="256"/>
      <c r="G4" s="256"/>
      <c r="H4" s="256"/>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36" t="s">
        <v>58</v>
      </c>
      <c r="H5" s="237"/>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38"/>
      <c r="G8" s="238"/>
      <c r="H8" s="238"/>
      <c r="AG8" s="143"/>
    </row>
    <row r="9" spans="1:42" s="17" customFormat="1" ht="24.9" customHeight="1" x14ac:dyDescent="0.2">
      <c r="D9" s="64" t="s">
        <v>63</v>
      </c>
      <c r="E9" s="19" t="s">
        <v>25</v>
      </c>
      <c r="F9" s="239"/>
      <c r="G9" s="239"/>
      <c r="H9" s="239"/>
      <c r="AG9" s="57"/>
      <c r="AH9" s="57"/>
      <c r="AI9" s="57"/>
    </row>
    <row r="10" spans="1:42" s="17" customFormat="1" ht="24.9" customHeight="1" x14ac:dyDescent="0.2">
      <c r="D10" s="47"/>
      <c r="E10" s="19" t="s">
        <v>26</v>
      </c>
      <c r="F10" s="239"/>
      <c r="G10" s="239"/>
      <c r="H10" s="239"/>
      <c r="AG10" s="57"/>
      <c r="AH10" s="57"/>
      <c r="AI10" s="57"/>
    </row>
    <row r="11" spans="1:42" s="17" customFormat="1" ht="17.399999999999999" customHeight="1" x14ac:dyDescent="0.2">
      <c r="D11" s="42" t="s">
        <v>29</v>
      </c>
      <c r="E11" s="62" t="s">
        <v>31</v>
      </c>
      <c r="F11" s="240"/>
      <c r="G11" s="241"/>
      <c r="H11" s="241"/>
    </row>
    <row r="12" spans="1:42" s="17" customFormat="1" ht="17.399999999999999" customHeight="1" x14ac:dyDescent="0.2">
      <c r="D12" s="60"/>
      <c r="E12" s="62" t="s">
        <v>32</v>
      </c>
      <c r="F12" s="242"/>
      <c r="G12" s="243"/>
      <c r="H12" s="243"/>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64" t="s">
        <v>234</v>
      </c>
      <c r="B14" s="265"/>
      <c r="C14" s="265"/>
      <c r="D14" s="265"/>
      <c r="E14" s="265"/>
      <c r="F14" s="265"/>
      <c r="G14" s="265"/>
      <c r="H14" s="265"/>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70" t="s">
        <v>228</v>
      </c>
      <c r="C16" s="271"/>
      <c r="D16" s="271"/>
      <c r="E16" s="271"/>
      <c r="F16" s="271"/>
      <c r="G16" s="271"/>
      <c r="H16" s="271"/>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47" t="s">
        <v>110</v>
      </c>
      <c r="B18" s="248"/>
      <c r="C18" s="248"/>
      <c r="D18" s="249"/>
      <c r="E18" s="105" t="s">
        <v>213</v>
      </c>
      <c r="F18" s="106" t="s">
        <v>77</v>
      </c>
      <c r="G18" s="107"/>
      <c r="H18" s="108" t="s">
        <v>229</v>
      </c>
    </row>
    <row r="19" spans="1:43" s="99" customFormat="1" ht="33" customHeight="1" x14ac:dyDescent="0.15">
      <c r="A19" s="131"/>
      <c r="B19" s="109" t="s">
        <v>78</v>
      </c>
      <c r="C19" s="257" t="s">
        <v>181</v>
      </c>
      <c r="D19" s="258"/>
      <c r="E19" s="259"/>
      <c r="F19" s="110" t="s">
        <v>11</v>
      </c>
      <c r="G19" s="111" t="s">
        <v>10</v>
      </c>
      <c r="H19" s="223" t="str">
        <f>VLOOKUP(G19,$AJ$2:$AP$4,3)</f>
        <v>（表示欄です）</v>
      </c>
    </row>
    <row r="20" spans="1:43" s="99" customFormat="1" ht="33.75" customHeight="1" x14ac:dyDescent="0.15">
      <c r="A20" s="244" t="s">
        <v>109</v>
      </c>
      <c r="B20" s="245"/>
      <c r="C20" s="245"/>
      <c r="D20" s="246"/>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44" t="s">
        <v>152</v>
      </c>
      <c r="B22" s="245"/>
      <c r="C22" s="245"/>
      <c r="D22" s="246"/>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57" t="s">
        <v>179</v>
      </c>
      <c r="D23" s="258"/>
      <c r="E23" s="259"/>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60" t="s">
        <v>168</v>
      </c>
      <c r="B24" s="261"/>
      <c r="C24" s="261"/>
      <c r="D24" s="262"/>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44" t="s">
        <v>158</v>
      </c>
      <c r="B25" s="251"/>
      <c r="C25" s="251"/>
      <c r="D25" s="251"/>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52"/>
      <c r="B26" s="254" t="s">
        <v>27</v>
      </c>
      <c r="C26" s="266" t="s">
        <v>153</v>
      </c>
      <c r="D26" s="267"/>
      <c r="E26" s="268"/>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53"/>
      <c r="B27" s="255"/>
      <c r="C27" s="233" t="s">
        <v>154</v>
      </c>
      <c r="D27" s="234"/>
      <c r="E27" s="235"/>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69" t="s">
        <v>230</v>
      </c>
      <c r="B30" s="269"/>
      <c r="C30" s="269"/>
      <c r="D30" s="269"/>
      <c r="E30" s="269"/>
      <c r="F30" s="269"/>
      <c r="G30" s="269"/>
      <c r="H30" s="269"/>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63" t="s">
        <v>231</v>
      </c>
      <c r="B31" s="263"/>
      <c r="C31" s="263"/>
      <c r="D31" s="263"/>
      <c r="E31" s="263"/>
      <c r="F31" s="263"/>
      <c r="G31" s="263"/>
      <c r="H31" s="263"/>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63" t="s">
        <v>232</v>
      </c>
      <c r="B32" s="263"/>
      <c r="C32" s="263"/>
      <c r="D32" s="263"/>
      <c r="E32" s="263"/>
      <c r="F32" s="263"/>
      <c r="G32" s="263"/>
      <c r="H32" s="263"/>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72" t="s">
        <v>267</v>
      </c>
      <c r="B33" s="272"/>
      <c r="C33" s="272"/>
      <c r="D33" s="272"/>
      <c r="E33" s="272"/>
      <c r="F33" s="272"/>
      <c r="G33" s="272"/>
      <c r="H33" s="272"/>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63" t="s">
        <v>233</v>
      </c>
      <c r="B34" s="263"/>
      <c r="C34" s="263"/>
      <c r="D34" s="263"/>
      <c r="E34" s="263"/>
      <c r="F34" s="263"/>
      <c r="G34" s="263"/>
      <c r="H34" s="263"/>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C23:E23"/>
    <mergeCell ref="A24:D24"/>
    <mergeCell ref="A34:H34"/>
    <mergeCell ref="A14:H14"/>
    <mergeCell ref="A31:H31"/>
    <mergeCell ref="A32:H32"/>
    <mergeCell ref="C26:E26"/>
    <mergeCell ref="A22:D22"/>
    <mergeCell ref="A30:H30"/>
    <mergeCell ref="B16:H16"/>
    <mergeCell ref="C19:E19"/>
    <mergeCell ref="A33:H33"/>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配水管布設工事（配整７－５９）</v>
      </c>
      <c r="B4" s="13"/>
      <c r="C4" s="12"/>
      <c r="D4" s="12"/>
      <c r="E4" s="12"/>
    </row>
    <row r="5" spans="1:6" ht="16.5" customHeight="1" x14ac:dyDescent="0.2">
      <c r="A5" s="13"/>
      <c r="B5" s="13"/>
      <c r="C5" s="12"/>
      <c r="D5" s="12"/>
      <c r="E5" s="12"/>
    </row>
    <row r="6" spans="1:6" s="10" customFormat="1" ht="24.9" customHeight="1" x14ac:dyDescent="0.2">
      <c r="C6" s="112" t="s">
        <v>81</v>
      </c>
      <c r="D6" s="296"/>
      <c r="E6" s="297"/>
    </row>
    <row r="7" spans="1:6" s="10" customFormat="1" ht="9" customHeight="1" x14ac:dyDescent="0.2">
      <c r="C7" s="112"/>
      <c r="D7" s="113"/>
      <c r="E7" s="114"/>
    </row>
    <row r="8" spans="1:6" s="10" customFormat="1" ht="24.9" customHeight="1" x14ac:dyDescent="0.2">
      <c r="A8" s="298" t="s">
        <v>169</v>
      </c>
      <c r="B8" s="298"/>
      <c r="C8" s="298"/>
      <c r="D8" s="298"/>
      <c r="E8" s="298"/>
    </row>
    <row r="9" spans="1:6" ht="15" customHeight="1" x14ac:dyDescent="0.2">
      <c r="E9" s="115"/>
      <c r="F9" s="11"/>
    </row>
    <row r="10" spans="1:6" ht="24" customHeight="1" x14ac:dyDescent="0.2">
      <c r="A10" s="299" t="s">
        <v>86</v>
      </c>
      <c r="B10" s="302" t="s">
        <v>82</v>
      </c>
      <c r="C10" s="303"/>
      <c r="D10" s="304" t="s">
        <v>87</v>
      </c>
      <c r="E10" s="303"/>
      <c r="F10" s="9"/>
    </row>
    <row r="11" spans="1:6" s="18" customFormat="1" ht="24" customHeight="1" x14ac:dyDescent="0.2">
      <c r="A11" s="300"/>
      <c r="B11" s="305" t="s">
        <v>88</v>
      </c>
      <c r="C11" s="116" t="s">
        <v>89</v>
      </c>
      <c r="D11" s="117" t="s">
        <v>90</v>
      </c>
      <c r="E11" s="120"/>
    </row>
    <row r="12" spans="1:6" s="18" customFormat="1" ht="24" customHeight="1" x14ac:dyDescent="0.2">
      <c r="A12" s="300"/>
      <c r="B12" s="300"/>
      <c r="C12" s="118"/>
      <c r="D12" s="119" t="s">
        <v>91</v>
      </c>
      <c r="E12" s="121"/>
    </row>
    <row r="13" spans="1:6" s="18" customFormat="1" ht="24" customHeight="1" x14ac:dyDescent="0.2">
      <c r="A13" s="300"/>
      <c r="B13" s="300"/>
      <c r="C13" s="118"/>
      <c r="D13" s="119" t="s">
        <v>92</v>
      </c>
      <c r="E13" s="122"/>
    </row>
    <row r="14" spans="1:6" s="18" customFormat="1" ht="24" customHeight="1" x14ac:dyDescent="0.2">
      <c r="A14" s="300"/>
      <c r="B14" s="300"/>
      <c r="C14" s="116" t="s">
        <v>83</v>
      </c>
      <c r="D14" s="117" t="s">
        <v>93</v>
      </c>
      <c r="E14" s="120"/>
    </row>
    <row r="15" spans="1:6" s="18" customFormat="1" ht="24" customHeight="1" x14ac:dyDescent="0.2">
      <c r="A15" s="300"/>
      <c r="B15" s="300"/>
      <c r="C15" s="118"/>
      <c r="D15" s="119" t="s">
        <v>94</v>
      </c>
      <c r="E15" s="121"/>
    </row>
    <row r="16" spans="1:6" s="18" customFormat="1" ht="24" customHeight="1" x14ac:dyDescent="0.2">
      <c r="A16" s="300"/>
      <c r="B16" s="300"/>
      <c r="C16" s="118"/>
      <c r="D16" s="119" t="s">
        <v>95</v>
      </c>
      <c r="E16" s="122"/>
    </row>
    <row r="17" spans="1:5" s="18" customFormat="1" ht="24" customHeight="1" x14ac:dyDescent="0.2">
      <c r="A17" s="300"/>
      <c r="B17" s="300"/>
      <c r="C17" s="210" t="s">
        <v>96</v>
      </c>
      <c r="D17" s="202" t="s">
        <v>97</v>
      </c>
      <c r="E17" s="123" t="s">
        <v>182</v>
      </c>
    </row>
    <row r="18" spans="1:5" s="18" customFormat="1" ht="24" customHeight="1" x14ac:dyDescent="0.2">
      <c r="A18" s="301"/>
      <c r="B18" s="301"/>
      <c r="C18" s="211"/>
      <c r="D18" s="203" t="s">
        <v>98</v>
      </c>
      <c r="E18" s="124" t="s">
        <v>182</v>
      </c>
    </row>
    <row r="19" spans="1:5" s="14" customFormat="1" ht="22.5" customHeight="1" x14ac:dyDescent="0.2">
      <c r="A19" s="275" t="s">
        <v>99</v>
      </c>
      <c r="B19" s="278" t="s">
        <v>76</v>
      </c>
      <c r="C19" s="279"/>
      <c r="D19" s="280"/>
      <c r="E19" s="281"/>
    </row>
    <row r="20" spans="1:5" ht="22.5" customHeight="1" x14ac:dyDescent="0.2">
      <c r="A20" s="276"/>
      <c r="B20" s="278" t="s">
        <v>100</v>
      </c>
      <c r="C20" s="286"/>
      <c r="D20" s="282"/>
      <c r="E20" s="283"/>
    </row>
    <row r="21" spans="1:5" ht="22.5" customHeight="1" x14ac:dyDescent="0.2">
      <c r="A21" s="276"/>
      <c r="B21" s="278" t="s">
        <v>101</v>
      </c>
      <c r="C21" s="286"/>
      <c r="D21" s="282"/>
      <c r="E21" s="283"/>
    </row>
    <row r="22" spans="1:5" ht="22.5" customHeight="1" x14ac:dyDescent="0.2">
      <c r="A22" s="276"/>
      <c r="B22" s="278" t="s">
        <v>102</v>
      </c>
      <c r="C22" s="286"/>
      <c r="D22" s="282"/>
      <c r="E22" s="283"/>
    </row>
    <row r="23" spans="1:5" ht="22.5" customHeight="1" x14ac:dyDescent="0.2">
      <c r="A23" s="276"/>
      <c r="B23" s="278" t="s">
        <v>103</v>
      </c>
      <c r="C23" s="286"/>
      <c r="D23" s="282"/>
      <c r="E23" s="283"/>
    </row>
    <row r="24" spans="1:5" ht="22.5" customHeight="1" x14ac:dyDescent="0.2">
      <c r="A24" s="276"/>
      <c r="B24" s="278" t="s">
        <v>104</v>
      </c>
      <c r="C24" s="286"/>
      <c r="D24" s="282"/>
      <c r="E24" s="283"/>
    </row>
    <row r="25" spans="1:5" ht="22.5" customHeight="1" x14ac:dyDescent="0.2">
      <c r="A25" s="276"/>
      <c r="B25" s="278" t="s">
        <v>105</v>
      </c>
      <c r="C25" s="286"/>
      <c r="D25" s="282"/>
      <c r="E25" s="283"/>
    </row>
    <row r="26" spans="1:5" ht="20.100000000000001" customHeight="1" x14ac:dyDescent="0.2">
      <c r="A26" s="276"/>
      <c r="B26" s="287"/>
      <c r="C26" s="288"/>
      <c r="D26" s="282"/>
      <c r="E26" s="283"/>
    </row>
    <row r="27" spans="1:5" ht="20.100000000000001" customHeight="1" x14ac:dyDescent="0.2">
      <c r="A27" s="276"/>
      <c r="B27" s="289" t="s">
        <v>106</v>
      </c>
      <c r="C27" s="290"/>
      <c r="D27" s="282"/>
      <c r="E27" s="283"/>
    </row>
    <row r="28" spans="1:5" ht="20.100000000000001" customHeight="1" x14ac:dyDescent="0.2">
      <c r="A28" s="276"/>
      <c r="B28" s="291"/>
      <c r="C28" s="292"/>
      <c r="D28" s="282"/>
      <c r="E28" s="283"/>
    </row>
    <row r="29" spans="1:5" ht="22.5" customHeight="1" x14ac:dyDescent="0.2">
      <c r="A29" s="277"/>
      <c r="B29" s="293" t="s">
        <v>84</v>
      </c>
      <c r="C29" s="292"/>
      <c r="D29" s="284"/>
      <c r="E29" s="285"/>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294" t="s">
        <v>107</v>
      </c>
      <c r="B33" s="294"/>
      <c r="C33" s="294"/>
      <c r="D33" s="294"/>
      <c r="E33" s="294"/>
    </row>
    <row r="34" spans="1:5" s="17" customFormat="1" ht="60.6" customHeight="1" x14ac:dyDescent="0.2">
      <c r="A34" s="273" t="s">
        <v>286</v>
      </c>
      <c r="B34" s="295"/>
      <c r="C34" s="295"/>
      <c r="D34" s="295"/>
      <c r="E34" s="295"/>
    </row>
    <row r="35" spans="1:5" ht="40.950000000000003" customHeight="1" x14ac:dyDescent="0.2">
      <c r="A35" s="273" t="s">
        <v>289</v>
      </c>
      <c r="B35" s="274"/>
      <c r="C35" s="274"/>
      <c r="D35" s="274"/>
      <c r="E35" s="274"/>
    </row>
  </sheetData>
  <mergeCells count="22">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433" t="s">
        <v>290</v>
      </c>
      <c r="E1" s="434"/>
    </row>
    <row r="2" spans="1:6" ht="49.95" customHeight="1" x14ac:dyDescent="0.2">
      <c r="A2" s="61"/>
      <c r="D2" s="435" t="s">
        <v>291</v>
      </c>
      <c r="E2" s="436"/>
    </row>
    <row r="3" spans="1:6" ht="30" customHeight="1" x14ac:dyDescent="0.2">
      <c r="A3" s="2" t="s">
        <v>193</v>
      </c>
      <c r="B3" s="2"/>
      <c r="C3" s="12"/>
      <c r="D3" s="12"/>
      <c r="E3" s="12"/>
    </row>
    <row r="4" spans="1:6" ht="24.9" customHeight="1" x14ac:dyDescent="0.2">
      <c r="A4" s="13" t="str">
        <f>'1（電子）'!A4</f>
        <v>配水管布設工事（配整７－５９）</v>
      </c>
      <c r="B4" s="13"/>
      <c r="C4" s="12"/>
      <c r="D4" s="12"/>
      <c r="E4" s="12"/>
    </row>
    <row r="5" spans="1:6" ht="16.5" customHeight="1" x14ac:dyDescent="0.2">
      <c r="A5" s="13"/>
      <c r="B5" s="13"/>
      <c r="C5" s="12"/>
      <c r="D5" s="12"/>
      <c r="E5" s="12"/>
    </row>
    <row r="6" spans="1:6" s="10" customFormat="1" ht="24.9" customHeight="1" x14ac:dyDescent="0.2">
      <c r="C6" s="112" t="s">
        <v>81</v>
      </c>
      <c r="D6" s="296"/>
      <c r="E6" s="297"/>
    </row>
    <row r="7" spans="1:6" s="10" customFormat="1" ht="9" customHeight="1" x14ac:dyDescent="0.2">
      <c r="C7" s="112"/>
      <c r="D7" s="113"/>
      <c r="E7" s="114"/>
    </row>
    <row r="8" spans="1:6" s="10" customFormat="1" ht="24.9" customHeight="1" x14ac:dyDescent="0.2">
      <c r="A8" s="298" t="s">
        <v>169</v>
      </c>
      <c r="B8" s="298"/>
      <c r="C8" s="298"/>
      <c r="D8" s="298"/>
      <c r="E8" s="298"/>
    </row>
    <row r="9" spans="1:6" ht="15" customHeight="1" x14ac:dyDescent="0.2">
      <c r="E9" s="115"/>
      <c r="F9" s="11"/>
    </row>
    <row r="10" spans="1:6" ht="24" customHeight="1" x14ac:dyDescent="0.2">
      <c r="A10" s="306" t="s">
        <v>194</v>
      </c>
      <c r="B10" s="302" t="s">
        <v>82</v>
      </c>
      <c r="C10" s="303"/>
      <c r="D10" s="304" t="s">
        <v>87</v>
      </c>
      <c r="E10" s="303"/>
      <c r="F10" s="9"/>
    </row>
    <row r="11" spans="1:6" s="18" customFormat="1" ht="24" customHeight="1" x14ac:dyDescent="0.2">
      <c r="A11" s="300"/>
      <c r="B11" s="305" t="s">
        <v>88</v>
      </c>
      <c r="C11" s="116" t="s">
        <v>89</v>
      </c>
      <c r="D11" s="117" t="s">
        <v>90</v>
      </c>
      <c r="E11" s="120"/>
    </row>
    <row r="12" spans="1:6" s="18" customFormat="1" ht="24" customHeight="1" x14ac:dyDescent="0.2">
      <c r="A12" s="300"/>
      <c r="B12" s="300"/>
      <c r="C12" s="118"/>
      <c r="D12" s="119" t="s">
        <v>91</v>
      </c>
      <c r="E12" s="121"/>
    </row>
    <row r="13" spans="1:6" s="18" customFormat="1" ht="24" customHeight="1" x14ac:dyDescent="0.2">
      <c r="A13" s="300"/>
      <c r="B13" s="300"/>
      <c r="C13" s="118"/>
      <c r="D13" s="119" t="s">
        <v>92</v>
      </c>
      <c r="E13" s="122"/>
    </row>
    <row r="14" spans="1:6" s="18" customFormat="1" ht="24" customHeight="1" x14ac:dyDescent="0.2">
      <c r="A14" s="300"/>
      <c r="B14" s="300"/>
      <c r="C14" s="116" t="s">
        <v>83</v>
      </c>
      <c r="D14" s="117" t="s">
        <v>93</v>
      </c>
      <c r="E14" s="120"/>
    </row>
    <row r="15" spans="1:6" s="18" customFormat="1" ht="24" customHeight="1" x14ac:dyDescent="0.2">
      <c r="A15" s="300"/>
      <c r="B15" s="300"/>
      <c r="C15" s="118"/>
      <c r="D15" s="119" t="s">
        <v>94</v>
      </c>
      <c r="E15" s="121"/>
    </row>
    <row r="16" spans="1:6" s="18" customFormat="1" ht="24" customHeight="1" x14ac:dyDescent="0.2">
      <c r="A16" s="300"/>
      <c r="B16" s="300"/>
      <c r="C16" s="118"/>
      <c r="D16" s="119" t="s">
        <v>95</v>
      </c>
      <c r="E16" s="122"/>
    </row>
    <row r="17" spans="1:5" s="18" customFormat="1" ht="24" customHeight="1" x14ac:dyDescent="0.2">
      <c r="A17" s="300"/>
      <c r="B17" s="300"/>
      <c r="C17" s="210" t="s">
        <v>96</v>
      </c>
      <c r="D17" s="202" t="s">
        <v>97</v>
      </c>
      <c r="E17" s="123" t="s">
        <v>182</v>
      </c>
    </row>
    <row r="18" spans="1:5" s="18" customFormat="1" ht="24" customHeight="1" x14ac:dyDescent="0.2">
      <c r="A18" s="301"/>
      <c r="B18" s="301"/>
      <c r="C18" s="211"/>
      <c r="D18" s="203" t="s">
        <v>98</v>
      </c>
      <c r="E18" s="124" t="s">
        <v>182</v>
      </c>
    </row>
    <row r="19" spans="1:5" s="14" customFormat="1" ht="22.5" customHeight="1" x14ac:dyDescent="0.2">
      <c r="A19" s="275" t="s">
        <v>99</v>
      </c>
      <c r="B19" s="278" t="s">
        <v>76</v>
      </c>
      <c r="C19" s="279"/>
      <c r="D19" s="280"/>
      <c r="E19" s="281"/>
    </row>
    <row r="20" spans="1:5" ht="22.5" customHeight="1" x14ac:dyDescent="0.2">
      <c r="A20" s="276"/>
      <c r="B20" s="278" t="s">
        <v>100</v>
      </c>
      <c r="C20" s="286"/>
      <c r="D20" s="282"/>
      <c r="E20" s="283"/>
    </row>
    <row r="21" spans="1:5" ht="22.5" customHeight="1" x14ac:dyDescent="0.2">
      <c r="A21" s="276"/>
      <c r="B21" s="278" t="s">
        <v>101</v>
      </c>
      <c r="C21" s="286"/>
      <c r="D21" s="282"/>
      <c r="E21" s="283"/>
    </row>
    <row r="22" spans="1:5" ht="22.5" customHeight="1" x14ac:dyDescent="0.2">
      <c r="A22" s="276"/>
      <c r="B22" s="278" t="s">
        <v>102</v>
      </c>
      <c r="C22" s="286"/>
      <c r="D22" s="282"/>
      <c r="E22" s="283"/>
    </row>
    <row r="23" spans="1:5" ht="22.5" customHeight="1" x14ac:dyDescent="0.2">
      <c r="A23" s="276"/>
      <c r="B23" s="278" t="s">
        <v>103</v>
      </c>
      <c r="C23" s="286"/>
      <c r="D23" s="282"/>
      <c r="E23" s="283"/>
    </row>
    <row r="24" spans="1:5" ht="22.5" customHeight="1" x14ac:dyDescent="0.2">
      <c r="A24" s="276"/>
      <c r="B24" s="278" t="s">
        <v>104</v>
      </c>
      <c r="C24" s="286"/>
      <c r="D24" s="282"/>
      <c r="E24" s="283"/>
    </row>
    <row r="25" spans="1:5" ht="22.5" customHeight="1" x14ac:dyDescent="0.2">
      <c r="A25" s="276"/>
      <c r="B25" s="278" t="s">
        <v>105</v>
      </c>
      <c r="C25" s="286"/>
      <c r="D25" s="282"/>
      <c r="E25" s="283"/>
    </row>
    <row r="26" spans="1:5" ht="20.100000000000001" customHeight="1" x14ac:dyDescent="0.2">
      <c r="A26" s="276"/>
      <c r="B26" s="287"/>
      <c r="C26" s="288"/>
      <c r="D26" s="282"/>
      <c r="E26" s="283"/>
    </row>
    <row r="27" spans="1:5" ht="20.100000000000001" customHeight="1" x14ac:dyDescent="0.2">
      <c r="A27" s="276"/>
      <c r="B27" s="289" t="s">
        <v>106</v>
      </c>
      <c r="C27" s="290"/>
      <c r="D27" s="282"/>
      <c r="E27" s="283"/>
    </row>
    <row r="28" spans="1:5" ht="20.100000000000001" customHeight="1" x14ac:dyDescent="0.2">
      <c r="A28" s="276"/>
      <c r="B28" s="291"/>
      <c r="C28" s="292"/>
      <c r="D28" s="282"/>
      <c r="E28" s="283"/>
    </row>
    <row r="29" spans="1:5" ht="22.5" customHeight="1" x14ac:dyDescent="0.2">
      <c r="A29" s="277"/>
      <c r="B29" s="293" t="s">
        <v>84</v>
      </c>
      <c r="C29" s="292"/>
      <c r="D29" s="284"/>
      <c r="E29" s="285"/>
    </row>
    <row r="30" spans="1:5" ht="16.5" customHeight="1" x14ac:dyDescent="0.2">
      <c r="A30" s="125"/>
      <c r="B30" s="126"/>
      <c r="C30" s="127"/>
      <c r="D30" s="128"/>
      <c r="E30" s="128"/>
    </row>
    <row r="31" spans="1:5" s="17" customFormat="1" ht="4.95" customHeight="1" x14ac:dyDescent="0.2">
      <c r="A31" s="307"/>
      <c r="B31" s="307"/>
      <c r="C31" s="307"/>
      <c r="D31" s="307"/>
      <c r="E31" s="307"/>
    </row>
    <row r="32" spans="1:5" s="17" customFormat="1" ht="19.5" customHeight="1" x14ac:dyDescent="0.2">
      <c r="A32" s="307" t="s">
        <v>107</v>
      </c>
      <c r="B32" s="307"/>
      <c r="C32" s="307"/>
      <c r="D32" s="307"/>
      <c r="E32" s="307"/>
    </row>
    <row r="33" spans="1:5" s="17" customFormat="1" ht="53.25" customHeight="1" x14ac:dyDescent="0.2">
      <c r="A33" s="273" t="s">
        <v>237</v>
      </c>
      <c r="B33" s="295"/>
      <c r="C33" s="295"/>
      <c r="D33" s="295"/>
      <c r="E33" s="295"/>
    </row>
  </sheetData>
  <mergeCells count="24">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28" t="s">
        <v>143</v>
      </c>
      <c r="F1" s="328"/>
    </row>
    <row r="2" spans="1:13" ht="37.5" customHeight="1" x14ac:dyDescent="0.2">
      <c r="A2" s="336" t="str">
        <f>+'1（電子）'!A4:H4</f>
        <v>配水管布設工事（配整７－５９）</v>
      </c>
      <c r="B2" s="336"/>
      <c r="C2" s="336"/>
      <c r="D2" s="336"/>
      <c r="E2" s="336"/>
      <c r="F2" s="33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09" t="s">
        <v>151</v>
      </c>
      <c r="B5" s="310"/>
      <c r="C5" s="310"/>
      <c r="D5" s="310"/>
      <c r="E5" s="310"/>
      <c r="F5" s="311"/>
      <c r="H5" s="178"/>
    </row>
    <row r="6" spans="1:13" s="9" customFormat="1" ht="21.75" customHeight="1" x14ac:dyDescent="0.2">
      <c r="A6" s="347" t="s">
        <v>145</v>
      </c>
      <c r="B6" s="348"/>
      <c r="C6" s="348"/>
      <c r="D6" s="349"/>
      <c r="E6" s="326" t="s">
        <v>148</v>
      </c>
      <c r="F6" s="327"/>
      <c r="H6" s="178"/>
    </row>
    <row r="7" spans="1:13" ht="48" customHeight="1" x14ac:dyDescent="0.2">
      <c r="A7" s="312" t="s">
        <v>146</v>
      </c>
      <c r="B7" s="313"/>
      <c r="C7" s="313"/>
      <c r="D7" s="314"/>
      <c r="E7" s="315" t="s">
        <v>147</v>
      </c>
      <c r="F7" s="316"/>
    </row>
    <row r="8" spans="1:13" ht="35.25" customHeight="1" x14ac:dyDescent="0.2">
      <c r="A8" s="329" t="s">
        <v>96</v>
      </c>
      <c r="B8" s="330"/>
      <c r="C8" s="330"/>
      <c r="D8" s="331"/>
      <c r="E8" s="166" t="s">
        <v>97</v>
      </c>
      <c r="F8" s="123" t="s">
        <v>183</v>
      </c>
    </row>
    <row r="9" spans="1:13" ht="35.25" customHeight="1" x14ac:dyDescent="0.2">
      <c r="A9" s="332"/>
      <c r="B9" s="333"/>
      <c r="C9" s="333"/>
      <c r="D9" s="334"/>
      <c r="E9" s="167" t="s">
        <v>144</v>
      </c>
      <c r="F9" s="122" t="s">
        <v>183</v>
      </c>
    </row>
    <row r="10" spans="1:13" ht="36.75" customHeight="1" x14ac:dyDescent="0.2">
      <c r="A10" s="186" t="s">
        <v>149</v>
      </c>
      <c r="B10" s="171"/>
      <c r="C10" s="171"/>
      <c r="D10" s="171"/>
      <c r="E10" s="171"/>
      <c r="F10" s="165"/>
      <c r="H10" s="308" t="s">
        <v>238</v>
      </c>
      <c r="I10" s="308"/>
      <c r="J10" s="308"/>
      <c r="K10" s="308"/>
      <c r="L10" s="308"/>
      <c r="M10" s="308"/>
    </row>
    <row r="11" spans="1:13" ht="31.5" customHeight="1" x14ac:dyDescent="0.2">
      <c r="A11" s="156"/>
      <c r="B11" s="317" t="s">
        <v>150</v>
      </c>
      <c r="C11" s="318"/>
      <c r="D11" s="319"/>
      <c r="E11" s="170" t="s">
        <v>127</v>
      </c>
      <c r="F11" s="148" t="s">
        <v>135</v>
      </c>
    </row>
    <row r="12" spans="1:13" ht="31.5" customHeight="1" x14ac:dyDescent="0.2">
      <c r="A12" s="156"/>
      <c r="B12" s="320"/>
      <c r="C12" s="321"/>
      <c r="D12" s="322"/>
      <c r="E12" s="169" t="s">
        <v>136</v>
      </c>
      <c r="F12" s="158" t="s">
        <v>170</v>
      </c>
      <c r="H12" s="175" t="s">
        <v>239</v>
      </c>
      <c r="I12" s="175"/>
      <c r="J12" s="175"/>
      <c r="K12" s="175"/>
      <c r="L12" s="175"/>
      <c r="M12" s="175"/>
    </row>
    <row r="13" spans="1:13" ht="31.5" customHeight="1" x14ac:dyDescent="0.2">
      <c r="A13" s="156"/>
      <c r="B13" s="320"/>
      <c r="C13" s="321"/>
      <c r="D13" s="322"/>
      <c r="E13" s="169" t="s">
        <v>137</v>
      </c>
      <c r="F13" s="121" t="s">
        <v>138</v>
      </c>
      <c r="H13" s="183" t="s">
        <v>240</v>
      </c>
      <c r="I13" s="183"/>
      <c r="J13" s="183"/>
      <c r="K13" s="183"/>
      <c r="L13" s="183"/>
      <c r="M13" s="183"/>
    </row>
    <row r="14" spans="1:13" ht="31.5" customHeight="1" x14ac:dyDescent="0.2">
      <c r="A14" s="156"/>
      <c r="B14" s="323"/>
      <c r="C14" s="324"/>
      <c r="D14" s="325"/>
      <c r="E14" s="174" t="s">
        <v>139</v>
      </c>
      <c r="F14" s="124" t="s">
        <v>183</v>
      </c>
      <c r="H14" s="180"/>
      <c r="I14" s="161"/>
      <c r="J14" s="161"/>
      <c r="K14" s="161"/>
      <c r="L14" s="161"/>
      <c r="M14" s="161"/>
    </row>
    <row r="15" spans="1:13" ht="31.5" customHeight="1" x14ac:dyDescent="0.2">
      <c r="A15" s="156"/>
      <c r="B15" s="317" t="s">
        <v>171</v>
      </c>
      <c r="C15" s="318"/>
      <c r="D15" s="319"/>
      <c r="E15" s="170" t="s">
        <v>127</v>
      </c>
      <c r="F15" s="148" t="s">
        <v>140</v>
      </c>
      <c r="I15" s="184"/>
      <c r="J15" s="184"/>
      <c r="K15" s="184"/>
      <c r="L15" s="184"/>
      <c r="M15" s="184"/>
    </row>
    <row r="16" spans="1:13" ht="31.5" customHeight="1" x14ac:dyDescent="0.2">
      <c r="A16" s="156"/>
      <c r="B16" s="320"/>
      <c r="C16" s="321"/>
      <c r="D16" s="322"/>
      <c r="E16" s="168" t="s">
        <v>133</v>
      </c>
      <c r="F16" s="157" t="s">
        <v>172</v>
      </c>
      <c r="H16" s="184" t="s">
        <v>241</v>
      </c>
      <c r="I16" s="184"/>
      <c r="J16" s="184"/>
      <c r="K16" s="184"/>
      <c r="L16" s="184"/>
      <c r="M16" s="184"/>
    </row>
    <row r="17" spans="1:13" ht="31.5" customHeight="1" x14ac:dyDescent="0.2">
      <c r="A17" s="156"/>
      <c r="B17" s="323"/>
      <c r="C17" s="324"/>
      <c r="D17" s="325"/>
      <c r="E17" s="174" t="s">
        <v>173</v>
      </c>
      <c r="F17" s="124" t="s">
        <v>183</v>
      </c>
      <c r="H17" s="181"/>
      <c r="I17" s="181"/>
      <c r="J17" s="181"/>
      <c r="K17" s="181"/>
      <c r="L17" s="181"/>
      <c r="M17" s="181"/>
    </row>
    <row r="18" spans="1:13" ht="31.5" customHeight="1" x14ac:dyDescent="0.2">
      <c r="A18" s="156"/>
      <c r="B18" s="317" t="s">
        <v>174</v>
      </c>
      <c r="C18" s="318"/>
      <c r="D18" s="319"/>
      <c r="E18" s="170" t="s">
        <v>127</v>
      </c>
      <c r="F18" s="148" t="s">
        <v>140</v>
      </c>
      <c r="H18" s="181"/>
      <c r="I18" s="181"/>
      <c r="J18" s="181"/>
      <c r="K18" s="181"/>
      <c r="L18" s="181"/>
      <c r="M18" s="181"/>
    </row>
    <row r="19" spans="1:13" ht="31.5" customHeight="1" x14ac:dyDescent="0.2">
      <c r="A19" s="156"/>
      <c r="B19" s="320"/>
      <c r="C19" s="321"/>
      <c r="D19" s="322"/>
      <c r="E19" s="168" t="s">
        <v>133</v>
      </c>
      <c r="F19" s="157" t="s">
        <v>141</v>
      </c>
      <c r="H19" s="184" t="s">
        <v>242</v>
      </c>
      <c r="I19" s="184"/>
      <c r="J19" s="184"/>
      <c r="K19" s="184"/>
      <c r="L19" s="184"/>
      <c r="M19" s="184"/>
    </row>
    <row r="20" spans="1:13" ht="31.5" customHeight="1" x14ac:dyDescent="0.2">
      <c r="A20" s="156"/>
      <c r="B20" s="323"/>
      <c r="C20" s="324"/>
      <c r="D20" s="325"/>
      <c r="E20" s="174" t="s">
        <v>173</v>
      </c>
      <c r="F20" s="124" t="s">
        <v>183</v>
      </c>
      <c r="H20" s="182"/>
      <c r="I20" s="182"/>
      <c r="J20" s="182"/>
      <c r="K20" s="182"/>
      <c r="L20" s="182"/>
      <c r="M20" s="182"/>
    </row>
    <row r="21" spans="1:13" ht="31.5" customHeight="1" x14ac:dyDescent="0.2">
      <c r="A21" s="156"/>
      <c r="B21" s="317" t="s">
        <v>175</v>
      </c>
      <c r="C21" s="318"/>
      <c r="D21" s="319"/>
      <c r="E21" s="170" t="s">
        <v>127</v>
      </c>
      <c r="F21" s="148" t="s">
        <v>142</v>
      </c>
      <c r="H21" s="182"/>
      <c r="I21" s="182"/>
      <c r="J21" s="182"/>
      <c r="K21" s="182"/>
      <c r="L21" s="182"/>
      <c r="M21" s="182"/>
    </row>
    <row r="22" spans="1:13" ht="31.5" customHeight="1" x14ac:dyDescent="0.2">
      <c r="A22" s="156"/>
      <c r="B22" s="320"/>
      <c r="C22" s="321"/>
      <c r="D22" s="322"/>
      <c r="E22" s="168" t="s">
        <v>133</v>
      </c>
      <c r="F22" s="157" t="s">
        <v>176</v>
      </c>
      <c r="H22" s="184" t="s">
        <v>243</v>
      </c>
      <c r="I22" s="184"/>
      <c r="J22" s="184"/>
      <c r="K22" s="184"/>
      <c r="L22" s="184"/>
      <c r="M22" s="184"/>
    </row>
    <row r="23" spans="1:13" ht="31.5" customHeight="1" x14ac:dyDescent="0.2">
      <c r="A23" s="156"/>
      <c r="B23" s="323"/>
      <c r="C23" s="324"/>
      <c r="D23" s="325"/>
      <c r="E23" s="204" t="s">
        <v>177</v>
      </c>
      <c r="F23" s="124" t="s">
        <v>183</v>
      </c>
      <c r="H23" s="181"/>
      <c r="I23" s="181"/>
      <c r="J23" s="181"/>
      <c r="K23" s="181"/>
      <c r="L23" s="181"/>
      <c r="M23" s="181"/>
    </row>
    <row r="24" spans="1:13" ht="31.5" customHeight="1" x14ac:dyDescent="0.2">
      <c r="A24" s="172"/>
      <c r="B24" s="338" t="s">
        <v>178</v>
      </c>
      <c r="C24" s="339"/>
      <c r="D24" s="340"/>
      <c r="E24" s="170" t="s">
        <v>127</v>
      </c>
      <c r="F24" s="148" t="s">
        <v>140</v>
      </c>
      <c r="H24" s="181"/>
      <c r="I24" s="181"/>
      <c r="J24" s="181"/>
      <c r="K24" s="181"/>
      <c r="L24" s="181"/>
      <c r="M24" s="181"/>
    </row>
    <row r="25" spans="1:13" ht="31.5" customHeight="1" x14ac:dyDescent="0.2">
      <c r="A25" s="172"/>
      <c r="B25" s="341"/>
      <c r="C25" s="342"/>
      <c r="D25" s="343"/>
      <c r="E25" s="168" t="s">
        <v>133</v>
      </c>
      <c r="F25" s="157" t="s">
        <v>141</v>
      </c>
      <c r="H25" s="181"/>
      <c r="I25" s="181"/>
      <c r="J25" s="181"/>
      <c r="K25" s="181"/>
      <c r="L25" s="181"/>
      <c r="M25" s="181"/>
    </row>
    <row r="26" spans="1:13" ht="31.5" customHeight="1" x14ac:dyDescent="0.2">
      <c r="A26" s="172"/>
      <c r="B26" s="341"/>
      <c r="C26" s="342"/>
      <c r="D26" s="343"/>
      <c r="E26" s="174" t="s">
        <v>173</v>
      </c>
      <c r="F26" s="124" t="s">
        <v>183</v>
      </c>
      <c r="H26" s="184" t="s">
        <v>242</v>
      </c>
      <c r="I26" s="185"/>
      <c r="J26" s="185"/>
      <c r="K26" s="185"/>
      <c r="L26" s="185"/>
      <c r="M26" s="185"/>
    </row>
    <row r="27" spans="1:13" ht="31.5" customHeight="1" x14ac:dyDescent="0.2">
      <c r="A27" s="172"/>
      <c r="B27" s="341"/>
      <c r="C27" s="342"/>
      <c r="D27" s="343"/>
      <c r="E27" s="170" t="s">
        <v>127</v>
      </c>
      <c r="F27" s="148" t="s">
        <v>142</v>
      </c>
      <c r="H27" s="184" t="s">
        <v>243</v>
      </c>
      <c r="I27" s="99"/>
      <c r="J27" s="99"/>
      <c r="K27" s="99"/>
      <c r="L27" s="99"/>
      <c r="M27" s="99"/>
    </row>
    <row r="28" spans="1:13" ht="31.5" customHeight="1" x14ac:dyDescent="0.2">
      <c r="A28" s="172"/>
      <c r="B28" s="341"/>
      <c r="C28" s="342"/>
      <c r="D28" s="343"/>
      <c r="E28" s="168" t="s">
        <v>133</v>
      </c>
      <c r="F28" s="157" t="s">
        <v>176</v>
      </c>
      <c r="H28" s="99"/>
      <c r="I28" s="99"/>
      <c r="J28" s="99"/>
      <c r="K28" s="99"/>
      <c r="L28" s="99"/>
      <c r="M28" s="99"/>
    </row>
    <row r="29" spans="1:13" ht="31.5" customHeight="1" x14ac:dyDescent="0.2">
      <c r="A29" s="173"/>
      <c r="B29" s="344"/>
      <c r="C29" s="345"/>
      <c r="D29" s="346"/>
      <c r="E29" s="204" t="s">
        <v>177</v>
      </c>
      <c r="F29" s="124" t="s">
        <v>183</v>
      </c>
      <c r="H29" s="99"/>
      <c r="I29" s="99"/>
      <c r="J29" s="99"/>
      <c r="K29" s="99"/>
      <c r="L29" s="99"/>
      <c r="M29" s="99"/>
    </row>
    <row r="30" spans="1:13" s="155" customFormat="1" ht="27" customHeight="1" x14ac:dyDescent="0.2">
      <c r="A30" s="337" t="s">
        <v>244</v>
      </c>
      <c r="B30" s="337"/>
      <c r="C30" s="337"/>
      <c r="D30" s="337"/>
      <c r="E30" s="337"/>
      <c r="F30" s="337"/>
      <c r="H30" s="176"/>
      <c r="I30" s="176"/>
      <c r="J30" s="176"/>
      <c r="K30" s="176"/>
      <c r="L30" s="176"/>
      <c r="M30" s="176"/>
    </row>
    <row r="31" spans="1:13" s="155" customFormat="1" ht="27" customHeight="1" x14ac:dyDescent="0.2">
      <c r="A31" s="335" t="s">
        <v>245</v>
      </c>
      <c r="B31" s="335"/>
      <c r="C31" s="335"/>
      <c r="D31" s="335"/>
      <c r="E31" s="335"/>
      <c r="F31" s="33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37" t="s">
        <v>75</v>
      </c>
      <c r="I5" s="237"/>
    </row>
    <row r="6" spans="1:9" ht="18" customHeight="1" x14ac:dyDescent="0.2"/>
    <row r="7" spans="1:9" ht="18" customHeight="1" x14ac:dyDescent="0.2">
      <c r="C7" s="352" t="s">
        <v>221</v>
      </c>
      <c r="D7" s="352"/>
      <c r="E7" s="226" t="s">
        <v>186</v>
      </c>
    </row>
    <row r="8" spans="1:9" ht="18" customHeight="1" x14ac:dyDescent="0.2">
      <c r="A8" s="4"/>
      <c r="B8" s="4"/>
      <c r="C8" s="226"/>
      <c r="D8" s="4"/>
      <c r="E8" s="4"/>
    </row>
    <row r="9" spans="1:9" ht="24.9" customHeight="1" x14ac:dyDescent="0.2">
      <c r="G9" s="7" t="s">
        <v>1</v>
      </c>
      <c r="H9" s="353"/>
      <c r="I9" s="353"/>
    </row>
    <row r="10" spans="1:9" ht="24.9" customHeight="1" x14ac:dyDescent="0.2">
      <c r="G10" s="7" t="s">
        <v>2</v>
      </c>
      <c r="H10" s="354"/>
      <c r="I10" s="354"/>
    </row>
    <row r="11" spans="1:9" ht="24.9" customHeight="1" x14ac:dyDescent="0.2">
      <c r="G11" s="7" t="s">
        <v>33</v>
      </c>
      <c r="H11" s="354"/>
      <c r="I11" s="354"/>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55" t="s">
        <v>246</v>
      </c>
      <c r="B14" s="355"/>
      <c r="C14" s="351"/>
      <c r="D14" s="351"/>
      <c r="E14" s="351"/>
      <c r="F14" s="351"/>
      <c r="G14" s="351"/>
      <c r="H14" s="351"/>
      <c r="I14" s="351"/>
    </row>
    <row r="15" spans="1:9" s="10" customFormat="1" ht="24" customHeight="1" x14ac:dyDescent="0.2">
      <c r="A15" s="227"/>
      <c r="B15" s="356" t="s">
        <v>271</v>
      </c>
      <c r="C15" s="356"/>
      <c r="D15" s="356"/>
      <c r="E15" s="356"/>
      <c r="F15" s="356"/>
      <c r="G15" s="356"/>
      <c r="H15" s="356"/>
      <c r="I15" s="356"/>
    </row>
    <row r="16" spans="1:9" s="10" customFormat="1" ht="16.95" customHeight="1" x14ac:dyDescent="0.2">
      <c r="A16" s="227"/>
      <c r="B16" s="355" t="s">
        <v>281</v>
      </c>
      <c r="C16" s="355"/>
      <c r="D16" s="355"/>
      <c r="E16" s="355"/>
      <c r="F16" s="355"/>
      <c r="G16" s="355"/>
      <c r="H16" s="355"/>
      <c r="I16" s="355"/>
    </row>
    <row r="17" spans="1:9" s="10" customFormat="1" ht="15.6" customHeight="1" x14ac:dyDescent="0.2">
      <c r="A17" s="227"/>
      <c r="B17" s="227"/>
      <c r="C17" s="357" t="s">
        <v>272</v>
      </c>
      <c r="D17" s="357"/>
      <c r="E17" s="357"/>
      <c r="F17" s="357"/>
      <c r="G17" s="357"/>
      <c r="H17" s="357"/>
      <c r="I17" s="357"/>
    </row>
    <row r="18" spans="1:9" s="10" customFormat="1" ht="15.6" customHeight="1" x14ac:dyDescent="0.2">
      <c r="A18" s="227"/>
      <c r="B18" s="227"/>
      <c r="C18" s="357" t="s">
        <v>273</v>
      </c>
      <c r="D18" s="357"/>
      <c r="E18" s="357"/>
      <c r="F18" s="357"/>
      <c r="G18" s="357"/>
      <c r="H18" s="357"/>
      <c r="I18" s="357"/>
    </row>
    <row r="19" spans="1:9" s="10" customFormat="1" ht="9" customHeight="1" x14ac:dyDescent="0.2">
      <c r="A19" s="227"/>
      <c r="B19" s="227"/>
      <c r="C19" s="228"/>
      <c r="D19" s="228"/>
      <c r="E19" s="228"/>
      <c r="F19" s="228"/>
      <c r="G19" s="228"/>
      <c r="H19" s="228"/>
      <c r="I19" s="228"/>
    </row>
    <row r="20" spans="1:9" s="10" customFormat="1" ht="31.95" customHeight="1" x14ac:dyDescent="0.2">
      <c r="A20" s="227"/>
      <c r="B20" s="356" t="s">
        <v>274</v>
      </c>
      <c r="C20" s="356"/>
      <c r="D20" s="356"/>
      <c r="E20" s="356"/>
      <c r="F20" s="356"/>
      <c r="G20" s="356"/>
      <c r="H20" s="356"/>
      <c r="I20" s="356"/>
    </row>
    <row r="21" spans="1:9" s="10" customFormat="1" ht="127.95" customHeight="1" x14ac:dyDescent="0.2">
      <c r="C21" s="350" t="s">
        <v>292</v>
      </c>
      <c r="D21" s="351"/>
      <c r="E21" s="351"/>
      <c r="F21" s="351"/>
      <c r="G21" s="351"/>
      <c r="H21" s="351"/>
      <c r="I21" s="351"/>
    </row>
    <row r="22" spans="1:9" ht="49.2" customHeight="1" x14ac:dyDescent="0.2">
      <c r="A22" s="97"/>
      <c r="B22" s="97"/>
      <c r="C22" s="96"/>
      <c r="D22" s="96"/>
      <c r="E22" s="96"/>
      <c r="F22" s="96"/>
      <c r="G22" s="96"/>
      <c r="H22" s="96"/>
      <c r="I22" s="96"/>
    </row>
    <row r="23" spans="1:9" s="63" customFormat="1" ht="42" customHeight="1" x14ac:dyDescent="0.2">
      <c r="C23" s="98" t="s">
        <v>76</v>
      </c>
      <c r="D23" s="358" t="str">
        <f>+'1（電子）'!A4</f>
        <v>配水管布設工事（配整７－５９）</v>
      </c>
      <c r="E23" s="359"/>
      <c r="F23" s="359"/>
      <c r="G23" s="359"/>
      <c r="H23" s="359"/>
      <c r="I23" s="360"/>
    </row>
    <row r="24" spans="1:9" s="63" customFormat="1" ht="42" customHeight="1" x14ac:dyDescent="0.2">
      <c r="C24" s="98" t="s">
        <v>282</v>
      </c>
      <c r="D24" s="358"/>
      <c r="E24" s="359"/>
      <c r="F24" s="359"/>
      <c r="G24" s="359"/>
      <c r="H24" s="359"/>
      <c r="I24" s="360"/>
    </row>
    <row r="25" spans="1:9" ht="21" customHeight="1" x14ac:dyDescent="0.2"/>
    <row r="26" spans="1:9" ht="18" customHeight="1" x14ac:dyDescent="0.2">
      <c r="C26" s="1" t="s">
        <v>247</v>
      </c>
    </row>
    <row r="27" spans="1:9" s="63" customFormat="1" ht="39.9" customHeight="1" x14ac:dyDescent="0.2">
      <c r="C27" s="98" t="s">
        <v>222</v>
      </c>
      <c r="D27" s="361" t="s">
        <v>223</v>
      </c>
      <c r="E27" s="361"/>
      <c r="F27" s="362"/>
      <c r="G27" s="362"/>
      <c r="H27" s="219" t="s">
        <v>203</v>
      </c>
      <c r="I27" s="220" t="s">
        <v>224</v>
      </c>
    </row>
    <row r="28" spans="1:9" s="63" customFormat="1" ht="24.9" customHeight="1" x14ac:dyDescent="0.2">
      <c r="C28" s="363"/>
      <c r="D28" s="365"/>
      <c r="E28" s="366"/>
      <c r="F28" s="367"/>
      <c r="G28" s="368"/>
      <c r="H28" s="369"/>
      <c r="I28" s="221" t="s">
        <v>187</v>
      </c>
    </row>
    <row r="29" spans="1:9" s="63" customFormat="1" ht="24.9" customHeight="1" x14ac:dyDescent="0.2">
      <c r="C29" s="364"/>
      <c r="D29" s="371"/>
      <c r="E29" s="372"/>
      <c r="F29" s="373"/>
      <c r="G29" s="374"/>
      <c r="H29" s="370"/>
      <c r="I29" s="222" t="s">
        <v>293</v>
      </c>
    </row>
    <row r="30" spans="1:9" s="63" customFormat="1" ht="24.9" customHeight="1" x14ac:dyDescent="0.2">
      <c r="C30" s="363"/>
      <c r="D30" s="365"/>
      <c r="E30" s="366"/>
      <c r="F30" s="367"/>
      <c r="G30" s="368"/>
      <c r="H30" s="369"/>
      <c r="I30" s="221" t="s">
        <v>187</v>
      </c>
    </row>
    <row r="31" spans="1:9" s="63" customFormat="1" ht="24.9" customHeight="1" x14ac:dyDescent="0.2">
      <c r="C31" s="364"/>
      <c r="D31" s="371"/>
      <c r="E31" s="372"/>
      <c r="F31" s="373"/>
      <c r="G31" s="374"/>
      <c r="H31" s="370"/>
      <c r="I31" s="222" t="s">
        <v>293</v>
      </c>
    </row>
    <row r="32" spans="1:9" ht="17.399999999999999" customHeight="1" x14ac:dyDescent="0.2">
      <c r="C32" s="375" t="s">
        <v>248</v>
      </c>
      <c r="D32" s="375"/>
      <c r="E32" s="375"/>
      <c r="F32" s="375"/>
      <c r="G32" s="375"/>
      <c r="H32" s="375"/>
      <c r="I32" s="37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437"/>
      <c r="G1" s="177"/>
      <c r="H1" s="177"/>
      <c r="I1" s="177"/>
      <c r="J1" s="177"/>
    </row>
    <row r="2" spans="1:10" x14ac:dyDescent="0.2">
      <c r="A2" s="61"/>
      <c r="B2" s="177"/>
      <c r="C2" s="177"/>
      <c r="D2" s="177"/>
      <c r="E2" s="177"/>
      <c r="F2" s="177"/>
      <c r="G2" s="177"/>
      <c r="H2" s="177"/>
      <c r="I2" s="177"/>
      <c r="J2" s="177"/>
    </row>
    <row r="3" spans="1:10" ht="30" customHeight="1" x14ac:dyDescent="0.2">
      <c r="A3" s="378" t="s">
        <v>74</v>
      </c>
      <c r="B3" s="378"/>
      <c r="C3" s="378"/>
      <c r="D3" s="378"/>
      <c r="E3" s="378"/>
      <c r="F3" s="378"/>
      <c r="G3" s="378"/>
      <c r="H3" s="378"/>
      <c r="I3" s="378"/>
      <c r="J3" s="378"/>
    </row>
    <row r="4" spans="1:10" ht="18" customHeight="1" x14ac:dyDescent="0.2">
      <c r="A4" s="2"/>
      <c r="B4" s="438"/>
      <c r="C4" s="438"/>
      <c r="D4" s="438"/>
      <c r="E4" s="438"/>
      <c r="F4" s="438"/>
      <c r="G4" s="177"/>
      <c r="H4" s="177"/>
      <c r="I4" s="177"/>
      <c r="J4" s="177"/>
    </row>
    <row r="5" spans="1:10" ht="18" customHeight="1" x14ac:dyDescent="0.2">
      <c r="A5" s="177"/>
      <c r="B5" s="177"/>
      <c r="C5" s="177"/>
      <c r="D5" s="177"/>
      <c r="E5" s="177"/>
      <c r="F5" s="177"/>
      <c r="G5" s="177"/>
      <c r="H5" s="439" t="s">
        <v>129</v>
      </c>
      <c r="I5" s="439"/>
      <c r="J5" s="439"/>
    </row>
    <row r="6" spans="1:10" ht="18" customHeight="1" x14ac:dyDescent="0.2">
      <c r="A6" s="177"/>
      <c r="B6" s="177"/>
      <c r="C6" s="177"/>
      <c r="D6" s="177"/>
      <c r="E6" s="177"/>
      <c r="F6" s="177"/>
      <c r="G6" s="177"/>
      <c r="H6" s="177"/>
      <c r="I6" s="177"/>
      <c r="J6" s="177"/>
    </row>
    <row r="7" spans="1:10" ht="18" customHeight="1" x14ac:dyDescent="0.2">
      <c r="A7" s="380" t="s">
        <v>185</v>
      </c>
      <c r="B7" s="380"/>
      <c r="C7" s="381"/>
      <c r="D7" s="16" t="s">
        <v>186</v>
      </c>
      <c r="E7" s="177"/>
      <c r="F7" s="177"/>
      <c r="G7" s="177"/>
      <c r="H7" s="177"/>
      <c r="I7" s="177"/>
      <c r="J7" s="177"/>
    </row>
    <row r="8" spans="1:10" ht="18" customHeight="1" x14ac:dyDescent="0.2">
      <c r="A8" s="437"/>
      <c r="B8" s="440"/>
      <c r="C8" s="437"/>
      <c r="D8" s="177"/>
      <c r="E8" s="177"/>
      <c r="F8" s="177"/>
      <c r="G8" s="177"/>
      <c r="H8" s="177"/>
      <c r="I8" s="177"/>
      <c r="J8" s="177"/>
    </row>
    <row r="9" spans="1:10" ht="24.9" customHeight="1" x14ac:dyDescent="0.2">
      <c r="A9" s="177"/>
      <c r="B9" s="177"/>
      <c r="C9" s="177"/>
      <c r="D9" s="177"/>
      <c r="E9" s="441" t="s">
        <v>130</v>
      </c>
      <c r="F9" s="441"/>
      <c r="G9" s="442"/>
      <c r="H9" s="442"/>
      <c r="I9" s="442"/>
      <c r="J9" s="442"/>
    </row>
    <row r="10" spans="1:10" ht="24.9" customHeight="1" x14ac:dyDescent="0.2">
      <c r="A10" s="177"/>
      <c r="B10" s="177"/>
      <c r="C10" s="177"/>
      <c r="D10" s="177"/>
      <c r="E10" s="441" t="s">
        <v>2</v>
      </c>
      <c r="F10" s="441"/>
      <c r="G10" s="443"/>
      <c r="H10" s="443"/>
      <c r="I10" s="443"/>
      <c r="J10" s="443"/>
    </row>
    <row r="11" spans="1:10" ht="24.9" customHeight="1" x14ac:dyDescent="0.2">
      <c r="A11" s="177"/>
      <c r="B11" s="177"/>
      <c r="C11" s="177"/>
      <c r="D11" s="177"/>
      <c r="E11" s="441" t="s">
        <v>131</v>
      </c>
      <c r="F11" s="441"/>
      <c r="G11" s="443"/>
      <c r="H11" s="443"/>
      <c r="I11" s="443"/>
      <c r="J11" s="443"/>
    </row>
    <row r="12" spans="1:10" ht="9.9" customHeight="1" x14ac:dyDescent="0.2">
      <c r="A12" s="177"/>
      <c r="B12" s="177"/>
      <c r="C12" s="177"/>
      <c r="D12" s="177"/>
      <c r="E12" s="444"/>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384" t="s">
        <v>198</v>
      </c>
      <c r="B15" s="384"/>
      <c r="C15" s="442" t="str">
        <f>'1（電子）'!A4</f>
        <v>配水管布設工事（配整７－５９）</v>
      </c>
      <c r="D15" s="442"/>
      <c r="E15" s="442"/>
      <c r="F15" s="442"/>
      <c r="G15" s="442"/>
      <c r="H15" s="442"/>
      <c r="I15" s="442"/>
      <c r="J15" s="442"/>
    </row>
    <row r="16" spans="1:10" s="10" customFormat="1" ht="36" customHeight="1" x14ac:dyDescent="0.2">
      <c r="A16" s="385" t="s">
        <v>295</v>
      </c>
      <c r="B16" s="385"/>
      <c r="C16" s="443"/>
      <c r="D16" s="443"/>
      <c r="E16" s="443"/>
      <c r="F16" s="443"/>
      <c r="G16" s="443"/>
      <c r="H16" s="443"/>
      <c r="I16" s="443"/>
      <c r="J16" s="443"/>
    </row>
    <row r="17" spans="1:10" s="10" customFormat="1" ht="23.25" customHeight="1" x14ac:dyDescent="0.2">
      <c r="A17" s="150"/>
      <c r="C17" s="150"/>
      <c r="D17" s="150"/>
      <c r="E17" s="150"/>
      <c r="F17" s="150"/>
    </row>
    <row r="18" spans="1:10" s="10" customFormat="1" ht="69.599999999999994" customHeight="1" x14ac:dyDescent="0.2">
      <c r="A18" s="386" t="s">
        <v>249</v>
      </c>
      <c r="B18" s="386"/>
      <c r="C18" s="386"/>
      <c r="D18" s="386"/>
      <c r="E18" s="386"/>
      <c r="F18" s="386"/>
      <c r="G18" s="386"/>
      <c r="H18" s="386"/>
      <c r="I18" s="386"/>
      <c r="J18" s="386"/>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45" t="s">
        <v>296</v>
      </c>
      <c r="B20" s="445"/>
      <c r="C20" s="445"/>
      <c r="D20" s="445"/>
      <c r="E20" s="445"/>
      <c r="F20" s="445" t="s">
        <v>297</v>
      </c>
      <c r="G20" s="445"/>
      <c r="H20" s="445"/>
      <c r="I20" s="445"/>
      <c r="J20" s="445"/>
    </row>
    <row r="21" spans="1:10" s="10" customFormat="1" ht="55.95" customHeight="1" x14ac:dyDescent="0.2">
      <c r="A21" s="446" t="s">
        <v>298</v>
      </c>
      <c r="B21" s="447" t="s">
        <v>299</v>
      </c>
      <c r="C21" s="447"/>
      <c r="D21" s="447"/>
      <c r="E21" s="447"/>
      <c r="F21" s="446" t="s">
        <v>278</v>
      </c>
      <c r="G21" s="447" t="s">
        <v>300</v>
      </c>
      <c r="H21" s="447"/>
      <c r="I21" s="447"/>
      <c r="J21" s="447"/>
    </row>
    <row r="22" spans="1:10" ht="70.2" customHeight="1" x14ac:dyDescent="0.2">
      <c r="A22" s="446" t="s">
        <v>208</v>
      </c>
      <c r="B22" s="447" t="s">
        <v>301</v>
      </c>
      <c r="C22" s="447"/>
      <c r="D22" s="447"/>
      <c r="E22" s="447"/>
      <c r="F22" s="446" t="s">
        <v>208</v>
      </c>
      <c r="G22" s="447" t="s">
        <v>302</v>
      </c>
      <c r="H22" s="447"/>
      <c r="I22" s="447"/>
      <c r="J22" s="447"/>
    </row>
    <row r="23" spans="1:10" ht="98.4" customHeight="1" x14ac:dyDescent="0.2">
      <c r="A23" s="446" t="s">
        <v>303</v>
      </c>
      <c r="B23" s="447" t="s">
        <v>304</v>
      </c>
      <c r="C23" s="447"/>
      <c r="D23" s="447"/>
      <c r="E23" s="447"/>
      <c r="F23" s="446" t="s">
        <v>303</v>
      </c>
      <c r="G23" s="447" t="s">
        <v>199</v>
      </c>
      <c r="H23" s="447"/>
      <c r="I23" s="447"/>
      <c r="J23" s="447"/>
    </row>
    <row r="24" spans="1:10" s="10" customFormat="1" ht="45" customHeight="1" x14ac:dyDescent="0.2">
      <c r="A24" s="446" t="s">
        <v>209</v>
      </c>
      <c r="B24" s="447" t="s">
        <v>305</v>
      </c>
      <c r="C24" s="447"/>
      <c r="D24" s="447"/>
      <c r="E24" s="447"/>
      <c r="F24" s="446" t="s">
        <v>209</v>
      </c>
      <c r="G24" s="447" t="s">
        <v>306</v>
      </c>
      <c r="H24" s="447"/>
      <c r="I24" s="447"/>
      <c r="J24" s="447"/>
    </row>
    <row r="25" spans="1:10" s="10" customFormat="1" ht="88.2" customHeight="1" x14ac:dyDescent="0.2">
      <c r="A25" s="446" t="s">
        <v>276</v>
      </c>
      <c r="B25" s="447" t="s">
        <v>307</v>
      </c>
      <c r="C25" s="447"/>
      <c r="D25" s="447"/>
      <c r="E25" s="447"/>
      <c r="F25" s="446" t="s">
        <v>308</v>
      </c>
      <c r="G25" s="447" t="s">
        <v>309</v>
      </c>
      <c r="H25" s="447"/>
      <c r="I25" s="447"/>
      <c r="J25" s="447"/>
    </row>
    <row r="26" spans="1:10" s="10" customFormat="1" ht="43.95" customHeight="1" x14ac:dyDescent="0.2">
      <c r="A26" s="446" t="s">
        <v>200</v>
      </c>
      <c r="B26" s="447" t="s">
        <v>310</v>
      </c>
      <c r="C26" s="447"/>
      <c r="D26" s="447"/>
      <c r="E26" s="447"/>
      <c r="F26" s="446" t="s">
        <v>200</v>
      </c>
      <c r="G26" s="447" t="s">
        <v>311</v>
      </c>
      <c r="H26" s="447"/>
      <c r="I26" s="447"/>
      <c r="J26" s="447"/>
    </row>
    <row r="27" spans="1:10" s="10" customFormat="1" ht="16.5" customHeight="1" x14ac:dyDescent="0.2">
      <c r="B27" s="448"/>
      <c r="C27" s="448"/>
      <c r="D27" s="448"/>
      <c r="E27" s="448"/>
      <c r="F27" s="448"/>
      <c r="G27" s="448"/>
      <c r="H27" s="448"/>
      <c r="I27" s="448"/>
      <c r="J27" s="448"/>
    </row>
    <row r="28" spans="1:10" s="18" customFormat="1" ht="15.6" customHeight="1" x14ac:dyDescent="0.2">
      <c r="A28" s="449" t="s">
        <v>312</v>
      </c>
      <c r="B28" s="449"/>
      <c r="C28" s="449"/>
      <c r="D28" s="449"/>
      <c r="E28" s="449"/>
      <c r="F28" s="449"/>
      <c r="G28" s="449"/>
      <c r="H28" s="449"/>
      <c r="I28" s="449"/>
      <c r="J28" s="449"/>
    </row>
    <row r="29" spans="1:10" s="18" customFormat="1" ht="28.95" customHeight="1" x14ac:dyDescent="0.2">
      <c r="A29" s="450" t="s">
        <v>313</v>
      </c>
      <c r="B29" s="450"/>
      <c r="C29" s="450"/>
      <c r="D29" s="450"/>
      <c r="E29" s="450"/>
      <c r="F29" s="450"/>
      <c r="G29" s="450"/>
      <c r="H29" s="450"/>
      <c r="I29" s="450"/>
      <c r="J29" s="450"/>
    </row>
    <row r="30" spans="1:10" s="63" customFormat="1" ht="33" customHeight="1" x14ac:dyDescent="0.2">
      <c r="A30" s="388" t="s">
        <v>201</v>
      </c>
      <c r="B30" s="389"/>
      <c r="C30" s="214" t="s">
        <v>202</v>
      </c>
      <c r="D30" s="451" t="s">
        <v>277</v>
      </c>
      <c r="E30" s="452"/>
      <c r="F30" s="453"/>
      <c r="G30" s="454" t="s">
        <v>314</v>
      </c>
      <c r="H30" s="454"/>
      <c r="I30" s="454" t="s">
        <v>204</v>
      </c>
      <c r="J30" s="454"/>
    </row>
    <row r="31" spans="1:10" s="63" customFormat="1" ht="22.5" customHeight="1" x14ac:dyDescent="0.2">
      <c r="A31" s="455"/>
      <c r="B31" s="456"/>
      <c r="C31" s="396"/>
      <c r="D31" s="457"/>
      <c r="E31" s="457"/>
      <c r="F31" s="458"/>
      <c r="G31" s="459"/>
      <c r="H31" s="459"/>
      <c r="I31" s="460" t="s">
        <v>187</v>
      </c>
      <c r="J31" s="461"/>
    </row>
    <row r="32" spans="1:10" s="63" customFormat="1" ht="22.5" customHeight="1" x14ac:dyDescent="0.2">
      <c r="A32" s="462"/>
      <c r="B32" s="463"/>
      <c r="C32" s="397"/>
      <c r="D32" s="464"/>
      <c r="E32" s="464"/>
      <c r="F32" s="465"/>
      <c r="G32" s="459"/>
      <c r="H32" s="459"/>
      <c r="I32" s="466" t="s">
        <v>188</v>
      </c>
      <c r="J32" s="467"/>
    </row>
    <row r="33" spans="1:10" s="63" customFormat="1" ht="22.5" customHeight="1" x14ac:dyDescent="0.2">
      <c r="A33" s="455"/>
      <c r="B33" s="456"/>
      <c r="C33" s="396"/>
      <c r="D33" s="457"/>
      <c r="E33" s="457"/>
      <c r="F33" s="458"/>
      <c r="G33" s="459"/>
      <c r="H33" s="459"/>
      <c r="I33" s="460" t="s">
        <v>187</v>
      </c>
      <c r="J33" s="461"/>
    </row>
    <row r="34" spans="1:10" s="63" customFormat="1" ht="22.5" customHeight="1" x14ac:dyDescent="0.2">
      <c r="A34" s="462"/>
      <c r="B34" s="463"/>
      <c r="C34" s="397"/>
      <c r="D34" s="464"/>
      <c r="E34" s="464"/>
      <c r="F34" s="465"/>
      <c r="G34" s="459"/>
      <c r="H34" s="459"/>
      <c r="I34" s="466" t="s">
        <v>315</v>
      </c>
      <c r="J34" s="467"/>
    </row>
    <row r="35" spans="1:10" s="63" customFormat="1" ht="22.5" customHeight="1" x14ac:dyDescent="0.2">
      <c r="A35" s="455"/>
      <c r="B35" s="456"/>
      <c r="C35" s="396"/>
      <c r="D35" s="457"/>
      <c r="E35" s="457"/>
      <c r="F35" s="458"/>
      <c r="G35" s="459"/>
      <c r="H35" s="459"/>
      <c r="I35" s="460" t="s">
        <v>187</v>
      </c>
      <c r="J35" s="461"/>
    </row>
    <row r="36" spans="1:10" s="63" customFormat="1" ht="22.5" customHeight="1" x14ac:dyDescent="0.2">
      <c r="A36" s="462"/>
      <c r="B36" s="463"/>
      <c r="C36" s="397"/>
      <c r="D36" s="464"/>
      <c r="E36" s="464"/>
      <c r="F36" s="465"/>
      <c r="G36" s="459"/>
      <c r="H36" s="459"/>
      <c r="I36" s="466" t="s">
        <v>316</v>
      </c>
      <c r="J36" s="46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88" t="s">
        <v>201</v>
      </c>
      <c r="B41" s="389"/>
      <c r="C41" s="214" t="s">
        <v>202</v>
      </c>
      <c r="D41" s="451" t="s">
        <v>277</v>
      </c>
      <c r="E41" s="452"/>
      <c r="F41" s="453"/>
      <c r="G41" s="454" t="s">
        <v>314</v>
      </c>
      <c r="H41" s="454"/>
      <c r="I41" s="454" t="s">
        <v>204</v>
      </c>
      <c r="J41" s="454"/>
    </row>
    <row r="42" spans="1:10" s="63" customFormat="1" ht="22.5" customHeight="1" x14ac:dyDescent="0.2">
      <c r="A42" s="394"/>
      <c r="B42" s="395"/>
      <c r="C42" s="396"/>
      <c r="D42" s="398"/>
      <c r="E42" s="398"/>
      <c r="F42" s="399"/>
      <c r="G42" s="400"/>
      <c r="H42" s="400"/>
      <c r="I42" s="401" t="s">
        <v>321</v>
      </c>
      <c r="J42" s="402"/>
    </row>
    <row r="43" spans="1:10" s="63" customFormat="1" ht="22.5" customHeight="1" x14ac:dyDescent="0.2">
      <c r="A43" s="315"/>
      <c r="B43" s="316"/>
      <c r="C43" s="397"/>
      <c r="D43" s="403"/>
      <c r="E43" s="403"/>
      <c r="F43" s="404"/>
      <c r="G43" s="400"/>
      <c r="H43" s="400"/>
      <c r="I43" s="405" t="s">
        <v>188</v>
      </c>
      <c r="J43" s="406"/>
    </row>
    <row r="44" spans="1:10" s="63" customFormat="1" ht="22.5" customHeight="1" x14ac:dyDescent="0.2">
      <c r="A44" s="394"/>
      <c r="B44" s="395"/>
      <c r="C44" s="396"/>
      <c r="D44" s="398"/>
      <c r="E44" s="398"/>
      <c r="F44" s="399"/>
      <c r="G44" s="400"/>
      <c r="H44" s="400"/>
      <c r="I44" s="401" t="s">
        <v>322</v>
      </c>
      <c r="J44" s="402"/>
    </row>
    <row r="45" spans="1:10" s="63" customFormat="1" ht="22.5" customHeight="1" x14ac:dyDescent="0.2">
      <c r="A45" s="315"/>
      <c r="B45" s="316"/>
      <c r="C45" s="397"/>
      <c r="D45" s="403"/>
      <c r="E45" s="403"/>
      <c r="F45" s="404"/>
      <c r="G45" s="400"/>
      <c r="H45" s="400"/>
      <c r="I45" s="405" t="s">
        <v>316</v>
      </c>
      <c r="J45" s="406"/>
    </row>
    <row r="46" spans="1:10" s="63" customFormat="1" ht="22.5" customHeight="1" x14ac:dyDescent="0.2">
      <c r="A46" s="394"/>
      <c r="B46" s="395"/>
      <c r="C46" s="396"/>
      <c r="D46" s="398"/>
      <c r="E46" s="398"/>
      <c r="F46" s="399"/>
      <c r="G46" s="400"/>
      <c r="H46" s="400"/>
      <c r="I46" s="401" t="s">
        <v>321</v>
      </c>
      <c r="J46" s="402"/>
    </row>
    <row r="47" spans="1:10" s="63" customFormat="1" ht="22.5" customHeight="1" x14ac:dyDescent="0.2">
      <c r="A47" s="315"/>
      <c r="B47" s="316"/>
      <c r="C47" s="397"/>
      <c r="D47" s="403"/>
      <c r="E47" s="403"/>
      <c r="F47" s="404"/>
      <c r="G47" s="400"/>
      <c r="H47" s="400"/>
      <c r="I47" s="405" t="s">
        <v>323</v>
      </c>
      <c r="J47" s="406"/>
    </row>
    <row r="48" spans="1:10" s="63" customFormat="1" ht="22.5" customHeight="1" x14ac:dyDescent="0.2">
      <c r="A48" s="394"/>
      <c r="B48" s="395"/>
      <c r="C48" s="396"/>
      <c r="D48" s="398"/>
      <c r="E48" s="398"/>
      <c r="F48" s="399"/>
      <c r="G48" s="400"/>
      <c r="H48" s="400"/>
      <c r="I48" s="401" t="s">
        <v>322</v>
      </c>
      <c r="J48" s="402"/>
    </row>
    <row r="49" spans="1:10" s="63" customFormat="1" ht="22.5" customHeight="1" x14ac:dyDescent="0.2">
      <c r="A49" s="315"/>
      <c r="B49" s="316"/>
      <c r="C49" s="397"/>
      <c r="D49" s="403"/>
      <c r="E49" s="403"/>
      <c r="F49" s="404"/>
      <c r="G49" s="400"/>
      <c r="H49" s="400"/>
      <c r="I49" s="405" t="s">
        <v>316</v>
      </c>
      <c r="J49" s="406"/>
    </row>
    <row r="52" spans="1:10" hidden="1" x14ac:dyDescent="0.2">
      <c r="A52" s="1" t="s">
        <v>205</v>
      </c>
    </row>
    <row r="53" spans="1:10" hidden="1" x14ac:dyDescent="0.2">
      <c r="A53" s="1" t="s">
        <v>324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68" t="s">
        <v>325</v>
      </c>
      <c r="F1" s="468"/>
      <c r="G1" s="468"/>
      <c r="H1" s="468"/>
      <c r="I1" s="468"/>
      <c r="J1" s="468"/>
    </row>
    <row r="2" spans="1:10" x14ac:dyDescent="0.2">
      <c r="E2" s="468"/>
      <c r="F2" s="468"/>
      <c r="G2" s="468"/>
      <c r="H2" s="468"/>
      <c r="I2" s="468"/>
      <c r="J2" s="468"/>
    </row>
    <row r="3" spans="1:10" x14ac:dyDescent="0.2">
      <c r="A3" s="61"/>
      <c r="E3" s="468"/>
      <c r="F3" s="468"/>
      <c r="G3" s="468"/>
      <c r="H3" s="468"/>
      <c r="I3" s="468"/>
      <c r="J3" s="468"/>
    </row>
    <row r="4" spans="1:10" ht="30" customHeight="1" x14ac:dyDescent="0.2">
      <c r="A4" s="378" t="s">
        <v>74</v>
      </c>
      <c r="B4" s="378"/>
      <c r="C4" s="378"/>
      <c r="D4" s="378"/>
      <c r="E4" s="378"/>
      <c r="F4" s="378"/>
      <c r="G4" s="378"/>
      <c r="H4" s="378"/>
      <c r="I4" s="378"/>
      <c r="J4" s="378"/>
    </row>
    <row r="5" spans="1:10" ht="18" customHeight="1" x14ac:dyDescent="0.2">
      <c r="A5" s="2"/>
      <c r="B5" s="3"/>
      <c r="C5" s="3"/>
      <c r="D5" s="3"/>
      <c r="E5" s="3"/>
      <c r="F5" s="3"/>
    </row>
    <row r="6" spans="1:10" ht="18" customHeight="1" x14ac:dyDescent="0.2">
      <c r="H6" s="379" t="s">
        <v>129</v>
      </c>
      <c r="I6" s="379"/>
      <c r="J6" s="379"/>
    </row>
    <row r="7" spans="1:10" ht="18" customHeight="1" x14ac:dyDescent="0.2"/>
    <row r="8" spans="1:10" ht="18" customHeight="1" x14ac:dyDescent="0.2">
      <c r="A8" s="380" t="s">
        <v>185</v>
      </c>
      <c r="B8" s="380"/>
      <c r="C8" s="381"/>
      <c r="D8" s="16" t="s">
        <v>186</v>
      </c>
    </row>
    <row r="9" spans="1:10" ht="18" customHeight="1" x14ac:dyDescent="0.2">
      <c r="A9" s="4"/>
      <c r="B9" s="226"/>
      <c r="C9" s="4"/>
    </row>
    <row r="10" spans="1:10" ht="24.9" customHeight="1" x14ac:dyDescent="0.2">
      <c r="E10" s="376" t="s">
        <v>130</v>
      </c>
      <c r="F10" s="376"/>
      <c r="G10" s="382"/>
      <c r="H10" s="382"/>
      <c r="I10" s="382"/>
      <c r="J10" s="382"/>
    </row>
    <row r="11" spans="1:10" ht="24.9" customHeight="1" x14ac:dyDescent="0.2">
      <c r="E11" s="376" t="s">
        <v>2</v>
      </c>
      <c r="F11" s="376"/>
      <c r="G11" s="377"/>
      <c r="H11" s="377"/>
      <c r="I11" s="377"/>
      <c r="J11" s="377"/>
    </row>
    <row r="12" spans="1:10" ht="24.9" customHeight="1" x14ac:dyDescent="0.2">
      <c r="E12" s="376" t="s">
        <v>131</v>
      </c>
      <c r="F12" s="376"/>
      <c r="G12" s="377"/>
      <c r="H12" s="377"/>
      <c r="I12" s="377"/>
      <c r="J12" s="377"/>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384" t="s">
        <v>198</v>
      </c>
      <c r="B16" s="384"/>
      <c r="C16" s="382" t="str">
        <f>'1（電子）'!A4</f>
        <v>配水管布設工事（配整７－５９）</v>
      </c>
      <c r="D16" s="382"/>
      <c r="E16" s="382"/>
      <c r="F16" s="382"/>
      <c r="G16" s="382"/>
      <c r="H16" s="382"/>
      <c r="I16" s="382"/>
      <c r="J16" s="382"/>
    </row>
    <row r="17" spans="1:10" s="10" customFormat="1" ht="36" customHeight="1" x14ac:dyDescent="0.2">
      <c r="A17" s="385" t="s">
        <v>207</v>
      </c>
      <c r="B17" s="385"/>
      <c r="C17" s="377"/>
      <c r="D17" s="377"/>
      <c r="E17" s="377"/>
      <c r="F17" s="377"/>
      <c r="G17" s="377"/>
      <c r="H17" s="377"/>
      <c r="I17" s="377"/>
      <c r="J17" s="377"/>
    </row>
    <row r="18" spans="1:10" s="10" customFormat="1" ht="23.25" customHeight="1" x14ac:dyDescent="0.2">
      <c r="A18" s="150"/>
      <c r="C18" s="150"/>
      <c r="D18" s="150"/>
      <c r="E18" s="150"/>
      <c r="F18" s="150"/>
    </row>
    <row r="19" spans="1:10" s="10" customFormat="1" ht="69.599999999999994" customHeight="1" x14ac:dyDescent="0.2">
      <c r="A19" s="386" t="s">
        <v>252</v>
      </c>
      <c r="B19" s="386"/>
      <c r="C19" s="386"/>
      <c r="D19" s="386"/>
      <c r="E19" s="386"/>
      <c r="F19" s="386"/>
      <c r="G19" s="386"/>
      <c r="H19" s="386"/>
      <c r="I19" s="386"/>
      <c r="J19" s="386"/>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383" t="s">
        <v>279</v>
      </c>
      <c r="C21" s="383"/>
      <c r="D21" s="383"/>
      <c r="E21" s="383"/>
      <c r="F21" s="383"/>
      <c r="G21" s="383"/>
      <c r="H21" s="383"/>
      <c r="I21" s="383"/>
      <c r="J21" s="383"/>
    </row>
    <row r="22" spans="1:10" ht="32.4" customHeight="1" x14ac:dyDescent="0.2">
      <c r="A22" s="213" t="s">
        <v>208</v>
      </c>
      <c r="B22" s="383" t="s">
        <v>280</v>
      </c>
      <c r="C22" s="383"/>
      <c r="D22" s="383"/>
      <c r="E22" s="383"/>
      <c r="F22" s="383"/>
      <c r="G22" s="383"/>
      <c r="H22" s="383"/>
      <c r="I22" s="383"/>
      <c r="J22" s="383"/>
    </row>
    <row r="23" spans="1:10" ht="18.600000000000001" customHeight="1" x14ac:dyDescent="0.2">
      <c r="A23" s="213" t="s">
        <v>132</v>
      </c>
      <c r="B23" s="383" t="s">
        <v>199</v>
      </c>
      <c r="C23" s="383"/>
      <c r="D23" s="383"/>
      <c r="E23" s="383"/>
      <c r="F23" s="383"/>
      <c r="G23" s="383"/>
      <c r="H23" s="383"/>
      <c r="I23" s="383"/>
      <c r="J23" s="383"/>
    </row>
    <row r="24" spans="1:10" s="10" customFormat="1" ht="18.600000000000001" customHeight="1" x14ac:dyDescent="0.2">
      <c r="A24" s="215" t="s">
        <v>209</v>
      </c>
      <c r="B24" s="383" t="s">
        <v>210</v>
      </c>
      <c r="C24" s="383"/>
      <c r="D24" s="383"/>
      <c r="E24" s="383"/>
      <c r="F24" s="383"/>
      <c r="G24" s="383"/>
      <c r="H24" s="383"/>
      <c r="I24" s="383"/>
      <c r="J24" s="383"/>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387" t="s">
        <v>253</v>
      </c>
      <c r="B26" s="387"/>
      <c r="C26" s="387"/>
      <c r="D26" s="387"/>
      <c r="E26" s="387"/>
      <c r="F26" s="387"/>
      <c r="G26" s="387"/>
      <c r="H26" s="387"/>
      <c r="I26" s="387"/>
      <c r="J26" s="387"/>
    </row>
    <row r="27" spans="1:10" s="63" customFormat="1" ht="33" customHeight="1" x14ac:dyDescent="0.2">
      <c r="A27" s="388" t="s">
        <v>201</v>
      </c>
      <c r="B27" s="389"/>
      <c r="C27" s="214" t="s">
        <v>202</v>
      </c>
      <c r="D27" s="390" t="s">
        <v>277</v>
      </c>
      <c r="E27" s="391"/>
      <c r="F27" s="392"/>
      <c r="G27" s="393" t="s">
        <v>326</v>
      </c>
      <c r="H27" s="393"/>
      <c r="I27" s="393" t="s">
        <v>204</v>
      </c>
      <c r="J27" s="393"/>
    </row>
    <row r="28" spans="1:10" s="63" customFormat="1" ht="22.5" customHeight="1" x14ac:dyDescent="0.2">
      <c r="A28" s="394"/>
      <c r="B28" s="395"/>
      <c r="C28" s="396"/>
      <c r="D28" s="398"/>
      <c r="E28" s="398"/>
      <c r="F28" s="399"/>
      <c r="G28" s="400"/>
      <c r="H28" s="400"/>
      <c r="I28" s="401" t="s">
        <v>187</v>
      </c>
      <c r="J28" s="402"/>
    </row>
    <row r="29" spans="1:10" s="63" customFormat="1" ht="22.5" customHeight="1" x14ac:dyDescent="0.2">
      <c r="A29" s="315"/>
      <c r="B29" s="316"/>
      <c r="C29" s="397"/>
      <c r="D29" s="403"/>
      <c r="E29" s="403"/>
      <c r="F29" s="404"/>
      <c r="G29" s="400"/>
      <c r="H29" s="400"/>
      <c r="I29" s="405" t="s">
        <v>188</v>
      </c>
      <c r="J29" s="406"/>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A17:B17"/>
    <mergeCell ref="C17:J17"/>
    <mergeCell ref="A19:J19"/>
    <mergeCell ref="B21:J21"/>
    <mergeCell ref="B22:J22"/>
    <mergeCell ref="B23:J23"/>
    <mergeCell ref="E11:F11"/>
    <mergeCell ref="G11:J11"/>
    <mergeCell ref="E12:F12"/>
    <mergeCell ref="G12:J12"/>
    <mergeCell ref="A16:B16"/>
    <mergeCell ref="C16:J16"/>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07" t="s">
        <v>254</v>
      </c>
      <c r="B15" s="230"/>
      <c r="C15" s="230"/>
      <c r="D15" s="230"/>
      <c r="E15" s="230"/>
      <c r="F15" s="230"/>
      <c r="G15" s="230"/>
    </row>
    <row r="16" spans="1:7" ht="24.9" customHeight="1" x14ac:dyDescent="0.2">
      <c r="A16" s="97"/>
      <c r="B16" s="96"/>
      <c r="C16" s="96"/>
      <c r="D16" s="96"/>
      <c r="E16" s="96"/>
      <c r="F16" s="96"/>
      <c r="G16" s="96"/>
    </row>
    <row r="17" spans="2:7" s="63" customFormat="1" ht="50.1" customHeight="1" x14ac:dyDescent="0.2">
      <c r="B17" s="98" t="s">
        <v>76</v>
      </c>
      <c r="C17" s="358" t="str">
        <f>'1（電子）'!A4</f>
        <v>配水管布設工事（配整７－５９）</v>
      </c>
      <c r="D17" s="359"/>
      <c r="E17" s="359"/>
      <c r="F17" s="359"/>
      <c r="G17" s="36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2025-05-15T23:56:08Z</dcterms:modified>
</cp:coreProperties>
</file>