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530\205_20250530（沼）_測量設計業務委託（田島２号幹線）（２工区）\"/>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4" l="1"/>
  <c r="B16" i="25"/>
  <c r="C18" i="38"/>
</calcChain>
</file>

<file path=xl/sharedStrings.xml><?xml version="1.0" encoding="utf-8"?>
<sst xmlns="http://schemas.openxmlformats.org/spreadsheetml/2006/main" count="209" uniqueCount="142">
  <si>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</si>
  <si>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</si>
  <si>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</si>
  <si>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</si>
  <si>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</si>
  <si>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</si>
  <si>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</si>
  <si>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</si>
  <si>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</si>
  <si>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</si>
  <si>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</si>
  <si>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</si>
  <si>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</si>
  <si>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</si>
  <si>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</si>
  <si>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</si>
  <si>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</si>
  <si>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</si>
  <si>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</si>
  <si>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</si>
  <si>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</si>
  <si>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</si>
  <si>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</si>
  <si>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</si>
  <si>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</si>
  <si>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</si>
  <si>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</si>
  <si>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</si>
  <si>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</si>
  <si>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</si>
  <si>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</si>
  <si>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</si>
  <si>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</si>
  <si>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</si>
  <si>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</si>
  <si>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</si>
  <si>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</si>
  <si>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</si>
  <si>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</si>
  <si>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</si>
  <si>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</si>
  <si>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</si>
  <si>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</si>
  <si>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</si>
  <si>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</si>
  <si>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</si>
  <si>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</si>
  <si>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</si>
  <si>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</si>
  <si>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</si>
  <si>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</si>
  <si>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</si>
  <si>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</si>
  <si>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</si>
  <si>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</si>
  <si>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</si>
  <si>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</si>
  <si>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</si>
  <si>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</si>
  <si>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</si>
  <si>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</si>
  <si>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</si>
  <si>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</si>
  <si>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</si>
  <si>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</si>
  <si>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</si>
  <si>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</si>
  <si>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</si>
  <si>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</si>
  <si>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</si>
  <si>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</si>
  <si>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</si>
  <si>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</si>
  <si>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</si>
  <si>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</si>
  <si>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</si>
  <si>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</si>
  <si>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</si>
  <si>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</si>
  <si>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</si>
  <si>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</si>
  <si>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</si>
  <si>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</si>
  <si>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</si>
  <si>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</si>
  <si>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</si>
  <si>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</si>
  <si>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</si>
  <si>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</si>
  <si>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</si>
  <si>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</si>
  <si>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</si>
  <si>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</si>
  <si>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</si>
  <si>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</si>
  <si>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</si>
  <si>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</si>
  <si>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</si>
  <si>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</si>
  <si>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</si>
  <si>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</si>
  <si>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</si>
  <si>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</si>
  <si>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</si>
  <si>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</si>
  <si>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</si>
  <si>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</si>
  <si>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</si>
  <si>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</si>
  <si>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</si>
  <si>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選択科目</t>
    <rPh sb="0" eb="2">
      <t>センタク</t>
    </rPh>
    <rPh sb="2" eb="4">
      <t>カモク</t>
    </rPh>
    <phoneticPr fontId="2"/>
  </si>
  <si>
    <t>登録年月日</t>
    <rPh sb="0" eb="2">
      <t>トウロク</t>
    </rPh>
    <rPh sb="2" eb="5">
      <t>ネンガッピ</t>
    </rPh>
    <phoneticPr fontId="2"/>
  </si>
  <si>
    <t>（注）</t>
    <phoneticPr fontId="2"/>
  </si>
  <si>
    <t>技術部門</t>
    <rPh sb="0" eb="2">
      <t>ギジュツ</t>
    </rPh>
    <rPh sb="2" eb="4">
      <t>ブモン</t>
    </rPh>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</si>
  <si>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</si>
  <si>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</si>
  <si>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</si>
  <si>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</si>
  <si>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</si>
  <si>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</si>
  <si>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</si>
  <si>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</si>
  <si>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</si>
  <si>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</si>
  <si>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</si>
  <si>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</si>
  <si>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</si>
  <si>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</si>
  <si>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</si>
  <si>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</si>
  <si>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</si>
  <si>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</si>
  <si>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</si>
  <si>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</si>
  <si>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</si>
  <si>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</si>
  <si>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</si>
  <si>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</si>
  <si>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</si>
  <si>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</si>
  <si>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</si>
  <si>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測量設計業務委託（田島２号幹線）（２工区）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</si>
</sst>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2" fillId="0" borderId="0" xfId="0" applyFont="1" applyFill="1" applyAlignment="1">
      <alignment horizontal="right"/>
    </xf>
    <xf numFmtId="0" fontId="0" fillId="0" borderId="65"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1"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2" xfId="0" applyFont="1" applyBorder="1" applyAlignment="1">
      <alignment vertical="center" wrapText="1"/>
    </xf>
    <xf numFmtId="0" fontId="13" fillId="0" borderId="42" xfId="0" applyFont="1" applyBorder="1" applyAlignment="1">
      <alignment vertical="center" wrapText="1"/>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7"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7" xfId="0" applyBorder="1" applyAlignment="1">
      <alignment horizontal="distributed"/>
    </xf>
    <xf numFmtId="0" fontId="0" fillId="3" borderId="48" xfId="0" applyFill="1" applyBorder="1" applyAlignment="1">
      <alignment horizontal="center" vertical="center"/>
    </xf>
    <xf numFmtId="0" fontId="0" fillId="0" borderId="37"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1" xfId="0" applyFill="1" applyBorder="1" applyAlignment="1">
      <alignment horizontal="distributed" vertical="center"/>
    </xf>
    <xf numFmtId="0" fontId="0" fillId="0" borderId="49" xfId="0" applyBorder="1" applyAlignment="1">
      <alignment horizontal="distributed"/>
    </xf>
    <xf numFmtId="0" fontId="0" fillId="3" borderId="6" xfId="0" applyFill="1" applyBorder="1" applyAlignment="1">
      <alignment horizontal="center" vertical="center"/>
    </xf>
    <xf numFmtId="0" fontId="0" fillId="0" borderId="9" xfId="0" applyBorder="1" applyAlignment="1">
      <alignment vertical="center"/>
    </xf>
    <xf numFmtId="0" fontId="0" fillId="3" borderId="52" xfId="0" applyFill="1" applyBorder="1" applyAlignment="1">
      <alignment horizontal="center" vertical="center"/>
    </xf>
    <xf numFmtId="0" fontId="0" fillId="0" borderId="38"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0" fillId="0" borderId="0" xfId="0" applyFill="1" applyAlignment="1">
      <alignment wrapText="1"/>
    </xf>
    <xf numFmtId="0" fontId="0" fillId="3" borderId="55" xfId="0" applyFill="1" applyBorder="1" applyAlignment="1">
      <alignment textRotation="255" wrapText="1"/>
    </xf>
    <xf numFmtId="0" fontId="0" fillId="3" borderId="2" xfId="0" applyFill="1" applyBorder="1" applyAlignment="1">
      <alignment wrapText="1"/>
    </xf>
    <xf numFmtId="0" fontId="0" fillId="3" borderId="56" xfId="0" applyFill="1" applyBorder="1" applyAlignment="1">
      <alignment wrapText="1"/>
    </xf>
    <xf numFmtId="0" fontId="0" fillId="3" borderId="62" xfId="0" applyFill="1" applyBorder="1" applyAlignment="1">
      <alignment textRotation="255" wrapText="1"/>
    </xf>
    <xf numFmtId="0" fontId="0" fillId="3" borderId="63" xfId="0" applyFill="1" applyBorder="1" applyAlignment="1">
      <alignment wrapText="1"/>
    </xf>
    <xf numFmtId="0" fontId="0" fillId="3" borderId="64" xfId="0" applyFill="1" applyBorder="1" applyAlignment="1">
      <alignment wrapText="1"/>
    </xf>
    <xf numFmtId="0" fontId="5" fillId="2" borderId="1" xfId="0" applyFont="1" applyFill="1" applyBorder="1" applyAlignment="1">
      <alignment horizontal="left" vertical="center"/>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7" xfId="0" applyFill="1" applyBorder="1" applyAlignment="1">
      <alignment textRotation="255" wrapText="1"/>
    </xf>
    <xf numFmtId="0" fontId="0" fillId="3" borderId="58" xfId="0" applyFill="1" applyBorder="1" applyAlignment="1">
      <alignment wrapText="1"/>
    </xf>
    <xf numFmtId="0" fontId="0" fillId="3" borderId="59" xfId="0" applyFill="1" applyBorder="1" applyAlignment="1">
      <alignment wrapText="1"/>
    </xf>
    <xf numFmtId="0" fontId="0" fillId="3" borderId="60" xfId="0" applyFill="1" applyBorder="1" applyAlignment="1">
      <alignment textRotation="255" wrapText="1"/>
    </xf>
    <xf numFmtId="0" fontId="0" fillId="3" borderId="1" xfId="0" applyFill="1" applyBorder="1" applyAlignment="1">
      <alignment wrapText="1"/>
    </xf>
    <xf numFmtId="0" fontId="0" fillId="3" borderId="61"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27"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28"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99"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9"/>
      <c r="C15" s="14"/>
      <c r="D15" s="11"/>
    </row>
    <row r="16" spans="1:5" s="17" customFormat="1" ht="51" customHeight="1" x14ac:dyDescent="0.2">
      <c r="A16" s="90"/>
      <c r="B16" s="101" t="str">
        <f>'1'!A4</f>
        <v>測量設計業務委託（田島２号幹線）（２工区）</v>
      </c>
      <c r="C16" s="92"/>
      <c r="D16" s="91"/>
    </row>
    <row r="17" spans="1:5" s="17" customFormat="1" ht="36" customHeight="1" x14ac:dyDescent="0.2">
      <c r="A17" s="90"/>
      <c r="B17" s="133" t="s">
        <v>126</v>
      </c>
      <c r="C17" s="134"/>
      <c r="D17" s="134"/>
      <c r="E17" s="134"/>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122</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35" t="s">
        <v>141</v>
      </c>
      <c r="B4" s="135"/>
      <c r="C4" s="135"/>
      <c r="D4" s="135"/>
      <c r="E4" s="135"/>
      <c r="F4" s="135"/>
      <c r="G4" s="135"/>
      <c r="H4" s="135"/>
    </row>
    <row r="5" spans="1:8" s="1" customFormat="1" ht="15" customHeight="1" x14ac:dyDescent="0.2">
      <c r="A5" s="13"/>
      <c r="B5" s="12"/>
      <c r="C5" s="12"/>
      <c r="D5" s="12"/>
      <c r="E5" s="12"/>
      <c r="F5" s="12"/>
      <c r="G5" s="152" t="s">
        <v>76</v>
      </c>
      <c r="H5" s="153"/>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4"/>
      <c r="G8" s="154"/>
      <c r="H8" s="154"/>
    </row>
    <row r="9" spans="1:8" s="16" customFormat="1" ht="24.9" customHeight="1" x14ac:dyDescent="0.2">
      <c r="D9" s="88" t="s">
        <v>81</v>
      </c>
      <c r="E9" s="18" t="s">
        <v>42</v>
      </c>
      <c r="F9" s="155"/>
      <c r="G9" s="155"/>
      <c r="H9" s="155"/>
    </row>
    <row r="10" spans="1:8" s="16" customFormat="1" ht="24.9" customHeight="1" x14ac:dyDescent="0.2">
      <c r="D10" s="67"/>
      <c r="E10" s="18" t="s">
        <v>43</v>
      </c>
      <c r="F10" s="155"/>
      <c r="G10" s="155"/>
      <c r="H10" s="155"/>
    </row>
    <row r="11" spans="1:8" s="16" customFormat="1" ht="17.399999999999999" customHeight="1" x14ac:dyDescent="0.2">
      <c r="D11" s="54" t="s">
        <v>47</v>
      </c>
      <c r="E11" s="86" t="s">
        <v>48</v>
      </c>
      <c r="F11" s="148"/>
      <c r="G11" s="149"/>
      <c r="H11" s="149"/>
    </row>
    <row r="12" spans="1:8" s="16" customFormat="1" ht="17.399999999999999" customHeight="1" x14ac:dyDescent="0.2">
      <c r="D12" s="84"/>
      <c r="E12" s="86" t="s">
        <v>49</v>
      </c>
      <c r="F12" s="150"/>
      <c r="G12" s="151"/>
      <c r="H12" s="151"/>
    </row>
    <row r="13" spans="1:8" s="62" customFormat="1" ht="9.9" customHeight="1" x14ac:dyDescent="0.15"/>
    <row r="14" spans="1:8" s="62" customFormat="1" ht="35.1" customHeight="1" x14ac:dyDescent="0.15">
      <c r="A14" s="137" t="s">
        <v>127</v>
      </c>
      <c r="B14" s="138"/>
      <c r="C14" s="138"/>
      <c r="D14" s="138"/>
      <c r="E14" s="138"/>
      <c r="F14" s="138"/>
      <c r="G14" s="138"/>
      <c r="H14" s="138"/>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4" t="s">
        <v>121</v>
      </c>
      <c r="B18" s="145"/>
      <c r="C18" s="145"/>
      <c r="D18" s="146"/>
      <c r="E18" s="76" t="s">
        <v>119</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4" t="s">
        <v>120</v>
      </c>
      <c r="B20" s="147"/>
      <c r="C20" s="147"/>
      <c r="D20" s="147"/>
      <c r="E20" s="117"/>
      <c r="F20" s="118"/>
      <c r="G20" s="117"/>
      <c r="H20" s="119"/>
    </row>
    <row r="21" spans="1:8" s="16" customFormat="1" ht="35.1" customHeight="1" thickBot="1" x14ac:dyDescent="0.25">
      <c r="A21" s="125"/>
      <c r="B21" s="110" t="s">
        <v>44</v>
      </c>
      <c r="C21" s="139" t="s">
        <v>122</v>
      </c>
      <c r="D21" s="140"/>
      <c r="E21" s="140"/>
      <c r="F21" s="126" t="s">
        <v>21</v>
      </c>
      <c r="G21" s="127" t="s">
        <v>19</v>
      </c>
      <c r="H21" s="128" t="str">
        <f>VLOOKUP($G21,$D$94:$H$96,5)</f>
        <v>（表示欄です）</v>
      </c>
    </row>
    <row r="22" spans="1:8" s="62" customFormat="1" ht="24.75" customHeight="1" x14ac:dyDescent="0.15">
      <c r="A22" s="102" t="s">
        <v>57</v>
      </c>
      <c r="F22" s="68"/>
    </row>
    <row r="23" spans="1:8" s="46" customFormat="1" ht="24.75" customHeight="1" x14ac:dyDescent="0.2">
      <c r="A23" s="141" t="s">
        <v>130</v>
      </c>
      <c r="B23" s="141"/>
      <c r="C23" s="141"/>
      <c r="D23" s="141"/>
      <c r="E23" s="141"/>
      <c r="F23" s="141"/>
      <c r="G23" s="141"/>
      <c r="H23" s="141"/>
    </row>
    <row r="24" spans="1:8" s="81" customFormat="1" ht="24.75" customHeight="1" x14ac:dyDescent="0.2">
      <c r="A24" s="136" t="s">
        <v>131</v>
      </c>
      <c r="B24" s="136"/>
      <c r="C24" s="136"/>
      <c r="D24" s="136"/>
      <c r="E24" s="136"/>
      <c r="F24" s="136"/>
      <c r="G24" s="136"/>
      <c r="H24" s="136"/>
    </row>
    <row r="25" spans="1:8" s="81" customFormat="1" ht="24.75" customHeight="1" x14ac:dyDescent="0.2">
      <c r="A25" s="136" t="s">
        <v>132</v>
      </c>
      <c r="B25" s="136"/>
      <c r="C25" s="136"/>
      <c r="D25" s="136"/>
      <c r="E25" s="136"/>
      <c r="F25" s="136"/>
      <c r="G25" s="136"/>
      <c r="H25" s="136"/>
    </row>
    <row r="26" spans="1:8" s="81" customFormat="1" ht="24.75" customHeight="1" x14ac:dyDescent="0.2">
      <c r="A26" s="136" t="s">
        <v>133</v>
      </c>
      <c r="B26" s="136"/>
      <c r="C26" s="136"/>
      <c r="D26" s="136"/>
      <c r="E26" s="136"/>
      <c r="F26" s="136"/>
      <c r="G26" s="136"/>
      <c r="H26" s="136"/>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ht="9.9" customHeight="1" x14ac:dyDescent="0.2">
      <c r="F65" s="20"/>
    </row>
    <row r="66" spans="3:8" s="44" customFormat="1" ht="13.5" customHeight="1" x14ac:dyDescent="0.2">
      <c r="F66" s="20"/>
      <c r="G66" s="51"/>
    </row>
    <row r="67" spans="3:8" s="43" customFormat="1" ht="10.8" x14ac:dyDescent="0.2">
      <c r="C67" s="55" t="s">
        <v>22</v>
      </c>
      <c r="D67" s="56"/>
      <c r="E67" s="51" t="s">
        <v>0</v>
      </c>
      <c r="F67" s="57" t="s">
        <v>1</v>
      </c>
      <c r="G67" s="51"/>
      <c r="H67" s="51"/>
    </row>
    <row r="68" spans="3:8" s="43" customFormat="1" ht="45" customHeight="1" x14ac:dyDescent="0.2">
      <c r="C68" s="58" t="s">
        <v>95</v>
      </c>
      <c r="D68" s="59" t="s">
        <v>19</v>
      </c>
      <c r="E68" s="51" t="s">
        <v>23</v>
      </c>
      <c r="F68" s="57" t="s">
        <v>23</v>
      </c>
      <c r="G68" s="51"/>
      <c r="H68" s="51"/>
    </row>
    <row r="69" spans="3:8" s="43" customFormat="1" ht="30.75" customHeight="1" x14ac:dyDescent="0.2">
      <c r="C69" s="53"/>
      <c r="D69" s="59" t="s">
        <v>24</v>
      </c>
      <c r="E69" s="51" t="s">
        <v>25</v>
      </c>
      <c r="F69" s="57" t="s">
        <v>5</v>
      </c>
      <c r="G69" s="51"/>
      <c r="H69" s="51"/>
    </row>
    <row r="70" spans="3:8" s="43" customFormat="1" ht="63" customHeight="1" x14ac:dyDescent="0.2">
      <c r="C70" s="60"/>
      <c r="D70" s="59" t="s">
        <v>96</v>
      </c>
      <c r="E70" s="51" t="s">
        <v>25</v>
      </c>
      <c r="F70" s="57" t="s">
        <v>5</v>
      </c>
      <c r="G70" s="51"/>
      <c r="H70" s="51"/>
    </row>
    <row r="71" spans="3:8" s="43" customFormat="1" ht="62.25" customHeight="1" x14ac:dyDescent="0.2">
      <c r="C71" s="53"/>
      <c r="D71" s="59" t="s">
        <v>97</v>
      </c>
      <c r="E71" s="51" t="s">
        <v>46</v>
      </c>
      <c r="F71" s="57" t="s">
        <v>26</v>
      </c>
      <c r="G71" s="51"/>
      <c r="H71" s="51"/>
    </row>
    <row r="72" spans="3:8" s="43" customFormat="1" ht="62.25" customHeight="1" x14ac:dyDescent="0.2">
      <c r="C72" s="61"/>
      <c r="D72" s="59" t="s">
        <v>98</v>
      </c>
      <c r="E72" s="51" t="s">
        <v>46</v>
      </c>
      <c r="F72" s="57" t="s">
        <v>26</v>
      </c>
      <c r="G72" s="51"/>
      <c r="H72" s="51"/>
    </row>
    <row r="73" spans="3:8" s="43" customFormat="1" ht="45" customHeight="1" x14ac:dyDescent="0.2">
      <c r="C73" s="53" t="s">
        <v>27</v>
      </c>
      <c r="D73" s="59" t="s">
        <v>19</v>
      </c>
      <c r="E73" s="51" t="s">
        <v>23</v>
      </c>
      <c r="F73" s="57" t="s">
        <v>23</v>
      </c>
      <c r="G73" s="51"/>
      <c r="H73" s="51"/>
    </row>
    <row r="74" spans="3:8" s="43" customFormat="1" ht="90.75" customHeight="1" x14ac:dyDescent="0.2">
      <c r="C74" s="53"/>
      <c r="D74" s="51" t="s">
        <v>100</v>
      </c>
      <c r="E74" s="51" t="s">
        <v>138</v>
      </c>
      <c r="F74" s="57" t="s">
        <v>26</v>
      </c>
      <c r="G74" s="51"/>
      <c r="H74" s="51"/>
    </row>
    <row r="75" spans="3:8" s="43" customFormat="1" ht="64.5" customHeight="1" x14ac:dyDescent="0.2">
      <c r="C75" s="61"/>
      <c r="D75" s="51" t="s">
        <v>101</v>
      </c>
      <c r="E75" s="51" t="s">
        <v>138</v>
      </c>
      <c r="F75" s="57" t="s">
        <v>26</v>
      </c>
      <c r="G75" s="51"/>
      <c r="H75" s="51"/>
    </row>
    <row r="76" spans="3:8" s="43" customFormat="1" ht="45" customHeight="1" x14ac:dyDescent="0.2">
      <c r="C76" s="58" t="s">
        <v>28</v>
      </c>
      <c r="D76" s="59" t="s">
        <v>19</v>
      </c>
      <c r="E76" s="51" t="s">
        <v>23</v>
      </c>
      <c r="F76" s="57" t="s">
        <v>23</v>
      </c>
      <c r="G76" s="51"/>
      <c r="H76" s="51"/>
    </row>
    <row r="77" spans="3:8" s="43" customFormat="1" ht="33" customHeight="1" x14ac:dyDescent="0.2">
      <c r="C77" s="53"/>
      <c r="D77" s="59" t="s">
        <v>24</v>
      </c>
      <c r="E77" s="51" t="s">
        <v>25</v>
      </c>
      <c r="F77" s="57" t="s">
        <v>5</v>
      </c>
      <c r="G77" s="51"/>
      <c r="H77" s="51"/>
    </row>
    <row r="78" spans="3:8" s="43" customFormat="1" ht="63" customHeight="1" x14ac:dyDescent="0.2">
      <c r="C78" s="60"/>
      <c r="D78" s="59" t="s">
        <v>96</v>
      </c>
      <c r="E78" s="51" t="s">
        <v>25</v>
      </c>
      <c r="F78" s="57" t="s">
        <v>5</v>
      </c>
      <c r="G78" s="51"/>
      <c r="H78" s="51"/>
    </row>
    <row r="79" spans="3:8" s="43" customFormat="1" ht="62.25" customHeight="1" x14ac:dyDescent="0.2">
      <c r="C79" s="53"/>
      <c r="D79" s="59" t="s">
        <v>97</v>
      </c>
      <c r="E79" s="51" t="s">
        <v>29</v>
      </c>
      <c r="F79" s="57" t="s">
        <v>26</v>
      </c>
      <c r="G79" s="51"/>
      <c r="H79" s="51"/>
    </row>
    <row r="80" spans="3:8" s="43" customFormat="1" ht="35.25" customHeight="1" x14ac:dyDescent="0.2">
      <c r="C80" s="61"/>
      <c r="D80" s="51" t="s">
        <v>99</v>
      </c>
      <c r="E80" s="51" t="s">
        <v>30</v>
      </c>
      <c r="F80" s="57" t="s">
        <v>26</v>
      </c>
      <c r="G80" s="51"/>
      <c r="H80" s="51"/>
    </row>
    <row r="81" spans="3:8" s="43" customFormat="1" ht="45" customHeight="1" x14ac:dyDescent="0.2">
      <c r="C81" s="53" t="s">
        <v>31</v>
      </c>
      <c r="D81" s="59" t="s">
        <v>19</v>
      </c>
      <c r="E81" s="51" t="s">
        <v>23</v>
      </c>
      <c r="F81" s="57" t="s">
        <v>23</v>
      </c>
      <c r="G81" s="51"/>
      <c r="H81" s="51"/>
    </row>
    <row r="82" spans="3:8" s="43" customFormat="1" ht="33" customHeight="1" x14ac:dyDescent="0.2">
      <c r="C82" s="53"/>
      <c r="D82" s="59" t="s">
        <v>24</v>
      </c>
      <c r="E82" s="51" t="s">
        <v>25</v>
      </c>
      <c r="F82" s="57" t="s">
        <v>5</v>
      </c>
      <c r="G82" s="51"/>
      <c r="H82" s="51"/>
    </row>
    <row r="83" spans="3:8" s="43" customFormat="1" ht="10.8" x14ac:dyDescent="0.2">
      <c r="C83" s="53"/>
      <c r="D83" s="51" t="s">
        <v>102</v>
      </c>
      <c r="E83" s="51" t="s">
        <v>32</v>
      </c>
      <c r="F83" s="57" t="s">
        <v>32</v>
      </c>
      <c r="G83" s="51"/>
      <c r="H83" s="51"/>
    </row>
    <row r="84" spans="3:8" s="43" customFormat="1" ht="10.8" x14ac:dyDescent="0.2">
      <c r="C84" s="61"/>
      <c r="D84" s="51" t="s">
        <v>103</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0.8"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2">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104</v>
      </c>
    </row>
    <row r="99" spans="3:8" s="62" customFormat="1" x14ac:dyDescent="0.2">
      <c r="C99" s="50"/>
      <c r="D99" s="51" t="s">
        <v>34</v>
      </c>
      <c r="E99" s="52"/>
      <c r="F99" s="63"/>
      <c r="G99" s="44"/>
      <c r="H99" s="52" t="s">
        <v>35</v>
      </c>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測量設計業務委託（田島２号幹線）（２工区）</v>
      </c>
      <c r="B4" s="13"/>
      <c r="C4" s="12"/>
      <c r="D4" s="12"/>
      <c r="E4" s="12"/>
    </row>
    <row r="5" spans="1:6" ht="16.5" customHeight="1" x14ac:dyDescent="0.2">
      <c r="A5" s="13"/>
      <c r="B5" s="13"/>
      <c r="C5" s="12"/>
      <c r="D5" s="12"/>
      <c r="E5" s="12"/>
    </row>
    <row r="6" spans="1:6" s="10" customFormat="1" ht="30" customHeight="1" x14ac:dyDescent="0.2">
      <c r="C6" s="19" t="s">
        <v>3</v>
      </c>
      <c r="D6" s="156"/>
      <c r="E6" s="157"/>
    </row>
    <row r="7" spans="1:6" s="10" customFormat="1" ht="9" customHeight="1" x14ac:dyDescent="0.2">
      <c r="C7" s="19"/>
      <c r="D7" s="106"/>
      <c r="E7" s="105"/>
    </row>
    <row r="8" spans="1:6" ht="15" customHeight="1" x14ac:dyDescent="0.2">
      <c r="E8" s="32"/>
      <c r="F8" s="11"/>
    </row>
    <row r="9" spans="1:6" ht="35.1" customHeight="1" x14ac:dyDescent="0.2">
      <c r="A9" s="176" t="s">
        <v>108</v>
      </c>
      <c r="B9" s="163" t="s">
        <v>115</v>
      </c>
      <c r="C9" s="164"/>
      <c r="D9" s="165" t="s">
        <v>109</v>
      </c>
      <c r="E9" s="166"/>
      <c r="F9" s="9"/>
    </row>
    <row r="10" spans="1:6" ht="35.1" customHeight="1" x14ac:dyDescent="0.2">
      <c r="A10" s="177"/>
      <c r="B10" s="170" t="s">
        <v>114</v>
      </c>
      <c r="C10" s="171"/>
      <c r="D10" s="158"/>
      <c r="E10" s="159"/>
      <c r="F10" s="9"/>
    </row>
    <row r="11" spans="1:6" s="17" customFormat="1" ht="35.1" customHeight="1" x14ac:dyDescent="0.2">
      <c r="A11" s="177"/>
      <c r="B11" s="160" t="s">
        <v>116</v>
      </c>
      <c r="C11" s="121" t="s">
        <v>113</v>
      </c>
      <c r="D11" s="165" t="s">
        <v>109</v>
      </c>
      <c r="E11" s="166"/>
    </row>
    <row r="12" spans="1:6" s="17" customFormat="1" ht="35.1" customHeight="1" x14ac:dyDescent="0.2">
      <c r="A12" s="177"/>
      <c r="B12" s="161"/>
      <c r="C12" s="123" t="s">
        <v>110</v>
      </c>
      <c r="D12" s="172"/>
      <c r="E12" s="173"/>
    </row>
    <row r="13" spans="1:6" s="17" customFormat="1" ht="35.1" customHeight="1" x14ac:dyDescent="0.2">
      <c r="A13" s="177"/>
      <c r="B13" s="161"/>
      <c r="C13" s="122" t="s">
        <v>111</v>
      </c>
      <c r="D13" s="174" t="s">
        <v>109</v>
      </c>
      <c r="E13" s="175"/>
    </row>
    <row r="14" spans="1:6" s="17" customFormat="1" ht="35.1" customHeight="1" x14ac:dyDescent="0.2">
      <c r="A14" s="178"/>
      <c r="B14" s="162"/>
      <c r="C14" s="132" t="s">
        <v>107</v>
      </c>
      <c r="D14" s="158"/>
      <c r="E14" s="159"/>
    </row>
    <row r="15" spans="1:6" s="124" customFormat="1" ht="35.1" customHeight="1" x14ac:dyDescent="0.2">
      <c r="A15" s="120"/>
      <c r="B15" s="120"/>
      <c r="C15" s="120"/>
      <c r="D15" s="120"/>
      <c r="E15" s="120"/>
    </row>
    <row r="16" spans="1:6" s="124" customFormat="1" ht="19.5" customHeight="1" x14ac:dyDescent="0.2">
      <c r="A16" s="120"/>
      <c r="B16" s="120"/>
      <c r="C16" s="120"/>
      <c r="D16" s="120"/>
      <c r="E16" s="120"/>
    </row>
    <row r="17" spans="1:5" s="16" customFormat="1" ht="19.5" customHeight="1" x14ac:dyDescent="0.2">
      <c r="A17" s="169" t="s">
        <v>112</v>
      </c>
      <c r="B17" s="169"/>
      <c r="C17" s="169"/>
      <c r="D17" s="169"/>
      <c r="E17" s="169"/>
    </row>
    <row r="18" spans="1:5" s="16" customFormat="1" ht="24" customHeight="1" x14ac:dyDescent="0.2">
      <c r="A18" s="167" t="s">
        <v>139</v>
      </c>
      <c r="B18" s="168"/>
      <c r="C18" s="168"/>
      <c r="D18" s="168"/>
      <c r="E18" s="168"/>
    </row>
  </sheetData>
  <mergeCells count="13">
    <mergeCell ref="A18:E18"/>
    <mergeCell ref="A17:E17"/>
    <mergeCell ref="B10:C10"/>
    <mergeCell ref="D12:E12"/>
    <mergeCell ref="D13:E13"/>
    <mergeCell ref="D14:E14"/>
    <mergeCell ref="A9:A14"/>
    <mergeCell ref="D6:E6"/>
    <mergeCell ref="D10:E10"/>
    <mergeCell ref="B11:B14"/>
    <mergeCell ref="B9:C9"/>
    <mergeCell ref="D9:E9"/>
    <mergeCell ref="D11:E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0" t="s">
        <v>124</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1" t="s">
        <v>125</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186" t="str">
        <f>'1'!A4</f>
        <v>測量設計業務委託（田島２号幹線）（２工区）</v>
      </c>
      <c r="D18" s="186"/>
      <c r="E18" s="186"/>
      <c r="F18" s="186"/>
    </row>
    <row r="19" spans="1:6" ht="18" customHeight="1" thickBot="1" x14ac:dyDescent="0.25"/>
    <row r="20" spans="1:6" ht="30" customHeight="1" x14ac:dyDescent="0.2">
      <c r="A20" s="187" t="s">
        <v>54</v>
      </c>
      <c r="B20" s="190"/>
      <c r="C20" s="191"/>
      <c r="D20" s="191"/>
      <c r="E20" s="191"/>
      <c r="F20" s="192"/>
    </row>
    <row r="21" spans="1:6" ht="30" customHeight="1" x14ac:dyDescent="0.2">
      <c r="A21" s="188"/>
      <c r="B21" s="180"/>
      <c r="C21" s="181"/>
      <c r="D21" s="181"/>
      <c r="E21" s="181"/>
      <c r="F21" s="182"/>
    </row>
    <row r="22" spans="1:6" ht="30" customHeight="1" x14ac:dyDescent="0.2">
      <c r="A22" s="188"/>
      <c r="B22" s="180"/>
      <c r="C22" s="181"/>
      <c r="D22" s="181"/>
      <c r="E22" s="181"/>
      <c r="F22" s="182"/>
    </row>
    <row r="23" spans="1:6" ht="30" customHeight="1" x14ac:dyDescent="0.2">
      <c r="A23" s="188"/>
      <c r="B23" s="180"/>
      <c r="C23" s="181"/>
      <c r="D23" s="181"/>
      <c r="E23" s="181"/>
      <c r="F23" s="182"/>
    </row>
    <row r="24" spans="1:6" ht="30" customHeight="1" x14ac:dyDescent="0.2">
      <c r="A24" s="188"/>
      <c r="B24" s="180"/>
      <c r="C24" s="181"/>
      <c r="D24" s="181"/>
      <c r="E24" s="181"/>
      <c r="F24" s="182"/>
    </row>
    <row r="25" spans="1:6" ht="30" customHeight="1" x14ac:dyDescent="0.2">
      <c r="A25" s="188"/>
      <c r="B25" s="193"/>
      <c r="C25" s="194"/>
      <c r="D25" s="194"/>
      <c r="E25" s="194"/>
      <c r="F25" s="195"/>
    </row>
    <row r="26" spans="1:6" ht="30" customHeight="1" x14ac:dyDescent="0.2">
      <c r="A26" s="188"/>
      <c r="B26" s="180"/>
      <c r="C26" s="181"/>
      <c r="D26" s="181"/>
      <c r="E26" s="181"/>
      <c r="F26" s="182"/>
    </row>
    <row r="27" spans="1:6" ht="30" customHeight="1" x14ac:dyDescent="0.2">
      <c r="A27" s="188"/>
      <c r="B27" s="180"/>
      <c r="C27" s="181"/>
      <c r="D27" s="181"/>
      <c r="E27" s="181"/>
      <c r="F27" s="182"/>
    </row>
    <row r="28" spans="1:6" ht="30" customHeight="1" x14ac:dyDescent="0.2">
      <c r="A28" s="188"/>
      <c r="B28" s="180"/>
      <c r="C28" s="181"/>
      <c r="D28" s="181"/>
      <c r="E28" s="181"/>
      <c r="F28" s="182"/>
    </row>
    <row r="29" spans="1:6" ht="30" customHeight="1" thickBot="1" x14ac:dyDescent="0.25">
      <c r="A29" s="189"/>
      <c r="B29" s="183"/>
      <c r="C29" s="184"/>
      <c r="D29" s="184"/>
      <c r="E29" s="184"/>
      <c r="F29" s="185"/>
    </row>
    <row r="30" spans="1:6" x14ac:dyDescent="0.2">
      <c r="A30" s="1" t="s">
        <v>134</v>
      </c>
    </row>
    <row r="32" spans="1:6" x14ac:dyDescent="0.2">
      <c r="B32" s="179" t="s">
        <v>135</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5" customHeight="1" x14ac:dyDescent="0.2"/>
    <row r="57" spans="2:6" ht="15" hidden="1" customHeight="1" x14ac:dyDescent="0.2">
      <c r="B57" s="1" t="s">
        <v>136</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196"/>
      <c r="F1" s="197"/>
      <c r="G1" s="197"/>
      <c r="H1" s="197"/>
      <c r="I1" s="197"/>
    </row>
    <row r="2" spans="1:9" x14ac:dyDescent="0.2">
      <c r="A2" s="22" t="s">
        <v>117</v>
      </c>
    </row>
    <row r="3" spans="1:9" x14ac:dyDescent="0.2">
      <c r="A3" s="42" t="s">
        <v>118</v>
      </c>
    </row>
    <row r="4" spans="1:9" x14ac:dyDescent="0.2">
      <c r="A4" s="42" t="s">
        <v>140</v>
      </c>
    </row>
    <row r="5" spans="1:9" x14ac:dyDescent="0.2">
      <c r="A5" s="94" t="s">
        <v>137</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6"/>
      <c r="F1" s="197"/>
      <c r="G1" s="197"/>
      <c r="H1" s="197"/>
      <c r="I1" s="197"/>
    </row>
    <row r="2" spans="1:9" x14ac:dyDescent="0.2">
      <c r="A2" s="22" t="s">
        <v>123</v>
      </c>
      <c r="H2" s="83"/>
    </row>
    <row r="3" spans="1:9" x14ac:dyDescent="0.2">
      <c r="A3" s="94" t="s">
        <v>137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2010-05-14T01:26:04Z</cp:lastPrinted>
  <dcterms:created xsi:type="dcterms:W3CDTF">2004-09-21T12:35:59Z</dcterms:created>
  <dcterms:modified xsi:type="dcterms:W3CDTF">2025-05-28T12:20:36Z</dcterms:modified>
</cp:coreProperties>
</file>