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議決案件・JV工事\01．議決案件\2025年度\2025.06.20_（港湾河川課）【総合評価・2JV】河川改修工事（谷地川・手城川流域・７－２）\01_公告\"/>
    </mc:Choice>
  </mc:AlternateContent>
  <bookViews>
    <workbookView xWindow="252" yWindow="-156" windowWidth="9996" windowHeight="8652" tabRatio="828" activeTab="1"/>
  </bookViews>
  <sheets>
    <sheet name="1（書面）" sheetId="81" r:id="rId1"/>
    <sheet name="1 " sheetId="80" r:id="rId2"/>
    <sheet name="3-1" sheetId="82" r:id="rId3"/>
    <sheet name="3-2" sheetId="97" r:id="rId4"/>
    <sheet name="3-3" sheetId="84" r:id="rId5"/>
    <sheet name="4-1" sheetId="99" r:id="rId6"/>
    <sheet name="4-2" sheetId="86" r:id="rId7"/>
    <sheet name="4-3" sheetId="87" r:id="rId8"/>
    <sheet name="4-4" sheetId="88" r:id="rId9"/>
    <sheet name="4-5" sheetId="100" r:id="rId10"/>
    <sheet name="4-6" sheetId="108" r:id="rId11"/>
    <sheet name="4-7" sheetId="106" r:id="rId12"/>
    <sheet name="5" sheetId="102" r:id="rId13"/>
    <sheet name="8" sheetId="107" r:id="rId14"/>
    <sheet name="Ｂ" sheetId="93" r:id="rId15"/>
    <sheet name="Ｂ-2" sheetId="103" r:id="rId16"/>
    <sheet name="Ｂ-3" sheetId="104" r:id="rId17"/>
    <sheet name="B-4" sheetId="109" r:id="rId18"/>
    <sheet name="Ｄ" sheetId="95" r:id="rId19"/>
    <sheet name="Ｅ" sheetId="96" r:id="rId20"/>
    <sheet name="Ｆ" sheetId="110" r:id="rId21"/>
  </sheets>
  <definedNames>
    <definedName name="_xlnm.Print_Area" localSheetId="1">'1 '!$A$1:$H$34</definedName>
    <definedName name="_xlnm.Print_Area" localSheetId="0">'1（書面）'!$A$1:$E$26</definedName>
    <definedName name="_xlnm.Print_Area" localSheetId="2">'3-1'!$A$1:$E$32</definedName>
    <definedName name="_xlnm.Print_Area" localSheetId="3">'3-2'!$A$1:$E$24</definedName>
    <definedName name="_xlnm.Print_Area" localSheetId="4">'3-3'!$A$1:$E$34</definedName>
    <definedName name="_xlnm.Print_Area" localSheetId="5">'4-1'!$A$1:$J$28</definedName>
    <definedName name="_xlnm.Print_Area" localSheetId="6">'4-2'!$A$1:$I$30</definedName>
    <definedName name="_xlnm.Print_Area" localSheetId="7">'4-3'!$A$1:$J$31</definedName>
    <definedName name="_xlnm.Print_Area" localSheetId="8">'4-4'!$A$1:$J$35</definedName>
    <definedName name="_xlnm.Print_Area" localSheetId="9">'4-5'!$A$1:$J$31</definedName>
    <definedName name="_xlnm.Print_Area" localSheetId="10">'4-6'!$A$1:$J$28</definedName>
    <definedName name="_xlnm.Print_Area" localSheetId="11">'4-7'!$A$1:$J$44</definedName>
    <definedName name="_xlnm.Print_Area" localSheetId="12">'5'!$A$1:$D$31</definedName>
    <definedName name="_xlnm.Print_Area" localSheetId="13">'8'!$A$1:$H$35</definedName>
    <definedName name="_xlnm.Print_Area" localSheetId="14">Ｂ!$A$1:$I$60</definedName>
    <definedName name="_xlnm.Print_Area" localSheetId="15">'Ｂ-2'!$A$1:$I$61</definedName>
    <definedName name="_xlnm.Print_Area" localSheetId="16">'Ｂ-3'!$A$1:$I$62</definedName>
    <definedName name="_xlnm.Print_Area" localSheetId="17">'B-4'!$A$1:$I$62</definedName>
    <definedName name="_xlnm.Print_Area" localSheetId="18">Ｄ!$A$1:$I$60</definedName>
    <definedName name="_xlnm.Print_Area" localSheetId="19">Ｅ!$A$1:$I$60</definedName>
    <definedName name="_xlnm.Print_Area" localSheetId="20">Ｆ!$A$1:$I$60</definedName>
    <definedName name="Z_26957DB0_EFC4_11D9_85B3_00A0B00A331E_.wvu.PrintArea" localSheetId="2" hidden="1">'3-1'!$A$1:$E$32</definedName>
    <definedName name="Z_26957DB0_EFC4_11D9_85B3_00A0B00A331E_.wvu.PrintArea" localSheetId="3" hidden="1">'3-2'!$A$1:$E$24</definedName>
    <definedName name="Z_26957DB0_EFC4_11D9_85B3_00A0B00A331E_.wvu.PrintArea" localSheetId="4" hidden="1">'3-3'!$A$1:$E$31</definedName>
    <definedName name="Z_26957DB0_EFC4_11D9_85B3_00A0B00A331E_.wvu.PrintArea" localSheetId="12"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7" i="80" l="1"/>
  <c r="G10" i="108" l="1"/>
  <c r="C17" i="108"/>
  <c r="H21" i="80" l="1"/>
  <c r="E17" i="107" l="1"/>
  <c r="F11" i="107" l="1"/>
  <c r="C14" i="106" l="1"/>
  <c r="C16" i="100"/>
  <c r="D10" i="81"/>
  <c r="G10" i="99"/>
  <c r="E9" i="80"/>
  <c r="C15" i="88" l="1"/>
  <c r="C15" i="87"/>
  <c r="D21" i="86"/>
  <c r="C17" i="99"/>
  <c r="A5" i="84"/>
  <c r="A4" i="97"/>
  <c r="A4" i="82" l="1"/>
  <c r="B16" i="81"/>
  <c r="H25" i="80" l="1"/>
  <c r="H23" i="80"/>
  <c r="F23" i="80"/>
  <c r="E23" i="80"/>
</calcChain>
</file>

<file path=xl/comments1.xml><?xml version="1.0" encoding="utf-8"?>
<comments xmlns="http://schemas.openxmlformats.org/spreadsheetml/2006/main">
  <authors>
    <author>園尾　一成</author>
  </authors>
  <commentList>
    <comment ref="G25" authorId="0" shapeId="0">
      <text>
        <r>
          <rPr>
            <b/>
            <sz val="9"/>
            <color indexed="81"/>
            <rFont val="MS P ゴシック"/>
            <family val="3"/>
            <charset val="128"/>
          </rPr>
          <t>配置がない場合は記入不要。</t>
        </r>
      </text>
    </comment>
    <comment ref="G29" authorId="0" shapeId="0">
      <text>
        <r>
          <rPr>
            <b/>
            <sz val="9"/>
            <color indexed="81"/>
            <rFont val="MS P ゴシック"/>
            <family val="3"/>
            <charset val="128"/>
          </rPr>
          <t>配置がない場合は記入不要。</t>
        </r>
      </text>
    </comment>
  </commentList>
</comments>
</file>

<file path=xl/sharedStrings.xml><?xml version="1.0" encoding="utf-8"?>
<sst xmlns="http://schemas.openxmlformats.org/spreadsheetml/2006/main" count="559" uniqueCount="341">
  <si>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</si>
  <si>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</si>
  <si>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</si>
  <si>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</si>
  <si>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</si>
  <si>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</si>
  <si>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</si>
  <si>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</si>
  <si>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</si>
  <si>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</si>
  <si>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</si>
  <si>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</si>
  <si>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</si>
  <si>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</si>
  <si>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</si>
  <si>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</si>
  <si>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</si>
  <si>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</si>
  <si>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</si>
  <si>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</si>
  <si>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</si>
  <si>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</si>
  <si>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</si>
  <si>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</si>
  <si>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</si>
  <si>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</si>
  <si>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</si>
  <si>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</si>
  <si>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</si>
  <si>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</si>
  <si>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</si>
  <si>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</si>
  <si>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</si>
  <si>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</si>
  <si>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工事名：</t>
    <rPh sb="0" eb="2">
      <t>コウジ</t>
    </rPh>
    <rPh sb="2" eb="3">
      <t>メイ</t>
    </rPh>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</si>
  <si>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</si>
  <si>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</si>
  <si>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</si>
  <si>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</si>
  <si>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</si>
  <si>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</si>
  <si>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</si>
  <si>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</si>
  <si>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</si>
  <si>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</si>
  <si>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</si>
  <si>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</si>
  <si>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</si>
  <si>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</si>
  <si>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</si>
  <si>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まで</t>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</si>
  <si>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</si>
  <si>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</si>
  <si>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</si>
  <si>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</si>
  <si>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</si>
  <si>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</si>
  <si>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</si>
  <si>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</si>
  <si>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</si>
  <si>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</si>
  <si>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</si>
  <si>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</si>
  <si>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</si>
  <si>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</si>
  <si>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</si>
  <si>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</si>
  <si>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</si>
  <si>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</si>
  <si>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</si>
  <si>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</si>
  <si>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</si>
  <si>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</si>
  <si>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</si>
  <si>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</si>
  <si>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</si>
  <si>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</si>
  <si>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</si>
  <si>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</si>
  <si>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</si>
  <si>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</si>
  <si>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</si>
  <si>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</si>
  <si>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</si>
  <si>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</si>
  <si>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</si>
  <si>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</si>
  <si>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</si>
  <si>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</si>
  <si>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</si>
  <si>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</si>
  <si>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</si>
  <si>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</si>
  <si>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</si>
  <si>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</si>
  <si>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</si>
  <si>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</si>
  <si>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</si>
  <si>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</si>
  <si>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</si>
  <si>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</si>
  <si>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</si>
  <si>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</si>
  <si>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</si>
  <si>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</si>
  <si>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</si>
  <si>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</si>
  <si>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様式５号</t>
    <rPh sb="0" eb="2">
      <t>ヨウシキ</t>
    </rPh>
    <rPh sb="3" eb="4">
      <t>ゴウ</t>
    </rPh>
    <phoneticPr fontId="2"/>
  </si>
  <si>
    <t>工 事 名 称 等</t>
    <rPh sb="0" eb="3">
      <t>コウジ</t>
    </rPh>
    <rPh sb="4" eb="7">
      <t>メイショウ</t>
    </rPh>
    <rPh sb="8" eb="9">
      <t>トウ</t>
    </rPh>
    <phoneticPr fontId="2"/>
  </si>
  <si>
    <t>単体  ・  共同企業体（出資比率　　　％）</t>
    <rPh sb="0" eb="2">
      <t>タンタイ</t>
    </rPh>
    <rPh sb="7" eb="9">
      <t>キョウドウ</t>
    </rPh>
    <rPh sb="9" eb="12">
      <t>キギョウタイ</t>
    </rPh>
    <rPh sb="13" eb="15">
      <t>シュッシ</t>
    </rPh>
    <rPh sb="15" eb="17">
      <t>ヒリツ</t>
    </rPh>
    <phoneticPr fontId="2"/>
  </si>
  <si>
    <t>工事概要等</t>
    <rPh sb="0" eb="2">
      <t>コウジ</t>
    </rPh>
    <rPh sb="2" eb="4">
      <t>ガイヨウ</t>
    </rPh>
    <rPh sb="4" eb="5">
      <t>トウ</t>
    </rPh>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</si>
  <si>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</si>
  <si>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</si>
  <si>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</si>
  <si>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</si>
  <si>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</si>
  <si>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</si>
  <si>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</si>
  <si>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</si>
  <si>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</si>
  <si>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</si>
  <si>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</si>
  <si>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名　前</t>
    <rPh sb="0" eb="1">
      <t>ナ</t>
    </rPh>
    <rPh sb="2" eb="3">
      <t>マエ</t>
    </rPh>
    <phoneticPr fontId="2"/>
  </si>
  <si>
    <t>（注）</t>
    <phoneticPr fontId="2"/>
  </si>
  <si>
    <t>様式４-３号</t>
    <rPh sb="0" eb="2">
      <t>ヨウシキ</t>
    </rPh>
    <rPh sb="5" eb="6">
      <t>ゴウ</t>
    </rPh>
    <phoneticPr fontId="2"/>
  </si>
  <si>
    <t>様式３-１号</t>
    <rPh sb="0" eb="2">
      <t>ヨウシキ</t>
    </rPh>
    <rPh sb="5" eb="6">
      <t>ゴウ</t>
    </rPh>
    <phoneticPr fontId="2"/>
  </si>
  <si>
    <t>施工体系</t>
    <rPh sb="0" eb="2">
      <t>セコウ</t>
    </rPh>
    <rPh sb="2" eb="4">
      <t>タイケイ</t>
    </rPh>
    <phoneticPr fontId="2"/>
  </si>
  <si>
    <t>元請</t>
    <rPh sb="0" eb="2">
      <t>モトウケ</t>
    </rPh>
    <phoneticPr fontId="2"/>
  </si>
  <si>
    <t>下請</t>
    <rPh sb="0" eb="2">
      <t>シタウケ</t>
    </rPh>
    <phoneticPr fontId="2"/>
  </si>
  <si>
    <t>※専任補助者を配置する場合</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</si>
  <si>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</si>
  <si>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</si>
  <si>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配置予定
専任補助者名</t>
    <rPh sb="0" eb="2">
      <t>ハイチ</t>
    </rPh>
    <rPh sb="2" eb="4">
      <t>ヨテイ</t>
    </rPh>
    <rPh sb="5" eb="7">
      <t>センニン</t>
    </rPh>
    <rPh sb="7" eb="10">
      <t>ホジョシャ</t>
    </rPh>
    <rPh sb="10" eb="11">
      <t>メイ</t>
    </rPh>
    <phoneticPr fontId="2"/>
  </si>
  <si>
    <t>１</t>
    <phoneticPr fontId="2"/>
  </si>
  <si>
    <t>２</t>
    <phoneticPr fontId="2"/>
  </si>
  <si>
    <t>３</t>
    <phoneticPr fontId="2"/>
  </si>
  <si>
    <t>工事名
（工事場所）</t>
    <phoneticPr fontId="2"/>
  </si>
  <si>
    <t>※専任補助者を配置する場合</t>
    <phoneticPr fontId="2"/>
  </si>
  <si>
    <t>様式３－３号</t>
    <rPh sb="0" eb="2">
      <t>ヨウシキ</t>
    </rPh>
    <rPh sb="5" eb="6">
      <t>ゴウ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</si>
  <si>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</si>
  <si>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から</t>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</si>
  <si>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</si>
  <si>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</si>
  <si>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</si>
  <si>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議決を要する案件用</t>
    <rPh sb="0" eb="2">
      <t>ギケツ</t>
    </rPh>
    <rPh sb="3" eb="4">
      <t>ヨウ</t>
    </rPh>
    <rPh sb="6" eb="8">
      <t>アンケン</t>
    </rPh>
    <rPh sb="8" eb="9">
      <t>ヨウ</t>
    </rPh>
    <phoneticPr fontId="2"/>
  </si>
  <si>
    <t>配置予定
監理技術者名</t>
    <rPh sb="0" eb="2">
      <t>ハイチ</t>
    </rPh>
    <rPh sb="2" eb="4">
      <t>ヨテイ</t>
    </rPh>
    <rPh sb="5" eb="7">
      <t>カンリ</t>
    </rPh>
    <rPh sb="7" eb="9">
      <t>ギジュツ</t>
    </rPh>
    <rPh sb="10" eb="11">
      <t>メイ</t>
    </rPh>
    <phoneticPr fontId="2"/>
  </si>
  <si>
    <t>配置予定
監理技術者
補佐名</t>
    <rPh sb="0" eb="2">
      <t>ハイチ</t>
    </rPh>
    <rPh sb="2" eb="4">
      <t>ヨテイ</t>
    </rPh>
    <rPh sb="5" eb="7">
      <t>カンリ</t>
    </rPh>
    <rPh sb="7" eb="9">
      <t>ギジュツ</t>
    </rPh>
    <rPh sb="11" eb="13">
      <t>ホサ</t>
    </rPh>
    <rPh sb="13" eb="14">
      <t>メイ</t>
    </rPh>
    <phoneticPr fontId="2"/>
  </si>
  <si>
    <t>【監理技術者補佐】</t>
    <rPh sb="1" eb="3">
      <t>カンリ</t>
    </rPh>
    <rPh sb="3" eb="6">
      <t>ギジュツシャ</t>
    </rPh>
    <rPh sb="6" eb="8">
      <t>ホサ</t>
    </rPh>
    <phoneticPr fontId="2"/>
  </si>
  <si>
    <t>　この工事に監理技術者補佐として専任で配置できること</t>
    <rPh sb="3" eb="5">
      <t>コウジ</t>
    </rPh>
    <rPh sb="6" eb="8">
      <t>カンリ</t>
    </rPh>
    <rPh sb="8" eb="11">
      <t>ギジュツシャ</t>
    </rPh>
    <rPh sb="11" eb="13">
      <t>ホサ</t>
    </rPh>
    <rPh sb="16" eb="18">
      <t>センニン</t>
    </rPh>
    <rPh sb="19" eb="21">
      <t>ハイチ</t>
    </rPh>
    <phoneticPr fontId="2"/>
  </si>
  <si>
    <t>４</t>
  </si>
  <si>
    <t>工事名
（工事場所）</t>
    <phoneticPr fontId="2"/>
  </si>
  <si>
    <t>様式８号</t>
    <rPh sb="0" eb="2">
      <t>ヨウシキ</t>
    </rPh>
    <rPh sb="3" eb="4">
      <t>ゴウ</t>
    </rPh>
    <phoneticPr fontId="2"/>
  </si>
  <si>
    <t>議決を要する案件用</t>
    <phoneticPr fontId="2"/>
  </si>
  <si>
    <t>配置予定技術者等届出書</t>
    <rPh sb="0" eb="2">
      <t>ハイチ</t>
    </rPh>
    <rPh sb="2" eb="4">
      <t>ヨテイ</t>
    </rPh>
    <rPh sb="4" eb="8">
      <t>ギジュツシャトウ</t>
    </rPh>
    <rPh sb="8" eb="10">
      <t>トドケデ</t>
    </rPh>
    <rPh sb="10" eb="11">
      <t>ショ</t>
    </rPh>
    <phoneticPr fontId="2"/>
  </si>
  <si>
    <t>福　　山　　市　　長</t>
    <rPh sb="0" eb="1">
      <t>フク</t>
    </rPh>
    <rPh sb="3" eb="4">
      <t>ヤマ</t>
    </rPh>
    <rPh sb="6" eb="7">
      <t>シ</t>
    </rPh>
    <rPh sb="9" eb="10">
      <t>チョウ</t>
    </rPh>
    <phoneticPr fontId="2"/>
  </si>
  <si>
    <t>役職名</t>
    <rPh sb="0" eb="3">
      <t>ヤクショクメイ</t>
    </rPh>
    <phoneticPr fontId="2"/>
  </si>
  <si>
    <t>配置予定現場代理人</t>
    <phoneticPr fontId="2"/>
  </si>
  <si>
    <t>配置予定監理技術者</t>
    <phoneticPr fontId="2"/>
  </si>
  <si>
    <t>監理技術者補佐の資格・業務内容調書</t>
    <rPh sb="0" eb="2">
      <t>カンリ</t>
    </rPh>
    <rPh sb="2" eb="4">
      <t>ギジュツ</t>
    </rPh>
    <rPh sb="4" eb="5">
      <t>シャ</t>
    </rPh>
    <rPh sb="5" eb="7">
      <t>ホサ</t>
    </rPh>
    <rPh sb="8" eb="10">
      <t>シカク</t>
    </rPh>
    <rPh sb="11" eb="15">
      <t>ギョウムナイヨウ</t>
    </rPh>
    <rPh sb="15" eb="17">
      <t>チョウショ</t>
    </rPh>
    <phoneticPr fontId="2"/>
  </si>
  <si>
    <r>
      <t>配置予定監理</t>
    </r>
    <r>
      <rPr>
        <sz val="11"/>
        <rFont val="ＭＳ Ｐゴシック"/>
        <family val="3"/>
        <charset val="128"/>
      </rPr>
      <t>技術者補佐</t>
    </r>
    <rPh sb="0" eb="2">
      <t>ハイチ</t>
    </rPh>
    <rPh sb="2" eb="4">
      <t>ヨテイ</t>
    </rPh>
    <rPh sb="4" eb="6">
      <t>カンリ</t>
    </rPh>
    <rPh sb="6" eb="9">
      <t>ギジュツシャ</t>
    </rPh>
    <rPh sb="9" eb="11">
      <t>ホサ</t>
    </rPh>
    <phoneticPr fontId="2"/>
  </si>
  <si>
    <t>監理技術者補佐が
担う業務等の内容</t>
    <rPh sb="0" eb="1">
      <t>カン</t>
    </rPh>
    <rPh sb="1" eb="2">
      <t>リ</t>
    </rPh>
    <rPh sb="2" eb="3">
      <t>ワザ</t>
    </rPh>
    <rPh sb="3" eb="4">
      <t>ジュツ</t>
    </rPh>
    <rPh sb="4" eb="5">
      <t>モノ</t>
    </rPh>
    <rPh sb="5" eb="6">
      <t>ホ</t>
    </rPh>
    <rPh sb="6" eb="7">
      <t>タスク</t>
    </rPh>
    <rPh sb="9" eb="10">
      <t>ニナ</t>
    </rPh>
    <rPh sb="11" eb="12">
      <t>ギョウ</t>
    </rPh>
    <rPh sb="12" eb="13">
      <t>ツトム</t>
    </rPh>
    <rPh sb="13" eb="14">
      <t>トウ</t>
    </rPh>
    <rPh sb="15" eb="16">
      <t>ナイ</t>
    </rPh>
    <rPh sb="16" eb="17">
      <t>カタチ</t>
    </rPh>
    <phoneticPr fontId="2"/>
  </si>
  <si>
    <t>シート「Ｂー２」（電子提出者用）</t>
    <rPh sb="9" eb="11">
      <t>デンシ</t>
    </rPh>
    <rPh sb="11" eb="13">
      <t>テイシュツ</t>
    </rPh>
    <rPh sb="13" eb="14">
      <t>モノ</t>
    </rPh>
    <rPh sb="14" eb="15">
      <t>ヨウ</t>
    </rPh>
    <phoneticPr fontId="2"/>
  </si>
  <si>
    <t>様式４-５号</t>
    <rPh sb="0" eb="2">
      <t>ヨウシキ</t>
    </rPh>
    <rPh sb="5" eb="6">
      <t>ゴウ</t>
    </rPh>
    <phoneticPr fontId="2"/>
  </si>
  <si>
    <t>様式４-６号</t>
    <rPh sb="0" eb="2">
      <t>ヨウシキ</t>
    </rPh>
    <rPh sb="5" eb="6">
      <t>ゴウ</t>
    </rPh>
    <phoneticPr fontId="2"/>
  </si>
  <si>
    <t>（各構成員共通）</t>
    <phoneticPr fontId="2"/>
  </si>
  <si>
    <t>（代表構成員（Ａ群）用）</t>
    <phoneticPr fontId="2"/>
  </si>
  <si>
    <t>４</t>
    <phoneticPr fontId="2"/>
  </si>
  <si>
    <t>５</t>
    <phoneticPr fontId="2"/>
  </si>
  <si>
    <t xml:space="preserve">                       </t>
    <phoneticPr fontId="2"/>
  </si>
  <si>
    <t xml:space="preserve">  （共同企業体名称）</t>
    <phoneticPr fontId="2"/>
  </si>
  <si>
    <t>（代表構成員欄）</t>
    <rPh sb="1" eb="6">
      <t>ダイヒョウコウセイイン</t>
    </rPh>
    <rPh sb="6" eb="7">
      <t>ラン</t>
    </rPh>
    <phoneticPr fontId="2"/>
  </si>
  <si>
    <t>（電子参加者は，押印不要）</t>
    <phoneticPr fontId="2"/>
  </si>
  <si>
    <t>代表構成員（Ａ群）</t>
    <rPh sb="0" eb="5">
      <t>ダイヒョウコウセイイン</t>
    </rPh>
    <rPh sb="7" eb="8">
      <t>グン</t>
    </rPh>
    <phoneticPr fontId="2"/>
  </si>
  <si>
    <t>配置予定専任補助者</t>
    <phoneticPr fontId="2"/>
  </si>
  <si>
    <t>その他の構成員（Ｂ群）</t>
    <rPh sb="2" eb="3">
      <t>タ</t>
    </rPh>
    <rPh sb="4" eb="7">
      <t>コウセイイン</t>
    </rPh>
    <rPh sb="9" eb="10">
      <t>グン</t>
    </rPh>
    <phoneticPr fontId="2"/>
  </si>
  <si>
    <t>配置予定主任技術者</t>
    <rPh sb="0" eb="2">
      <t>ハイチ</t>
    </rPh>
    <rPh sb="2" eb="4">
      <t>ヨテイ</t>
    </rPh>
    <rPh sb="4" eb="6">
      <t>シュニン</t>
    </rPh>
    <rPh sb="6" eb="9">
      <t>ギジュツシャ</t>
    </rPh>
    <phoneticPr fontId="2"/>
  </si>
  <si>
    <t>様式４－２号（現場代理人関係）の申請時の資格関係添付書類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</si>
  <si>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　上記工事の配置予定現場代理人及び配置予定監理技術者等を次のとおり特定しましたので届け出ます。</t>
    <rPh sb="1" eb="3">
      <t>ジョウキ</t>
    </rPh>
    <rPh sb="3" eb="5">
      <t>コウジ</t>
    </rPh>
    <rPh sb="15" eb="16">
      <t>オヨ</t>
    </rPh>
    <rPh sb="26" eb="27">
      <t>ナド</t>
    </rPh>
    <rPh sb="28" eb="29">
      <t>ツギ</t>
    </rPh>
    <rPh sb="33" eb="35">
      <t>トクテイ</t>
    </rPh>
    <rPh sb="41" eb="42">
      <t>トド</t>
    </rPh>
    <rPh sb="43" eb="44">
      <t>デ</t>
    </rPh>
    <phoneticPr fontId="2"/>
  </si>
  <si>
    <t>シート「Ｂ－３」（電子提出者用）</t>
    <phoneticPr fontId="2"/>
  </si>
  <si>
    <t>２　「施工場所」欄は、都道府県名及び市町村名を記入すること。</t>
  </si>
  <si>
    <t>監理技術者資格者証（及び指定講習受講修了証）及び雇用関係の確認できる書面</t>
    <rPh sb="20" eb="21">
      <t>ショウ</t>
    </rPh>
    <rPh sb="29" eb="31">
      <t>カクニン</t>
    </rPh>
    <phoneticPr fontId="2"/>
  </si>
  <si>
    <t>監理技術者資格者証（及び指定講習受講修了証）、雇用関係の確認できる書面及び実績を証明するもの</t>
    <phoneticPr fontId="2"/>
  </si>
  <si>
    <t>－</t>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</si>
  <si>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</si>
  <si>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</si>
  <si>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t>
    <phoneticPr fontId="2"/>
  </si>
  <si>
    <t>－</t>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</si>
  <si>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</si>
  <si>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</si>
  <si>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契約担当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69" eb="71">
      <t>ケイヤク</t>
    </rPh>
    <rPh sb="71" eb="73">
      <t>タントウ</t>
    </rPh>
    <rPh sb="74" eb="76">
      <t>シンセイ</t>
    </rPh>
    <rPh sb="76" eb="78">
      <t>ショルイ</t>
    </rPh>
    <rPh sb="79" eb="81">
      <t>テイシュツ</t>
    </rPh>
    <rPh sb="81" eb="83">
      <t>キゲン</t>
    </rPh>
    <rPh sb="86" eb="88">
      <t>ライホウ</t>
    </rPh>
    <rPh sb="90" eb="91">
      <t>オコナ</t>
    </rPh>
    <rPh sb="92" eb="94">
      <t>テイシュツ</t>
    </rPh>
    <rPh sb="94" eb="96">
      <t>ホウホウ</t>
    </rPh>
    <phoneticPr fontId="2"/>
  </si>
  <si>
    <t>雇用関係の確認できる書面</t>
    <rPh sb="0" eb="2">
      <t>コヨウ</t>
    </rPh>
    <rPh sb="2" eb="4">
      <t>カンケイ</t>
    </rPh>
    <rPh sb="5" eb="7">
      <t>カクニン</t>
    </rPh>
    <rPh sb="10" eb="12">
      <t>ショメン</t>
    </rPh>
    <phoneticPr fontId="2"/>
  </si>
  <si>
    <t>電子又は持参</t>
    <phoneticPr fontId="2"/>
  </si>
  <si>
    <t>電子又は持参</t>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</si>
  <si>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</si>
  <si>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</si>
  <si>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</si>
  <si>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　　　　　　　　　　　　　　　　　　）</t>
    <phoneticPr fontId="2"/>
  </si>
  <si>
    <t>（注）</t>
    <phoneticPr fontId="2"/>
  </si>
  <si>
    <t>　　　　　　　　　　　　　　　　　　　（　　　　　　　　　　　　　　　　　　）</t>
    <phoneticPr fontId="2"/>
  </si>
  <si>
    <t>（注）</t>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</si>
  <si>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</si>
  <si>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</si>
  <si>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</si>
  <si>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</si>
  <si>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</si>
  <si>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</si>
  <si>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</si>
  <si>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</si>
  <si>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</si>
  <si>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配置予定者名</t>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</si>
  <si>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</si>
  <si>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請負代金額（円）</t>
    <rPh sb="0" eb="2">
      <t>ウケオイ</t>
    </rPh>
    <rPh sb="2" eb="4">
      <t>ダイキン</t>
    </rPh>
    <rPh sb="4" eb="5">
      <t>ガク</t>
    </rPh>
    <rPh sb="6" eb="7">
      <t>エン</t>
    </rPh>
    <phoneticPr fontId="2"/>
  </si>
  <si>
    <t>から</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</si>
  <si>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</si>
  <si>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（電子参加者は、押印不要）</t>
  </si>
  <si>
    <t>　上記の工事について、監理技術者として配置予定の者は、次の１から５までの要件（以下「配置要件」という。）を満たしていること及び配置する期間に、配置要件に抵触することとなる他工事に技術者等として配置しないことを誓約するとともに、これらに違反する行為があったときは、指名除外その他の措置を受けても異議はありません。</t>
    <rPh sb="1" eb="3">
      <t>ジョウキ</t>
    </rPh>
    <rPh sb="4" eb="6">
      <t>コウジ</t>
    </rPh>
    <rPh sb="11" eb="13">
      <t>カンリ</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92" eb="93">
      <t>ナド</t>
    </rPh>
    <rPh sb="137" eb="138">
      <t>タ</t>
    </rPh>
    <phoneticPr fontId="2"/>
  </si>
  <si>
    <t>　営業所技術者等（建設業法（昭和24年法律第100号。以下「法」という。）第２６条の５第１項を満たす場合を除く。）でないこと</t>
    <rPh sb="1" eb="4">
      <t>エイギョウショ</t>
    </rPh>
    <rPh sb="4" eb="7">
      <t>ギジュツシャ</t>
    </rPh>
    <rPh sb="7" eb="8">
      <t>ナド</t>
    </rPh>
    <phoneticPr fontId="2"/>
  </si>
  <si>
    <t>　他工事において法第２６条第３項第１号又は第２号を適用した監理技術者、他工事の監理技術者補佐、専任補助者及び低入札技術者として配置されていないこと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35" eb="36">
      <t>タ</t>
    </rPh>
    <rPh sb="36" eb="38">
      <t>コウジ</t>
    </rPh>
    <rPh sb="47" eb="52">
      <t>センニンホジョシャ</t>
    </rPh>
    <rPh sb="63" eb="65">
      <t>ハイチ</t>
    </rPh>
    <phoneticPr fontId="2"/>
  </si>
  <si>
    <r>
      <t xml:space="preserve">　他工事（この工事について、関係法令等（法第２６条第３項第１号、第２号及び「監理技術者制度運用マニュアルについて」（平成16年3月1日付け国総建第316号）等で定める「監理技術者制度運用マニュアル」三（２）④）が適用される場合を除く。）の主任技術者又は監理技術者として配置されていないこと </t>
    </r>
    <r>
      <rPr>
        <strike/>
        <sz val="11"/>
        <color rgb="FF00B0F0"/>
        <rFont val="ＭＳ Ｐゴシック"/>
        <family val="3"/>
        <charset val="128"/>
      </rPr>
      <t/>
    </r>
    <rPh sb="1" eb="2">
      <t>タ</t>
    </rPh>
    <rPh sb="2" eb="4">
      <t>コウジ</t>
    </rPh>
    <rPh sb="32" eb="33">
      <t>ダイ</t>
    </rPh>
    <rPh sb="34" eb="35">
      <t>ゴウ</t>
    </rPh>
    <rPh sb="35" eb="36">
      <t>オヨ</t>
    </rPh>
    <rPh sb="111" eb="113">
      <t>バアイ</t>
    </rPh>
    <rPh sb="119" eb="121">
      <t>シュニン</t>
    </rPh>
    <rPh sb="121" eb="125">
      <t>ギジュツシャマタ</t>
    </rPh>
    <rPh sb="126" eb="128">
      <t>カンリ</t>
    </rPh>
    <rPh sb="128" eb="131">
      <t>ギジュツシャ</t>
    </rPh>
    <rPh sb="134" eb="136">
      <t>ハイチ</t>
    </rPh>
    <phoneticPr fontId="2"/>
  </si>
  <si>
    <t>　この工事に監理技術者としてで配置できること</t>
    <rPh sb="3" eb="5">
      <t>コウジ</t>
    </rPh>
    <rPh sb="6" eb="8">
      <t>カンリ</t>
    </rPh>
    <rPh sb="8" eb="11">
      <t>ギジュツシャ</t>
    </rPh>
    <rPh sb="15" eb="17">
      <t>ハイチ</t>
    </rPh>
    <phoneticPr fontId="2"/>
  </si>
  <si>
    <t>　他工事の現場代理人として配置されていないこと</t>
    <phoneticPr fontId="2"/>
  </si>
  <si>
    <t>配置予定監理技術者が開札日の前日において、技術者として従事している全ての工事の状況</t>
    <rPh sb="0" eb="2">
      <t>ハイチ</t>
    </rPh>
    <rPh sb="2" eb="4">
      <t>ヨテイ</t>
    </rPh>
    <rPh sb="4" eb="6">
      <t>カンリ</t>
    </rPh>
    <rPh sb="6" eb="9">
      <t>ギジュツシャ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</si>
  <si>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から</t>
    <phoneticPr fontId="2"/>
  </si>
  <si>
    <t>まで</t>
    <phoneticPr fontId="2"/>
  </si>
  <si>
    <t>※施工体系の欄は、「元請」又は「下請」のいずれかを選択すること。</t>
  </si>
  <si>
    <t>※建設業法に違反する行為があったときは、建設業許可行政庁へ通報します。</t>
  </si>
  <si>
    <t>　上記の工事について、監理技術者補佐として配置予定の者は、次の１から５までの要件（以下「配置要件」という。）を満たしていること、配置する期間に配置要件に抵触することとなる他工事に技術者等として配置しないこと及び法第２６条第３項第２号を適用する監理技術者が６及び７の事項を遵守することを誓約します。これらに違反する行為があったときは、指名除外その他の措置を受けても異議はありません。</t>
    <rPh sb="1" eb="3">
      <t>ジョウキ</t>
    </rPh>
    <rPh sb="4" eb="6">
      <t>コウジ</t>
    </rPh>
    <rPh sb="11" eb="13">
      <t>カンリ</t>
    </rPh>
    <rPh sb="13" eb="16">
      <t>ギジュツシャ</t>
    </rPh>
    <rPh sb="16" eb="18">
      <t>ホサ</t>
    </rPh>
    <rPh sb="21" eb="23">
      <t>ハイチ</t>
    </rPh>
    <rPh sb="23" eb="25">
      <t>ヨテイ</t>
    </rPh>
    <rPh sb="26" eb="27">
      <t>シャ</t>
    </rPh>
    <rPh sb="29" eb="30">
      <t>ツギ</t>
    </rPh>
    <rPh sb="38" eb="40">
      <t>ヨウケン</t>
    </rPh>
    <rPh sb="41" eb="43">
      <t>イカ</t>
    </rPh>
    <rPh sb="44" eb="46">
      <t>ハイチ</t>
    </rPh>
    <rPh sb="46" eb="48">
      <t>ヨウケン</t>
    </rPh>
    <rPh sb="55" eb="56">
      <t>ミ</t>
    </rPh>
    <rPh sb="64" eb="66">
      <t>ハイチ</t>
    </rPh>
    <rPh sb="68" eb="70">
      <t>キカン</t>
    </rPh>
    <rPh sb="71" eb="73">
      <t>ハイチ</t>
    </rPh>
    <rPh sb="73" eb="75">
      <t>ヨウケン</t>
    </rPh>
    <rPh sb="76" eb="78">
      <t>テイショク</t>
    </rPh>
    <rPh sb="85" eb="86">
      <t>タ</t>
    </rPh>
    <rPh sb="86" eb="88">
      <t>コウジ</t>
    </rPh>
    <rPh sb="89" eb="92">
      <t>ギジュツシャ</t>
    </rPh>
    <rPh sb="92" eb="93">
      <t>トウ</t>
    </rPh>
    <rPh sb="103" eb="104">
      <t>オヨ</t>
    </rPh>
    <rPh sb="121" eb="123">
      <t>カンリ</t>
    </rPh>
    <rPh sb="123" eb="126">
      <t>ギジュツシャ</t>
    </rPh>
    <rPh sb="128" eb="129">
      <t>オヨ</t>
    </rPh>
    <rPh sb="132" eb="134">
      <t>ジコウ</t>
    </rPh>
    <rPh sb="135" eb="137">
      <t>ジュンシュ</t>
    </rPh>
    <rPh sb="172" eb="173">
      <t>タ</t>
    </rPh>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</si>
  <si>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</si>
  <si>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他工事の主任技術者、監理技術者（監理技術者補佐を含む。）、専任補助者又は低入札技術者として配置されていないこと</t>
    <rPh sb="1" eb="2">
      <t>タ</t>
    </rPh>
    <rPh sb="2" eb="4">
      <t>コウジ</t>
    </rPh>
    <rPh sb="5" eb="7">
      <t>シュニン</t>
    </rPh>
    <rPh sb="7" eb="10">
      <t>ギジュツシャ</t>
    </rPh>
    <rPh sb="11" eb="13">
      <t>カンリ</t>
    </rPh>
    <rPh sb="13" eb="16">
      <t>ギジュツシャ</t>
    </rPh>
    <rPh sb="17" eb="19">
      <t>カンリ</t>
    </rPh>
    <rPh sb="19" eb="22">
      <t>ギジュツシャ</t>
    </rPh>
    <rPh sb="22" eb="24">
      <t>ホサ</t>
    </rPh>
    <rPh sb="25" eb="26">
      <t>フク</t>
    </rPh>
    <rPh sb="30" eb="32">
      <t>センニン</t>
    </rPh>
    <rPh sb="32" eb="35">
      <t>ホジョシャ</t>
    </rPh>
    <rPh sb="35" eb="36">
      <t>マタ</t>
    </rPh>
    <rPh sb="37" eb="38">
      <t>テイ</t>
    </rPh>
    <rPh sb="38" eb="40">
      <t>ニュウサツ</t>
    </rPh>
    <rPh sb="40" eb="43">
      <t>ギジュツシャ</t>
    </rPh>
    <rPh sb="46" eb="48">
      <t>ハイチ</t>
    </rPh>
    <phoneticPr fontId="2"/>
  </si>
  <si>
    <t>　法第２６条第３項第２号を適用する監理技術者との間で常に連絡が取れる体制であること</t>
    <rPh sb="1" eb="2">
      <t>ホウ</t>
    </rPh>
    <rPh sb="2" eb="3">
      <t>ダイ</t>
    </rPh>
    <rPh sb="5" eb="6">
      <t>ジョウ</t>
    </rPh>
    <rPh sb="6" eb="7">
      <t>ダイ</t>
    </rPh>
    <rPh sb="8" eb="9">
      <t>コウ</t>
    </rPh>
    <rPh sb="9" eb="10">
      <t>ダイ</t>
    </rPh>
    <rPh sb="11" eb="12">
      <t>ゴウ</t>
    </rPh>
    <rPh sb="13" eb="15">
      <t>テキヨウ</t>
    </rPh>
    <rPh sb="17" eb="19">
      <t>カンリ</t>
    </rPh>
    <rPh sb="19" eb="22">
      <t>ギジュツシャ</t>
    </rPh>
    <rPh sb="24" eb="25">
      <t>アイダ</t>
    </rPh>
    <rPh sb="26" eb="27">
      <t>ツネ</t>
    </rPh>
    <rPh sb="28" eb="30">
      <t>レンラク</t>
    </rPh>
    <rPh sb="31" eb="32">
      <t>ト</t>
    </rPh>
    <rPh sb="34" eb="36">
      <t>タイセイ</t>
    </rPh>
    <phoneticPr fontId="2"/>
  </si>
  <si>
    <t>【法第２６条第３項第２号を適用する監理技術者】</t>
    <rPh sb="1" eb="2">
      <t>ホウ</t>
    </rPh>
    <rPh sb="17" eb="19">
      <t>カンリ</t>
    </rPh>
    <rPh sb="19" eb="22">
      <t>ギジュツシャ</t>
    </rPh>
    <phoneticPr fontId="2"/>
  </si>
  <si>
    <t>６</t>
    <phoneticPr fontId="2"/>
  </si>
  <si>
    <t>　法第２６条第３項第２号を適用する監理技術者は、施工における主要な会議への参加、現場の巡回及び主要な工程の立会等の職務を適正に遂行します。</t>
    <rPh sb="1" eb="2">
      <t>ホウ</t>
    </rPh>
    <rPh sb="17" eb="19">
      <t>カンリ</t>
    </rPh>
    <rPh sb="19" eb="22">
      <t>ギジュツシャ</t>
    </rPh>
    <rPh sb="24" eb="26">
      <t>セコウ</t>
    </rPh>
    <rPh sb="30" eb="32">
      <t>シュヨウ</t>
    </rPh>
    <rPh sb="33" eb="35">
      <t>カイギ</t>
    </rPh>
    <rPh sb="37" eb="39">
      <t>サンカ</t>
    </rPh>
    <rPh sb="40" eb="42">
      <t>ゲンバ</t>
    </rPh>
    <rPh sb="43" eb="45">
      <t>ジュンカイ</t>
    </rPh>
    <rPh sb="45" eb="46">
      <t>オヨ</t>
    </rPh>
    <rPh sb="47" eb="49">
      <t>シュヨウ</t>
    </rPh>
    <rPh sb="50" eb="52">
      <t>コウテイ</t>
    </rPh>
    <rPh sb="53" eb="55">
      <t>タチアイ</t>
    </rPh>
    <rPh sb="55" eb="56">
      <t>トウ</t>
    </rPh>
    <rPh sb="57" eb="59">
      <t>ショクム</t>
    </rPh>
    <rPh sb="60" eb="62">
      <t>テキセイ</t>
    </rPh>
    <rPh sb="63" eb="65">
      <t>スイコウ</t>
    </rPh>
    <phoneticPr fontId="2"/>
  </si>
  <si>
    <t>７</t>
    <phoneticPr fontId="2"/>
  </si>
  <si>
    <t>現場代理人として配置されていないこと</t>
    <rPh sb="0" eb="5">
      <t>ゲンバダイリニン</t>
    </rPh>
    <rPh sb="8" eb="10">
      <t>ハイチ</t>
    </rPh>
    <phoneticPr fontId="2"/>
  </si>
  <si>
    <t>配置予定監理技術者補佐が開札日の前日において、技術者として従事している全ての工事の状況</t>
    <rPh sb="0" eb="2">
      <t>ハイチ</t>
    </rPh>
    <rPh sb="2" eb="4">
      <t>ヨテイ</t>
    </rPh>
    <rPh sb="4" eb="6">
      <t>カンリ</t>
    </rPh>
    <rPh sb="6" eb="9">
      <t>ギジュツシャ</t>
    </rPh>
    <rPh sb="9" eb="11">
      <t>ホサ</t>
    </rPh>
    <rPh sb="12" eb="14">
      <t>カイサツ</t>
    </rPh>
    <rPh sb="14" eb="15">
      <t>ビ</t>
    </rPh>
    <rPh sb="16" eb="18">
      <t>ゼンジツ</t>
    </rPh>
    <rPh sb="23" eb="26">
      <t>ギジュツシャ</t>
    </rPh>
    <rPh sb="29" eb="31">
      <t>ジュウジ</t>
    </rPh>
    <rPh sb="35" eb="36">
      <t>スベ</t>
    </rPh>
    <rPh sb="38" eb="40">
      <t>コウジ</t>
    </rPh>
    <rPh sb="41" eb="43">
      <t>ジョウキョウ</t>
    </rPh>
    <phoneticPr fontId="2"/>
  </si>
  <si>
    <t>から</t>
    <phoneticPr fontId="2"/>
  </si>
  <si>
    <t>まで</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</si>
  <si>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</si>
  <si>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</si>
  <si>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</si>
  <si>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</si>
  <si>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</si>
  <si>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・建設業法施行規則（昭和24年建設省令第14号）第17条の2又は第17条の5に基づく人員の配置を示す計画書</t>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</si>
  <si>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</si>
  <si>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</si>
  <si>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t>配置工事名</t>
    <rPh sb="0" eb="2">
      <t>ハイチ</t>
    </rPh>
    <rPh sb="2" eb="5">
      <t>コウジメイ</t>
    </rPh>
    <phoneticPr fontId="2"/>
  </si>
  <si>
    <t>　配置予定法第２６条第３項第２号を適用する監理技術者の監理技術者補佐として必要な法令による資格・免許を証する書面の写しを添付すること。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1" eb="3">
      <t>ハイチ</t>
    </rPh>
    <rPh sb="3" eb="5">
      <t>ヨテイ</t>
    </rPh>
    <rPh sb="5" eb="6">
      <t>ホウ</t>
    </rPh>
    <rPh sb="6" eb="7">
      <t>ダイ</t>
    </rPh>
    <rPh sb="9" eb="10">
      <t>ジョウ</t>
    </rPh>
    <rPh sb="10" eb="11">
      <t>ダイ</t>
    </rPh>
    <rPh sb="12" eb="13">
      <t>コウ</t>
    </rPh>
    <rPh sb="13" eb="14">
      <t>ダイ</t>
    </rPh>
    <rPh sb="15" eb="16">
      <t>ゴウ</t>
    </rPh>
    <rPh sb="17" eb="19">
      <t>テキヨウ</t>
    </rPh>
    <rPh sb="21" eb="23">
      <t>カンリ</t>
    </rPh>
    <rPh sb="23" eb="26">
      <t>ギジュツシャ</t>
    </rPh>
    <rPh sb="27" eb="29">
      <t>カンリ</t>
    </rPh>
    <rPh sb="29" eb="32">
      <t>ギジュツシャ</t>
    </rPh>
    <rPh sb="32" eb="34">
      <t>ホサ</t>
    </rPh>
    <rPh sb="37" eb="39">
      <t>ヒツヨウ</t>
    </rPh>
    <rPh sb="40" eb="42">
      <t>ホウレイ</t>
    </rPh>
    <rPh sb="45" eb="47">
      <t>シカク</t>
    </rPh>
    <rPh sb="48" eb="50">
      <t>メンキョ</t>
    </rPh>
    <rPh sb="51" eb="52">
      <t>ショウ</t>
    </rPh>
    <rPh sb="54" eb="56">
      <t>ショメン</t>
    </rPh>
    <rPh sb="57" eb="58">
      <t>ウツ</t>
    </rPh>
    <rPh sb="60" eb="62">
      <t>テンプ</t>
    </rPh>
    <phoneticPr fontId="2"/>
  </si>
  <si>
    <t>２</t>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</si>
  <si>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</si>
  <si>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４</t>
    <phoneticPr fontId="2"/>
  </si>
  <si>
    <t>まで</t>
    <phoneticPr fontId="2"/>
  </si>
  <si>
    <t>２</t>
    <phoneticPr fontId="2"/>
  </si>
  <si>
    <t>まで</t>
    <phoneticPr fontId="2"/>
  </si>
  <si>
    <r>
      <t xml:space="preserve">  貴 </t>
    </r>
    <r>
      <rPr>
        <u/>
        <sz val="10"/>
        <rFont val="ＭＳ Ｐゴシック"/>
        <family val="3"/>
        <charset val="128"/>
      </rPr>
      <t xml:space="preserve">                                   </t>
    </r>
    <r>
      <rPr>
        <sz val="10"/>
        <rFont val="ＭＳ Ｐゴシック"/>
        <family val="3"/>
        <charset val="128"/>
      </rPr>
      <t>発注に係る建設工事について、次のとおり、施工実績があることを証明してください。</t>
    </r>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</si>
  <si>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（代表構成員（Ａ群）用）</t>
    <phoneticPr fontId="2"/>
  </si>
  <si>
    <t>様式４-４号</t>
    <phoneticPr fontId="2"/>
  </si>
  <si>
    <t>（各構成員共通）</t>
    <phoneticPr fontId="2"/>
  </si>
  <si>
    <t>※この場合は、契約締結の議決日の前日までに、専任配置する配置予定現場代理人、配置予定監理技術者及び配置予定専任補助者を１名特定し、配置予定技術者等届出書（様式８号）で届け出ること。</t>
    <rPh sb="3" eb="5">
      <t>バアイ</t>
    </rPh>
    <rPh sb="7" eb="9">
      <t>ケイヤク</t>
    </rPh>
    <rPh sb="9" eb="11">
      <t>テイケツ</t>
    </rPh>
    <rPh sb="12" eb="14">
      <t>ギケツ</t>
    </rPh>
    <rPh sb="14" eb="15">
      <t>ビ</t>
    </rPh>
    <rPh sb="16" eb="18">
      <t>ゼンジツ</t>
    </rPh>
    <rPh sb="22" eb="24">
      <t>センニン</t>
    </rPh>
    <rPh sb="24" eb="26">
      <t>ハイチ</t>
    </rPh>
    <rPh sb="40" eb="42">
      <t>ヨテイ</t>
    </rPh>
    <rPh sb="60" eb="61">
      <t>メイ</t>
    </rPh>
    <rPh sb="61" eb="63">
      <t>トクテイ</t>
    </rPh>
    <rPh sb="77" eb="79">
      <t>ヨウシキ</t>
    </rPh>
    <rPh sb="80" eb="81">
      <t>ゴウ</t>
    </rPh>
    <rPh sb="83" eb="84">
      <t>トド</t>
    </rPh>
    <rPh sb="85" eb="86">
      <t>デ</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</si>
  <si>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</si>
  <si>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</si>
  <si>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</si>
  <si>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</si>
  <si>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</si>
  <si>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</si>
  <si>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</si>
  <si>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</si>
  <si>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</si>
  <si>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</si>
  <si>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</si>
  <si>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</si>
  <si>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</si>
  <si>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</si>
  <si>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</si>
  <si>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</si>
  <si>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</si>
  <si>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</si>
  <si>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から</t>
    <phoneticPr fontId="2"/>
  </si>
  <si>
    <t>まで</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</si>
  <si>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</si>
  <si>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</si>
  <si>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</si>
  <si>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</si>
  <si>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r>
      <t>請負</t>
    </r>
    <r>
      <rPr>
        <sz val="11"/>
        <rFont val="ＭＳ Ｐゴシック"/>
        <family val="3"/>
        <charset val="128"/>
      </rPr>
      <t>代金額（円）</t>
    </r>
    <rPh sb="0" eb="2">
      <t>ウケオイ</t>
    </rPh>
    <rPh sb="2" eb="3">
      <t>ダイ</t>
    </rPh>
    <rPh sb="3" eb="5">
      <t>キンガク</t>
    </rPh>
    <rPh sb="6" eb="7">
      <t>エン</t>
    </rPh>
    <phoneticPr fontId="2"/>
  </si>
  <si>
    <t>（電子参加者は、押印不要）</t>
    <phoneticPr fontId="2"/>
  </si>
  <si>
    <t>１</t>
    <phoneticPr fontId="2"/>
  </si>
  <si>
    <t>２</t>
    <phoneticPr fontId="2"/>
  </si>
  <si>
    <t>３</t>
    <phoneticPr fontId="2"/>
  </si>
  <si>
    <t>様式３－１（技術者の資格・工事経験調書）配置予定技術者の申請時の資格関係添付書類</t>
    <phoneticPr fontId="2"/>
  </si>
  <si>
    <t>○○○･○○○･○○○</t>
    <phoneticPr fontId="2"/>
  </si>
  <si>
    <t>※監理技術者補佐を配置する場合</t>
    <rPh sb="1" eb="3">
      <t>カンリ</t>
    </rPh>
    <rPh sb="3" eb="6">
      <t>ギジュツシャ</t>
    </rPh>
    <rPh sb="6" eb="8">
      <t>ホサ</t>
    </rPh>
    <rPh sb="9" eb="11">
      <t>ハイチ</t>
    </rPh>
    <rPh sb="13" eb="15">
      <t>バアイ</t>
    </rPh>
    <phoneticPr fontId="2"/>
  </si>
  <si>
    <t>（各構成員共通）</t>
    <phoneticPr fontId="2"/>
  </si>
  <si>
    <t>※事後審査において、配置予定現場代理人、配置予定監理技術者等を２名又は３名届け出た場合は、この工事に関わる契約締結の議決日の前日までに１名を特定し、届け出ること。</t>
    <rPh sb="1" eb="3">
      <t>ジゴ</t>
    </rPh>
    <rPh sb="3" eb="5">
      <t>シンサ</t>
    </rPh>
    <rPh sb="24" eb="26">
      <t>カンリ</t>
    </rPh>
    <rPh sb="26" eb="29">
      <t>ギジュツシャ</t>
    </rPh>
    <rPh sb="29" eb="30">
      <t>ナド</t>
    </rPh>
    <rPh sb="47" eb="49">
      <t>コウジ</t>
    </rPh>
    <rPh sb="50" eb="51">
      <t>カカ</t>
    </rPh>
    <rPh sb="53" eb="55">
      <t>ケイヤク</t>
    </rPh>
    <rPh sb="55" eb="57">
      <t>テイケツ</t>
    </rPh>
    <rPh sb="58" eb="60">
      <t>ギケツ</t>
    </rPh>
    <rPh sb="60" eb="61">
      <t>ビ</t>
    </rPh>
    <rPh sb="62" eb="64">
      <t>ゼンジツ</t>
    </rPh>
    <rPh sb="68" eb="69">
      <t>メイ</t>
    </rPh>
    <rPh sb="70" eb="72">
      <t>トクテイ</t>
    </rPh>
    <rPh sb="74" eb="75">
      <t>トド</t>
    </rPh>
    <rPh sb="76" eb="77">
      <t>デ</t>
    </rPh>
    <phoneticPr fontId="2"/>
  </si>
  <si>
    <t xml:space="preserve">      （代表構成員欄）</t>
    <phoneticPr fontId="2"/>
  </si>
  <si>
    <t>１　「配置予定監理（主任）技術者」欄において、記載する法令による資格・免許を証する書面の写しを添付すること。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10" eb="12">
      <t>シュニン</t>
    </rPh>
    <rPh sb="13" eb="16">
      <t>ギジュツシャ</t>
    </rPh>
    <rPh sb="17" eb="18">
      <t>ラン</t>
    </rPh>
    <rPh sb="23" eb="25">
      <t>キサイ</t>
    </rPh>
    <rPh sb="27" eb="29">
      <t>ホウレイ</t>
    </rPh>
    <rPh sb="32" eb="34">
      <t>シカク</t>
    </rPh>
    <rPh sb="35" eb="37">
      <t>メンキョ</t>
    </rPh>
    <rPh sb="38" eb="39">
      <t>ショウ</t>
    </rPh>
    <rPh sb="41" eb="43">
      <t>ショメン</t>
    </rPh>
    <rPh sb="44" eb="45">
      <t>ウツ</t>
    </rPh>
    <rPh sb="47" eb="49">
      <t>テンプ</t>
    </rPh>
    <rPh sb="183" eb="184">
      <t>オヨ</t>
    </rPh>
    <rPh sb="185" eb="186">
      <t>ダイ</t>
    </rPh>
    <rPh sb="188" eb="189">
      <t>ジョウ</t>
    </rPh>
    <rPh sb="191" eb="192">
      <t>ダイ</t>
    </rPh>
    <rPh sb="193" eb="194">
      <t>コウ</t>
    </rPh>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</si>
  <si>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</si>
  <si>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シート「B」に電子情報を貼付</t>
    <rPh sb="7" eb="9">
      <t>デンシ</t>
    </rPh>
    <rPh sb="9" eb="11">
      <t>ジョウホウ</t>
    </rPh>
    <rPh sb="12" eb="14">
      <t>チョウフ</t>
    </rPh>
    <phoneticPr fontId="2"/>
  </si>
  <si>
    <t>様式3-1号</t>
    <rPh sb="0" eb="2">
      <t>ヨウシキ</t>
    </rPh>
    <rPh sb="5" eb="6">
      <t>ダイ７ゴウ</t>
    </rPh>
    <phoneticPr fontId="2"/>
  </si>
  <si>
    <t>シート「様式3-1号」に必要事項を入力</t>
    <rPh sb="4" eb="6">
      <t>ヨウシキ</t>
    </rPh>
    <rPh sb="9" eb="10">
      <t>ダイ８ゴウ</t>
    </rPh>
    <rPh sb="12" eb="14">
      <t>ヒツヨウ</t>
    </rPh>
    <rPh sb="14" eb="16">
      <t>ジコウ</t>
    </rPh>
    <rPh sb="17" eb="19">
      <t>ニュウリョク</t>
    </rPh>
    <phoneticPr fontId="2"/>
  </si>
  <si>
    <t>様式4-1号
様式4-2号
様式4-3号
様式4-6号
様式4-7号</t>
    <rPh sb="0" eb="2">
      <t>ヨウシキ</t>
    </rPh>
    <rPh sb="5" eb="6">
      <t>ダイ７ゴウ</t>
    </rPh>
    <phoneticPr fontId="2"/>
  </si>
  <si>
    <t>シート「様式4－1号」から「様式4－7号」に必要事項を入力</t>
    <phoneticPr fontId="2"/>
  </si>
  <si>
    <t>① 建設業の許可を受けた本店を福山市外に有する者で代表者より契約締結権限の委任を受けた営業所等で契約締結を行う場合は、代表構成員欄は当該受任先の内容とすること。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ダイヒョウ</t>
    </rPh>
    <rPh sb="61" eb="64">
      <t>コウセイイン</t>
    </rPh>
    <rPh sb="64" eb="65">
      <t>ラン</t>
    </rPh>
    <rPh sb="66" eb="68">
      <t>トウガイ</t>
    </rPh>
    <rPh sb="68" eb="70">
      <t>ジュニンサキ</t>
    </rPh>
    <rPh sb="70" eb="71">
      <t>サキ</t>
    </rPh>
    <rPh sb="72" eb="74">
      <t>ナイヨウ</t>
    </rPh>
    <phoneticPr fontId="2"/>
  </si>
  <si>
    <t>（各構成員共通）</t>
    <phoneticPr fontId="2"/>
  </si>
  <si>
    <t>河川改修工事（谷地川・手城川流域・７－２）</t>
    <rPh sb="0" eb="2">
      <t>カセン</t>
    </rPh>
    <rPh sb="2" eb="4">
      <t>カイシュウ</t>
    </rPh>
    <rPh sb="4" eb="6">
      <t>コウジ</t>
    </rPh>
    <rPh sb="7" eb="8">
      <t>タニ</t>
    </rPh>
    <rPh sb="8" eb="9">
      <t>チ</t>
    </rPh>
    <rPh sb="9" eb="10">
      <t>カワ</t>
    </rPh>
    <rPh sb="11" eb="13">
      <t>テシロ</t>
    </rPh>
    <rPh sb="13" eb="14">
      <t>ガワ</t>
    </rPh>
    <rPh sb="14" eb="16">
      <t>リュウイキ</t>
    </rPh>
    <phoneticPr fontId="2"/>
  </si>
  <si>
    <t>○○○･○○○</t>
    <phoneticPr fontId="2"/>
  </si>
  <si>
    <t>○○○･○○○</t>
    <phoneticPr fontId="2"/>
  </si>
  <si>
    <t>１ 誓約書（現場代理人及び技術者）</t>
    <rPh sb="2" eb="5">
      <t>セイヤクショ</t>
    </rPh>
    <rPh sb="6" eb="8">
      <t>ゲンバ</t>
    </rPh>
    <rPh sb="8" eb="11">
      <t>ダイリニン</t>
    </rPh>
    <rPh sb="11" eb="12">
      <t>オヨ</t>
    </rPh>
    <rPh sb="13" eb="16">
      <t>ギジュツシャ</t>
    </rPh>
    <phoneticPr fontId="2"/>
  </si>
  <si>
    <t>２　技術者の資格・工事経験調書</t>
    <rPh sb="2" eb="5">
      <t>ギジュツシャ</t>
    </rPh>
    <rPh sb="6" eb="8">
      <t>シカク</t>
    </rPh>
    <rPh sb="9" eb="11">
      <t>コウジ</t>
    </rPh>
    <rPh sb="11" eb="13">
      <t>ケイケン</t>
    </rPh>
    <rPh sb="13" eb="15">
      <t>チョウショ</t>
    </rPh>
    <phoneticPr fontId="2"/>
  </si>
  <si>
    <t>３　その他</t>
    <rPh sb="2" eb="5">
      <t>ソノタ</t>
    </rPh>
    <phoneticPr fontId="2"/>
  </si>
  <si>
    <t>（低入札価格調査対象者）</t>
    <rPh sb="1" eb="2">
      <t>テイ</t>
    </rPh>
    <rPh sb="2" eb="4">
      <t>ニュウサツ</t>
    </rPh>
    <rPh sb="4" eb="6">
      <t>カカク</t>
    </rPh>
    <rPh sb="6" eb="8">
      <t>チョウサ</t>
    </rPh>
    <rPh sb="8" eb="10">
      <t>タイショウ</t>
    </rPh>
    <rPh sb="10" eb="11">
      <t>シャ</t>
    </rPh>
    <phoneticPr fontId="2"/>
  </si>
  <si>
    <t>　上記の工事について、落札者となった場合には、下記事項について誓約します。</t>
    <rPh sb="1" eb="3">
      <t>ジョウキ</t>
    </rPh>
    <rPh sb="4" eb="6">
      <t>コウジ</t>
    </rPh>
    <rPh sb="11" eb="14">
      <t>ラクサツシャ</t>
    </rPh>
    <rPh sb="18" eb="20">
      <t>バアイ</t>
    </rPh>
    <rPh sb="23" eb="25">
      <t>カキ</t>
    </rPh>
    <rPh sb="25" eb="27">
      <t>ジコウ</t>
    </rPh>
    <rPh sb="31" eb="33">
      <t>セイヤク</t>
    </rPh>
    <phoneticPr fontId="2"/>
  </si>
  <si>
    <t>入札金額（税込）５，０００万円以上の工事の場合</t>
    <rPh sb="0" eb="4">
      <t>ニュウサツキンガク</t>
    </rPh>
    <rPh sb="5" eb="7">
      <t>ゼイコミ</t>
    </rPh>
    <phoneticPr fontId="2"/>
  </si>
  <si>
    <t xml:space="preserve">・契約締結の日において、監理技術者又は主任技術者とは別に、これらと同等程度の技術者（以下「低入札技術者」という。）を専任で１名配置します。
・低入札技術者の要件は、技術者に求める経験を除き、入札公告で定める配置予定技術者の要件（直接的かつ恒常的な雇用関係を含む。）と同一とします。
・低入札技術者は、同一工事の現場代理人となることはありません。
</t>
    <rPh sb="150" eb="152">
      <t>ドウイツ</t>
    </rPh>
    <rPh sb="152" eb="154">
      <t>コウジ</t>
    </rPh>
    <phoneticPr fontId="2"/>
  </si>
  <si>
    <t>低入札技術者として配置する予定の技術者の名前</t>
    <rPh sb="0" eb="6">
      <t>テイニュウサツギジュツシャ</t>
    </rPh>
    <rPh sb="9" eb="11">
      <t>ハイチ</t>
    </rPh>
    <rPh sb="13" eb="15">
      <t>ヨテイ</t>
    </rPh>
    <rPh sb="16" eb="19">
      <t>ギジュツシャ</t>
    </rPh>
    <rPh sb="20" eb="22">
      <t>ナマエ</t>
    </rPh>
    <phoneticPr fontId="2"/>
  </si>
  <si>
    <t>入札金額（税込）５，０００万円未満の工事の場合</t>
    <phoneticPr fontId="2"/>
  </si>
  <si>
    <t>・監理技術者又は主任技術者は、同一工事の現場代理人となることはありません。</t>
    <rPh sb="1" eb="3">
      <t>カンリ</t>
    </rPh>
    <rPh sb="3" eb="6">
      <t>ギジュツシャ</t>
    </rPh>
    <rPh sb="6" eb="7">
      <t>マタ</t>
    </rPh>
    <rPh sb="8" eb="10">
      <t>シュニン</t>
    </rPh>
    <rPh sb="15" eb="17">
      <t>ドウイツ</t>
    </rPh>
    <rPh sb="17" eb="19">
      <t>コウジ</t>
    </rPh>
    <phoneticPr fontId="2"/>
  </si>
  <si>
    <t>※この誓約書は、低入札価格調査を受けた場合に提出してください。</t>
    <rPh sb="3" eb="6">
      <t>セイヤクショ</t>
    </rPh>
    <rPh sb="8" eb="9">
      <t>ヒク</t>
    </rPh>
    <rPh sb="9" eb="11">
      <t>ニュウサツ</t>
    </rPh>
    <rPh sb="11" eb="13">
      <t>カカク</t>
    </rPh>
    <rPh sb="13" eb="15">
      <t>チョウサ</t>
    </rPh>
    <rPh sb="16" eb="17">
      <t>ウ</t>
    </rPh>
    <rPh sb="19" eb="21">
      <t>バアイ</t>
    </rPh>
    <rPh sb="22" eb="24">
      <t>テイシュツ</t>
    </rPh>
    <phoneticPr fontId="2"/>
  </si>
  <si>
    <t>（その他の構成員（Ｂ群）用）</t>
    <rPh sb="1" eb="4">
      <t>ソノタ</t>
    </rPh>
    <rPh sb="5" eb="8">
      <t>コウセイイン</t>
    </rPh>
    <rPh sb="10" eb="11">
      <t>グン</t>
    </rPh>
    <rPh sb="12" eb="13">
      <t>ヨウ</t>
    </rPh>
    <phoneticPr fontId="2"/>
  </si>
  <si>
    <t>シート「B-４」（電子提出者用）</t>
    <rPh sb="9" eb="11">
      <t>デンシ</t>
    </rPh>
    <rPh sb="11" eb="13">
      <t>テイシュツ</t>
    </rPh>
    <rPh sb="13" eb="14">
      <t>モノ</t>
    </rPh>
    <rPh sb="14" eb="15">
      <t>ヨウ</t>
    </rPh>
    <phoneticPr fontId="2"/>
  </si>
  <si>
    <t>※低入札技術者を配置する場合</t>
    <rPh sb="1" eb="2">
      <t>テイ</t>
    </rPh>
    <rPh sb="2" eb="7">
      <t>ニュウサツギジュツシャ</t>
    </rPh>
    <phoneticPr fontId="2"/>
  </si>
  <si>
    <t>（代表構成員（Ａ群）用）</t>
    <phoneticPr fontId="2"/>
  </si>
  <si>
    <t>シート「Ｆ」（電子提出者用）</t>
    <rPh sb="7" eb="9">
      <t>デンシ</t>
    </rPh>
    <rPh sb="9" eb="11">
      <t>テイシュツ</t>
    </rPh>
    <rPh sb="11" eb="12">
      <t>モノ</t>
    </rPh>
    <rPh sb="12" eb="13">
      <t>ヨウ</t>
    </rPh>
    <phoneticPr fontId="2"/>
  </si>
  <si>
    <t>　・添付資料　直近の法人市民税の確定申告書の写し（福山市内に支店等を有する場合）</t>
    <rPh sb="2" eb="4">
      <t>テンプ</t>
    </rPh>
    <rPh sb="4" eb="6">
      <t>シリョウ</t>
    </rPh>
    <rPh sb="7" eb="9">
      <t>チョッキン</t>
    </rPh>
    <rPh sb="10" eb="12">
      <t>ホウジン</t>
    </rPh>
    <rPh sb="12" eb="14">
      <t>シミン</t>
    </rPh>
    <rPh sb="14" eb="15">
      <t>ゼイ</t>
    </rPh>
    <rPh sb="16" eb="18">
      <t>カクテイ</t>
    </rPh>
    <rPh sb="18" eb="20">
      <t>シンコク</t>
    </rPh>
    <rPh sb="20" eb="21">
      <t>ショ</t>
    </rPh>
    <rPh sb="22" eb="23">
      <t>ウツ</t>
    </rPh>
    <rPh sb="25" eb="27">
      <t>フクヤマ</t>
    </rPh>
    <rPh sb="27" eb="29">
      <t>シナイ</t>
    </rPh>
    <rPh sb="30" eb="32">
      <t>シテン</t>
    </rPh>
    <rPh sb="32" eb="33">
      <t>ナド</t>
    </rPh>
    <rPh sb="34" eb="35">
      <t>ユウ</t>
    </rPh>
    <rPh sb="37" eb="39">
      <t>バアイ</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</si>
  <si>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</si>
  <si>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直近の法人市民税の確定申告書の写し（福山市内に支店等を有する場合）</t>
    <rPh sb="0" eb="2">
      <t>チョッキン</t>
    </rPh>
    <rPh sb="3" eb="5">
      <t>ホウジン</t>
    </rPh>
    <rPh sb="5" eb="8">
      <t>シミンゼイ</t>
    </rPh>
    <rPh sb="9" eb="11">
      <t>カクテイ</t>
    </rPh>
    <rPh sb="11" eb="13">
      <t>シンコク</t>
    </rPh>
    <rPh sb="13" eb="14">
      <t>ショ</t>
    </rPh>
    <rPh sb="15" eb="16">
      <t>ウツ</t>
    </rPh>
    <rPh sb="18" eb="22">
      <t>フクヤマシナイ</t>
    </rPh>
    <rPh sb="23" eb="25">
      <t>シテン</t>
    </rPh>
    <rPh sb="25" eb="26">
      <t>トウ</t>
    </rPh>
    <rPh sb="27" eb="28">
      <t>ユウ</t>
    </rPh>
    <rPh sb="30" eb="32">
      <t>バアイ</t>
    </rPh>
    <phoneticPr fontId="2"/>
  </si>
  <si>
    <t>電子又は持参</t>
  </si>
  <si>
    <t>（表示欄です）</t>
  </si>
  <si>
    <t>直近の法人市民税の確定申告書の写し
（福山市内に支店等を有する場合）</t>
    <rPh sb="0" eb="2">
      <t>チョッキン</t>
    </rPh>
    <rPh sb="3" eb="5">
      <t>ホウジン</t>
    </rPh>
    <rPh sb="5" eb="8">
      <t>シミンゼイ</t>
    </rPh>
    <rPh sb="9" eb="11">
      <t>カクテイ</t>
    </rPh>
    <rPh sb="11" eb="13">
      <t>シンコク</t>
    </rPh>
    <rPh sb="13" eb="14">
      <t>ショ</t>
    </rPh>
    <rPh sb="15" eb="16">
      <t>ウツ</t>
    </rPh>
    <rPh sb="19" eb="23">
      <t>フクヤマシナイ</t>
    </rPh>
    <rPh sb="24" eb="26">
      <t>シテン</t>
    </rPh>
    <rPh sb="26" eb="27">
      <t>トウ</t>
    </rPh>
    <rPh sb="28" eb="29">
      <t>ユウ</t>
    </rPh>
    <rPh sb="31" eb="33">
      <t>バアイ</t>
    </rPh>
    <phoneticPr fontId="2"/>
  </si>
  <si>
    <t>④ 監理技術者補佐を配置する場合には、上記に加え「様式3-2号（必要な添付書類を「B-2」に貼付すること。）及び4-4号」を提出すること。</t>
    <rPh sb="2" eb="4">
      <t>カンリ</t>
    </rPh>
    <rPh sb="4" eb="7">
      <t>ギジュツシャ</t>
    </rPh>
    <rPh sb="7" eb="9">
      <t>ホサ</t>
    </rPh>
    <rPh sb="10" eb="12">
      <t>ハイチ</t>
    </rPh>
    <rPh sb="14" eb="16">
      <t>バアイ</t>
    </rPh>
    <rPh sb="19" eb="21">
      <t>ジョウキ</t>
    </rPh>
    <rPh sb="22" eb="23">
      <t>クワ</t>
    </rPh>
    <rPh sb="25" eb="27">
      <t>ヨウシキ</t>
    </rPh>
    <rPh sb="30" eb="31">
      <t>ゴウ</t>
    </rPh>
    <rPh sb="32" eb="34">
      <t>ヒツヨウ</t>
    </rPh>
    <rPh sb="35" eb="37">
      <t>テンプ</t>
    </rPh>
    <rPh sb="37" eb="39">
      <t>ショルイ</t>
    </rPh>
    <rPh sb="46" eb="48">
      <t>チョウフ</t>
    </rPh>
    <rPh sb="54" eb="55">
      <t>オヨ</t>
    </rPh>
    <rPh sb="59" eb="60">
      <t>ゴウ</t>
    </rPh>
    <rPh sb="62" eb="64">
      <t>テイシュツ</t>
    </rPh>
    <phoneticPr fontId="2"/>
  </si>
  <si>
    <t>⑥ 本ファイルを電子入札システムで添付する際、関係のないシート（様式1号（書面提出専用）･5号等）は削除して提出すること｡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</si>
  <si>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r>
      <t>上記の工事について
　配置予定現場代理人、配置予定監理技術者及び配置予定専任補助者（ただし専任補助者は任意）を届け出るに当たり、１名のみ提出する場合にあっては、この工事の開札日の前日において専任配置が可能な状態であり、落札者となった場合は、当該配置予定者を現場に配置することを誓約します。
　また、配置予定現場代理人、配置予定監理技術者及び配置予定専任補助者を２名又は３名届け出る場合にあっては</t>
    </r>
    <r>
      <rPr>
        <vertAlign val="superscript"/>
        <sz val="12"/>
        <rFont val="ＭＳ Ｐゴシック"/>
        <family val="3"/>
        <charset val="128"/>
      </rPr>
      <t>※</t>
    </r>
    <r>
      <rPr>
        <sz val="12"/>
        <rFont val="ＭＳ Ｐゴシック"/>
        <family val="3"/>
        <charset val="128"/>
      </rPr>
      <t>、この工事に関わる契約締結の議決日の前日までに専任配置が可能な状態であり、落札者となった場合は、そのうちの１名を現場に配置することを誓約します。</t>
    </r>
    <rPh sb="0" eb="2">
      <t>ジョウキ</t>
    </rPh>
    <rPh sb="3" eb="5">
      <t>コウジ</t>
    </rPh>
    <rPh sb="12" eb="14">
      <t>ハイチ</t>
    </rPh>
    <rPh sb="14" eb="16">
      <t>ヨテイ</t>
    </rPh>
    <rPh sb="16" eb="18">
      <t>ゲンバ</t>
    </rPh>
    <rPh sb="18" eb="21">
      <t>ダイリニン</t>
    </rPh>
    <rPh sb="31" eb="32">
      <t>オヨ</t>
    </rPh>
    <rPh sb="33" eb="35">
      <t>ハイチ</t>
    </rPh>
    <rPh sb="35" eb="37">
      <t>ヨテイ</t>
    </rPh>
    <rPh sb="37" eb="39">
      <t>センニン</t>
    </rPh>
    <rPh sb="39" eb="42">
      <t>ホジョシャ</t>
    </rPh>
    <rPh sb="46" eb="48">
      <t>センニン</t>
    </rPh>
    <rPh sb="48" eb="51">
      <t>ホジョシャ</t>
    </rPh>
    <rPh sb="52" eb="54">
      <t>ニンイ</t>
    </rPh>
    <rPh sb="56" eb="57">
      <t>トド</t>
    </rPh>
    <rPh sb="58" eb="59">
      <t>デ</t>
    </rPh>
    <rPh sb="61" eb="62">
      <t>ア</t>
    </rPh>
    <rPh sb="139" eb="141">
      <t>セイヤク</t>
    </rPh>
    <rPh sb="150" eb="152">
      <t>ハイチ</t>
    </rPh>
    <rPh sb="152" eb="154">
      <t>ヨテイ</t>
    </rPh>
    <rPh sb="154" eb="156">
      <t>ゲンバ</t>
    </rPh>
    <rPh sb="156" eb="159">
      <t>ダイリニン</t>
    </rPh>
    <rPh sb="169" eb="170">
      <t>オヨ</t>
    </rPh>
    <rPh sb="187" eb="188">
      <t>トド</t>
    </rPh>
    <rPh sb="189" eb="190">
      <t>デ</t>
    </rPh>
    <rPh sb="265" eb="267">
      <t>セイヤク</t>
    </rPh>
    <phoneticPr fontId="2"/>
  </si>
  <si>
    <t>（※該当者は左記に加え、様式３－２号・３－３号）</t>
    <phoneticPr fontId="2"/>
  </si>
  <si>
    <t>様式３－２号</t>
    <rPh sb="0" eb="2">
      <t>ヨウシキ</t>
    </rPh>
    <rPh sb="5" eb="6">
      <t>ゴウ</t>
    </rPh>
    <phoneticPr fontId="2"/>
  </si>
  <si>
    <t>様式４-７号</t>
    <rPh sb="0" eb="2">
      <t>ヨウシキ</t>
    </rPh>
    <rPh sb="5" eb="6">
      <t>ゴウ</t>
    </rPh>
    <phoneticPr fontId="2"/>
  </si>
  <si>
    <t>様式３－３号（技術者の資格・工事経験調書）配置予定専任補助者の申請時の資格関係添付書類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</si>
  <si>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様式３ー２号（監理技術者補佐の資格・業務内容調書）配置予定監理技術者補佐の資格関係添付書類</t>
    <rPh sb="7" eb="12">
      <t>カンリギジュツシャ</t>
    </rPh>
    <rPh sb="12" eb="14">
      <t>ホサ</t>
    </rPh>
    <rPh sb="18" eb="20">
      <t>ギョウム</t>
    </rPh>
    <rPh sb="20" eb="22">
      <t>ナイヨウ</t>
    </rPh>
    <rPh sb="22" eb="24">
      <t>チョウショ</t>
    </rPh>
    <rPh sb="29" eb="34">
      <t>カンリギジュツシャ</t>
    </rPh>
    <rPh sb="34" eb="36">
      <t>ホサ</t>
    </rPh>
    <phoneticPr fontId="2"/>
  </si>
  <si>
    <t>様式４－６号（低入札技術者）の申請時の資格関係添付書類</t>
    <rPh sb="0" eb="2">
      <t>ヨウシキ</t>
    </rPh>
    <rPh sb="5" eb="6">
      <t>ゴウ</t>
    </rPh>
    <rPh sb="7" eb="13">
      <t>テイニュウサツギジュツシャ</t>
    </rPh>
    <rPh sb="23" eb="25">
      <t>テンプ</t>
    </rPh>
    <rPh sb="25" eb="27">
      <t>ショルイ</t>
    </rPh>
    <phoneticPr fontId="2"/>
  </si>
  <si>
    <t>⑤ 低入札価格調査の対象となった場合には、「様式4-6号」を提出すること。</t>
    <rPh sb="2" eb="3">
      <t>テイ</t>
    </rPh>
    <rPh sb="3" eb="5">
      <t>ニュウサツ</t>
    </rPh>
    <rPh sb="5" eb="7">
      <t>カカク</t>
    </rPh>
    <rPh sb="7" eb="9">
      <t>チョウサ</t>
    </rPh>
    <rPh sb="10" eb="12">
      <t>タイショウ</t>
    </rPh>
    <rPh sb="16" eb="18">
      <t>バアイ</t>
    </rPh>
    <rPh sb="22" eb="24">
      <t>ヨウシキ</t>
    </rPh>
    <rPh sb="27" eb="28">
      <t>ゴウ</t>
    </rPh>
    <rPh sb="30" eb="32">
      <t>テイシュツ</t>
    </rPh>
    <phoneticPr fontId="2"/>
  </si>
  <si>
    <t>誓約書（様式４－１号・４－２号・４－３号・４－７号）　</t>
    <rPh sb="0" eb="2">
      <t>セイヤク</t>
    </rPh>
    <rPh sb="2" eb="3">
      <t>チョウショ</t>
    </rPh>
    <rPh sb="19" eb="20">
      <t>ゴウ</t>
    </rPh>
    <phoneticPr fontId="2"/>
  </si>
  <si>
    <t>（※該当者は上記に加え、様式４－４号・４－５号・４－６号）</t>
    <rPh sb="6" eb="8">
      <t>ジョウキ</t>
    </rPh>
    <phoneticPr fontId="2"/>
  </si>
  <si>
    <t>（代表構成員（Ａ群）用）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</si>
</sst>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0">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8.5"/>
      <name val="ＭＳ Ｐゴシック"/>
      <family val="3"/>
      <charset val="128"/>
    </font>
    <font>
      <sz val="11"/>
      <color theme="1"/>
      <name val="ＭＳ Ｐゴシック"/>
      <family val="3"/>
      <charset val="128"/>
    </font>
    <font>
      <strike/>
      <sz val="11"/>
      <name val="ＭＳ Ｐゴシック"/>
      <family val="3"/>
      <charset val="128"/>
    </font>
    <font>
      <b/>
      <sz val="9"/>
      <color indexed="81"/>
      <name val="MS P ゴシック"/>
      <family val="3"/>
      <charset val="128"/>
    </font>
    <font>
      <strike/>
      <sz val="11"/>
      <color rgb="FF00B0F0"/>
      <name val="ＭＳ Ｐゴシック"/>
      <family val="3"/>
      <charset val="128"/>
    </font>
    <font>
      <strike/>
      <sz val="11"/>
      <color rgb="FFFF0000"/>
      <name val="ＭＳ Ｐゴシック"/>
      <family val="3"/>
      <charset val="128"/>
    </font>
    <font>
      <u/>
      <sz val="11"/>
      <name val="ＭＳ Ｐゴシック"/>
      <family val="3"/>
      <charset val="128"/>
    </font>
    <font>
      <vertAlign val="superscript"/>
      <sz val="12"/>
      <name val="ＭＳ Ｐゴシック"/>
      <family val="3"/>
      <charset val="128"/>
    </font>
    <font>
      <b/>
      <sz val="14"/>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rgb="FFFFFFCC"/>
        <bgColor indexed="64"/>
      </patternFill>
    </fill>
    <fill>
      <patternFill patternType="solid">
        <fgColor rgb="FFCCFFFF"/>
        <bgColor indexed="64"/>
      </patternFill>
    </fill>
  </fills>
  <borders count="86">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top/>
      <bottom style="dashed">
        <color indexed="64"/>
      </bottom>
      <diagonal/>
    </border>
    <border>
      <left/>
      <right/>
      <top style="dashed">
        <color indexed="64"/>
      </top>
      <bottom style="dashed">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s>
  <cellStyleXfs count="2">
    <xf numFmtId="0" fontId="0" fillId="0" borderId="0"/>
    <xf numFmtId="0" fontId="16" fillId="0" borderId="0" applyNumberFormat="0" applyFill="0" applyBorder="0" applyAlignment="0" applyProtection="0">
      <alignment vertical="top"/>
      <protection locked="0"/>
    </xf>
  </cellStyleXfs>
  <cellXfs count="433">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Border="1" applyAlignment="1">
      <alignment horizontal="centerContinuous"/>
    </xf>
    <xf numFmtId="0" fontId="6"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2" xfId="0"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0" fillId="0" borderId="0" xfId="0" applyFont="1" applyAlignment="1">
      <alignment horizontal="left" vertical="center"/>
    </xf>
    <xf numFmtId="0" fontId="10" fillId="0" borderId="0" xfId="0" applyFont="1"/>
    <xf numFmtId="0" fontId="12" fillId="0" borderId="11" xfId="0" applyFont="1" applyFill="1" applyBorder="1" applyAlignment="1">
      <alignment horizontal="centerContinuous" vertical="center"/>
    </xf>
    <xf numFmtId="0" fontId="12"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2"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2" fillId="0" borderId="15" xfId="0" applyFont="1" applyFill="1" applyBorder="1" applyAlignment="1">
      <alignment horizontal="center" vertical="center" wrapText="1"/>
    </xf>
    <xf numFmtId="0" fontId="14" fillId="0" borderId="0" xfId="0" applyFont="1" applyAlignment="1">
      <alignment horizontal="right" vertical="center"/>
    </xf>
    <xf numFmtId="0" fontId="15" fillId="0" borderId="0" xfId="0" applyFont="1" applyAlignment="1">
      <alignment vertical="center"/>
    </xf>
    <xf numFmtId="0" fontId="11" fillId="0" borderId="0" xfId="0" applyFont="1" applyAlignment="1">
      <alignment vertical="center"/>
    </xf>
    <xf numFmtId="0" fontId="14" fillId="0" borderId="0" xfId="0" applyFont="1" applyAlignment="1">
      <alignment horizontal="right" vertical="top"/>
    </xf>
    <xf numFmtId="0" fontId="16" fillId="0" borderId="0" xfId="1" applyBorder="1" applyAlignment="1" applyProtection="1"/>
    <xf numFmtId="0" fontId="11" fillId="0" borderId="0" xfId="0" applyFont="1" applyFill="1" applyAlignment="1">
      <alignment horizontal="center" vertical="center"/>
    </xf>
    <xf numFmtId="0" fontId="9" fillId="0" borderId="0" xfId="0" applyFont="1" applyFill="1" applyBorder="1" applyAlignment="1">
      <alignment horizontal="centerContinuous" vertical="center" shrinkToFit="1"/>
    </xf>
    <xf numFmtId="0" fontId="11"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0" fillId="0" borderId="0" xfId="0" applyAlignment="1"/>
    <xf numFmtId="0" fontId="1" fillId="0" borderId="0" xfId="0" applyFont="1" applyAlignment="1"/>
    <xf numFmtId="0" fontId="17" fillId="0" borderId="0" xfId="0" applyFont="1" applyBorder="1"/>
    <xf numFmtId="0" fontId="11" fillId="0" borderId="16" xfId="0" applyFont="1" applyFill="1" applyBorder="1" applyAlignment="1">
      <alignment vertical="center" wrapText="1"/>
    </xf>
    <xf numFmtId="0" fontId="6" fillId="2" borderId="0" xfId="0" applyFont="1" applyFill="1" applyAlignment="1">
      <alignment horizontal="left" vertical="center" indent="1"/>
    </xf>
    <xf numFmtId="0" fontId="11" fillId="0" borderId="0" xfId="0" applyFont="1"/>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0"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10"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1" fillId="0" borderId="25"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4" borderId="27"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0" fillId="2" borderId="7" xfId="0" applyFont="1" applyFill="1" applyBorder="1" applyAlignment="1">
      <alignment horizontal="right"/>
    </xf>
    <xf numFmtId="0" fontId="0" fillId="0" borderId="28" xfId="0" applyFill="1" applyBorder="1" applyAlignment="1">
      <alignment horizontal="distributed" vertical="center"/>
    </xf>
    <xf numFmtId="0" fontId="0" fillId="0" borderId="30" xfId="0" applyFill="1" applyBorder="1" applyAlignment="1">
      <alignment horizontal="distributed" vertical="center"/>
    </xf>
    <xf numFmtId="0" fontId="0" fillId="3" borderId="18" xfId="0" applyFill="1" applyBorder="1" applyAlignment="1">
      <alignment horizontal="center" vertical="center"/>
    </xf>
    <xf numFmtId="0" fontId="0" fillId="3" borderId="30"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1" xfId="0" applyFont="1" applyFill="1" applyBorder="1" applyAlignment="1">
      <alignment horizontal="center" vertical="center" wrapText="1"/>
    </xf>
    <xf numFmtId="0" fontId="3" fillId="0" borderId="32" xfId="0" applyFont="1" applyFill="1" applyBorder="1" applyAlignment="1">
      <alignment vertical="center"/>
    </xf>
    <xf numFmtId="0" fontId="3" fillId="4" borderId="17"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0" borderId="34" xfId="0" applyFont="1" applyFill="1" applyBorder="1" applyAlignment="1">
      <alignment horizontal="left" vertical="center" wrapText="1"/>
    </xf>
    <xf numFmtId="0" fontId="10" fillId="0"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0"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7" xfId="0" applyFont="1" applyFill="1" applyBorder="1" applyAlignment="1">
      <alignment horizontal="center" vertical="center" wrapText="1"/>
    </xf>
    <xf numFmtId="0" fontId="3" fillId="4" borderId="38"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0" borderId="7" xfId="0" applyFill="1" applyBorder="1" applyAlignment="1">
      <alignment horizontal="right"/>
    </xf>
    <xf numFmtId="0" fontId="0" fillId="2" borderId="0" xfId="0" applyFill="1" applyBorder="1" applyAlignment="1">
      <alignment vertical="center" wrapText="1"/>
    </xf>
    <xf numFmtId="0" fontId="0" fillId="3" borderId="1" xfId="0" applyFill="1" applyBorder="1" applyAlignment="1">
      <alignment horizontal="centerContinuous"/>
    </xf>
    <xf numFmtId="0" fontId="20"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8" xfId="0" applyFill="1" applyBorder="1" applyAlignment="1">
      <alignment horizontal="center" vertical="center" shrinkToFit="1"/>
    </xf>
    <xf numFmtId="0" fontId="0" fillId="0" borderId="29" xfId="0" applyFill="1" applyBorder="1" applyAlignment="1">
      <alignment horizontal="center" vertical="center" shrinkToFit="1"/>
    </xf>
    <xf numFmtId="0" fontId="0" fillId="0" borderId="19" xfId="0" applyFill="1" applyBorder="1" applyAlignment="1">
      <alignment horizontal="distributed" vertical="center" wrapText="1"/>
    </xf>
    <xf numFmtId="0" fontId="21" fillId="2" borderId="41" xfId="0" applyFont="1" applyFill="1" applyBorder="1" applyAlignment="1">
      <alignment horizontal="left" vertical="center" wrapText="1"/>
    </xf>
    <xf numFmtId="0" fontId="5" fillId="0" borderId="0" xfId="0" applyFont="1" applyFill="1" applyBorder="1" applyAlignment="1">
      <alignment vertical="center"/>
    </xf>
    <xf numFmtId="0" fontId="20" fillId="0" borderId="0" xfId="0" applyFont="1" applyFill="1" applyAlignment="1">
      <alignment horizontal="right"/>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11" fillId="0" borderId="0" xfId="0" applyFont="1" applyFill="1" applyAlignment="1">
      <alignment horizontal="right" vertical="center"/>
    </xf>
    <xf numFmtId="0" fontId="5" fillId="0" borderId="0" xfId="0" applyFont="1" applyFill="1" applyBorder="1" applyAlignment="1">
      <alignment horizontal="distributed" vertical="center"/>
    </xf>
    <xf numFmtId="0" fontId="5" fillId="2" borderId="0" xfId="0" applyFont="1" applyFill="1" applyBorder="1" applyAlignment="1">
      <alignment horizontal="left" vertical="center"/>
    </xf>
    <xf numFmtId="0" fontId="0" fillId="0" borderId="0" xfId="0" applyFill="1" applyAlignment="1">
      <alignment horizontal="left" wrapText="1"/>
    </xf>
    <xf numFmtId="0" fontId="0" fillId="0" borderId="0" xfId="0" applyFill="1" applyBorder="1" applyAlignment="1">
      <alignment vertical="center"/>
    </xf>
    <xf numFmtId="0" fontId="5" fillId="0" borderId="0" xfId="0" applyFont="1" applyFill="1" applyBorder="1" applyAlignment="1">
      <alignment vertical="center" wrapText="1"/>
    </xf>
    <xf numFmtId="0" fontId="20" fillId="0" borderId="7" xfId="0" applyFont="1" applyFill="1" applyBorder="1" applyAlignment="1">
      <alignment horizontal="right"/>
    </xf>
    <xf numFmtId="0" fontId="0" fillId="0" borderId="0" xfId="0" applyBorder="1" applyAlignment="1"/>
    <xf numFmtId="0" fontId="19" fillId="2" borderId="0" xfId="0" applyFont="1" applyFill="1" applyBorder="1" applyAlignment="1">
      <alignment vertical="center" shrinkToFit="1"/>
    </xf>
    <xf numFmtId="0" fontId="12" fillId="2" borderId="0" xfId="0" applyFont="1" applyFill="1" applyBorder="1" applyAlignment="1">
      <alignment horizontal="right" vertical="center"/>
    </xf>
    <xf numFmtId="0" fontId="1" fillId="2" borderId="0" xfId="0" applyFont="1" applyFill="1" applyBorder="1" applyAlignment="1">
      <alignment horizontal="right" vertical="top"/>
    </xf>
    <xf numFmtId="0" fontId="12" fillId="2" borderId="0" xfId="0" applyFont="1" applyFill="1" applyAlignment="1">
      <alignment horizontal="right" shrinkToFit="1"/>
    </xf>
    <xf numFmtId="0" fontId="3" fillId="0" borderId="22" xfId="0" applyFont="1" applyFill="1" applyBorder="1" applyAlignment="1">
      <alignment horizontal="left" vertical="center" wrapText="1"/>
    </xf>
    <xf numFmtId="0" fontId="0" fillId="0" borderId="0" xfId="0" applyFont="1" applyFill="1" applyAlignment="1">
      <alignment horizontal="left" vertical="center" indent="1"/>
    </xf>
    <xf numFmtId="0" fontId="19" fillId="2" borderId="0" xfId="0" applyFont="1" applyFill="1" applyAlignment="1">
      <alignment horizontal="right" shrinkToFit="1"/>
    </xf>
    <xf numFmtId="0" fontId="1" fillId="0" borderId="0" xfId="0" applyFont="1" applyAlignment="1">
      <alignment vertical="justify" wrapText="1"/>
    </xf>
    <xf numFmtId="0" fontId="0" fillId="0" borderId="0" xfId="0" applyAlignment="1">
      <alignment wrapText="1"/>
    </xf>
    <xf numFmtId="0" fontId="3" fillId="0" borderId="17" xfId="0" applyFont="1" applyFill="1" applyBorder="1" applyAlignment="1">
      <alignment horizontal="center" vertical="center"/>
    </xf>
    <xf numFmtId="0" fontId="0" fillId="3" borderId="0" xfId="0" applyFill="1" applyAlignment="1">
      <alignment horizontal="right"/>
    </xf>
    <xf numFmtId="0" fontId="11" fillId="0" borderId="21" xfId="0" applyFont="1" applyFill="1" applyBorder="1" applyAlignment="1">
      <alignment horizontal="left" vertical="center" wrapText="1"/>
    </xf>
    <xf numFmtId="0" fontId="0" fillId="3" borderId="1" xfId="0" applyFill="1" applyBorder="1" applyAlignment="1">
      <alignment vertical="center"/>
    </xf>
    <xf numFmtId="0" fontId="0" fillId="0" borderId="17" xfId="0" applyFill="1" applyBorder="1" applyAlignment="1">
      <alignment horizontal="distributed" vertical="center" wrapText="1"/>
    </xf>
    <xf numFmtId="0" fontId="5" fillId="0" borderId="17" xfId="0" applyFont="1" applyFill="1" applyBorder="1" applyAlignment="1">
      <alignment horizontal="center" vertical="center"/>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0" fontId="0" fillId="0" borderId="0" xfId="0" applyFill="1" applyAlignment="1"/>
    <xf numFmtId="0" fontId="0" fillId="0" borderId="0" xfId="0" applyFill="1" applyAlignment="1">
      <alignment horizontal="center"/>
    </xf>
    <xf numFmtId="0" fontId="0" fillId="0" borderId="0" xfId="0" applyFont="1" applyFill="1" applyAlignment="1">
      <alignment vertical="top" wrapText="1"/>
    </xf>
    <xf numFmtId="0" fontId="0" fillId="0" borderId="0" xfId="0" applyFill="1" applyAlignment="1"/>
    <xf numFmtId="0" fontId="1" fillId="0" borderId="0" xfId="0" applyFont="1"/>
    <xf numFmtId="49" fontId="0" fillId="0" borderId="0" xfId="0" applyNumberFormat="1" applyFont="1" applyBorder="1"/>
    <xf numFmtId="0" fontId="0" fillId="0" borderId="0" xfId="0" applyFont="1" applyBorder="1"/>
    <xf numFmtId="0" fontId="0" fillId="3" borderId="0" xfId="0" applyFill="1" applyAlignment="1">
      <alignment horizontal="right"/>
    </xf>
    <xf numFmtId="0" fontId="0" fillId="3" borderId="1" xfId="0" applyFill="1" applyBorder="1" applyAlignment="1">
      <alignment vertical="center"/>
    </xf>
    <xf numFmtId="0" fontId="5" fillId="0" borderId="0" xfId="0" applyNumberFormat="1" applyFont="1" applyFill="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ill="1" applyAlignment="1">
      <alignment horizontal="center" vertical="center"/>
    </xf>
    <xf numFmtId="0" fontId="0" fillId="0" borderId="0" xfId="0" applyFill="1" applyAlignment="1"/>
    <xf numFmtId="0" fontId="0" fillId="0" borderId="0" xfId="0" applyFill="1" applyAlignment="1">
      <alignment horizontal="center"/>
    </xf>
    <xf numFmtId="0" fontId="20" fillId="0" borderId="0" xfId="0" applyFont="1" applyFill="1" applyAlignment="1">
      <alignment horizontal="right" vertical="top"/>
    </xf>
    <xf numFmtId="49" fontId="5" fillId="0" borderId="0" xfId="0" applyNumberFormat="1" applyFont="1" applyFill="1" applyAlignment="1">
      <alignment vertical="distributed" wrapText="1"/>
    </xf>
    <xf numFmtId="49" fontId="0" fillId="0" borderId="0" xfId="0" applyNumberFormat="1" applyFont="1" applyAlignment="1">
      <alignment vertical="top" wrapText="1"/>
    </xf>
    <xf numFmtId="49" fontId="0" fillId="0" borderId="17" xfId="0" applyNumberFormat="1" applyFont="1" applyFill="1" applyBorder="1" applyAlignment="1">
      <alignment horizontal="right" vertical="center" wrapText="1"/>
    </xf>
    <xf numFmtId="0" fontId="22" fillId="0" borderId="0" xfId="0" applyFont="1" applyFill="1" applyAlignment="1">
      <alignment vertical="center"/>
    </xf>
    <xf numFmtId="49" fontId="5" fillId="0" borderId="0" xfId="0" applyNumberFormat="1" applyFont="1" applyFill="1" applyAlignment="1">
      <alignment horizontal="left" vertical="distributed" wrapText="1"/>
    </xf>
    <xf numFmtId="0" fontId="0" fillId="0" borderId="0" xfId="0" applyFill="1" applyAlignment="1">
      <alignment horizontal="center"/>
    </xf>
    <xf numFmtId="0" fontId="0" fillId="0" borderId="0" xfId="0" applyBorder="1" applyAlignment="1">
      <alignment horizontal="right"/>
    </xf>
    <xf numFmtId="0" fontId="0" fillId="0" borderId="0" xfId="0" applyAlignment="1">
      <alignment horizontal="right"/>
    </xf>
    <xf numFmtId="0" fontId="0" fillId="0" borderId="0" xfId="0" applyNumberFormat="1" applyFont="1" applyFill="1" applyAlignment="1">
      <alignment horizontal="center" vertical="top"/>
    </xf>
    <xf numFmtId="0" fontId="3" fillId="0" borderId="83" xfId="0" applyFont="1" applyFill="1" applyBorder="1" applyAlignment="1">
      <alignment horizontal="center" vertical="center" wrapText="1"/>
    </xf>
    <xf numFmtId="0" fontId="3" fillId="4" borderId="84" xfId="0" applyFont="1" applyFill="1" applyBorder="1" applyAlignment="1">
      <alignment horizontal="left" vertical="center" wrapText="1"/>
    </xf>
    <xf numFmtId="0" fontId="3" fillId="2" borderId="85" xfId="0" applyFont="1" applyFill="1" applyBorder="1" applyAlignment="1">
      <alignment horizontal="left" vertical="center" wrapText="1"/>
    </xf>
    <xf numFmtId="0" fontId="1" fillId="3" borderId="0" xfId="0" applyFont="1" applyFill="1" applyBorder="1" applyAlignment="1">
      <alignment horizontal="left"/>
    </xf>
    <xf numFmtId="0" fontId="1" fillId="0" borderId="0" xfId="0" applyFont="1" applyAlignment="1">
      <alignment vertical="justify" wrapText="1"/>
    </xf>
    <xf numFmtId="0" fontId="0" fillId="0" borderId="0" xfId="0" applyAlignment="1">
      <alignment wrapText="1"/>
    </xf>
    <xf numFmtId="0" fontId="0" fillId="3" borderId="0" xfId="0" applyFont="1" applyFill="1" applyBorder="1" applyAlignment="1">
      <alignment horizontal="left"/>
    </xf>
    <xf numFmtId="0" fontId="1" fillId="0" borderId="0" xfId="0" applyFont="1" applyFill="1" applyBorder="1" applyAlignment="1">
      <alignment horizontal="left" shrinkToFit="1"/>
    </xf>
    <xf numFmtId="0" fontId="1" fillId="3" borderId="42" xfId="0" applyFont="1" applyFill="1" applyBorder="1" applyAlignment="1">
      <alignment horizontal="left"/>
    </xf>
    <xf numFmtId="0" fontId="1" fillId="3" borderId="43" xfId="0" applyFont="1" applyFill="1" applyBorder="1" applyAlignment="1">
      <alignment horizontal="left"/>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5" xfId="0" applyFont="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15" fillId="0" borderId="51" xfId="0" applyFont="1" applyBorder="1" applyAlignment="1">
      <alignment vertical="center" wrapText="1"/>
    </xf>
    <xf numFmtId="0" fontId="11" fillId="0" borderId="51" xfId="0" applyFont="1" applyBorder="1" applyAlignment="1">
      <alignment vertical="center" wrapText="1"/>
    </xf>
    <xf numFmtId="0" fontId="12" fillId="2" borderId="44" xfId="0" applyFont="1" applyFill="1" applyBorder="1" applyAlignment="1">
      <alignment horizontal="left" vertical="center" wrapText="1"/>
    </xf>
    <xf numFmtId="0" fontId="19" fillId="0" borderId="23" xfId="0" applyFont="1" applyBorder="1" applyAlignment="1">
      <alignment horizontal="left"/>
    </xf>
    <xf numFmtId="0" fontId="19" fillId="0" borderId="45" xfId="0" applyFont="1" applyBorder="1" applyAlignment="1">
      <alignment horizontal="left"/>
    </xf>
    <xf numFmtId="0" fontId="1" fillId="3" borderId="31" xfId="0" applyFont="1" applyFill="1" applyBorder="1" applyAlignment="1">
      <alignment horizontal="left" vertical="center" indent="1" shrinkToFit="1"/>
    </xf>
    <xf numFmtId="0" fontId="1" fillId="3" borderId="7" xfId="0" applyFont="1" applyFill="1" applyBorder="1" applyAlignment="1">
      <alignment horizontal="left" vertical="center" indent="1" shrinkToFit="1"/>
    </xf>
    <xf numFmtId="0" fontId="3" fillId="3" borderId="53" xfId="0" applyFont="1" applyFill="1" applyBorder="1" applyAlignment="1">
      <alignment horizontal="left" vertical="center" indent="1" shrinkToFit="1"/>
    </xf>
    <xf numFmtId="0" fontId="3" fillId="0" borderId="53" xfId="0" applyFont="1" applyBorder="1" applyAlignment="1">
      <alignment horizontal="left" vertical="center" indent="1" shrinkToFit="1"/>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10" fillId="0" borderId="0" xfId="0" applyFont="1" applyAlignment="1">
      <alignment horizontal="left" vertical="center" wrapText="1"/>
    </xf>
    <xf numFmtId="0" fontId="3" fillId="0" borderId="0" xfId="0" applyFont="1" applyAlignment="1">
      <alignment wrapText="1"/>
    </xf>
    <xf numFmtId="0" fontId="11" fillId="0" borderId="0" xfId="0" applyFont="1" applyAlignment="1">
      <alignment vertical="center" shrinkToFit="1"/>
    </xf>
    <xf numFmtId="0" fontId="0" fillId="3" borderId="0" xfId="0" applyFill="1" applyBorder="1" applyAlignment="1">
      <alignment horizontal="left"/>
    </xf>
    <xf numFmtId="0" fontId="1" fillId="0" borderId="0" xfId="0" applyFont="1" applyFill="1" applyBorder="1" applyAlignment="1">
      <alignment vertical="center" shrinkToFit="1"/>
    </xf>
    <xf numFmtId="0" fontId="0" fillId="0" borderId="0" xfId="0" applyFill="1" applyAlignment="1">
      <alignment vertical="center" shrinkToFit="1"/>
    </xf>
    <xf numFmtId="0" fontId="3" fillId="0" borderId="46"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12" fillId="0" borderId="40" xfId="0" applyFont="1" applyFill="1" applyBorder="1" applyAlignment="1">
      <alignment horizontal="left" vertical="center"/>
    </xf>
    <xf numFmtId="0" fontId="12" fillId="0" borderId="0" xfId="0" applyFont="1" applyFill="1" applyBorder="1" applyAlignment="1">
      <alignment horizontal="left" vertical="center"/>
    </xf>
    <xf numFmtId="0" fontId="12" fillId="0" borderId="9" xfId="0" applyFont="1" applyFill="1" applyBorder="1" applyAlignment="1">
      <alignment horizontal="left" vertical="center"/>
    </xf>
    <xf numFmtId="0" fontId="12" fillId="0" borderId="7" xfId="0" applyFont="1" applyFill="1" applyBorder="1" applyAlignment="1">
      <alignment horizontal="left"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3" fillId="0" borderId="46"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1" xfId="0" applyFont="1" applyBorder="1" applyAlignment="1">
      <alignment vertical="center" wrapText="1"/>
    </xf>
    <xf numFmtId="0" fontId="3" fillId="0" borderId="52" xfId="0" applyFont="1" applyBorder="1" applyAlignment="1">
      <alignment vertical="center" wrapText="1"/>
    </xf>
    <xf numFmtId="0" fontId="11" fillId="0" borderId="0" xfId="0" applyFont="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18" xfId="0" applyFill="1" applyBorder="1" applyAlignment="1">
      <alignment horizontal="center" vertical="center" textRotation="255"/>
    </xf>
    <xf numFmtId="0" fontId="0" fillId="0" borderId="29" xfId="0" applyFill="1" applyBorder="1" applyAlignment="1"/>
    <xf numFmtId="0" fontId="0" fillId="0" borderId="19" xfId="0" applyFill="1" applyBorder="1" applyAlignment="1"/>
    <xf numFmtId="0" fontId="0" fillId="0" borderId="17" xfId="0" applyFill="1" applyBorder="1" applyAlignment="1">
      <alignment horizontal="distributed" vertical="center" wrapText="1"/>
    </xf>
    <xf numFmtId="0" fontId="0" fillId="0" borderId="17" xfId="0" applyBorder="1" applyAlignment="1">
      <alignment vertical="center"/>
    </xf>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17"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1" fillId="0" borderId="18" xfId="0" applyFont="1" applyFill="1" applyBorder="1" applyAlignment="1">
      <alignment horizontal="center" vertical="center" textRotation="255" wrapText="1"/>
    </xf>
    <xf numFmtId="0" fontId="1" fillId="0" borderId="29" xfId="0" applyFont="1" applyFill="1" applyBorder="1" applyAlignment="1">
      <alignment horizontal="center" vertical="center" textRotation="255" wrapText="1"/>
    </xf>
    <xf numFmtId="0" fontId="1" fillId="0" borderId="19" xfId="0" applyFont="1" applyFill="1" applyBorder="1" applyAlignment="1">
      <alignment horizontal="center" vertical="center" textRotation="255" wrapText="1"/>
    </xf>
    <xf numFmtId="0" fontId="0" fillId="0" borderId="46" xfId="0" applyFill="1" applyBorder="1" applyAlignment="1">
      <alignment horizontal="distributed" vertical="center"/>
    </xf>
    <xf numFmtId="0" fontId="0" fillId="0" borderId="54" xfId="0" applyBorder="1" applyAlignment="1">
      <alignment vertical="center"/>
    </xf>
    <xf numFmtId="0" fontId="0" fillId="3" borderId="46" xfId="0" applyFill="1" applyBorder="1" applyAlignment="1">
      <alignment horizontal="center" vertical="center"/>
    </xf>
    <xf numFmtId="0" fontId="20" fillId="0" borderId="18" xfId="0" applyFont="1" applyFill="1" applyBorder="1" applyAlignment="1">
      <alignment horizontal="center" vertical="center" textRotation="255" wrapText="1"/>
    </xf>
    <xf numFmtId="0" fontId="20" fillId="0" borderId="29" xfId="0" applyFont="1" applyFill="1" applyBorder="1" applyAlignment="1">
      <alignment horizontal="center" vertical="center" textRotation="255" wrapText="1"/>
    </xf>
    <xf numFmtId="0" fontId="20" fillId="0" borderId="19" xfId="0" applyFont="1" applyFill="1" applyBorder="1" applyAlignment="1">
      <alignment horizontal="center" vertical="center" textRotation="255" wrapText="1"/>
    </xf>
    <xf numFmtId="0" fontId="0" fillId="0" borderId="18" xfId="0" applyFill="1" applyBorder="1" applyAlignment="1">
      <alignment horizontal="center" vertical="center"/>
    </xf>
    <xf numFmtId="0" fontId="0" fillId="0" borderId="29" xfId="0" applyFill="1" applyBorder="1" applyAlignment="1">
      <alignment horizontal="center" vertical="center"/>
    </xf>
    <xf numFmtId="0" fontId="0" fillId="0" borderId="19" xfId="0" applyFill="1" applyBorder="1" applyAlignment="1">
      <alignment horizontal="center" vertical="center"/>
    </xf>
    <xf numFmtId="0" fontId="0" fillId="6" borderId="3" xfId="0" applyFill="1" applyBorder="1" applyAlignment="1">
      <alignment horizontal="center" vertical="center" wrapText="1"/>
    </xf>
    <xf numFmtId="0" fontId="0" fillId="6" borderId="8" xfId="0" applyFill="1" applyBorder="1" applyAlignment="1">
      <alignment horizontal="center" vertical="center" wrapText="1"/>
    </xf>
    <xf numFmtId="0" fontId="0" fillId="6" borderId="6" xfId="0" applyFill="1" applyBorder="1" applyAlignment="1">
      <alignment horizontal="center" vertical="center" wrapText="1"/>
    </xf>
    <xf numFmtId="0" fontId="0" fillId="6" borderId="10" xfId="0" applyFill="1" applyBorder="1" applyAlignment="1">
      <alignment horizontal="center" vertical="center" wrapText="1"/>
    </xf>
    <xf numFmtId="0" fontId="0" fillId="0" borderId="18" xfId="0" applyFont="1" applyFill="1" applyBorder="1" applyAlignment="1">
      <alignment horizontal="center" vertical="center" textRotation="255" wrapText="1"/>
    </xf>
    <xf numFmtId="0" fontId="0" fillId="0" borderId="29" xfId="0" applyFont="1" applyFill="1" applyBorder="1" applyAlignment="1">
      <alignment horizontal="center" vertical="center" textRotation="255" wrapText="1"/>
    </xf>
    <xf numFmtId="0" fontId="0" fillId="0" borderId="19" xfId="0" applyFont="1" applyFill="1" applyBorder="1" applyAlignment="1">
      <alignment horizontal="center" vertical="center" textRotation="255" wrapText="1"/>
    </xf>
    <xf numFmtId="0" fontId="0" fillId="0" borderId="31" xfId="0" applyFill="1" applyBorder="1" applyAlignment="1">
      <alignment horizontal="distributed" vertical="center"/>
    </xf>
    <xf numFmtId="0" fontId="0" fillId="0" borderId="18" xfId="0" applyFill="1" applyBorder="1" applyAlignment="1">
      <alignment horizontal="center" vertical="center" textRotation="255" wrapText="1"/>
    </xf>
    <xf numFmtId="0" fontId="0" fillId="0" borderId="29"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46" xfId="0" applyBorder="1" applyAlignment="1">
      <alignment horizontal="center" vertical="center" wrapText="1"/>
    </xf>
    <xf numFmtId="0" fontId="0" fillId="0" borderId="54" xfId="0" applyBorder="1" applyAlignment="1">
      <alignment horizontal="center" vertical="center" wrapText="1"/>
    </xf>
    <xf numFmtId="0" fontId="20" fillId="6" borderId="46" xfId="0" applyFont="1" applyFill="1" applyBorder="1" applyAlignment="1">
      <alignment horizontal="center" vertical="center"/>
    </xf>
    <xf numFmtId="0" fontId="20" fillId="6" borderId="54" xfId="0" applyFont="1" applyFill="1" applyBorder="1" applyAlignment="1">
      <alignment horizontal="center" vertical="center"/>
    </xf>
    <xf numFmtId="0" fontId="0" fillId="0" borderId="3" xfId="0" applyFill="1" applyBorder="1" applyAlignment="1">
      <alignment horizontal="distributed" vertical="center" wrapText="1"/>
    </xf>
    <xf numFmtId="0" fontId="0" fillId="0" borderId="8" xfId="0" applyFill="1" applyBorder="1" applyAlignment="1">
      <alignment horizontal="distributed" vertical="center" wrapText="1"/>
    </xf>
    <xf numFmtId="0" fontId="0" fillId="0" borderId="10" xfId="0" applyFill="1" applyBorder="1" applyAlignment="1">
      <alignment horizontal="distributed" vertical="center" wrapText="1"/>
    </xf>
    <xf numFmtId="0" fontId="0" fillId="0" borderId="0" xfId="0" applyAlignment="1">
      <alignment vertical="center"/>
    </xf>
    <xf numFmtId="0" fontId="0" fillId="3" borderId="55" xfId="0" applyFill="1" applyBorder="1" applyAlignment="1">
      <alignment horizontal="left" vertical="center"/>
    </xf>
    <xf numFmtId="0" fontId="0" fillId="3" borderId="56" xfId="0" applyFill="1" applyBorder="1" applyAlignment="1">
      <alignment horizontal="left" vertical="center"/>
    </xf>
    <xf numFmtId="0" fontId="0" fillId="0" borderId="57" xfId="0" applyBorder="1" applyAlignment="1">
      <alignment horizontal="left" vertical="center"/>
    </xf>
    <xf numFmtId="0" fontId="0" fillId="0" borderId="58" xfId="0" applyBorder="1" applyAlignment="1">
      <alignment horizontal="left" vertical="center"/>
    </xf>
    <xf numFmtId="0" fontId="0" fillId="0" borderId="59" xfId="0" applyBorder="1" applyAlignment="1">
      <alignment horizontal="left" vertical="center"/>
    </xf>
    <xf numFmtId="0" fontId="0" fillId="0" borderId="60" xfId="0" applyBorder="1" applyAlignment="1">
      <alignment horizontal="left" vertical="center"/>
    </xf>
    <xf numFmtId="0" fontId="0" fillId="0" borderId="18"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19" xfId="0" applyFill="1" applyBorder="1" applyAlignment="1">
      <alignment horizontal="center" vertical="center" wrapText="1"/>
    </xf>
    <xf numFmtId="0" fontId="20" fillId="0" borderId="0" xfId="0" applyFont="1" applyFill="1" applyAlignment="1">
      <alignment horizontal="left" vertical="center" wrapText="1"/>
    </xf>
    <xf numFmtId="0" fontId="0" fillId="0" borderId="0" xfId="0" applyFill="1" applyAlignment="1">
      <alignment horizontal="left" vertical="center"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5" fillId="0" borderId="0" xfId="0" applyFont="1" applyBorder="1" applyAlignment="1">
      <alignment horizontal="center" vertical="distributed" wrapText="1"/>
    </xf>
    <xf numFmtId="0" fontId="5" fillId="0" borderId="0" xfId="0" applyNumberFormat="1" applyFont="1" applyFill="1" applyAlignment="1">
      <alignment horizontal="left" vertical="top"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19" fillId="2" borderId="0" xfId="0" applyFont="1" applyFill="1" applyAlignment="1">
      <alignment horizontal="left" shrinkToFit="1"/>
    </xf>
    <xf numFmtId="0" fontId="18"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4" xfId="0" applyFont="1" applyFill="1" applyBorder="1" applyAlignment="1">
      <alignment horizontal="left" vertical="center" wrapText="1"/>
    </xf>
    <xf numFmtId="0" fontId="1" fillId="3" borderId="65" xfId="0" applyFont="1" applyFill="1" applyBorder="1" applyAlignment="1">
      <alignment horizontal="left" vertical="center" wrapText="1"/>
    </xf>
    <xf numFmtId="0" fontId="1" fillId="0" borderId="65" xfId="0" applyFont="1" applyBorder="1" applyAlignment="1">
      <alignment horizontal="left" vertical="center" wrapText="1"/>
    </xf>
    <xf numFmtId="0" fontId="1" fillId="0" borderId="66" xfId="0" applyFont="1" applyBorder="1" applyAlignment="1">
      <alignment horizontal="left" vertical="center" wrapText="1"/>
    </xf>
    <xf numFmtId="176" fontId="1" fillId="3" borderId="18" xfId="0" applyNumberFormat="1" applyFont="1" applyFill="1" applyBorder="1" applyAlignment="1">
      <alignment horizontal="center" vertical="center"/>
    </xf>
    <xf numFmtId="176" fontId="1" fillId="0" borderId="19" xfId="0" applyNumberFormat="1" applyFont="1" applyBorder="1" applyAlignment="1">
      <alignment horizontal="center" vertical="center"/>
    </xf>
    <xf numFmtId="0" fontId="1" fillId="3" borderId="61" xfId="0" applyFont="1" applyFill="1" applyBorder="1" applyAlignment="1">
      <alignment horizontal="left" vertical="center" indent="1"/>
    </xf>
    <xf numFmtId="0" fontId="1" fillId="3" borderId="62" xfId="0" applyFont="1" applyFill="1" applyBorder="1" applyAlignment="1">
      <alignment horizontal="left" vertical="center" indent="1"/>
    </xf>
    <xf numFmtId="0" fontId="1" fillId="0" borderId="62" xfId="0" applyFont="1" applyBorder="1" applyAlignment="1">
      <alignment horizontal="left" vertical="center" indent="1"/>
    </xf>
    <xf numFmtId="0" fontId="1" fillId="0" borderId="63" xfId="0" applyFont="1" applyBorder="1" applyAlignment="1">
      <alignment horizontal="left" vertical="center" indent="1"/>
    </xf>
    <xf numFmtId="0" fontId="5" fillId="3" borderId="46" xfId="0" applyFont="1" applyFill="1" applyBorder="1" applyAlignment="1">
      <alignment vertical="center"/>
    </xf>
    <xf numFmtId="0" fontId="5" fillId="3" borderId="31" xfId="0" applyFont="1" applyFill="1" applyBorder="1" applyAlignment="1">
      <alignment vertical="center"/>
    </xf>
    <xf numFmtId="0" fontId="5" fillId="3" borderId="54" xfId="0" applyFont="1" applyFill="1" applyBorder="1" applyAlignment="1">
      <alignment vertical="center"/>
    </xf>
    <xf numFmtId="0" fontId="0" fillId="3" borderId="42" xfId="0" applyFill="1" applyBorder="1" applyAlignment="1">
      <alignment horizontal="left" vertical="center"/>
    </xf>
    <xf numFmtId="0" fontId="0" fillId="3" borderId="4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62" xfId="0" applyFill="1" applyBorder="1" applyAlignment="1">
      <alignment horizontal="center" vertical="center"/>
    </xf>
    <xf numFmtId="0" fontId="0" fillId="3" borderId="63"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ill="1" applyAlignment="1">
      <alignment horizontal="left" vertical="center" wrapText="1"/>
    </xf>
    <xf numFmtId="49" fontId="0" fillId="0" borderId="46" xfId="0" applyNumberFormat="1" applyFont="1" applyFill="1" applyBorder="1" applyAlignment="1">
      <alignment horizontal="center" vertical="center" shrinkToFit="1"/>
    </xf>
    <xf numFmtId="49" fontId="0" fillId="0" borderId="54" xfId="0" applyNumberFormat="1" applyFont="1" applyFill="1" applyBorder="1" applyAlignment="1">
      <alignment horizontal="center" vertical="center" shrinkToFit="1"/>
    </xf>
    <xf numFmtId="49" fontId="0" fillId="0" borderId="46" xfId="0" applyNumberFormat="1" applyBorder="1" applyAlignment="1">
      <alignment horizontal="center" vertical="center" wrapText="1"/>
    </xf>
    <xf numFmtId="49" fontId="0" fillId="0" borderId="31" xfId="0" applyNumberFormat="1" applyBorder="1" applyAlignment="1">
      <alignment horizontal="center" vertical="center" wrapText="1"/>
    </xf>
    <xf numFmtId="49" fontId="0" fillId="0" borderId="54"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5" xfId="0" applyFill="1" applyBorder="1" applyAlignment="1">
      <alignment horizontal="center" vertical="center"/>
    </xf>
    <xf numFmtId="0" fontId="0" fillId="3" borderId="66" xfId="0" applyFill="1" applyBorder="1" applyAlignment="1">
      <alignment horizontal="center" vertical="center"/>
    </xf>
    <xf numFmtId="0" fontId="0" fillId="3" borderId="17" xfId="0" applyFill="1" applyBorder="1" applyAlignment="1">
      <alignment horizontal="center" vertical="center"/>
    </xf>
    <xf numFmtId="0" fontId="0" fillId="3" borderId="64" xfId="0" applyFill="1" applyBorder="1" applyAlignment="1">
      <alignment horizontal="right" vertical="center"/>
    </xf>
    <xf numFmtId="0" fontId="0" fillId="3" borderId="66" xfId="0" applyFill="1" applyBorder="1" applyAlignment="1">
      <alignment horizontal="right" vertical="center"/>
    </xf>
    <xf numFmtId="49" fontId="0" fillId="0" borderId="0" xfId="0" applyNumberFormat="1" applyFont="1" applyAlignment="1">
      <alignment horizontal="lef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xf>
    <xf numFmtId="0" fontId="29" fillId="0" borderId="0" xfId="0" applyNumberFormat="1" applyFont="1" applyAlignment="1">
      <alignment horizontal="left" vertical="center" wrapText="1"/>
    </xf>
    <xf numFmtId="0" fontId="29" fillId="0" borderId="0" xfId="0" applyFont="1" applyAlignment="1">
      <alignment horizontal="left" vertical="center"/>
    </xf>
    <xf numFmtId="0" fontId="0" fillId="0" borderId="0" xfId="0" applyNumberFormat="1" applyAlignment="1">
      <alignment horizontal="left" vertical="top" wrapText="1"/>
    </xf>
    <xf numFmtId="0" fontId="0" fillId="0" borderId="0" xfId="0" applyNumberFormat="1" applyAlignment="1">
      <alignment horizontal="left" vertical="top"/>
    </xf>
    <xf numFmtId="0" fontId="29" fillId="0" borderId="80" xfId="0" applyFont="1" applyFill="1" applyBorder="1" applyAlignment="1">
      <alignment vertical="center" wrapText="1"/>
    </xf>
    <xf numFmtId="0" fontId="29" fillId="0" borderId="81" xfId="0" applyFont="1" applyBorder="1" applyAlignment="1">
      <alignment vertical="center"/>
    </xf>
    <xf numFmtId="0" fontId="29" fillId="0" borderId="82" xfId="0" applyFont="1" applyBorder="1" applyAlignment="1">
      <alignment vertical="center"/>
    </xf>
    <xf numFmtId="49" fontId="29" fillId="0" borderId="0" xfId="0" applyNumberFormat="1" applyFont="1" applyFill="1" applyAlignment="1">
      <alignment horizontal="left" vertical="distributed" wrapText="1"/>
    </xf>
    <xf numFmtId="0" fontId="29" fillId="0" borderId="0" xfId="0" applyFont="1" applyAlignment="1">
      <alignment horizontal="left" vertical="distributed" wrapText="1"/>
    </xf>
    <xf numFmtId="0" fontId="19" fillId="0" borderId="77" xfId="0" applyFont="1" applyBorder="1" applyAlignment="1">
      <alignment horizontal="center" vertical="center" wrapText="1"/>
    </xf>
    <xf numFmtId="0" fontId="19" fillId="0" borderId="78" xfId="0" applyFont="1" applyBorder="1" applyAlignment="1">
      <alignment horizontal="center" vertical="center" wrapText="1"/>
    </xf>
    <xf numFmtId="0" fontId="0" fillId="3" borderId="79" xfId="0" applyFill="1" applyBorder="1" applyAlignment="1">
      <alignment horizontal="center" vertical="center"/>
    </xf>
    <xf numFmtId="0" fontId="0" fillId="3" borderId="1" xfId="0" applyFill="1" applyBorder="1" applyAlignment="1">
      <alignment horizontal="center" vertical="center"/>
    </xf>
    <xf numFmtId="0" fontId="19" fillId="2" borderId="0" xfId="0" applyFont="1" applyFill="1" applyAlignment="1">
      <alignment horizontal="center" shrinkToFit="1"/>
    </xf>
    <xf numFmtId="49" fontId="0" fillId="0" borderId="17" xfId="0" applyNumberFormat="1" applyFont="1" applyFill="1" applyBorder="1" applyAlignment="1">
      <alignment horizontal="center" vertical="center"/>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17" xfId="0" applyNumberFormat="1" applyFont="1" applyFill="1" applyBorder="1" applyAlignment="1">
      <alignment horizontal="center" vertical="top" wrapText="1"/>
    </xf>
    <xf numFmtId="0" fontId="0" fillId="0" borderId="0" xfId="0" applyFill="1" applyAlignment="1"/>
    <xf numFmtId="0" fontId="0" fillId="0" borderId="29" xfId="0" applyFill="1" applyBorder="1" applyAlignment="1">
      <alignment horizontal="center" vertical="center" textRotation="255"/>
    </xf>
    <xf numFmtId="0" fontId="0" fillId="0" borderId="19" xfId="0" applyFill="1" applyBorder="1" applyAlignment="1">
      <alignment horizontal="center" vertical="center" textRotation="255"/>
    </xf>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0" fillId="3" borderId="46" xfId="0" applyFill="1" applyBorder="1" applyAlignment="1">
      <alignment horizontal="left" vertical="center" indent="1"/>
    </xf>
    <xf numFmtId="0" fontId="0" fillId="3" borderId="54" xfId="0" applyFill="1" applyBorder="1" applyAlignment="1">
      <alignment horizontal="left" vertical="center" indent="1"/>
    </xf>
    <xf numFmtId="0" fontId="0" fillId="3" borderId="54" xfId="0" applyFill="1" applyBorder="1" applyAlignment="1">
      <alignment horizontal="center" vertical="center"/>
    </xf>
    <xf numFmtId="0" fontId="20" fillId="0" borderId="0" xfId="0" applyNumberFormat="1" applyFont="1" applyFill="1" applyAlignment="1">
      <alignment horizontal="left" vertical="center" wrapText="1"/>
    </xf>
    <xf numFmtId="0" fontId="0" fillId="0" borderId="7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8" xfId="0" applyFill="1" applyBorder="1" applyAlignment="1">
      <alignment horizontal="center" vertical="center" wrapText="1"/>
    </xf>
    <xf numFmtId="0" fontId="0" fillId="0" borderId="74" xfId="0" applyFill="1" applyBorder="1" applyAlignment="1">
      <alignment horizontal="center" vertical="center" wrapText="1"/>
    </xf>
    <xf numFmtId="0" fontId="0" fillId="0" borderId="51" xfId="0" applyFill="1" applyBorder="1" applyAlignment="1">
      <alignment horizontal="center" vertical="center" wrapText="1"/>
    </xf>
    <xf numFmtId="0" fontId="0" fillId="0" borderId="49" xfId="0" applyFill="1" applyBorder="1" applyAlignment="1">
      <alignment horizontal="center" vertical="center" wrapText="1"/>
    </xf>
    <xf numFmtId="0" fontId="0" fillId="0" borderId="17" xfId="0" applyFill="1" applyBorder="1" applyAlignment="1">
      <alignment horizontal="center" vertical="center"/>
    </xf>
    <xf numFmtId="0" fontId="0" fillId="0" borderId="41" xfId="0" applyFill="1" applyBorder="1" applyAlignment="1">
      <alignment horizontal="center" vertical="center"/>
    </xf>
    <xf numFmtId="0" fontId="0" fillId="0" borderId="71" xfId="0" applyFill="1" applyBorder="1" applyAlignment="1">
      <alignment horizontal="center" vertical="center"/>
    </xf>
    <xf numFmtId="0" fontId="0" fillId="0" borderId="72" xfId="0" applyFill="1" applyBorder="1" applyAlignment="1">
      <alignment horizontal="center" vertical="center"/>
    </xf>
    <xf numFmtId="0" fontId="20" fillId="0" borderId="46" xfId="0" applyFont="1" applyFill="1" applyBorder="1" applyAlignment="1">
      <alignment horizontal="center" vertical="center" wrapText="1"/>
    </xf>
    <xf numFmtId="0" fontId="0" fillId="0" borderId="75" xfId="0" applyFill="1" applyBorder="1" applyAlignment="1">
      <alignment horizontal="center" vertical="center" wrapText="1"/>
    </xf>
    <xf numFmtId="0" fontId="0" fillId="0" borderId="67" xfId="0" applyFill="1" applyBorder="1" applyAlignment="1">
      <alignment horizontal="center" vertical="center" wrapText="1"/>
    </xf>
    <xf numFmtId="0" fontId="0" fillId="0" borderId="68" xfId="0" applyFill="1" applyBorder="1" applyAlignment="1">
      <alignment horizontal="center" vertical="center" wrapText="1"/>
    </xf>
    <xf numFmtId="0" fontId="0" fillId="0" borderId="76" xfId="0" applyFill="1" applyBorder="1" applyAlignment="1">
      <alignment horizontal="center" vertical="center" wrapText="1"/>
    </xf>
    <xf numFmtId="0" fontId="0" fillId="0" borderId="7"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69" xfId="0" applyFill="1" applyBorder="1" applyAlignment="1">
      <alignment horizontal="center" vertical="center"/>
    </xf>
    <xf numFmtId="0" fontId="0" fillId="0" borderId="70" xfId="0" applyFill="1" applyBorder="1" applyAlignment="1">
      <alignment horizontal="center" vertical="center"/>
    </xf>
    <xf numFmtId="0" fontId="0" fillId="0" borderId="46" xfId="0" applyFill="1" applyBorder="1" applyAlignment="1">
      <alignment horizontal="center" vertical="center" wrapText="1"/>
    </xf>
    <xf numFmtId="0" fontId="0" fillId="0" borderId="18" xfId="0" applyFill="1" applyBorder="1" applyAlignment="1">
      <alignment horizontal="left" vertical="center"/>
    </xf>
    <xf numFmtId="0" fontId="5" fillId="0" borderId="1" xfId="0" applyFont="1" applyFill="1" applyBorder="1" applyAlignment="1">
      <alignment horizontal="distributed" vertical="center"/>
    </xf>
    <xf numFmtId="0" fontId="5" fillId="2" borderId="1" xfId="0" applyFont="1" applyFill="1" applyBorder="1" applyAlignment="1">
      <alignment horizontal="left" vertical="center"/>
    </xf>
    <xf numFmtId="0" fontId="0" fillId="0" borderId="0" xfId="0" applyFill="1" applyAlignment="1">
      <alignment horizontal="left" vertical="top" wrapText="1"/>
    </xf>
    <xf numFmtId="0" fontId="0" fillId="5" borderId="17" xfId="0" applyFill="1" applyBorder="1" applyAlignment="1">
      <alignment horizontal="center" vertical="center"/>
    </xf>
    <xf numFmtId="0" fontId="0" fillId="5" borderId="54" xfId="0" applyFill="1" applyBorder="1" applyAlignment="1">
      <alignment horizontal="center" vertical="center"/>
    </xf>
    <xf numFmtId="0" fontId="0" fillId="0" borderId="0" xfId="0" applyFill="1" applyAlignment="1">
      <alignment horizontal="center"/>
    </xf>
    <xf numFmtId="0" fontId="0" fillId="3" borderId="0" xfId="0" applyFont="1" applyFill="1" applyBorder="1" applyAlignment="1">
      <alignment horizontal="left" vertical="center"/>
    </xf>
    <xf numFmtId="0" fontId="1" fillId="3" borderId="0" xfId="0" applyFont="1" applyFill="1" applyBorder="1" applyAlignment="1">
      <alignment horizontal="left" vertical="center"/>
    </xf>
    <xf numFmtId="0" fontId="0" fillId="2" borderId="0" xfId="0" applyFont="1" applyFill="1" applyBorder="1" applyAlignment="1">
      <alignment horizontal="left" vertical="center" shrinkToFit="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0" fillId="0" borderId="0" xfId="0" applyFont="1" applyBorder="1" applyAlignment="1">
      <alignment horizontal="right"/>
    </xf>
    <xf numFmtId="0" fontId="0" fillId="0" borderId="0" xfId="0" applyFont="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1242060</xdr:colOff>
      <xdr:row>10</xdr:row>
      <xdr:rowOff>228600</xdr:rowOff>
    </xdr:from>
    <xdr:to>
      <xdr:col>1</xdr:col>
      <xdr:colOff>1386840</xdr:colOff>
      <xdr:row>13</xdr:row>
      <xdr:rowOff>175260</xdr:rowOff>
    </xdr:to>
    <xdr:sp macro="" textlink="">
      <xdr:nvSpPr>
        <xdr:cNvPr id="2" name="AutoShape 3"/>
        <xdr:cNvSpPr>
          <a:spLocks/>
        </xdr:cNvSpPr>
      </xdr:nvSpPr>
      <xdr:spPr bwMode="auto">
        <a:xfrm>
          <a:off x="1630680" y="3604260"/>
          <a:ext cx="144780" cy="1089660"/>
        </a:xfrm>
        <a:prstGeom prst="leftBracket">
          <a:avLst>
            <a:gd name="adj" fmla="val 11428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552450</xdr:colOff>
      <xdr:row>18</xdr:row>
      <xdr:rowOff>19050</xdr:rowOff>
    </xdr:from>
    <xdr:to>
      <xdr:col>2</xdr:col>
      <xdr:colOff>628650</xdr:colOff>
      <xdr:row>18</xdr:row>
      <xdr:rowOff>228600</xdr:rowOff>
    </xdr:to>
    <xdr:sp macro="" textlink="">
      <xdr:nvSpPr>
        <xdr:cNvPr id="3" name="Text Box 5"/>
        <xdr:cNvSpPr txBox="1">
          <a:spLocks noChangeArrowheads="1"/>
        </xdr:cNvSpPr>
      </xdr:nvSpPr>
      <xdr:spPr bwMode="auto">
        <a:xfrm>
          <a:off x="2358390" y="641223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1224915</xdr:colOff>
      <xdr:row>12</xdr:row>
      <xdr:rowOff>95250</xdr:rowOff>
    </xdr:from>
    <xdr:to>
      <xdr:col>4</xdr:col>
      <xdr:colOff>1442586</xdr:colOff>
      <xdr:row>12</xdr:row>
      <xdr:rowOff>309471</xdr:rowOff>
    </xdr:to>
    <xdr:sp macro="" textlink="">
      <xdr:nvSpPr>
        <xdr:cNvPr id="4" name="Oval 7"/>
        <xdr:cNvSpPr>
          <a:spLocks noChangeArrowheads="1"/>
        </xdr:cNvSpPr>
      </xdr:nvSpPr>
      <xdr:spPr bwMode="auto">
        <a:xfrm>
          <a:off x="5865495" y="3844290"/>
          <a:ext cx="194811" cy="214221"/>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38100</xdr:colOff>
      <xdr:row>1</xdr:row>
      <xdr:rowOff>160020</xdr:rowOff>
    </xdr:from>
    <xdr:to>
      <xdr:col>9</xdr:col>
      <xdr:colOff>68580</xdr:colOff>
      <xdr:row>2</xdr:row>
      <xdr:rowOff>403860</xdr:rowOff>
    </xdr:to>
    <xdr:sp macro="" textlink="">
      <xdr:nvSpPr>
        <xdr:cNvPr id="3" name="テキスト ボックス 2"/>
        <xdr:cNvSpPr txBox="1"/>
      </xdr:nvSpPr>
      <xdr:spPr>
        <a:xfrm>
          <a:off x="609600" y="327660"/>
          <a:ext cx="4602480" cy="411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b="1">
              <a:solidFill>
                <a:srgbClr val="FF0000"/>
              </a:solidFill>
            </a:rPr>
            <a:t>※</a:t>
          </a:r>
          <a:r>
            <a:rPr kumimoji="1" lang="ja-JP" altLang="en-US" sz="800" b="1">
              <a:solidFill>
                <a:srgbClr val="FF0000"/>
              </a:solidFill>
            </a:rPr>
            <a:t>専任補助者を配置する場合は提出してください。</a:t>
          </a:r>
          <a:r>
            <a:rPr kumimoji="1" lang="en-US" altLang="ja-JP" sz="800" b="1">
              <a:solidFill>
                <a:srgbClr val="FF0000"/>
              </a:solidFill>
            </a:rPr>
            <a:t/>
          </a:r>
          <a:br>
            <a:rPr kumimoji="1" lang="en-US" altLang="ja-JP" sz="800" b="1">
              <a:solidFill>
                <a:srgbClr val="FF0000"/>
              </a:solidFill>
            </a:rPr>
          </a:br>
          <a:r>
            <a:rPr kumimoji="1" lang="en-US" altLang="ja-JP" sz="800" b="1">
              <a:solidFill>
                <a:srgbClr val="FF0000"/>
              </a:solidFill>
            </a:rPr>
            <a:t>※</a:t>
          </a:r>
          <a:r>
            <a:rPr kumimoji="1" lang="ja-JP" altLang="en-US" sz="800" b="1">
              <a:solidFill>
                <a:srgbClr val="FF0000"/>
              </a:solidFill>
            </a:rPr>
            <a:t>配置予定専任補助者を２人以上提出する場合は、この様式をコピーして人数分提出してください。</a:t>
          </a:r>
          <a:endParaRPr kumimoji="1" lang="en-US" altLang="ja-JP" sz="800" b="1">
            <a:solidFill>
              <a:srgbClr val="FF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314325</xdr:colOff>
      <xdr:row>12</xdr:row>
      <xdr:rowOff>38100</xdr:rowOff>
    </xdr:from>
    <xdr:to>
      <xdr:col>9</xdr:col>
      <xdr:colOff>581025</xdr:colOff>
      <xdr:row>12</xdr:row>
      <xdr:rowOff>276225</xdr:rowOff>
    </xdr:to>
    <xdr:sp macro="" textlink="">
      <xdr:nvSpPr>
        <xdr:cNvPr id="3" name="Oval 1"/>
        <xdr:cNvSpPr>
          <a:spLocks noChangeArrowheads="1"/>
        </xdr:cNvSpPr>
      </xdr:nvSpPr>
      <xdr:spPr bwMode="auto">
        <a:xfrm>
          <a:off x="5404485" y="2979420"/>
          <a:ext cx="25908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4</xdr:col>
      <xdr:colOff>7620</xdr:colOff>
      <xdr:row>10</xdr:row>
      <xdr:rowOff>22860</xdr:rowOff>
    </xdr:from>
    <xdr:to>
      <xdr:col>4</xdr:col>
      <xdr:colOff>76200</xdr:colOff>
      <xdr:row>12</xdr:row>
      <xdr:rowOff>236220</xdr:rowOff>
    </xdr:to>
    <xdr:sp macro="" textlink="">
      <xdr:nvSpPr>
        <xdr:cNvPr id="5" name="AutoShape 14"/>
        <xdr:cNvSpPr>
          <a:spLocks/>
        </xdr:cNvSpPr>
      </xdr:nvSpPr>
      <xdr:spPr bwMode="auto">
        <a:xfrm>
          <a:off x="2293620" y="2339340"/>
          <a:ext cx="68580" cy="83820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766381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2</xdr:col>
      <xdr:colOff>594360</xdr:colOff>
      <xdr:row>1</xdr:row>
      <xdr:rowOff>83820</xdr:rowOff>
    </xdr:from>
    <xdr:to>
      <xdr:col>8</xdr:col>
      <xdr:colOff>7620</xdr:colOff>
      <xdr:row>1</xdr:row>
      <xdr:rowOff>365760</xdr:rowOff>
    </xdr:to>
    <xdr:sp macro="" textlink="">
      <xdr:nvSpPr>
        <xdr:cNvPr id="3" name="テキスト ボックス 2"/>
        <xdr:cNvSpPr txBox="1"/>
      </xdr:nvSpPr>
      <xdr:spPr>
        <a:xfrm>
          <a:off x="1859280" y="251460"/>
          <a:ext cx="4602480" cy="281940"/>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rgbClr val="FF0000"/>
              </a:solidFill>
            </a:rPr>
            <a:t>配置予定技術者を２人以上提出する場合は、この様式をコピーして人数分提出してください。</a:t>
          </a:r>
          <a:endParaRPr kumimoji="1" lang="en-US" altLang="ja-JP" sz="800" b="1">
            <a:solidFill>
              <a:srgbClr val="FF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2596515</xdr:colOff>
      <xdr:row>10</xdr:row>
      <xdr:rowOff>95250</xdr:rowOff>
    </xdr:from>
    <xdr:to>
      <xdr:col>3</xdr:col>
      <xdr:colOff>2834640</xdr:colOff>
      <xdr:row>10</xdr:row>
      <xdr:rowOff>350520</xdr:rowOff>
    </xdr:to>
    <xdr:sp macro="" textlink="">
      <xdr:nvSpPr>
        <xdr:cNvPr id="2" name="Oval 1"/>
        <xdr:cNvSpPr>
          <a:spLocks noChangeArrowheads="1"/>
        </xdr:cNvSpPr>
      </xdr:nvSpPr>
      <xdr:spPr bwMode="auto">
        <a:xfrm>
          <a:off x="5728335" y="3181350"/>
          <a:ext cx="238125" cy="25527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2596515</xdr:colOff>
      <xdr:row>30</xdr:row>
      <xdr:rowOff>95251</xdr:rowOff>
    </xdr:from>
    <xdr:to>
      <xdr:col>3</xdr:col>
      <xdr:colOff>2811780</xdr:colOff>
      <xdr:row>30</xdr:row>
      <xdr:rowOff>312421</xdr:rowOff>
    </xdr:to>
    <xdr:sp macro="" textlink="">
      <xdr:nvSpPr>
        <xdr:cNvPr id="3" name="Oval 3"/>
        <xdr:cNvSpPr>
          <a:spLocks noChangeArrowheads="1"/>
        </xdr:cNvSpPr>
      </xdr:nvSpPr>
      <xdr:spPr bwMode="auto">
        <a:xfrm>
          <a:off x="5728335" y="10085071"/>
          <a:ext cx="215265" cy="21717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2097405</xdr:colOff>
      <xdr:row>13</xdr:row>
      <xdr:rowOff>30480</xdr:rowOff>
    </xdr:from>
    <xdr:to>
      <xdr:col>7</xdr:col>
      <xdr:colOff>2333625</xdr:colOff>
      <xdr:row>13</xdr:row>
      <xdr:rowOff>268605</xdr:rowOff>
    </xdr:to>
    <xdr:sp macro="" textlink="">
      <xdr:nvSpPr>
        <xdr:cNvPr id="2" name="Oval 1"/>
        <xdr:cNvSpPr>
          <a:spLocks noChangeArrowheads="1"/>
        </xdr:cNvSpPr>
      </xdr:nvSpPr>
      <xdr:spPr bwMode="auto">
        <a:xfrm>
          <a:off x="6349365" y="3383280"/>
          <a:ext cx="23622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5</xdr:col>
      <xdr:colOff>53340</xdr:colOff>
      <xdr:row>11</xdr:row>
      <xdr:rowOff>121920</xdr:rowOff>
    </xdr:from>
    <xdr:to>
      <xdr:col>5</xdr:col>
      <xdr:colOff>121920</xdr:colOff>
      <xdr:row>13</xdr:row>
      <xdr:rowOff>274320</xdr:rowOff>
    </xdr:to>
    <xdr:sp macro="" textlink="">
      <xdr:nvSpPr>
        <xdr:cNvPr id="3" name="AutoShape 14"/>
        <xdr:cNvSpPr>
          <a:spLocks/>
        </xdr:cNvSpPr>
      </xdr:nvSpPr>
      <xdr:spPr bwMode="auto">
        <a:xfrm>
          <a:off x="2880360" y="2788920"/>
          <a:ext cx="68580" cy="83820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2" name="AutoShape 1"/>
        <xdr:cNvSpPr>
          <a:spLocks/>
        </xdr:cNvSpPr>
      </xdr:nvSpPr>
      <xdr:spPr bwMode="auto">
        <a:xfrm>
          <a:off x="2407920" y="548640"/>
          <a:ext cx="1905"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1120140</xdr:colOff>
      <xdr:row>9</xdr:row>
      <xdr:rowOff>114300</xdr:rowOff>
    </xdr:from>
    <xdr:to>
      <xdr:col>4</xdr:col>
      <xdr:colOff>1905</xdr:colOff>
      <xdr:row>13</xdr:row>
      <xdr:rowOff>76200</xdr:rowOff>
    </xdr:to>
    <xdr:sp macro="" textlink="">
      <xdr:nvSpPr>
        <xdr:cNvPr id="3" name="AutoShape 14"/>
        <xdr:cNvSpPr>
          <a:spLocks/>
        </xdr:cNvSpPr>
      </xdr:nvSpPr>
      <xdr:spPr bwMode="auto">
        <a:xfrm>
          <a:off x="2286000" y="1866900"/>
          <a:ext cx="123825" cy="93726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15240</xdr:colOff>
      <xdr:row>1</xdr:row>
      <xdr:rowOff>0</xdr:rowOff>
    </xdr:from>
    <xdr:to>
      <xdr:col>4</xdr:col>
      <xdr:colOff>2125980</xdr:colOff>
      <xdr:row>2</xdr:row>
      <xdr:rowOff>99060</xdr:rowOff>
    </xdr:to>
    <xdr:sp macro="" textlink="">
      <xdr:nvSpPr>
        <xdr:cNvPr id="2" name="テキスト ボックス 1"/>
        <xdr:cNvSpPr txBox="1"/>
      </xdr:nvSpPr>
      <xdr:spPr>
        <a:xfrm>
          <a:off x="792480" y="167640"/>
          <a:ext cx="4602480" cy="289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rgbClr val="FF0000"/>
              </a:solidFill>
            </a:rPr>
            <a:t>配置予定技術者を２人以上提出する場合は、この様式をコピーして人数分提出してください。</a:t>
          </a:r>
          <a:endParaRPr kumimoji="1" lang="en-US" altLang="ja-JP" sz="8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198120</xdr:colOff>
      <xdr:row>1</xdr:row>
      <xdr:rowOff>68580</xdr:rowOff>
    </xdr:from>
    <xdr:to>
      <xdr:col>4</xdr:col>
      <xdr:colOff>2194560</xdr:colOff>
      <xdr:row>2</xdr:row>
      <xdr:rowOff>38100</xdr:rowOff>
    </xdr:to>
    <xdr:sp macro="" textlink="">
      <xdr:nvSpPr>
        <xdr:cNvPr id="4" name="テキスト ボックス 3"/>
        <xdr:cNvSpPr txBox="1"/>
      </xdr:nvSpPr>
      <xdr:spPr>
        <a:xfrm>
          <a:off x="586740" y="236220"/>
          <a:ext cx="487680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a:t>
          </a:r>
          <a:r>
            <a:rPr kumimoji="1" lang="ja-JP" altLang="en-US" sz="1000" b="1" u="sng" strike="noStrike" baseline="0">
              <a:solidFill>
                <a:srgbClr val="FF0000"/>
              </a:solidFill>
            </a:rPr>
            <a:t>建設業法（昭和</a:t>
          </a:r>
          <a:r>
            <a:rPr kumimoji="1" lang="en-US" altLang="ja-JP" sz="1000" b="1" u="sng" strike="noStrike" baseline="0">
              <a:solidFill>
                <a:srgbClr val="FF0000"/>
              </a:solidFill>
            </a:rPr>
            <a:t>24</a:t>
          </a:r>
          <a:r>
            <a:rPr kumimoji="1" lang="ja-JP" altLang="en-US" sz="1000" b="1" u="sng" strike="noStrike" baseline="0">
              <a:solidFill>
                <a:srgbClr val="FF0000"/>
              </a:solidFill>
            </a:rPr>
            <a:t>年法律第</a:t>
          </a:r>
          <a:r>
            <a:rPr kumimoji="1" lang="en-US" altLang="ja-JP" sz="1000" b="1" u="sng" strike="noStrike" baseline="0">
              <a:solidFill>
                <a:srgbClr val="FF0000"/>
              </a:solidFill>
            </a:rPr>
            <a:t>100</a:t>
          </a:r>
          <a:r>
            <a:rPr kumimoji="1" lang="ja-JP" altLang="en-US" sz="1000" b="1" u="sng" strike="noStrike" baseline="0">
              <a:solidFill>
                <a:srgbClr val="FF0000"/>
              </a:solidFill>
            </a:rPr>
            <a:t>号。以下「法」という。）第２６条第３項第２号を適用</a:t>
          </a:r>
          <a:r>
            <a:rPr kumimoji="1" lang="ja-JP" altLang="en-US" sz="1000" b="1" u="sng">
              <a:solidFill>
                <a:srgbClr val="FF0000"/>
              </a:solidFill>
            </a:rPr>
            <a:t>する場合は、本工事と法第２６条第３項第２号を適用する監理技術者が兼務する他工事の両方の監理技術者補佐について、この様式をコピーし提出してください。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312420</xdr:colOff>
      <xdr:row>2</xdr:row>
      <xdr:rowOff>243840</xdr:rowOff>
    </xdr:from>
    <xdr:to>
      <xdr:col>4</xdr:col>
      <xdr:colOff>1935480</xdr:colOff>
      <xdr:row>4</xdr:row>
      <xdr:rowOff>0</xdr:rowOff>
    </xdr:to>
    <xdr:sp macro="" textlink="">
      <xdr:nvSpPr>
        <xdr:cNvPr id="2" name="テキスト ボックス 1"/>
        <xdr:cNvSpPr txBox="1"/>
      </xdr:nvSpPr>
      <xdr:spPr>
        <a:xfrm>
          <a:off x="701040" y="792480"/>
          <a:ext cx="4602480" cy="4343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800" b="1">
            <a:solidFill>
              <a:srgbClr val="FF0000"/>
            </a:solidFill>
          </a:endParaRPr>
        </a:p>
      </xdr:txBody>
    </xdr:sp>
    <xdr:clientData/>
  </xdr:twoCellAnchor>
  <xdr:twoCellAnchor>
    <xdr:from>
      <xdr:col>1</xdr:col>
      <xdr:colOff>320040</xdr:colOff>
      <xdr:row>1</xdr:row>
      <xdr:rowOff>38100</xdr:rowOff>
    </xdr:from>
    <xdr:to>
      <xdr:col>4</xdr:col>
      <xdr:colOff>1943100</xdr:colOff>
      <xdr:row>2</xdr:row>
      <xdr:rowOff>68580</xdr:rowOff>
    </xdr:to>
    <xdr:sp macro="" textlink="">
      <xdr:nvSpPr>
        <xdr:cNvPr id="3" name="テキスト ボックス 2"/>
        <xdr:cNvSpPr txBox="1"/>
      </xdr:nvSpPr>
      <xdr:spPr>
        <a:xfrm>
          <a:off x="708660" y="228600"/>
          <a:ext cx="4602480" cy="388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b="1">
              <a:solidFill>
                <a:srgbClr val="FF0000"/>
              </a:solidFill>
            </a:rPr>
            <a:t>※</a:t>
          </a:r>
          <a:r>
            <a:rPr kumimoji="1" lang="ja-JP" altLang="en-US" sz="800" b="1">
              <a:solidFill>
                <a:srgbClr val="FF0000"/>
              </a:solidFill>
            </a:rPr>
            <a:t>専任補助者を配置する場合は提出してください。</a:t>
          </a:r>
          <a:r>
            <a:rPr kumimoji="1" lang="en-US" altLang="ja-JP" sz="800" b="1">
              <a:solidFill>
                <a:srgbClr val="FF0000"/>
              </a:solidFill>
            </a:rPr>
            <a:t/>
          </a:r>
          <a:br>
            <a:rPr kumimoji="1" lang="en-US" altLang="ja-JP" sz="800" b="1">
              <a:solidFill>
                <a:srgbClr val="FF0000"/>
              </a:solidFill>
            </a:rPr>
          </a:br>
          <a:r>
            <a:rPr kumimoji="1" lang="en-US" altLang="ja-JP" sz="800" b="1">
              <a:solidFill>
                <a:srgbClr val="FF0000"/>
              </a:solidFill>
            </a:rPr>
            <a:t>※</a:t>
          </a:r>
          <a:r>
            <a:rPr kumimoji="1" lang="ja-JP" altLang="ja-JP" sz="800" b="1">
              <a:solidFill>
                <a:srgbClr val="FF0000"/>
              </a:solidFill>
              <a:effectLst/>
              <a:latin typeface="+mn-lt"/>
              <a:ea typeface="+mn-ea"/>
              <a:cs typeface="+mn-cs"/>
            </a:rPr>
            <a:t>配置予定専任補助者を２人以上提出する場合は、この様式をコピーして人数分提出してください。</a:t>
          </a:r>
          <a:endParaRPr lang="ja-JP" altLang="ja-JP" sz="800">
            <a:solidFill>
              <a:srgbClr val="FF0000"/>
            </a:solidFill>
            <a:effectLst/>
          </a:endParaRPr>
        </a:p>
        <a:p>
          <a:endParaRPr kumimoji="1" lang="en-US" altLang="ja-JP" sz="500" b="1">
            <a:solidFill>
              <a:srgbClr val="FF0000"/>
            </a:solidFill>
          </a:endParaRPr>
        </a:p>
        <a:p>
          <a:endParaRPr kumimoji="1" lang="en-US" altLang="ja-JP" sz="800" b="1">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280035</xdr:colOff>
      <xdr:row>12</xdr:row>
      <xdr:rowOff>38100</xdr:rowOff>
    </xdr:from>
    <xdr:to>
      <xdr:col>9</xdr:col>
      <xdr:colOff>526041</xdr:colOff>
      <xdr:row>12</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2</xdr:col>
      <xdr:colOff>1059180</xdr:colOff>
      <xdr:row>0</xdr:row>
      <xdr:rowOff>152400</xdr:rowOff>
    </xdr:from>
    <xdr:to>
      <xdr:col>8</xdr:col>
      <xdr:colOff>800100</xdr:colOff>
      <xdr:row>2</xdr:row>
      <xdr:rowOff>7620</xdr:rowOff>
    </xdr:to>
    <xdr:sp macro="" textlink="">
      <xdr:nvSpPr>
        <xdr:cNvPr id="3" name="テキスト ボックス 2"/>
        <xdr:cNvSpPr txBox="1"/>
      </xdr:nvSpPr>
      <xdr:spPr>
        <a:xfrm>
          <a:off x="1318260" y="152400"/>
          <a:ext cx="460248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rgbClr val="FF0000"/>
              </a:solidFill>
            </a:rPr>
            <a:t>現場代理人を２人以上提出する場合は、この様式をコピーして人数分提出してください。</a:t>
          </a:r>
          <a:endParaRPr kumimoji="1" lang="en-US" altLang="ja-JP" sz="800" b="1">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144780</xdr:colOff>
      <xdr:row>0</xdr:row>
      <xdr:rowOff>144780</xdr:rowOff>
    </xdr:from>
    <xdr:to>
      <xdr:col>9</xdr:col>
      <xdr:colOff>175260</xdr:colOff>
      <xdr:row>2</xdr:row>
      <xdr:rowOff>0</xdr:rowOff>
    </xdr:to>
    <xdr:sp macro="" textlink="">
      <xdr:nvSpPr>
        <xdr:cNvPr id="3" name="テキスト ボックス 2"/>
        <xdr:cNvSpPr txBox="1"/>
      </xdr:nvSpPr>
      <xdr:spPr>
        <a:xfrm>
          <a:off x="716280" y="144780"/>
          <a:ext cx="460248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rgbClr val="FF0000"/>
              </a:solidFill>
            </a:rPr>
            <a:t>配置予定技術者を２人以上提出する場合は、この様式をコピーして人数分提出してください。</a:t>
          </a:r>
          <a:endParaRPr kumimoji="1" lang="en-US" altLang="ja-JP" sz="800" b="1">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81940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0</xdr:col>
      <xdr:colOff>419100</xdr:colOff>
      <xdr:row>1</xdr:row>
      <xdr:rowOff>45720</xdr:rowOff>
    </xdr:from>
    <xdr:to>
      <xdr:col>9</xdr:col>
      <xdr:colOff>152400</xdr:colOff>
      <xdr:row>2</xdr:row>
      <xdr:rowOff>68580</xdr:rowOff>
    </xdr:to>
    <xdr:sp macro="" textlink="">
      <xdr:nvSpPr>
        <xdr:cNvPr id="5" name="テキスト ボックス 4"/>
        <xdr:cNvSpPr txBox="1"/>
      </xdr:nvSpPr>
      <xdr:spPr>
        <a:xfrm>
          <a:off x="419100" y="213360"/>
          <a:ext cx="4876800" cy="739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a:t>
          </a:r>
          <a:r>
            <a:rPr kumimoji="1" lang="ja-JP" altLang="en-US" sz="1000" b="1" u="sng" strike="noStrike" baseline="0">
              <a:solidFill>
                <a:srgbClr val="FF0000"/>
              </a:solidFill>
            </a:rPr>
            <a:t>建設業法（昭和</a:t>
          </a:r>
          <a:r>
            <a:rPr kumimoji="1" lang="en-US" altLang="ja-JP" sz="1000" b="1" u="sng" strike="noStrike" baseline="0">
              <a:solidFill>
                <a:srgbClr val="FF0000"/>
              </a:solidFill>
            </a:rPr>
            <a:t>24</a:t>
          </a:r>
          <a:r>
            <a:rPr kumimoji="1" lang="ja-JP" altLang="en-US" sz="1000" b="1" u="sng" strike="noStrike" baseline="0">
              <a:solidFill>
                <a:srgbClr val="FF0000"/>
              </a:solidFill>
            </a:rPr>
            <a:t>年法律第</a:t>
          </a:r>
          <a:r>
            <a:rPr kumimoji="1" lang="en-US" altLang="ja-JP" sz="1000" b="1" u="sng" strike="noStrike" baseline="0">
              <a:solidFill>
                <a:srgbClr val="FF0000"/>
              </a:solidFill>
            </a:rPr>
            <a:t>100</a:t>
          </a:r>
          <a:r>
            <a:rPr kumimoji="1" lang="ja-JP" altLang="en-US" sz="1000" b="1" u="sng" strike="noStrike" baseline="0">
              <a:solidFill>
                <a:srgbClr val="FF0000"/>
              </a:solidFill>
            </a:rPr>
            <a:t>号。以下「法」という。）第２６条第３項第２号を適用</a:t>
          </a:r>
          <a:r>
            <a:rPr kumimoji="1" lang="ja-JP" altLang="en-US" sz="1000" b="1" u="sng">
              <a:solidFill>
                <a:srgbClr val="FF0000"/>
              </a:solidFill>
            </a:rPr>
            <a:t>する場合は、本工事と法第２６条第３項第２号を適用する監理技術者が兼務する他工事の両方の監理技術者補佐について、この様式をコピーし提出してください。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E26"/>
  <sheetViews>
    <sheetView view="pageBreakPreview" topLeftCell="A16" zoomScaleNormal="100" workbookViewId="0">
      <selection activeCell="C23" sqref="C23"/>
    </sheetView>
  </sheetViews>
  <sheetFormatPr defaultColWidth="9" defaultRowHeight="13.2"/>
  <cols>
    <col min="1" max="1" width="5.6640625" style="1" customWidth="1"/>
    <col min="2" max="5" width="20.6640625" style="1" customWidth="1"/>
    <col min="6" max="16384" width="9" style="1"/>
  </cols>
  <sheetData>
    <row r="1" spans="1:5">
      <c r="A1" s="1" t="s">
        <v>42</v>
      </c>
    </row>
    <row r="2" spans="1:5" ht="37.5" customHeight="1">
      <c r="A2" s="56"/>
      <c r="B2" s="10"/>
      <c r="C2" s="10"/>
      <c r="D2" s="10"/>
    </row>
    <row r="3" spans="1:5" ht="30" customHeight="1">
      <c r="A3" s="2" t="s">
        <v>39</v>
      </c>
      <c r="B3" s="11"/>
      <c r="C3" s="11"/>
      <c r="D3" s="11"/>
      <c r="E3" s="11"/>
    </row>
    <row r="4" spans="1:5" ht="15" customHeight="1">
      <c r="A4" s="2"/>
      <c r="B4" s="11"/>
      <c r="C4" s="11"/>
      <c r="D4" s="11"/>
    </row>
    <row r="5" spans="1:5" ht="30" customHeight="1">
      <c r="A5" s="2"/>
      <c r="B5" s="11"/>
      <c r="C5" s="11"/>
      <c r="E5" s="158" t="s">
        <v>37</v>
      </c>
    </row>
    <row r="6" spans="1:5" ht="30" customHeight="1">
      <c r="A6" s="12"/>
      <c r="B6" s="11"/>
      <c r="C6" s="11"/>
      <c r="D6" s="11"/>
    </row>
    <row r="7" spans="1:5" ht="30" customHeight="1">
      <c r="A7" s="12"/>
      <c r="B7" s="19" t="s">
        <v>1</v>
      </c>
      <c r="C7" s="165" t="s">
        <v>2</v>
      </c>
      <c r="D7" s="11"/>
    </row>
    <row r="8" spans="1:5" ht="30" customHeight="1">
      <c r="A8" s="12"/>
      <c r="B8" s="13"/>
      <c r="C8" s="165"/>
      <c r="D8" s="11"/>
    </row>
    <row r="9" spans="1:5" ht="30" customHeight="1">
      <c r="A9" s="12"/>
      <c r="B9" s="13"/>
      <c r="C9" s="154" t="s">
        <v>169</v>
      </c>
      <c r="D9" s="195" t="s">
        <v>305</v>
      </c>
      <c r="E9" s="192"/>
    </row>
    <row r="10" spans="1:5" ht="20.399999999999999" customHeight="1">
      <c r="A10" s="12"/>
      <c r="B10" s="13"/>
      <c r="C10" s="168"/>
      <c r="D10" s="196" t="str">
        <f>'1 '!A4&amp;"共同企業体"</f>
        <v>河川改修工事（谷地川・手城川流域・７－２）共同企業体</v>
      </c>
      <c r="E10" s="196"/>
    </row>
    <row r="11" spans="1:5" s="165" customFormat="1" ht="30" customHeight="1">
      <c r="A11" s="21"/>
      <c r="C11" s="5" t="s">
        <v>0</v>
      </c>
      <c r="D11" s="197"/>
      <c r="E11" s="197"/>
    </row>
    <row r="12" spans="1:5" s="165" customFormat="1" ht="30" customHeight="1">
      <c r="A12" s="22"/>
      <c r="B12" s="60" t="s">
        <v>293</v>
      </c>
      <c r="C12" s="5" t="s">
        <v>3</v>
      </c>
      <c r="D12" s="198"/>
      <c r="E12" s="198"/>
    </row>
    <row r="13" spans="1:5" s="165" customFormat="1" ht="30" customHeight="1">
      <c r="C13" s="5" t="s">
        <v>4</v>
      </c>
      <c r="D13" s="198"/>
      <c r="E13" s="198"/>
    </row>
    <row r="14" spans="1:5" s="165" customFormat="1" ht="18" customHeight="1">
      <c r="C14" s="5" t="s">
        <v>33</v>
      </c>
      <c r="D14" s="192"/>
      <c r="E14" s="192"/>
    </row>
    <row r="15" spans="1:5" ht="36" customHeight="1">
      <c r="A15" s="165"/>
      <c r="B15" s="165"/>
      <c r="C15" s="5"/>
      <c r="D15" s="10"/>
    </row>
    <row r="16" spans="1:5" s="17" customFormat="1" ht="51" customHeight="1">
      <c r="A16" s="61"/>
      <c r="B16" s="66" t="str">
        <f>'1 '!A4</f>
        <v>河川改修工事（谷地川・手城川流域・７－２）</v>
      </c>
      <c r="C16" s="63"/>
      <c r="D16" s="155"/>
    </row>
    <row r="17" spans="1:5" s="17" customFormat="1" ht="36" customHeight="1">
      <c r="A17" s="61"/>
      <c r="B17" s="193" t="s">
        <v>195</v>
      </c>
      <c r="C17" s="194"/>
      <c r="D17" s="194"/>
      <c r="E17" s="194"/>
    </row>
    <row r="18" spans="1:5" s="17" customFormat="1" ht="24" customHeight="1">
      <c r="A18" s="61"/>
      <c r="B18" s="155"/>
      <c r="C18" s="156"/>
      <c r="D18" s="156"/>
      <c r="E18" s="156"/>
    </row>
    <row r="19" spans="1:5" ht="24.9" customHeight="1">
      <c r="B19" s="1" t="s">
        <v>5</v>
      </c>
    </row>
    <row r="20" spans="1:5" s="17" customFormat="1" ht="31.8" customHeight="1">
      <c r="A20" s="17">
        <v>1</v>
      </c>
      <c r="B20" s="153" t="s">
        <v>338</v>
      </c>
    </row>
    <row r="21" spans="1:5" s="17" customFormat="1" ht="31.8" customHeight="1">
      <c r="B21" s="153" t="s">
        <v>339</v>
      </c>
    </row>
    <row r="22" spans="1:5" s="17" customFormat="1" ht="31.8" customHeight="1">
      <c r="A22" s="17">
        <v>2</v>
      </c>
      <c r="B22" s="68" t="s">
        <v>295</v>
      </c>
    </row>
    <row r="23" spans="1:5" s="17" customFormat="1" ht="31.8" customHeight="1">
      <c r="B23" s="68" t="s">
        <v>331</v>
      </c>
    </row>
    <row r="24" spans="1:5" ht="31.8" customHeight="1">
      <c r="A24" s="17">
        <v>3</v>
      </c>
      <c r="B24" s="68" t="s">
        <v>30</v>
      </c>
    </row>
    <row r="25" spans="1:5" ht="31.8" customHeight="1">
      <c r="A25" s="17">
        <v>4</v>
      </c>
      <c r="B25" s="68" t="s">
        <v>57</v>
      </c>
    </row>
    <row r="26" spans="1:5" ht="31.8" customHeight="1">
      <c r="A26" s="17">
        <v>5</v>
      </c>
      <c r="B26" s="68" t="s">
        <v>324</v>
      </c>
    </row>
  </sheetData>
  <mergeCells count="7">
    <mergeCell ref="D14:E14"/>
    <mergeCell ref="B17:E17"/>
    <mergeCell ref="D9:E9"/>
    <mergeCell ref="D10:E10"/>
    <mergeCell ref="D11:E11"/>
    <mergeCell ref="D12:E12"/>
    <mergeCell ref="D13:E13"/>
  </mergeCells>
  <phoneticPr fontId="2"/>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topLeftCell="A19" zoomScaleNormal="100" workbookViewId="0">
      <selection activeCell="F3" sqref="F3"/>
    </sheetView>
  </sheetViews>
  <sheetFormatPr defaultColWidth="9" defaultRowHeight="13.2"/>
  <cols>
    <col min="1" max="14" width="8.33203125" style="1" customWidth="1"/>
    <col min="15" max="16384" width="9" style="1"/>
  </cols>
  <sheetData>
    <row r="1" spans="1:10">
      <c r="A1" s="1" t="s">
        <v>162</v>
      </c>
      <c r="E1" s="167"/>
      <c r="F1" s="167"/>
      <c r="G1" s="167"/>
      <c r="H1" s="167"/>
      <c r="I1" s="167"/>
      <c r="J1" s="4" t="s">
        <v>164</v>
      </c>
    </row>
    <row r="2" spans="1:10">
      <c r="A2" s="56"/>
      <c r="E2" s="167"/>
      <c r="F2" s="167"/>
      <c r="G2" s="167"/>
      <c r="H2" s="167"/>
      <c r="I2" s="167"/>
      <c r="J2" s="4" t="s">
        <v>129</v>
      </c>
    </row>
    <row r="3" spans="1:10" ht="50.4" customHeight="1">
      <c r="A3" s="56"/>
      <c r="E3" s="167"/>
      <c r="F3" s="167"/>
      <c r="G3" s="167"/>
      <c r="H3" s="167"/>
      <c r="I3" s="167"/>
      <c r="J3" s="167"/>
    </row>
    <row r="4" spans="1:10" ht="30" customHeight="1">
      <c r="A4" s="313" t="s">
        <v>44</v>
      </c>
      <c r="B4" s="313"/>
      <c r="C4" s="313"/>
      <c r="D4" s="313"/>
      <c r="E4" s="313"/>
      <c r="F4" s="313"/>
      <c r="G4" s="313"/>
      <c r="H4" s="313"/>
      <c r="I4" s="313"/>
      <c r="J4" s="313"/>
    </row>
    <row r="5" spans="1:10" ht="18" customHeight="1">
      <c r="A5" s="2"/>
      <c r="B5" s="3"/>
      <c r="C5" s="3"/>
      <c r="D5" s="3"/>
      <c r="E5" s="3"/>
      <c r="F5" s="3"/>
    </row>
    <row r="6" spans="1:10" ht="18" customHeight="1">
      <c r="H6" s="314" t="s">
        <v>85</v>
      </c>
      <c r="I6" s="314"/>
      <c r="J6" s="314"/>
    </row>
    <row r="7" spans="1:10" ht="18" customHeight="1"/>
    <row r="8" spans="1:10" ht="18" customHeight="1">
      <c r="A8" s="315" t="s">
        <v>100</v>
      </c>
      <c r="B8" s="315"/>
      <c r="C8" s="15" t="s">
        <v>2</v>
      </c>
    </row>
    <row r="9" spans="1:10" ht="18" customHeight="1">
      <c r="A9" s="4"/>
      <c r="B9" s="166"/>
      <c r="C9" s="4"/>
    </row>
    <row r="10" spans="1:10" ht="24.9" customHeight="1">
      <c r="E10" s="307" t="s">
        <v>101</v>
      </c>
      <c r="F10" s="307"/>
      <c r="G10" s="310"/>
      <c r="H10" s="310"/>
      <c r="I10" s="310"/>
      <c r="J10" s="310"/>
    </row>
    <row r="11" spans="1:10" ht="24.9" customHeight="1">
      <c r="E11" s="307" t="s">
        <v>3</v>
      </c>
      <c r="F11" s="307"/>
      <c r="G11" s="308"/>
      <c r="H11" s="308"/>
      <c r="I11" s="308"/>
      <c r="J11" s="308"/>
    </row>
    <row r="12" spans="1:10" ht="24.9" customHeight="1">
      <c r="E12" s="307" t="s">
        <v>102</v>
      </c>
      <c r="F12" s="307"/>
      <c r="G12" s="308"/>
      <c r="H12" s="308"/>
      <c r="I12" s="308"/>
      <c r="J12" s="308"/>
    </row>
    <row r="13" spans="1:10" ht="9.9" customHeight="1">
      <c r="E13" s="5"/>
      <c r="J13" s="69" t="s">
        <v>214</v>
      </c>
    </row>
    <row r="14" spans="1:10" ht="24.9" customHeight="1">
      <c r="E14" s="7"/>
      <c r="F14" s="8"/>
    </row>
    <row r="15" spans="1:10" s="9" customFormat="1" ht="23.25" customHeight="1">
      <c r="A15" s="116"/>
      <c r="B15" s="117"/>
      <c r="C15" s="117"/>
      <c r="D15" s="117"/>
      <c r="E15" s="117"/>
      <c r="F15" s="117"/>
    </row>
    <row r="16" spans="1:10" s="9" customFormat="1" ht="36" customHeight="1">
      <c r="A16" s="309" t="s">
        <v>105</v>
      </c>
      <c r="B16" s="309"/>
      <c r="C16" s="310" t="str">
        <f>'1 '!A4</f>
        <v>河川改修工事（谷地川・手城川流域・７－２）</v>
      </c>
      <c r="D16" s="310"/>
      <c r="E16" s="310"/>
      <c r="F16" s="310"/>
      <c r="G16" s="310"/>
      <c r="H16" s="310"/>
      <c r="I16" s="310"/>
      <c r="J16" s="310"/>
    </row>
    <row r="17" spans="1:10" s="9" customFormat="1" ht="36" customHeight="1">
      <c r="A17" s="311" t="s">
        <v>132</v>
      </c>
      <c r="B17" s="311"/>
      <c r="C17" s="308"/>
      <c r="D17" s="308"/>
      <c r="E17" s="308"/>
      <c r="F17" s="308"/>
      <c r="G17" s="308"/>
      <c r="H17" s="308"/>
      <c r="I17" s="308"/>
      <c r="J17" s="308"/>
    </row>
    <row r="18" spans="1:10" s="9" customFormat="1" ht="23.25" customHeight="1">
      <c r="A18" s="117"/>
      <c r="C18" s="117"/>
      <c r="D18" s="117"/>
      <c r="E18" s="117"/>
      <c r="F18" s="117"/>
    </row>
    <row r="19" spans="1:10" s="9" customFormat="1" ht="69.599999999999994" customHeight="1">
      <c r="A19" s="365" t="s">
        <v>238</v>
      </c>
      <c r="B19" s="365"/>
      <c r="C19" s="365"/>
      <c r="D19" s="365"/>
      <c r="E19" s="365"/>
      <c r="F19" s="365"/>
      <c r="G19" s="365"/>
      <c r="H19" s="365"/>
      <c r="I19" s="365"/>
      <c r="J19" s="365"/>
    </row>
    <row r="20" spans="1:10" s="9" customFormat="1" ht="21.75" customHeight="1">
      <c r="A20" s="164"/>
      <c r="B20" s="164"/>
      <c r="C20" s="164"/>
      <c r="D20" s="164"/>
      <c r="E20" s="164"/>
      <c r="F20" s="164"/>
      <c r="G20" s="164"/>
      <c r="H20" s="164"/>
      <c r="I20" s="164"/>
      <c r="J20" s="164"/>
    </row>
    <row r="21" spans="1:10" s="9" customFormat="1" ht="16.5" customHeight="1">
      <c r="A21" s="138" t="s">
        <v>133</v>
      </c>
      <c r="B21" s="364" t="s">
        <v>227</v>
      </c>
      <c r="C21" s="364"/>
      <c r="D21" s="364"/>
      <c r="E21" s="364"/>
      <c r="F21" s="364"/>
      <c r="G21" s="364"/>
      <c r="H21" s="364"/>
      <c r="I21" s="364"/>
      <c r="J21" s="364"/>
    </row>
    <row r="22" spans="1:10" ht="41.4" customHeight="1">
      <c r="A22" s="138" t="s">
        <v>248</v>
      </c>
      <c r="B22" s="364" t="s">
        <v>249</v>
      </c>
      <c r="C22" s="364"/>
      <c r="D22" s="364"/>
      <c r="E22" s="364"/>
      <c r="F22" s="364"/>
      <c r="G22" s="364"/>
      <c r="H22" s="364"/>
      <c r="I22" s="364"/>
      <c r="J22" s="364"/>
    </row>
    <row r="23" spans="1:10" ht="16.5" customHeight="1">
      <c r="A23" s="138" t="s">
        <v>135</v>
      </c>
      <c r="B23" s="364" t="s">
        <v>141</v>
      </c>
      <c r="C23" s="364"/>
      <c r="D23" s="364"/>
      <c r="E23" s="364"/>
      <c r="F23" s="364"/>
      <c r="G23" s="364"/>
      <c r="H23" s="364"/>
      <c r="I23" s="364"/>
      <c r="J23" s="364"/>
    </row>
    <row r="24" spans="1:10" s="9" customFormat="1" ht="16.8" customHeight="1">
      <c r="A24" s="139" t="s">
        <v>250</v>
      </c>
      <c r="B24" s="364" t="s">
        <v>143</v>
      </c>
      <c r="C24" s="364"/>
      <c r="D24" s="364"/>
      <c r="E24" s="364"/>
      <c r="F24" s="364"/>
      <c r="G24" s="364"/>
      <c r="H24" s="364"/>
      <c r="I24" s="364"/>
      <c r="J24" s="364"/>
    </row>
    <row r="25" spans="1:10" s="9" customFormat="1" ht="16.5" customHeight="1">
      <c r="B25" s="118"/>
      <c r="C25" s="118"/>
      <c r="D25" s="118"/>
      <c r="E25" s="118"/>
      <c r="F25" s="118"/>
      <c r="G25" s="118"/>
      <c r="H25" s="118"/>
      <c r="I25" s="118"/>
      <c r="J25" s="118"/>
    </row>
    <row r="26" spans="1:10" s="17" customFormat="1" ht="23.25" customHeight="1">
      <c r="A26" s="346" t="s">
        <v>239</v>
      </c>
      <c r="B26" s="346"/>
      <c r="C26" s="346"/>
      <c r="D26" s="346"/>
      <c r="E26" s="346"/>
      <c r="F26" s="346"/>
      <c r="G26" s="346"/>
      <c r="H26" s="346"/>
      <c r="I26" s="346"/>
      <c r="J26" s="346"/>
    </row>
    <row r="27" spans="1:10" s="58" customFormat="1" ht="33" customHeight="1">
      <c r="A27" s="347" t="s">
        <v>103</v>
      </c>
      <c r="B27" s="348"/>
      <c r="C27" s="137" t="s">
        <v>126</v>
      </c>
      <c r="D27" s="349" t="s">
        <v>136</v>
      </c>
      <c r="E27" s="350"/>
      <c r="F27" s="351"/>
      <c r="G27" s="352" t="s">
        <v>211</v>
      </c>
      <c r="H27" s="352"/>
      <c r="I27" s="352" t="s">
        <v>104</v>
      </c>
      <c r="J27" s="352"/>
    </row>
    <row r="28" spans="1:10" s="58" customFormat="1" ht="22.5" customHeight="1">
      <c r="A28" s="353"/>
      <c r="B28" s="354"/>
      <c r="C28" s="357"/>
      <c r="D28" s="359"/>
      <c r="E28" s="359"/>
      <c r="F28" s="360"/>
      <c r="G28" s="361"/>
      <c r="H28" s="361"/>
      <c r="I28" s="362" t="s">
        <v>140</v>
      </c>
      <c r="J28" s="363"/>
    </row>
    <row r="29" spans="1:10" s="58" customFormat="1" ht="22.5" customHeight="1">
      <c r="A29" s="355"/>
      <c r="B29" s="356"/>
      <c r="C29" s="358"/>
      <c r="D29" s="342"/>
      <c r="E29" s="342"/>
      <c r="F29" s="343"/>
      <c r="G29" s="361"/>
      <c r="H29" s="361"/>
      <c r="I29" s="344" t="s">
        <v>251</v>
      </c>
      <c r="J29" s="345"/>
    </row>
    <row r="30" spans="1:10" s="58" customFormat="1" ht="23.25" customHeight="1">
      <c r="A30" s="119" t="s">
        <v>224</v>
      </c>
      <c r="B30" s="120"/>
      <c r="C30" s="121"/>
      <c r="D30" s="121"/>
      <c r="E30" s="121"/>
      <c r="F30" s="121"/>
      <c r="G30" s="119"/>
      <c r="H30" s="119"/>
      <c r="I30" s="119"/>
      <c r="J30" s="119"/>
    </row>
    <row r="31" spans="1:10" ht="21.75" customHeight="1">
      <c r="A31" s="17" t="s">
        <v>225</v>
      </c>
    </row>
    <row r="34" spans="1:1" hidden="1">
      <c r="A34" s="1" t="s">
        <v>127</v>
      </c>
    </row>
    <row r="35" spans="1:1" hidden="1">
      <c r="A35" s="1" t="s">
        <v>128</v>
      </c>
    </row>
  </sheetData>
  <mergeCells count="30">
    <mergeCell ref="A4:J4"/>
    <mergeCell ref="H6:J6"/>
    <mergeCell ref="A8:B8"/>
    <mergeCell ref="E10:F10"/>
    <mergeCell ref="G10:J10"/>
    <mergeCell ref="B23:J23"/>
    <mergeCell ref="E11:F11"/>
    <mergeCell ref="G11:J11"/>
    <mergeCell ref="E12:F12"/>
    <mergeCell ref="G12:J12"/>
    <mergeCell ref="A16:B16"/>
    <mergeCell ref="C16:J16"/>
    <mergeCell ref="A17:B17"/>
    <mergeCell ref="C17:J17"/>
    <mergeCell ref="A19:J19"/>
    <mergeCell ref="B21:J21"/>
    <mergeCell ref="B22:J22"/>
    <mergeCell ref="B24:J24"/>
    <mergeCell ref="A26:J26"/>
    <mergeCell ref="A27:B27"/>
    <mergeCell ref="D27:F27"/>
    <mergeCell ref="G27:H27"/>
    <mergeCell ref="I27:J27"/>
    <mergeCell ref="A28:B29"/>
    <mergeCell ref="C28:C29"/>
    <mergeCell ref="D28:F28"/>
    <mergeCell ref="G28:H29"/>
    <mergeCell ref="I28:J28"/>
    <mergeCell ref="D29:F29"/>
    <mergeCell ref="I29:J29"/>
  </mergeCells>
  <phoneticPr fontId="2"/>
  <dataValidations count="1">
    <dataValidation type="list" allowBlank="1" showInputMessage="1" showErrorMessage="1" sqref="C28:C29">
      <formula1>$A$33:$A$35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P28"/>
  <sheetViews>
    <sheetView view="pageBreakPreview" topLeftCell="A16" zoomScaleNormal="100" zoomScaleSheetLayoutView="100" workbookViewId="0">
      <selection activeCell="A2" sqref="A2"/>
    </sheetView>
  </sheetViews>
  <sheetFormatPr defaultColWidth="9" defaultRowHeight="13.2"/>
  <cols>
    <col min="1" max="14" width="8.33203125" style="1" customWidth="1"/>
    <col min="15" max="16384" width="9" style="1"/>
  </cols>
  <sheetData>
    <row r="1" spans="1:42">
      <c r="A1" s="1" t="s">
        <v>163</v>
      </c>
      <c r="F1" s="4"/>
      <c r="J1" s="4" t="s">
        <v>309</v>
      </c>
    </row>
    <row r="2" spans="1:42">
      <c r="A2" s="56"/>
      <c r="J2" s="4" t="s">
        <v>320</v>
      </c>
    </row>
    <row r="3" spans="1:42" ht="30" customHeight="1">
      <c r="A3" s="313" t="s">
        <v>44</v>
      </c>
      <c r="B3" s="313"/>
      <c r="C3" s="313"/>
      <c r="D3" s="313"/>
      <c r="E3" s="313"/>
      <c r="F3" s="313"/>
      <c r="G3" s="313"/>
      <c r="H3" s="313"/>
      <c r="I3" s="313"/>
      <c r="J3" s="313"/>
    </row>
    <row r="4" spans="1:42" ht="18" customHeight="1">
      <c r="A4" s="2"/>
      <c r="B4" s="3"/>
      <c r="C4" s="3"/>
      <c r="D4" s="3"/>
      <c r="E4" s="3"/>
      <c r="F4" s="3"/>
    </row>
    <row r="5" spans="1:42" ht="18" customHeight="1">
      <c r="H5" s="314" t="s">
        <v>85</v>
      </c>
      <c r="I5" s="314"/>
      <c r="J5" s="314"/>
    </row>
    <row r="6" spans="1:42" ht="18" customHeight="1"/>
    <row r="7" spans="1:42" ht="18" customHeight="1">
      <c r="A7" s="315" t="s">
        <v>100</v>
      </c>
      <c r="B7" s="315"/>
      <c r="C7" s="15" t="s">
        <v>2</v>
      </c>
    </row>
    <row r="8" spans="1:42" ht="18" customHeight="1">
      <c r="A8" s="4"/>
      <c r="B8" s="185"/>
      <c r="C8" s="4"/>
    </row>
    <row r="9" spans="1:42" s="38" customFormat="1" ht="18" customHeight="1">
      <c r="A9" s="39"/>
      <c r="D9" s="150"/>
      <c r="E9" s="380" t="s">
        <v>169</v>
      </c>
      <c r="F9" s="380"/>
      <c r="G9" s="195" t="s">
        <v>304</v>
      </c>
      <c r="H9" s="195"/>
      <c r="I9" s="195"/>
      <c r="J9" s="195"/>
      <c r="AA9" s="111"/>
      <c r="AB9" s="111"/>
      <c r="AC9" s="111"/>
      <c r="AD9" s="111"/>
      <c r="AE9" s="111"/>
      <c r="AF9" s="111"/>
      <c r="AG9" s="111"/>
      <c r="AH9" s="111"/>
      <c r="AI9" s="111"/>
      <c r="AJ9" s="111"/>
      <c r="AK9" s="111"/>
      <c r="AL9" s="111"/>
      <c r="AM9" s="111"/>
      <c r="AN9" s="111"/>
      <c r="AO9" s="111"/>
      <c r="AP9" s="111"/>
    </row>
    <row r="10" spans="1:42" ht="18" customHeight="1">
      <c r="A10" s="4"/>
      <c r="B10" s="185"/>
      <c r="C10" s="4"/>
      <c r="G10" s="196" t="str">
        <f>'1 '!A4&amp;"共同企業体"</f>
        <v>河川改修工事（谷地川・手城川流域・７－２）共同企業体</v>
      </c>
      <c r="H10" s="196"/>
      <c r="I10" s="196"/>
      <c r="J10" s="196"/>
    </row>
    <row r="11" spans="1:42" ht="24.9" customHeight="1">
      <c r="E11" s="307" t="s">
        <v>101</v>
      </c>
      <c r="F11" s="307"/>
      <c r="G11" s="310"/>
      <c r="H11" s="310"/>
      <c r="I11" s="310"/>
      <c r="J11" s="310"/>
    </row>
    <row r="12" spans="1:42" ht="24.9" customHeight="1">
      <c r="D12" s="140" t="s">
        <v>170</v>
      </c>
      <c r="E12" s="307" t="s">
        <v>3</v>
      </c>
      <c r="F12" s="307"/>
      <c r="G12" s="308"/>
      <c r="H12" s="308"/>
      <c r="I12" s="308"/>
      <c r="J12" s="308"/>
    </row>
    <row r="13" spans="1:42" ht="24.9" customHeight="1">
      <c r="E13" s="307" t="s">
        <v>102</v>
      </c>
      <c r="F13" s="307"/>
      <c r="G13" s="308"/>
      <c r="H13" s="308"/>
      <c r="I13" s="308"/>
      <c r="J13" s="308"/>
    </row>
    <row r="14" spans="1:42" ht="9.9" customHeight="1">
      <c r="E14" s="5"/>
      <c r="J14" s="69" t="s">
        <v>214</v>
      </c>
    </row>
    <row r="15" spans="1:42" ht="24.9" customHeight="1">
      <c r="E15" s="7"/>
      <c r="F15" s="8"/>
    </row>
    <row r="16" spans="1:42" s="9" customFormat="1" ht="23.25" customHeight="1">
      <c r="A16" s="116"/>
      <c r="B16" s="117"/>
      <c r="C16" s="117"/>
      <c r="D16" s="117"/>
      <c r="E16" s="117"/>
      <c r="F16" s="117"/>
    </row>
    <row r="17" spans="1:11" s="9" customFormat="1" ht="36" customHeight="1">
      <c r="A17" s="309" t="s">
        <v>105</v>
      </c>
      <c r="B17" s="309"/>
      <c r="C17" s="310" t="str">
        <f>'1 '!A4</f>
        <v>河川改修工事（谷地川・手城川流域・７－２）</v>
      </c>
      <c r="D17" s="310"/>
      <c r="E17" s="310"/>
      <c r="F17" s="310"/>
      <c r="G17" s="310"/>
      <c r="H17" s="310"/>
      <c r="I17" s="310"/>
      <c r="J17" s="310"/>
    </row>
    <row r="18" spans="1:11" s="9" customFormat="1" ht="23.25" customHeight="1">
      <c r="A18" s="117"/>
      <c r="C18" s="117"/>
      <c r="D18" s="117"/>
      <c r="E18" s="117"/>
      <c r="F18" s="117"/>
    </row>
    <row r="19" spans="1:11" s="9" customFormat="1" ht="46.5" customHeight="1">
      <c r="A19" s="365" t="s">
        <v>310</v>
      </c>
      <c r="B19" s="365"/>
      <c r="C19" s="365"/>
      <c r="D19" s="365"/>
      <c r="E19" s="365"/>
      <c r="F19" s="365"/>
      <c r="G19" s="365"/>
      <c r="H19" s="365"/>
      <c r="I19" s="365"/>
      <c r="J19" s="365"/>
    </row>
    <row r="20" spans="1:11" s="9" customFormat="1" ht="30" customHeight="1">
      <c r="A20" s="184"/>
      <c r="B20" s="184"/>
      <c r="C20" s="184"/>
      <c r="D20" s="184"/>
      <c r="E20" s="184"/>
      <c r="F20" s="184"/>
      <c r="G20" s="184"/>
      <c r="H20" s="184"/>
      <c r="I20" s="184"/>
      <c r="J20" s="184"/>
    </row>
    <row r="21" spans="1:11" s="9" customFormat="1" ht="55.5" customHeight="1">
      <c r="A21" s="184"/>
      <c r="B21" s="374" t="s">
        <v>311</v>
      </c>
      <c r="C21" s="375"/>
      <c r="D21" s="375"/>
      <c r="E21" s="375"/>
      <c r="F21" s="375"/>
      <c r="G21" s="375"/>
      <c r="H21" s="375"/>
      <c r="I21" s="375"/>
      <c r="J21" s="375"/>
    </row>
    <row r="22" spans="1:11" s="9" customFormat="1" ht="72" customHeight="1">
      <c r="A22" s="188"/>
      <c r="B22" s="369" t="s">
        <v>312</v>
      </c>
      <c r="C22" s="370"/>
      <c r="D22" s="370"/>
      <c r="E22" s="370"/>
      <c r="F22" s="370"/>
      <c r="G22" s="370"/>
      <c r="H22" s="370"/>
      <c r="I22" s="370"/>
      <c r="J22" s="370"/>
    </row>
    <row r="23" spans="1:11" s="9" customFormat="1" ht="45" customHeight="1">
      <c r="A23" s="188"/>
      <c r="B23" s="376" t="s">
        <v>313</v>
      </c>
      <c r="C23" s="377"/>
      <c r="D23" s="378"/>
      <c r="E23" s="379"/>
      <c r="F23" s="379"/>
      <c r="G23" s="379"/>
      <c r="H23" s="379"/>
      <c r="I23" s="379"/>
      <c r="J23" s="379"/>
      <c r="K23" s="23"/>
    </row>
    <row r="24" spans="1:11" s="9" customFormat="1" ht="55.5" customHeight="1">
      <c r="A24" s="188"/>
      <c r="B24" s="367" t="s">
        <v>314</v>
      </c>
      <c r="C24" s="368"/>
      <c r="D24" s="368"/>
      <c r="E24" s="368"/>
      <c r="F24" s="368"/>
      <c r="G24" s="368"/>
      <c r="H24" s="368"/>
      <c r="I24" s="368"/>
      <c r="J24" s="368"/>
    </row>
    <row r="25" spans="1:11" s="58" customFormat="1" ht="42" customHeight="1">
      <c r="A25" s="188"/>
      <c r="B25" s="369" t="s">
        <v>315</v>
      </c>
      <c r="C25" s="370"/>
      <c r="D25" s="370"/>
      <c r="E25" s="370"/>
      <c r="F25" s="370"/>
      <c r="G25" s="370"/>
      <c r="H25" s="370"/>
      <c r="I25" s="370"/>
      <c r="J25" s="370"/>
    </row>
    <row r="26" spans="1:11" ht="21.75" customHeight="1"/>
    <row r="27" spans="1:11" ht="13.8" thickBot="1"/>
    <row r="28" spans="1:11" ht="84.75" customHeight="1" thickBot="1">
      <c r="B28" s="371" t="s">
        <v>316</v>
      </c>
      <c r="C28" s="372"/>
      <c r="D28" s="372"/>
      <c r="E28" s="372"/>
      <c r="F28" s="372"/>
      <c r="G28" s="372"/>
      <c r="H28" s="372"/>
      <c r="I28" s="372"/>
      <c r="J28" s="373"/>
    </row>
  </sheetData>
  <mergeCells count="22">
    <mergeCell ref="A3:J3"/>
    <mergeCell ref="H5:J5"/>
    <mergeCell ref="A7:B7"/>
    <mergeCell ref="E11:F11"/>
    <mergeCell ref="G11:J11"/>
    <mergeCell ref="G10:J10"/>
    <mergeCell ref="E9:F9"/>
    <mergeCell ref="G9:J9"/>
    <mergeCell ref="E12:F12"/>
    <mergeCell ref="G12:J12"/>
    <mergeCell ref="B24:J24"/>
    <mergeCell ref="B25:J25"/>
    <mergeCell ref="B28:J28"/>
    <mergeCell ref="E13:F13"/>
    <mergeCell ref="G13:J13"/>
    <mergeCell ref="A17:B17"/>
    <mergeCell ref="C17:J17"/>
    <mergeCell ref="A19:J19"/>
    <mergeCell ref="B21:J21"/>
    <mergeCell ref="B22:J22"/>
    <mergeCell ref="B23:C23"/>
    <mergeCell ref="D23:J23"/>
  </mergeCells>
  <phoneticPr fontId="2"/>
  <pageMargins left="0.7" right="0.7" top="0.75" bottom="0.75" header="0.3" footer="0.3"/>
  <pageSetup paperSize="9" scale="8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J48"/>
  <sheetViews>
    <sheetView view="pageBreakPreview" topLeftCell="A4" zoomScaleNormal="100" zoomScaleSheetLayoutView="100" workbookViewId="0">
      <selection activeCell="D5" sqref="D5"/>
    </sheetView>
  </sheetViews>
  <sheetFormatPr defaultColWidth="9" defaultRowHeight="13.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c r="A1" s="1" t="s">
        <v>333</v>
      </c>
      <c r="F1" s="4"/>
      <c r="J1" s="134" t="s">
        <v>317</v>
      </c>
    </row>
    <row r="2" spans="1:10" ht="33" customHeight="1">
      <c r="A2" s="56"/>
    </row>
    <row r="3" spans="1:10" ht="30" customHeight="1">
      <c r="A3" s="313" t="s">
        <v>44</v>
      </c>
      <c r="B3" s="313"/>
      <c r="C3" s="313"/>
      <c r="D3" s="313"/>
      <c r="E3" s="313"/>
      <c r="F3" s="313"/>
      <c r="G3" s="313"/>
      <c r="H3" s="313"/>
      <c r="I3" s="313"/>
      <c r="J3" s="313"/>
    </row>
    <row r="4" spans="1:10" ht="18" customHeight="1">
      <c r="A4" s="2"/>
      <c r="B4" s="3"/>
      <c r="C4" s="3"/>
      <c r="D4" s="3"/>
      <c r="E4" s="3"/>
      <c r="F4" s="3"/>
    </row>
    <row r="5" spans="1:10" ht="18" customHeight="1">
      <c r="H5" s="314" t="s">
        <v>85</v>
      </c>
      <c r="I5" s="314"/>
      <c r="J5" s="314"/>
    </row>
    <row r="6" spans="1:10" ht="18" customHeight="1"/>
    <row r="7" spans="1:10" ht="18" customHeight="1">
      <c r="A7" s="315" t="s">
        <v>100</v>
      </c>
      <c r="B7" s="315"/>
      <c r="C7" s="15" t="s">
        <v>2</v>
      </c>
    </row>
    <row r="8" spans="1:10" ht="18" customHeight="1">
      <c r="A8" s="4"/>
      <c r="B8" s="178"/>
      <c r="C8" s="4"/>
    </row>
    <row r="9" spans="1:10" ht="24.9" customHeight="1">
      <c r="E9" s="307" t="s">
        <v>101</v>
      </c>
      <c r="F9" s="307"/>
      <c r="G9" s="310"/>
      <c r="H9" s="310"/>
      <c r="I9" s="310"/>
      <c r="J9" s="310"/>
    </row>
    <row r="10" spans="1:10" ht="24.9" customHeight="1">
      <c r="E10" s="307" t="s">
        <v>3</v>
      </c>
      <c r="F10" s="307"/>
      <c r="G10" s="308"/>
      <c r="H10" s="308"/>
      <c r="I10" s="308"/>
      <c r="J10" s="308"/>
    </row>
    <row r="11" spans="1:10" ht="24.9" customHeight="1">
      <c r="E11" s="307" t="s">
        <v>102</v>
      </c>
      <c r="F11" s="307"/>
      <c r="G11" s="308"/>
      <c r="H11" s="308"/>
      <c r="I11" s="308"/>
      <c r="J11" s="308"/>
    </row>
    <row r="12" spans="1:10" ht="9.9" customHeight="1">
      <c r="E12" s="5"/>
      <c r="J12" s="69" t="s">
        <v>284</v>
      </c>
    </row>
    <row r="13" spans="1:10" ht="24.9" customHeight="1">
      <c r="E13" s="7"/>
      <c r="F13" s="8"/>
    </row>
    <row r="14" spans="1:10" s="9" customFormat="1" ht="36" customHeight="1">
      <c r="A14" s="309" t="s">
        <v>105</v>
      </c>
      <c r="B14" s="309"/>
      <c r="C14" s="310" t="str">
        <f>'1 '!A4</f>
        <v>河川改修工事（谷地川・手城川流域・７－２）</v>
      </c>
      <c r="D14" s="310"/>
      <c r="E14" s="310"/>
      <c r="F14" s="310"/>
      <c r="G14" s="310"/>
      <c r="H14" s="310"/>
      <c r="I14" s="310"/>
      <c r="J14" s="310"/>
    </row>
    <row r="15" spans="1:10" s="9" customFormat="1" ht="36" customHeight="1">
      <c r="A15" s="311" t="s">
        <v>106</v>
      </c>
      <c r="B15" s="311"/>
      <c r="C15" s="308"/>
      <c r="D15" s="308"/>
      <c r="E15" s="308"/>
      <c r="F15" s="308"/>
      <c r="G15" s="308"/>
      <c r="H15" s="308"/>
      <c r="I15" s="308"/>
      <c r="J15" s="308"/>
    </row>
    <row r="16" spans="1:10" s="9" customFormat="1" ht="23.25" customHeight="1">
      <c r="A16" s="117"/>
      <c r="C16" s="117"/>
      <c r="D16" s="117"/>
      <c r="E16" s="117"/>
      <c r="F16" s="117"/>
    </row>
    <row r="17" spans="1:10" s="9" customFormat="1" ht="69.599999999999994" customHeight="1">
      <c r="A17" s="365" t="s">
        <v>259</v>
      </c>
      <c r="B17" s="365"/>
      <c r="C17" s="365"/>
      <c r="D17" s="365"/>
      <c r="E17" s="365"/>
      <c r="F17" s="365"/>
      <c r="G17" s="365"/>
      <c r="H17" s="365"/>
      <c r="I17" s="365"/>
      <c r="J17" s="365"/>
    </row>
    <row r="18" spans="1:10" s="9" customFormat="1" ht="21.75" customHeight="1">
      <c r="A18" s="175"/>
      <c r="B18" s="175"/>
      <c r="C18" s="175"/>
      <c r="D18" s="175"/>
      <c r="E18" s="175"/>
      <c r="F18" s="175"/>
      <c r="G18" s="175"/>
      <c r="H18" s="175"/>
      <c r="I18" s="175"/>
      <c r="J18" s="175"/>
    </row>
    <row r="19" spans="1:10" s="9" customFormat="1" ht="28.8" customHeight="1">
      <c r="A19" s="384" t="s">
        <v>260</v>
      </c>
      <c r="B19" s="384"/>
      <c r="C19" s="384"/>
      <c r="D19" s="384"/>
      <c r="E19" s="384"/>
      <c r="F19" s="384" t="s">
        <v>261</v>
      </c>
      <c r="G19" s="384"/>
      <c r="H19" s="384"/>
      <c r="I19" s="384"/>
      <c r="J19" s="384"/>
    </row>
    <row r="20" spans="1:10" s="9" customFormat="1" ht="49.8" customHeight="1">
      <c r="A20" s="182" t="s">
        <v>285</v>
      </c>
      <c r="B20" s="382" t="s">
        <v>262</v>
      </c>
      <c r="C20" s="382"/>
      <c r="D20" s="382"/>
      <c r="E20" s="382"/>
      <c r="F20" s="182" t="s">
        <v>285</v>
      </c>
      <c r="G20" s="382" t="s">
        <v>263</v>
      </c>
      <c r="H20" s="382"/>
      <c r="I20" s="382"/>
      <c r="J20" s="382"/>
    </row>
    <row r="21" spans="1:10" ht="67.8" customHeight="1">
      <c r="A21" s="182" t="s">
        <v>286</v>
      </c>
      <c r="B21" s="382" t="s">
        <v>264</v>
      </c>
      <c r="C21" s="382"/>
      <c r="D21" s="382"/>
      <c r="E21" s="382"/>
      <c r="F21" s="182" t="s">
        <v>252</v>
      </c>
      <c r="G21" s="382" t="s">
        <v>265</v>
      </c>
      <c r="H21" s="382"/>
      <c r="I21" s="382"/>
      <c r="J21" s="382"/>
    </row>
    <row r="22" spans="1:10" ht="98.4" customHeight="1">
      <c r="A22" s="182" t="s">
        <v>287</v>
      </c>
      <c r="B22" s="382" t="s">
        <v>267</v>
      </c>
      <c r="C22" s="382"/>
      <c r="D22" s="382"/>
      <c r="E22" s="382"/>
      <c r="F22" s="182" t="s">
        <v>266</v>
      </c>
      <c r="G22" s="382" t="s">
        <v>141</v>
      </c>
      <c r="H22" s="382"/>
      <c r="I22" s="382"/>
      <c r="J22" s="382"/>
    </row>
    <row r="23" spans="1:10" s="9" customFormat="1" ht="46.2" customHeight="1">
      <c r="A23" s="182" t="s">
        <v>166</v>
      </c>
      <c r="B23" s="382" t="s">
        <v>268</v>
      </c>
      <c r="C23" s="382"/>
      <c r="D23" s="382"/>
      <c r="E23" s="382"/>
      <c r="F23" s="182" t="s">
        <v>166</v>
      </c>
      <c r="G23" s="382" t="s">
        <v>269</v>
      </c>
      <c r="H23" s="382"/>
      <c r="I23" s="382"/>
      <c r="J23" s="382"/>
    </row>
    <row r="24" spans="1:10" s="9" customFormat="1" ht="57.6" customHeight="1">
      <c r="A24" s="182" t="s">
        <v>167</v>
      </c>
      <c r="B24" s="382" t="s">
        <v>270</v>
      </c>
      <c r="C24" s="382"/>
      <c r="D24" s="382"/>
      <c r="E24" s="382"/>
      <c r="F24" s="182" t="s">
        <v>167</v>
      </c>
      <c r="G24" s="382" t="s">
        <v>271</v>
      </c>
      <c r="H24" s="382"/>
      <c r="I24" s="382"/>
      <c r="J24" s="382"/>
    </row>
    <row r="25" spans="1:10" s="9" customFormat="1" ht="34.200000000000003" customHeight="1">
      <c r="A25" s="182" t="s">
        <v>272</v>
      </c>
      <c r="B25" s="382" t="s">
        <v>273</v>
      </c>
      <c r="C25" s="382"/>
      <c r="D25" s="382"/>
      <c r="E25" s="382"/>
      <c r="F25" s="182" t="s">
        <v>272</v>
      </c>
      <c r="G25" s="382" t="s">
        <v>274</v>
      </c>
      <c r="H25" s="382"/>
      <c r="I25" s="382"/>
      <c r="J25" s="382"/>
    </row>
    <row r="26" spans="1:10" s="9" customFormat="1" ht="16.5" customHeight="1">
      <c r="B26" s="118"/>
      <c r="C26" s="118"/>
      <c r="D26" s="118"/>
      <c r="E26" s="118"/>
      <c r="F26" s="118"/>
      <c r="G26" s="118"/>
      <c r="H26" s="118"/>
      <c r="I26" s="118"/>
      <c r="J26" s="118"/>
    </row>
    <row r="27" spans="1:10" s="17" customFormat="1" ht="23.25" customHeight="1">
      <c r="A27" s="346" t="s">
        <v>275</v>
      </c>
      <c r="B27" s="346"/>
      <c r="C27" s="346"/>
      <c r="D27" s="346"/>
      <c r="E27" s="346"/>
      <c r="F27" s="346"/>
      <c r="G27" s="346"/>
      <c r="H27" s="346"/>
      <c r="I27" s="346"/>
      <c r="J27" s="346"/>
    </row>
    <row r="28" spans="1:10" s="17" customFormat="1" ht="28.8" customHeight="1">
      <c r="A28" s="383" t="s">
        <v>276</v>
      </c>
      <c r="B28" s="383"/>
      <c r="C28" s="383"/>
      <c r="D28" s="383"/>
      <c r="E28" s="383"/>
      <c r="F28" s="383"/>
      <c r="G28" s="383"/>
      <c r="H28" s="383"/>
      <c r="I28" s="383"/>
      <c r="J28" s="383"/>
    </row>
    <row r="29" spans="1:10" s="58" customFormat="1" ht="33" customHeight="1">
      <c r="A29" s="347" t="s">
        <v>103</v>
      </c>
      <c r="B29" s="348"/>
      <c r="C29" s="137" t="s">
        <v>126</v>
      </c>
      <c r="D29" s="349" t="s">
        <v>150</v>
      </c>
      <c r="E29" s="350"/>
      <c r="F29" s="351"/>
      <c r="G29" s="352" t="s">
        <v>211</v>
      </c>
      <c r="H29" s="352"/>
      <c r="I29" s="352" t="s">
        <v>104</v>
      </c>
      <c r="J29" s="352"/>
    </row>
    <row r="30" spans="1:10" s="58" customFormat="1" ht="22.5" customHeight="1">
      <c r="A30" s="353"/>
      <c r="B30" s="354"/>
      <c r="C30" s="357"/>
      <c r="D30" s="359"/>
      <c r="E30" s="359"/>
      <c r="F30" s="360"/>
      <c r="G30" s="361"/>
      <c r="H30" s="361"/>
      <c r="I30" s="362" t="s">
        <v>277</v>
      </c>
      <c r="J30" s="363"/>
    </row>
    <row r="31" spans="1:10" s="58" customFormat="1" ht="22.5" customHeight="1">
      <c r="A31" s="355"/>
      <c r="B31" s="356"/>
      <c r="C31" s="358"/>
      <c r="D31" s="342"/>
      <c r="E31" s="342"/>
      <c r="F31" s="343"/>
      <c r="G31" s="361"/>
      <c r="H31" s="361"/>
      <c r="I31" s="344" t="s">
        <v>278</v>
      </c>
      <c r="J31" s="345"/>
    </row>
    <row r="32" spans="1:10" s="58" customFormat="1" ht="23.25" customHeight="1">
      <c r="A32" s="119" t="s">
        <v>279</v>
      </c>
      <c r="B32" s="120"/>
      <c r="C32" s="121"/>
      <c r="D32" s="121"/>
      <c r="E32" s="121"/>
      <c r="F32" s="121"/>
      <c r="G32" s="119"/>
      <c r="H32" s="119"/>
      <c r="I32" s="119"/>
      <c r="J32" s="119"/>
    </row>
    <row r="33" spans="1:10" s="58" customFormat="1" ht="23.25" customHeight="1">
      <c r="A33" s="119" t="s">
        <v>280</v>
      </c>
      <c r="B33" s="120"/>
      <c r="C33" s="121"/>
      <c r="D33" s="121"/>
      <c r="E33" s="121"/>
      <c r="F33" s="121"/>
      <c r="G33" s="119"/>
      <c r="H33" s="119"/>
      <c r="I33" s="119"/>
      <c r="J33" s="119"/>
    </row>
    <row r="34" spans="1:10" ht="21.75" customHeight="1">
      <c r="A34" s="17" t="s">
        <v>281</v>
      </c>
    </row>
    <row r="35" spans="1:10" ht="21.75" customHeight="1">
      <c r="A35" s="183"/>
      <c r="J35" s="1" t="s">
        <v>282</v>
      </c>
    </row>
    <row r="36" spans="1:10" s="58" customFormat="1" ht="33" customHeight="1">
      <c r="A36" s="347" t="s">
        <v>103</v>
      </c>
      <c r="B36" s="348"/>
      <c r="C36" s="137" t="s">
        <v>126</v>
      </c>
      <c r="D36" s="349" t="s">
        <v>150</v>
      </c>
      <c r="E36" s="350"/>
      <c r="F36" s="351"/>
      <c r="G36" s="381" t="s">
        <v>283</v>
      </c>
      <c r="H36" s="381"/>
      <c r="I36" s="352" t="s">
        <v>104</v>
      </c>
      <c r="J36" s="352"/>
    </row>
    <row r="37" spans="1:10" s="58" customFormat="1" ht="22.5" customHeight="1">
      <c r="A37" s="353"/>
      <c r="B37" s="354"/>
      <c r="C37" s="357"/>
      <c r="D37" s="359"/>
      <c r="E37" s="359"/>
      <c r="F37" s="360"/>
      <c r="G37" s="361"/>
      <c r="H37" s="361"/>
      <c r="I37" s="362" t="s">
        <v>277</v>
      </c>
      <c r="J37" s="363"/>
    </row>
    <row r="38" spans="1:10" s="58" customFormat="1" ht="22.5" customHeight="1">
      <c r="A38" s="355"/>
      <c r="B38" s="356"/>
      <c r="C38" s="358"/>
      <c r="D38" s="342"/>
      <c r="E38" s="342"/>
      <c r="F38" s="343"/>
      <c r="G38" s="361"/>
      <c r="H38" s="361"/>
      <c r="I38" s="344" t="s">
        <v>278</v>
      </c>
      <c r="J38" s="345"/>
    </row>
    <row r="39" spans="1:10" s="58" customFormat="1" ht="22.5" customHeight="1">
      <c r="A39" s="353"/>
      <c r="B39" s="354"/>
      <c r="C39" s="357"/>
      <c r="D39" s="359"/>
      <c r="E39" s="359"/>
      <c r="F39" s="360"/>
      <c r="G39" s="361"/>
      <c r="H39" s="361"/>
      <c r="I39" s="362" t="s">
        <v>277</v>
      </c>
      <c r="J39" s="363"/>
    </row>
    <row r="40" spans="1:10" s="58" customFormat="1" ht="22.5" customHeight="1">
      <c r="A40" s="355"/>
      <c r="B40" s="356"/>
      <c r="C40" s="358"/>
      <c r="D40" s="342"/>
      <c r="E40" s="342"/>
      <c r="F40" s="343"/>
      <c r="G40" s="361"/>
      <c r="H40" s="361"/>
      <c r="I40" s="344" t="s">
        <v>253</v>
      </c>
      <c r="J40" s="345"/>
    </row>
    <row r="41" spans="1:10" s="58" customFormat="1" ht="22.5" customHeight="1">
      <c r="A41" s="353"/>
      <c r="B41" s="354"/>
      <c r="C41" s="357"/>
      <c r="D41" s="359"/>
      <c r="E41" s="359"/>
      <c r="F41" s="360"/>
      <c r="G41" s="361"/>
      <c r="H41" s="361"/>
      <c r="I41" s="362" t="s">
        <v>277</v>
      </c>
      <c r="J41" s="363"/>
    </row>
    <row r="42" spans="1:10" s="58" customFormat="1" ht="22.5" customHeight="1">
      <c r="A42" s="355"/>
      <c r="B42" s="356"/>
      <c r="C42" s="358"/>
      <c r="D42" s="342"/>
      <c r="E42" s="342"/>
      <c r="F42" s="343"/>
      <c r="G42" s="361"/>
      <c r="H42" s="361"/>
      <c r="I42" s="344" t="s">
        <v>278</v>
      </c>
      <c r="J42" s="345"/>
    </row>
    <row r="43" spans="1:10" s="58" customFormat="1" ht="22.5" customHeight="1">
      <c r="A43" s="353"/>
      <c r="B43" s="354"/>
      <c r="C43" s="357"/>
      <c r="D43" s="359"/>
      <c r="E43" s="359"/>
      <c r="F43" s="360"/>
      <c r="G43" s="361"/>
      <c r="H43" s="361"/>
      <c r="I43" s="362" t="s">
        <v>277</v>
      </c>
      <c r="J43" s="363"/>
    </row>
    <row r="44" spans="1:10" s="58" customFormat="1" ht="22.5" customHeight="1">
      <c r="A44" s="355"/>
      <c r="B44" s="356"/>
      <c r="C44" s="358"/>
      <c r="D44" s="342"/>
      <c r="E44" s="342"/>
      <c r="F44" s="343"/>
      <c r="G44" s="361"/>
      <c r="H44" s="361"/>
      <c r="I44" s="344" t="s">
        <v>278</v>
      </c>
      <c r="J44" s="345"/>
    </row>
    <row r="47" spans="1:10" hidden="1">
      <c r="A47" s="1" t="s">
        <v>127</v>
      </c>
    </row>
    <row r="48" spans="1:10" hidden="1">
      <c r="A48" s="1" t="s">
        <v>128</v>
      </c>
    </row>
  </sheetData>
  <mergeCells count="73">
    <mergeCell ref="E10:F10"/>
    <mergeCell ref="G10:J10"/>
    <mergeCell ref="A3:J3"/>
    <mergeCell ref="H5:J5"/>
    <mergeCell ref="A7:B7"/>
    <mergeCell ref="E9:F9"/>
    <mergeCell ref="G9:J9"/>
    <mergeCell ref="B21:E21"/>
    <mergeCell ref="G21:J21"/>
    <mergeCell ref="E11:F11"/>
    <mergeCell ref="G11:J11"/>
    <mergeCell ref="A14:B14"/>
    <mergeCell ref="C14:J14"/>
    <mergeCell ref="A15:B15"/>
    <mergeCell ref="C15:J15"/>
    <mergeCell ref="A17:J17"/>
    <mergeCell ref="A19:E19"/>
    <mergeCell ref="F19:J19"/>
    <mergeCell ref="B20:E20"/>
    <mergeCell ref="G20:J20"/>
    <mergeCell ref="B22:E22"/>
    <mergeCell ref="G22:J22"/>
    <mergeCell ref="B23:E23"/>
    <mergeCell ref="G23:J23"/>
    <mergeCell ref="B24:E24"/>
    <mergeCell ref="G24:J24"/>
    <mergeCell ref="B25:E25"/>
    <mergeCell ref="G25:J25"/>
    <mergeCell ref="A27:J27"/>
    <mergeCell ref="A28:J28"/>
    <mergeCell ref="A29:B29"/>
    <mergeCell ref="D29:F29"/>
    <mergeCell ref="G29:H29"/>
    <mergeCell ref="I29:J29"/>
    <mergeCell ref="A30:B31"/>
    <mergeCell ref="C30:C31"/>
    <mergeCell ref="D30:F30"/>
    <mergeCell ref="G30:H31"/>
    <mergeCell ref="I30:J30"/>
    <mergeCell ref="D31:F31"/>
    <mergeCell ref="I31:J31"/>
    <mergeCell ref="A36:B36"/>
    <mergeCell ref="D36:F36"/>
    <mergeCell ref="G36:H36"/>
    <mergeCell ref="I36:J36"/>
    <mergeCell ref="A37:B38"/>
    <mergeCell ref="C37:C38"/>
    <mergeCell ref="D37:F37"/>
    <mergeCell ref="G37:H38"/>
    <mergeCell ref="I37:J37"/>
    <mergeCell ref="D38:F38"/>
    <mergeCell ref="I38:J38"/>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7:C44">
      <formula1>$A$45:$A$47</formula1>
    </dataValidation>
    <dataValidation type="list" allowBlank="1" showInputMessage="1" showErrorMessage="1" sqref="C30:C31">
      <formula1>$A$46:$A$48</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workbookViewId="0">
      <selection activeCell="G8" sqref="G8"/>
    </sheetView>
  </sheetViews>
  <sheetFormatPr defaultColWidth="9" defaultRowHeight="13.2"/>
  <cols>
    <col min="1" max="1" width="5.6640625" style="1" customWidth="1"/>
    <col min="2" max="2" width="25.6640625" style="1" customWidth="1"/>
    <col min="3" max="3" width="14.33203125" style="1" customWidth="1"/>
    <col min="4" max="4" width="41.88671875" style="1" customWidth="1"/>
    <col min="5" max="16384" width="9" style="1"/>
  </cols>
  <sheetData>
    <row r="1" spans="1:4">
      <c r="A1" s="1" t="s">
        <v>107</v>
      </c>
      <c r="D1" s="4" t="s">
        <v>291</v>
      </c>
    </row>
    <row r="2" spans="1:4" ht="15" customHeight="1">
      <c r="A2" s="56"/>
      <c r="B2" s="10"/>
      <c r="C2" s="10"/>
      <c r="D2" s="10"/>
    </row>
    <row r="3" spans="1:4" ht="30" customHeight="1">
      <c r="A3" s="2" t="s">
        <v>111</v>
      </c>
      <c r="B3" s="11"/>
      <c r="C3" s="11"/>
      <c r="D3" s="11"/>
    </row>
    <row r="4" spans="1:4" ht="15" customHeight="1">
      <c r="A4" s="2"/>
      <c r="B4" s="11"/>
      <c r="C4" s="11"/>
      <c r="D4" s="11"/>
    </row>
    <row r="5" spans="1:4" ht="30" customHeight="1">
      <c r="A5" s="2"/>
      <c r="B5" s="11"/>
      <c r="C5" s="11"/>
      <c r="D5" s="158" t="s">
        <v>112</v>
      </c>
    </row>
    <row r="6" spans="1:4" ht="30" customHeight="1">
      <c r="A6" s="12"/>
      <c r="B6" s="11"/>
      <c r="C6" s="11"/>
      <c r="D6" s="11"/>
    </row>
    <row r="7" spans="1:4" ht="30" customHeight="1">
      <c r="A7" s="12"/>
      <c r="B7" s="124"/>
      <c r="C7" s="165" t="s">
        <v>2</v>
      </c>
      <c r="D7" s="11"/>
    </row>
    <row r="8" spans="1:4" ht="20.100000000000001" customHeight="1">
      <c r="A8" s="12"/>
      <c r="B8" s="13"/>
      <c r="C8" s="165"/>
      <c r="D8" s="11"/>
    </row>
    <row r="9" spans="1:4" ht="30" customHeight="1">
      <c r="A9" s="12"/>
      <c r="B9" s="11"/>
      <c r="C9" s="6" t="s">
        <v>0</v>
      </c>
      <c r="D9" s="160"/>
    </row>
    <row r="10" spans="1:4" ht="30" customHeight="1">
      <c r="A10" s="14"/>
      <c r="B10" s="165"/>
      <c r="C10" s="6" t="s">
        <v>3</v>
      </c>
      <c r="D10" s="23"/>
    </row>
    <row r="11" spans="1:4" ht="30" customHeight="1">
      <c r="A11" s="165"/>
      <c r="B11" s="165"/>
      <c r="C11" s="6" t="s">
        <v>4</v>
      </c>
      <c r="D11" s="24"/>
    </row>
    <row r="12" spans="1:4" ht="20.100000000000001" customHeight="1">
      <c r="A12" s="165"/>
      <c r="B12" s="165"/>
      <c r="C12" s="5"/>
      <c r="D12" s="10"/>
    </row>
    <row r="13" spans="1:4" ht="30" customHeight="1">
      <c r="A13" s="125" t="s">
        <v>254</v>
      </c>
      <c r="B13" s="126"/>
      <c r="C13" s="127"/>
      <c r="D13" s="128"/>
    </row>
    <row r="14" spans="1:4" ht="20.100000000000001" customHeight="1">
      <c r="B14" s="122"/>
      <c r="C14" s="122"/>
      <c r="D14" s="122"/>
    </row>
    <row r="15" spans="1:4" s="165" customFormat="1" ht="30" customHeight="1">
      <c r="A15" s="242" t="s">
        <v>108</v>
      </c>
      <c r="B15" s="161" t="s">
        <v>46</v>
      </c>
      <c r="C15" s="394"/>
      <c r="D15" s="395"/>
    </row>
    <row r="16" spans="1:4" ht="30" customHeight="1">
      <c r="A16" s="386"/>
      <c r="B16" s="161" t="s">
        <v>76</v>
      </c>
      <c r="C16" s="394"/>
      <c r="D16" s="395"/>
    </row>
    <row r="17" spans="1:4" ht="30" customHeight="1">
      <c r="A17" s="386"/>
      <c r="B17" s="161" t="s">
        <v>77</v>
      </c>
      <c r="C17" s="394"/>
      <c r="D17" s="395"/>
    </row>
    <row r="18" spans="1:4" ht="30" customHeight="1">
      <c r="A18" s="386"/>
      <c r="B18" s="161" t="s">
        <v>78</v>
      </c>
      <c r="C18" s="270" t="s">
        <v>113</v>
      </c>
      <c r="D18" s="396"/>
    </row>
    <row r="19" spans="1:4" ht="30" customHeight="1">
      <c r="A19" s="387"/>
      <c r="B19" s="161" t="s">
        <v>79</v>
      </c>
      <c r="C19" s="270" t="s">
        <v>109</v>
      </c>
      <c r="D19" s="396"/>
    </row>
    <row r="20" spans="1:4" ht="30" customHeight="1">
      <c r="A20" s="242" t="s">
        <v>110</v>
      </c>
      <c r="B20" s="129"/>
      <c r="C20" s="388"/>
      <c r="D20" s="389"/>
    </row>
    <row r="21" spans="1:4" ht="30" customHeight="1">
      <c r="A21" s="386"/>
      <c r="B21" s="130"/>
      <c r="C21" s="390"/>
      <c r="D21" s="391"/>
    </row>
    <row r="22" spans="1:4" ht="30" customHeight="1">
      <c r="A22" s="386"/>
      <c r="B22" s="130"/>
      <c r="C22" s="390"/>
      <c r="D22" s="391"/>
    </row>
    <row r="23" spans="1:4" ht="30" customHeight="1">
      <c r="A23" s="387"/>
      <c r="B23" s="131"/>
      <c r="C23" s="392"/>
      <c r="D23" s="393"/>
    </row>
    <row r="24" spans="1:4" ht="18" customHeight="1"/>
    <row r="25" spans="1:4" ht="20.100000000000001" customHeight="1">
      <c r="A25" s="1" t="s">
        <v>114</v>
      </c>
    </row>
    <row r="26" spans="1:4" ht="16.2" customHeight="1"/>
    <row r="27" spans="1:4" ht="30" customHeight="1">
      <c r="B27" s="1" t="s">
        <v>115</v>
      </c>
    </row>
    <row r="28" spans="1:4" ht="30" customHeight="1">
      <c r="C28" s="1" t="s">
        <v>116</v>
      </c>
    </row>
    <row r="29" spans="1:4" ht="30" customHeight="1">
      <c r="C29" s="385"/>
      <c r="D29" s="385"/>
    </row>
    <row r="30" spans="1:4" ht="30" customHeight="1">
      <c r="C30" s="385"/>
      <c r="D30" s="385"/>
    </row>
    <row r="31" spans="1:4" ht="30" customHeight="1">
      <c r="C31" s="385"/>
      <c r="D31" s="385"/>
    </row>
    <row r="32" spans="1:4" ht="20.100000000000001" customHeight="1"/>
    <row r="33" ht="20.100000000000001" customHeight="1"/>
  </sheetData>
  <mergeCells count="14">
    <mergeCell ref="A15:A19"/>
    <mergeCell ref="C15:D15"/>
    <mergeCell ref="C16:D16"/>
    <mergeCell ref="C17:D17"/>
    <mergeCell ref="C18:D18"/>
    <mergeCell ref="C19:D19"/>
    <mergeCell ref="C30:D30"/>
    <mergeCell ref="C31:D31"/>
    <mergeCell ref="A20:A23"/>
    <mergeCell ref="C20:D20"/>
    <mergeCell ref="C21:D21"/>
    <mergeCell ref="C22:D22"/>
    <mergeCell ref="C23:D23"/>
    <mergeCell ref="C29:D29"/>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35"/>
  <sheetViews>
    <sheetView view="pageBreakPreview" zoomScaleNormal="75" zoomScaleSheetLayoutView="100" workbookViewId="0"/>
  </sheetViews>
  <sheetFormatPr defaultColWidth="9" defaultRowHeight="13.2"/>
  <cols>
    <col min="1" max="1" width="4.21875" style="1" customWidth="1"/>
    <col min="2" max="4" width="10.44140625" style="1" customWidth="1"/>
    <col min="5" max="6" width="5.6640625" style="1" customWidth="1"/>
    <col min="7" max="7" width="15.109375" style="1" customWidth="1"/>
    <col min="8" max="8" width="35.6640625" style="1" customWidth="1"/>
    <col min="9" max="16384" width="9" style="1"/>
  </cols>
  <sheetData>
    <row r="1" spans="1:11" ht="15" customHeight="1">
      <c r="A1" s="1" t="s">
        <v>151</v>
      </c>
      <c r="H1" s="134" t="s">
        <v>152</v>
      </c>
    </row>
    <row r="2" spans="1:11" ht="15" customHeight="1">
      <c r="A2" s="56"/>
      <c r="H2" s="134"/>
    </row>
    <row r="3" spans="1:11" ht="30" customHeight="1">
      <c r="A3" s="2" t="s">
        <v>153</v>
      </c>
      <c r="B3" s="3"/>
      <c r="C3" s="3"/>
      <c r="D3" s="3"/>
      <c r="E3" s="3"/>
      <c r="F3" s="3"/>
      <c r="G3" s="3"/>
      <c r="H3" s="3"/>
    </row>
    <row r="4" spans="1:11" ht="18" customHeight="1">
      <c r="A4" s="2"/>
      <c r="B4" s="3"/>
      <c r="C4" s="3"/>
      <c r="D4" s="3"/>
      <c r="E4" s="3"/>
      <c r="F4" s="3"/>
      <c r="G4" s="3"/>
      <c r="H4" s="3"/>
    </row>
    <row r="5" spans="1:11" ht="18" customHeight="1">
      <c r="H5" s="172" t="s">
        <v>38</v>
      </c>
    </row>
    <row r="6" spans="1:11" ht="18" customHeight="1"/>
    <row r="7" spans="1:11" ht="18" customHeight="1">
      <c r="B7" s="424" t="s">
        <v>154</v>
      </c>
      <c r="C7" s="424"/>
      <c r="D7" s="424"/>
      <c r="E7" s="177" t="s">
        <v>2</v>
      </c>
    </row>
    <row r="8" spans="1:11" ht="30" customHeight="1">
      <c r="A8" s="4"/>
      <c r="B8" s="178"/>
      <c r="C8" s="178"/>
      <c r="D8" s="178"/>
      <c r="E8" s="4"/>
    </row>
    <row r="9" spans="1:11" ht="6" customHeight="1">
      <c r="A9" s="4"/>
      <c r="B9" s="178"/>
      <c r="C9" s="178"/>
      <c r="D9" s="178"/>
      <c r="E9" s="4"/>
    </row>
    <row r="10" spans="1:11" s="17" customFormat="1" ht="21" customHeight="1">
      <c r="A10" s="12"/>
      <c r="B10" s="36" t="s">
        <v>168</v>
      </c>
      <c r="C10" s="36"/>
      <c r="D10" s="148"/>
      <c r="E10" s="149" t="s">
        <v>169</v>
      </c>
      <c r="F10" s="425" t="s">
        <v>304</v>
      </c>
      <c r="G10" s="426"/>
      <c r="H10" s="426"/>
    </row>
    <row r="11" spans="1:11" s="17" customFormat="1" ht="21" customHeight="1">
      <c r="A11" s="12"/>
      <c r="B11" s="36"/>
      <c r="C11" s="36"/>
      <c r="D11" s="148"/>
      <c r="E11" s="150"/>
      <c r="F11" s="427" t="str">
        <f>'1 '!A4</f>
        <v>河川改修工事（谷地川・手城川流域・７－２）</v>
      </c>
      <c r="G11" s="427"/>
      <c r="H11" s="427"/>
      <c r="I11" s="427"/>
      <c r="J11" s="427"/>
      <c r="K11" s="427"/>
    </row>
    <row r="12" spans="1:11" ht="27" customHeight="1">
      <c r="F12" s="307" t="s">
        <v>101</v>
      </c>
      <c r="G12" s="307"/>
      <c r="H12" s="173"/>
    </row>
    <row r="13" spans="1:11" ht="27" customHeight="1">
      <c r="E13" s="140" t="s">
        <v>170</v>
      </c>
      <c r="F13" s="307" t="s">
        <v>3</v>
      </c>
      <c r="G13" s="307"/>
      <c r="H13" s="23"/>
    </row>
    <row r="14" spans="1:11" ht="27" customHeight="1">
      <c r="F14" s="307" t="s">
        <v>102</v>
      </c>
      <c r="G14" s="307"/>
      <c r="H14" s="23"/>
    </row>
    <row r="15" spans="1:11" ht="9.9" customHeight="1">
      <c r="F15" s="5"/>
      <c r="H15" s="69" t="s">
        <v>171</v>
      </c>
    </row>
    <row r="16" spans="1:11" ht="42" customHeight="1">
      <c r="G16" s="5"/>
    </row>
    <row r="17" spans="2:8" s="58" customFormat="1" ht="30" customHeight="1">
      <c r="B17" s="419" t="s">
        <v>34</v>
      </c>
      <c r="C17" s="419"/>
      <c r="D17" s="419"/>
      <c r="E17" s="420" t="str">
        <f>'1 '!A4</f>
        <v>河川改修工事（谷地川・手城川流域・７－２）</v>
      </c>
      <c r="F17" s="420"/>
      <c r="G17" s="420"/>
      <c r="H17" s="420"/>
    </row>
    <row r="18" spans="2:8" s="58" customFormat="1" ht="35.4" customHeight="1">
      <c r="B18" s="141"/>
      <c r="C18" s="141"/>
      <c r="D18" s="141"/>
      <c r="E18" s="142"/>
      <c r="F18" s="142"/>
      <c r="G18" s="142"/>
      <c r="H18" s="142"/>
    </row>
    <row r="19" spans="2:8" ht="36" customHeight="1">
      <c r="B19" s="421" t="s">
        <v>177</v>
      </c>
      <c r="C19" s="421"/>
      <c r="D19" s="421"/>
      <c r="E19" s="421"/>
      <c r="F19" s="421"/>
      <c r="G19" s="421"/>
      <c r="H19" s="421"/>
    </row>
    <row r="20" spans="2:8" ht="36" customHeight="1">
      <c r="B20" s="143"/>
      <c r="C20" s="143"/>
      <c r="D20" s="143"/>
      <c r="E20" s="143"/>
      <c r="F20" s="143"/>
      <c r="G20" s="143"/>
      <c r="H20" s="143"/>
    </row>
    <row r="21" spans="2:8" ht="42" customHeight="1">
      <c r="B21" s="422" t="s">
        <v>155</v>
      </c>
      <c r="C21" s="423"/>
      <c r="D21" s="423"/>
      <c r="E21" s="422"/>
      <c r="F21" s="422"/>
      <c r="G21" s="422" t="s">
        <v>122</v>
      </c>
      <c r="H21" s="422"/>
    </row>
    <row r="22" spans="2:8" ht="42" customHeight="1" thickBot="1">
      <c r="B22" s="319" t="s">
        <v>172</v>
      </c>
      <c r="C22" s="302" t="s">
        <v>156</v>
      </c>
      <c r="D22" s="302"/>
      <c r="E22" s="302"/>
      <c r="F22" s="302"/>
      <c r="G22" s="418"/>
      <c r="H22" s="418"/>
    </row>
    <row r="23" spans="2:8" ht="19.8" customHeight="1">
      <c r="B23" s="417"/>
      <c r="C23" s="409" t="s">
        <v>157</v>
      </c>
      <c r="D23" s="410"/>
      <c r="E23" s="410"/>
      <c r="F23" s="411"/>
      <c r="G23" s="415"/>
      <c r="H23" s="416"/>
    </row>
    <row r="24" spans="2:8" ht="19.8" customHeight="1">
      <c r="B24" s="417"/>
      <c r="C24" s="412"/>
      <c r="D24" s="413"/>
      <c r="E24" s="413"/>
      <c r="F24" s="414"/>
      <c r="G24" s="404"/>
      <c r="H24" s="405"/>
    </row>
    <row r="25" spans="2:8" ht="19.8" customHeight="1">
      <c r="B25" s="417"/>
      <c r="C25" s="398" t="s">
        <v>173</v>
      </c>
      <c r="D25" s="399"/>
      <c r="E25" s="399"/>
      <c r="F25" s="400"/>
      <c r="G25" s="404"/>
      <c r="H25" s="405"/>
    </row>
    <row r="26" spans="2:8" ht="19.8" customHeight="1" thickBot="1">
      <c r="B26" s="417"/>
      <c r="C26" s="401"/>
      <c r="D26" s="402"/>
      <c r="E26" s="402"/>
      <c r="F26" s="403"/>
      <c r="G26" s="406"/>
      <c r="H26" s="407"/>
    </row>
    <row r="27" spans="2:8" ht="19.8" customHeight="1">
      <c r="B27" s="408" t="s">
        <v>174</v>
      </c>
      <c r="C27" s="409" t="s">
        <v>175</v>
      </c>
      <c r="D27" s="410"/>
      <c r="E27" s="410"/>
      <c r="F27" s="411"/>
      <c r="G27" s="415"/>
      <c r="H27" s="416"/>
    </row>
    <row r="28" spans="2:8" ht="19.8" customHeight="1">
      <c r="B28" s="408"/>
      <c r="C28" s="412"/>
      <c r="D28" s="413"/>
      <c r="E28" s="413"/>
      <c r="F28" s="414"/>
      <c r="G28" s="404"/>
      <c r="H28" s="405"/>
    </row>
    <row r="29" spans="2:8" ht="19.8" customHeight="1">
      <c r="B29" s="408"/>
      <c r="C29" s="398" t="s">
        <v>173</v>
      </c>
      <c r="D29" s="399"/>
      <c r="E29" s="399"/>
      <c r="F29" s="400"/>
      <c r="G29" s="404"/>
      <c r="H29" s="405"/>
    </row>
    <row r="30" spans="2:8" ht="19.8" customHeight="1" thickBot="1">
      <c r="B30" s="408"/>
      <c r="C30" s="401"/>
      <c r="D30" s="402"/>
      <c r="E30" s="402"/>
      <c r="F30" s="403"/>
      <c r="G30" s="406"/>
      <c r="H30" s="407"/>
    </row>
    <row r="31" spans="2:8" ht="24" customHeight="1"/>
    <row r="32" spans="2:8" ht="24" customHeight="1"/>
    <row r="33" spans="2:8" ht="24" customHeight="1"/>
    <row r="34" spans="2:8" ht="48" customHeight="1">
      <c r="B34" s="397" t="s">
        <v>292</v>
      </c>
      <c r="C34" s="397"/>
      <c r="D34" s="397"/>
      <c r="E34" s="397"/>
      <c r="F34" s="397"/>
      <c r="G34" s="397"/>
      <c r="H34" s="397"/>
    </row>
    <row r="35" spans="2:8" ht="15" customHeight="1"/>
  </sheetData>
  <mergeCells count="24">
    <mergeCell ref="F14:G14"/>
    <mergeCell ref="B7:D7"/>
    <mergeCell ref="F10:H10"/>
    <mergeCell ref="F11:K11"/>
    <mergeCell ref="F12:G12"/>
    <mergeCell ref="F13:G13"/>
    <mergeCell ref="B17:D17"/>
    <mergeCell ref="E17:H17"/>
    <mergeCell ref="B19:H19"/>
    <mergeCell ref="B21:F21"/>
    <mergeCell ref="G21:H21"/>
    <mergeCell ref="B34:H34"/>
    <mergeCell ref="C25:F26"/>
    <mergeCell ref="G25:H26"/>
    <mergeCell ref="B27:B30"/>
    <mergeCell ref="C27:F28"/>
    <mergeCell ref="G27:H28"/>
    <mergeCell ref="C29:F30"/>
    <mergeCell ref="G29:H30"/>
    <mergeCell ref="B22:B26"/>
    <mergeCell ref="C22:F22"/>
    <mergeCell ref="G22:H22"/>
    <mergeCell ref="C23:F24"/>
    <mergeCell ref="G23:H24"/>
  </mergeCells>
  <phoneticPr fontId="2"/>
  <printOptions horizontalCentered="1"/>
  <pageMargins left="0.78740157480314965" right="0.59055118110236227" top="0.59055118110236227" bottom="0.59055118110236227" header="0.51181102362204722" footer="0.51181102362204722"/>
  <pageSetup paperSize="9" scale="92" orientation="portrait"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I60"/>
  <sheetViews>
    <sheetView view="pageBreakPreview" zoomScaleNormal="100" workbookViewId="0">
      <selection activeCell="B31" sqref="B31"/>
    </sheetView>
  </sheetViews>
  <sheetFormatPr defaultColWidth="9" defaultRowHeight="13.2"/>
  <cols>
    <col min="1" max="9" width="9.6640625" style="20" customWidth="1"/>
    <col min="10" max="16384" width="9" style="20"/>
  </cols>
  <sheetData>
    <row r="1" spans="1:9" ht="16.2" customHeight="1">
      <c r="A1" s="8" t="s">
        <v>53</v>
      </c>
      <c r="E1" s="428" t="s">
        <v>302</v>
      </c>
      <c r="F1" s="429"/>
      <c r="G1" s="429"/>
      <c r="H1" s="429"/>
      <c r="I1" s="429"/>
    </row>
    <row r="2" spans="1:9">
      <c r="A2" s="20" t="s">
        <v>176</v>
      </c>
    </row>
    <row r="3" spans="1:9">
      <c r="A3" s="170" t="s">
        <v>241</v>
      </c>
    </row>
    <row r="4" spans="1:9">
      <c r="A4" s="20" t="s">
        <v>288</v>
      </c>
    </row>
    <row r="5" spans="1:9">
      <c r="A5" s="75" t="s">
        <v>83</v>
      </c>
    </row>
    <row r="6" spans="1:9">
      <c r="A6" s="170" t="s">
        <v>241</v>
      </c>
    </row>
    <row r="7" spans="1:9">
      <c r="A7" s="170" t="s">
        <v>242</v>
      </c>
    </row>
    <row r="8" spans="1:9" s="171" customFormat="1" ht="26.4" customHeight="1">
      <c r="A8" s="430" t="s">
        <v>243</v>
      </c>
      <c r="B8" s="430"/>
      <c r="C8" s="430"/>
      <c r="D8" s="430"/>
      <c r="E8" s="430"/>
      <c r="F8" s="430"/>
      <c r="G8" s="430"/>
      <c r="H8" s="430"/>
      <c r="I8" s="430"/>
    </row>
    <row r="9" spans="1:9">
      <c r="A9" s="64" t="s">
        <v>240</v>
      </c>
    </row>
    <row r="10" spans="1:9">
      <c r="A10" s="25"/>
      <c r="B10" s="26"/>
      <c r="C10" s="26"/>
      <c r="D10" s="26"/>
      <c r="E10" s="26"/>
      <c r="F10" s="26"/>
      <c r="G10" s="26"/>
      <c r="H10" s="26"/>
      <c r="I10" s="31"/>
    </row>
    <row r="11" spans="1:9">
      <c r="A11" s="27"/>
      <c r="B11" s="28"/>
      <c r="C11" s="28"/>
      <c r="D11" s="28"/>
      <c r="E11" s="28"/>
      <c r="F11" s="28"/>
      <c r="G11" s="28"/>
      <c r="H11" s="28"/>
      <c r="I11" s="32"/>
    </row>
    <row r="12" spans="1:9">
      <c r="A12" s="27"/>
      <c r="B12" s="28"/>
      <c r="C12" s="28"/>
      <c r="D12" s="28"/>
      <c r="E12" s="28"/>
      <c r="F12" s="28"/>
      <c r="G12" s="28"/>
      <c r="H12" s="28"/>
      <c r="I12" s="32"/>
    </row>
    <row r="13" spans="1:9">
      <c r="A13" s="27"/>
      <c r="B13" s="28"/>
      <c r="C13" s="28"/>
      <c r="D13" s="28"/>
      <c r="E13" s="28"/>
      <c r="F13" s="28"/>
      <c r="G13" s="28"/>
      <c r="H13" s="28"/>
      <c r="I13" s="32"/>
    </row>
    <row r="14" spans="1:9">
      <c r="A14" s="27"/>
      <c r="B14" s="28"/>
      <c r="C14" s="28"/>
      <c r="D14" s="28"/>
      <c r="E14" s="28"/>
      <c r="F14" s="28"/>
      <c r="G14" s="28"/>
      <c r="H14" s="28"/>
      <c r="I14" s="32"/>
    </row>
    <row r="15" spans="1:9">
      <c r="A15" s="27"/>
      <c r="B15" s="28"/>
      <c r="C15" s="28"/>
      <c r="D15" s="28"/>
      <c r="E15" s="28"/>
      <c r="F15" s="28"/>
      <c r="G15" s="28"/>
      <c r="H15" s="28"/>
      <c r="I15" s="32"/>
    </row>
    <row r="16" spans="1:9">
      <c r="A16" s="27"/>
      <c r="B16" s="28"/>
      <c r="C16" s="28"/>
      <c r="D16" s="28"/>
      <c r="E16" s="28"/>
      <c r="F16" s="28"/>
      <c r="G16" s="28"/>
      <c r="H16" s="28"/>
      <c r="I16" s="32"/>
    </row>
    <row r="17" spans="1:9">
      <c r="A17" s="27"/>
      <c r="B17" s="28"/>
      <c r="C17" s="28"/>
      <c r="D17" s="28"/>
      <c r="E17" s="28"/>
      <c r="F17" s="28"/>
      <c r="G17" s="28"/>
      <c r="H17" s="28"/>
      <c r="I17" s="32"/>
    </row>
    <row r="18" spans="1:9">
      <c r="A18" s="27"/>
      <c r="B18" s="28"/>
      <c r="C18" s="28"/>
      <c r="D18" s="28"/>
      <c r="E18" s="28"/>
      <c r="F18" s="28"/>
      <c r="G18" s="28"/>
      <c r="H18" s="28"/>
      <c r="I18" s="32"/>
    </row>
    <row r="19" spans="1:9">
      <c r="A19" s="27"/>
      <c r="B19" s="28"/>
      <c r="C19" s="28"/>
      <c r="D19" s="28"/>
      <c r="E19" s="28"/>
      <c r="F19" s="28"/>
      <c r="G19" s="28"/>
      <c r="H19" s="28"/>
      <c r="I19" s="32"/>
    </row>
    <row r="20" spans="1:9">
      <c r="A20" s="27"/>
      <c r="B20" s="28"/>
      <c r="C20" s="28"/>
      <c r="D20" s="28"/>
      <c r="E20" s="28"/>
      <c r="F20" s="28"/>
      <c r="G20" s="28"/>
      <c r="H20" s="28"/>
      <c r="I20" s="32"/>
    </row>
    <row r="21" spans="1:9">
      <c r="A21" s="27"/>
      <c r="B21" s="28"/>
      <c r="C21" s="28"/>
      <c r="D21" s="28"/>
      <c r="E21" s="28"/>
      <c r="F21" s="28"/>
      <c r="G21" s="28"/>
      <c r="H21" s="28"/>
      <c r="I21" s="32"/>
    </row>
    <row r="22" spans="1:9">
      <c r="A22" s="27"/>
      <c r="B22" s="28"/>
      <c r="C22" s="28"/>
      <c r="D22" s="28"/>
      <c r="E22" s="28"/>
      <c r="F22" s="28"/>
      <c r="G22" s="28"/>
      <c r="H22" s="28"/>
      <c r="I22" s="32"/>
    </row>
    <row r="23" spans="1:9">
      <c r="A23" s="27"/>
      <c r="B23" s="28"/>
      <c r="C23" s="28"/>
      <c r="D23" s="28"/>
      <c r="E23" s="28"/>
      <c r="F23" s="28"/>
      <c r="G23" s="28"/>
      <c r="H23" s="28"/>
      <c r="I23" s="32"/>
    </row>
    <row r="24" spans="1:9">
      <c r="A24" s="27"/>
      <c r="B24" s="28"/>
      <c r="C24" s="28"/>
      <c r="D24" s="28"/>
      <c r="E24" s="28"/>
      <c r="F24" s="28"/>
      <c r="G24" s="28"/>
      <c r="H24" s="28"/>
      <c r="I24" s="32"/>
    </row>
    <row r="25" spans="1:9">
      <c r="A25" s="27"/>
      <c r="B25" s="28"/>
      <c r="C25" s="28"/>
      <c r="D25" s="28"/>
      <c r="E25" s="28"/>
      <c r="F25" s="28"/>
      <c r="G25" s="28"/>
      <c r="H25" s="28"/>
      <c r="I25" s="32"/>
    </row>
    <row r="26" spans="1:9">
      <c r="A26" s="27"/>
      <c r="B26" s="28"/>
      <c r="C26" s="28"/>
      <c r="D26" s="28"/>
      <c r="E26" s="28"/>
      <c r="F26" s="28"/>
      <c r="G26" s="28"/>
      <c r="H26" s="28"/>
      <c r="I26" s="32"/>
    </row>
    <row r="27" spans="1:9">
      <c r="A27" s="27"/>
      <c r="B27" s="28"/>
      <c r="C27" s="28"/>
      <c r="D27" s="28"/>
      <c r="E27" s="28"/>
      <c r="F27" s="28"/>
      <c r="G27" s="28"/>
      <c r="H27" s="28"/>
      <c r="I27" s="32"/>
    </row>
    <row r="28" spans="1:9">
      <c r="A28" s="27"/>
      <c r="B28" s="28"/>
      <c r="C28" s="28"/>
      <c r="D28" s="28"/>
      <c r="E28" s="28"/>
      <c r="F28" s="28"/>
      <c r="G28" s="28"/>
      <c r="H28" s="28"/>
      <c r="I28" s="32"/>
    </row>
    <row r="29" spans="1:9">
      <c r="A29" s="27"/>
      <c r="B29" s="28"/>
      <c r="C29" s="28"/>
      <c r="D29" s="28"/>
      <c r="E29" s="28"/>
      <c r="F29" s="28"/>
      <c r="G29" s="28"/>
      <c r="H29" s="28"/>
      <c r="I29" s="32"/>
    </row>
    <row r="30" spans="1:9">
      <c r="A30" s="27"/>
      <c r="B30" s="28"/>
      <c r="C30" s="28"/>
      <c r="D30" s="28"/>
      <c r="E30" s="28"/>
      <c r="F30" s="28"/>
      <c r="G30" s="28"/>
      <c r="H30" s="28"/>
      <c r="I30" s="32"/>
    </row>
    <row r="31" spans="1:9">
      <c r="A31" s="27"/>
      <c r="B31" s="28"/>
      <c r="C31" s="28"/>
      <c r="D31" s="28"/>
      <c r="E31" s="28"/>
      <c r="F31" s="28"/>
      <c r="G31" s="28"/>
      <c r="H31" s="28"/>
      <c r="I31" s="32"/>
    </row>
    <row r="32" spans="1:9">
      <c r="A32" s="27"/>
      <c r="B32" s="28"/>
      <c r="C32" s="28"/>
      <c r="D32" s="28"/>
      <c r="E32" s="28"/>
      <c r="F32" s="28"/>
      <c r="G32" s="28"/>
      <c r="H32" s="28"/>
      <c r="I32" s="32"/>
    </row>
    <row r="33" spans="1:9">
      <c r="A33" s="27"/>
      <c r="B33" s="28"/>
      <c r="C33" s="28"/>
      <c r="D33" s="28"/>
      <c r="E33" s="28"/>
      <c r="F33" s="28"/>
      <c r="G33" s="28"/>
      <c r="H33" s="28"/>
      <c r="I33" s="32"/>
    </row>
    <row r="34" spans="1:9">
      <c r="A34" s="27"/>
      <c r="B34" s="28"/>
      <c r="C34" s="28"/>
      <c r="D34" s="28"/>
      <c r="E34" s="28"/>
      <c r="F34" s="28"/>
      <c r="G34" s="28"/>
      <c r="H34" s="28"/>
      <c r="I34" s="32"/>
    </row>
    <row r="35" spans="1:9">
      <c r="A35" s="27"/>
      <c r="B35" s="28"/>
      <c r="C35" s="28"/>
      <c r="D35" s="28"/>
      <c r="E35" s="28"/>
      <c r="F35" s="28"/>
      <c r="G35" s="28"/>
      <c r="H35" s="28"/>
      <c r="I35" s="32"/>
    </row>
    <row r="36" spans="1:9">
      <c r="A36" s="27"/>
      <c r="B36" s="28"/>
      <c r="C36" s="28"/>
      <c r="D36" s="28"/>
      <c r="E36" s="28"/>
      <c r="F36" s="28"/>
      <c r="G36" s="28"/>
      <c r="H36" s="28"/>
      <c r="I36" s="32"/>
    </row>
    <row r="37" spans="1:9">
      <c r="A37" s="27"/>
      <c r="B37" s="28"/>
      <c r="C37" s="28"/>
      <c r="D37" s="28"/>
      <c r="E37" s="28"/>
      <c r="F37" s="28"/>
      <c r="G37" s="28"/>
      <c r="H37" s="28"/>
      <c r="I37" s="32"/>
    </row>
    <row r="38" spans="1:9">
      <c r="A38" s="27"/>
      <c r="B38" s="28"/>
      <c r="C38" s="28"/>
      <c r="D38" s="28"/>
      <c r="E38" s="28"/>
      <c r="F38" s="28"/>
      <c r="G38" s="28"/>
      <c r="H38" s="28"/>
      <c r="I38" s="32"/>
    </row>
    <row r="39" spans="1:9">
      <c r="A39" s="27"/>
      <c r="B39" s="28"/>
      <c r="C39" s="28"/>
      <c r="D39" s="28"/>
      <c r="E39" s="28"/>
      <c r="F39" s="28"/>
      <c r="G39" s="28"/>
      <c r="H39" s="28"/>
      <c r="I39" s="32"/>
    </row>
    <row r="40" spans="1:9">
      <c r="A40" s="27"/>
      <c r="B40" s="28"/>
      <c r="C40" s="28"/>
      <c r="D40" s="28"/>
      <c r="E40" s="28"/>
      <c r="F40" s="28"/>
      <c r="G40" s="28"/>
      <c r="H40" s="28"/>
      <c r="I40" s="32"/>
    </row>
    <row r="41" spans="1:9">
      <c r="A41" s="27"/>
      <c r="B41" s="28"/>
      <c r="C41" s="28"/>
      <c r="D41" s="28"/>
      <c r="E41" s="28"/>
      <c r="F41" s="28"/>
      <c r="G41" s="28"/>
      <c r="H41" s="28"/>
      <c r="I41" s="32"/>
    </row>
    <row r="42" spans="1:9">
      <c r="A42" s="27"/>
      <c r="B42" s="28"/>
      <c r="C42" s="28"/>
      <c r="D42" s="28"/>
      <c r="E42" s="28"/>
      <c r="F42" s="28"/>
      <c r="G42" s="28"/>
      <c r="H42" s="28"/>
      <c r="I42" s="32"/>
    </row>
    <row r="43" spans="1:9">
      <c r="A43" s="27"/>
      <c r="B43" s="28"/>
      <c r="C43" s="28"/>
      <c r="D43" s="28"/>
      <c r="E43" s="28"/>
      <c r="F43" s="28"/>
      <c r="G43" s="28"/>
      <c r="H43" s="28"/>
      <c r="I43" s="32"/>
    </row>
    <row r="44" spans="1:9">
      <c r="A44" s="27"/>
      <c r="B44" s="28"/>
      <c r="C44" s="28"/>
      <c r="D44" s="28"/>
      <c r="E44" s="28"/>
      <c r="F44" s="28"/>
      <c r="G44" s="28"/>
      <c r="H44" s="28"/>
      <c r="I44" s="32"/>
    </row>
    <row r="45" spans="1:9">
      <c r="A45" s="27"/>
      <c r="B45" s="28"/>
      <c r="C45" s="28"/>
      <c r="D45" s="28"/>
      <c r="E45" s="28"/>
      <c r="F45" s="28"/>
      <c r="G45" s="28"/>
      <c r="H45" s="28"/>
      <c r="I45" s="32"/>
    </row>
    <row r="46" spans="1:9">
      <c r="A46" s="27"/>
      <c r="B46" s="28"/>
      <c r="C46" s="28"/>
      <c r="D46" s="28"/>
      <c r="E46" s="28"/>
      <c r="F46" s="28"/>
      <c r="G46" s="28"/>
      <c r="H46" s="28"/>
      <c r="I46" s="32"/>
    </row>
    <row r="47" spans="1:9">
      <c r="A47" s="27"/>
      <c r="B47" s="28"/>
      <c r="C47" s="28"/>
      <c r="D47" s="28"/>
      <c r="E47" s="28"/>
      <c r="F47" s="28"/>
      <c r="G47" s="28"/>
      <c r="H47" s="28"/>
      <c r="I47" s="32"/>
    </row>
    <row r="48" spans="1:9">
      <c r="A48" s="27"/>
      <c r="B48" s="28"/>
      <c r="C48" s="28"/>
      <c r="D48" s="28"/>
      <c r="E48" s="28"/>
      <c r="F48" s="28"/>
      <c r="G48" s="28"/>
      <c r="H48" s="28"/>
      <c r="I48" s="32"/>
    </row>
    <row r="49" spans="1:9">
      <c r="A49" s="27"/>
      <c r="B49" s="28"/>
      <c r="C49" s="28"/>
      <c r="D49" s="28"/>
      <c r="E49" s="28"/>
      <c r="F49" s="28"/>
      <c r="G49" s="28"/>
      <c r="H49" s="28"/>
      <c r="I49" s="32"/>
    </row>
    <row r="50" spans="1:9">
      <c r="A50" s="27"/>
      <c r="B50" s="28"/>
      <c r="C50" s="28"/>
      <c r="D50" s="28"/>
      <c r="E50" s="28"/>
      <c r="F50" s="28"/>
      <c r="G50" s="28"/>
      <c r="H50" s="28"/>
      <c r="I50" s="32"/>
    </row>
    <row r="51" spans="1:9">
      <c r="A51" s="27"/>
      <c r="B51" s="28"/>
      <c r="C51" s="28"/>
      <c r="D51" s="28"/>
      <c r="E51" s="28"/>
      <c r="F51" s="28"/>
      <c r="G51" s="28"/>
      <c r="H51" s="28"/>
      <c r="I51" s="32"/>
    </row>
    <row r="52" spans="1:9">
      <c r="A52" s="27"/>
      <c r="B52" s="28"/>
      <c r="C52" s="28"/>
      <c r="D52" s="28"/>
      <c r="E52" s="28"/>
      <c r="F52" s="28"/>
      <c r="G52" s="28"/>
      <c r="H52" s="28"/>
      <c r="I52" s="32"/>
    </row>
    <row r="53" spans="1:9">
      <c r="A53" s="27"/>
      <c r="B53" s="28"/>
      <c r="C53" s="28"/>
      <c r="D53" s="28"/>
      <c r="E53" s="28"/>
      <c r="F53" s="28"/>
      <c r="G53" s="28"/>
      <c r="H53" s="28"/>
      <c r="I53" s="32"/>
    </row>
    <row r="54" spans="1:9">
      <c r="A54" s="27"/>
      <c r="B54" s="28"/>
      <c r="C54" s="28"/>
      <c r="D54" s="28"/>
      <c r="E54" s="28"/>
      <c r="F54" s="28"/>
      <c r="G54" s="28"/>
      <c r="H54" s="28"/>
      <c r="I54" s="32"/>
    </row>
    <row r="55" spans="1:9">
      <c r="A55" s="27"/>
      <c r="B55" s="28"/>
      <c r="C55" s="28"/>
      <c r="D55" s="28"/>
      <c r="E55" s="28"/>
      <c r="F55" s="28"/>
      <c r="G55" s="28"/>
      <c r="H55" s="28"/>
      <c r="I55" s="32"/>
    </row>
    <row r="56" spans="1:9">
      <c r="A56" s="27"/>
      <c r="B56" s="28"/>
      <c r="C56" s="28"/>
      <c r="D56" s="28"/>
      <c r="E56" s="28"/>
      <c r="F56" s="28"/>
      <c r="G56" s="28"/>
      <c r="H56" s="28"/>
      <c r="I56" s="32"/>
    </row>
    <row r="57" spans="1:9">
      <c r="A57" s="27"/>
      <c r="B57" s="28"/>
      <c r="C57" s="28"/>
      <c r="D57" s="28"/>
      <c r="E57" s="28"/>
      <c r="F57" s="28"/>
      <c r="G57" s="28"/>
      <c r="H57" s="28"/>
      <c r="I57" s="32"/>
    </row>
    <row r="58" spans="1:9">
      <c r="A58" s="27"/>
      <c r="B58" s="28"/>
      <c r="C58" s="28"/>
      <c r="D58" s="28"/>
      <c r="E58" s="28"/>
      <c r="F58" s="28"/>
      <c r="G58" s="28"/>
      <c r="H58" s="28"/>
      <c r="I58" s="32"/>
    </row>
    <row r="59" spans="1:9">
      <c r="A59" s="27"/>
      <c r="B59" s="28"/>
      <c r="C59" s="28"/>
      <c r="D59" s="28"/>
      <c r="E59" s="28"/>
      <c r="F59" s="28"/>
      <c r="G59" s="28"/>
      <c r="H59" s="28"/>
      <c r="I59" s="32"/>
    </row>
    <row r="60" spans="1:9">
      <c r="A60" s="29"/>
      <c r="B60" s="30"/>
      <c r="C60" s="30"/>
      <c r="D60" s="30"/>
      <c r="E60" s="30"/>
      <c r="F60" s="30"/>
      <c r="G60" s="30"/>
      <c r="H60" s="30"/>
      <c r="I60" s="33"/>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view="pageBreakPreview" zoomScaleNormal="100" workbookViewId="0">
      <selection activeCell="A3" sqref="A3"/>
    </sheetView>
  </sheetViews>
  <sheetFormatPr defaultColWidth="9" defaultRowHeight="13.2"/>
  <cols>
    <col min="1" max="9" width="9.6640625" style="20" customWidth="1"/>
    <col min="10" max="16384" width="9" style="20"/>
  </cols>
  <sheetData>
    <row r="1" spans="1:9">
      <c r="A1" s="8" t="s">
        <v>161</v>
      </c>
      <c r="E1" s="428" t="s">
        <v>290</v>
      </c>
      <c r="F1" s="429"/>
      <c r="G1" s="429"/>
      <c r="H1" s="429"/>
      <c r="I1" s="429"/>
    </row>
    <row r="2" spans="1:9">
      <c r="A2" s="20" t="s">
        <v>335</v>
      </c>
    </row>
    <row r="3" spans="1:9">
      <c r="A3" s="75" t="s">
        <v>83</v>
      </c>
    </row>
    <row r="4" spans="1:9">
      <c r="A4" s="170" t="s">
        <v>245</v>
      </c>
    </row>
    <row r="5" spans="1:9">
      <c r="A5" s="64" t="s">
        <v>240</v>
      </c>
    </row>
    <row r="6" spans="1:9">
      <c r="A6" s="25"/>
      <c r="B6" s="26"/>
      <c r="C6" s="26"/>
      <c r="D6" s="26"/>
      <c r="E6" s="26"/>
      <c r="F6" s="26"/>
      <c r="G6" s="26"/>
      <c r="H6" s="26"/>
      <c r="I6" s="31"/>
    </row>
    <row r="7" spans="1:9">
      <c r="A7" s="27"/>
      <c r="B7" s="28"/>
      <c r="C7" s="28"/>
      <c r="D7" s="28"/>
      <c r="E7" s="28"/>
      <c r="F7" s="28"/>
      <c r="G7" s="28"/>
      <c r="H7" s="28"/>
      <c r="I7" s="32"/>
    </row>
    <row r="8" spans="1:9">
      <c r="A8" s="27"/>
      <c r="B8" s="28"/>
      <c r="C8" s="28"/>
      <c r="D8" s="28"/>
      <c r="E8" s="28"/>
      <c r="F8" s="28"/>
      <c r="G8" s="28"/>
      <c r="H8" s="28"/>
      <c r="I8" s="32"/>
    </row>
    <row r="9" spans="1:9">
      <c r="A9" s="27"/>
      <c r="B9" s="28"/>
      <c r="C9" s="28"/>
      <c r="D9" s="28"/>
      <c r="E9" s="28"/>
      <c r="F9" s="28"/>
      <c r="G9" s="28"/>
      <c r="H9" s="28"/>
      <c r="I9" s="32"/>
    </row>
    <row r="10" spans="1:9">
      <c r="A10" s="27"/>
      <c r="B10" s="28"/>
      <c r="C10" s="28"/>
      <c r="D10" s="28"/>
      <c r="E10" s="28"/>
      <c r="F10" s="28"/>
      <c r="G10" s="28"/>
      <c r="H10" s="28"/>
      <c r="I10" s="32"/>
    </row>
    <row r="11" spans="1:9">
      <c r="A11" s="27"/>
      <c r="B11" s="28"/>
      <c r="C11" s="28"/>
      <c r="D11" s="28"/>
      <c r="E11" s="28"/>
      <c r="F11" s="28"/>
      <c r="G11" s="28"/>
      <c r="H11" s="28"/>
      <c r="I11" s="32"/>
    </row>
    <row r="12" spans="1:9">
      <c r="A12" s="27"/>
      <c r="B12" s="28"/>
      <c r="C12" s="28"/>
      <c r="D12" s="28"/>
      <c r="E12" s="28"/>
      <c r="F12" s="28"/>
      <c r="G12" s="28"/>
      <c r="H12" s="28"/>
      <c r="I12" s="32"/>
    </row>
    <row r="13" spans="1:9">
      <c r="A13" s="27"/>
      <c r="B13" s="28"/>
      <c r="C13" s="28"/>
      <c r="D13" s="28"/>
      <c r="E13" s="28"/>
      <c r="F13" s="28"/>
      <c r="G13" s="28"/>
      <c r="H13" s="28"/>
      <c r="I13" s="32"/>
    </row>
    <row r="14" spans="1:9">
      <c r="A14" s="27"/>
      <c r="B14" s="28"/>
      <c r="C14" s="28"/>
      <c r="D14" s="28"/>
      <c r="E14" s="28"/>
      <c r="F14" s="28"/>
      <c r="G14" s="28"/>
      <c r="H14" s="28"/>
      <c r="I14" s="32"/>
    </row>
    <row r="15" spans="1:9">
      <c r="A15" s="27"/>
      <c r="B15" s="28"/>
      <c r="C15" s="28"/>
      <c r="D15" s="28"/>
      <c r="E15" s="28"/>
      <c r="F15" s="28"/>
      <c r="G15" s="28"/>
      <c r="H15" s="28"/>
      <c r="I15" s="32"/>
    </row>
    <row r="16" spans="1:9">
      <c r="A16" s="27"/>
      <c r="B16" s="28"/>
      <c r="C16" s="28"/>
      <c r="D16" s="28"/>
      <c r="E16" s="28"/>
      <c r="F16" s="28"/>
      <c r="G16" s="28"/>
      <c r="H16" s="28"/>
      <c r="I16" s="32"/>
    </row>
    <row r="17" spans="1:9">
      <c r="A17" s="27"/>
      <c r="B17" s="28"/>
      <c r="C17" s="28"/>
      <c r="D17" s="28"/>
      <c r="E17" s="28"/>
      <c r="F17" s="28"/>
      <c r="G17" s="28"/>
      <c r="H17" s="28"/>
      <c r="I17" s="32"/>
    </row>
    <row r="18" spans="1:9">
      <c r="A18" s="27"/>
      <c r="B18" s="28"/>
      <c r="C18" s="28"/>
      <c r="D18" s="28"/>
      <c r="E18" s="28"/>
      <c r="F18" s="28"/>
      <c r="G18" s="28"/>
      <c r="H18" s="28"/>
      <c r="I18" s="32"/>
    </row>
    <row r="19" spans="1:9">
      <c r="A19" s="27"/>
      <c r="B19" s="28"/>
      <c r="C19" s="28"/>
      <c r="D19" s="28"/>
      <c r="E19" s="28"/>
      <c r="F19" s="28"/>
      <c r="G19" s="28"/>
      <c r="H19" s="28"/>
      <c r="I19" s="32"/>
    </row>
    <row r="20" spans="1:9">
      <c r="A20" s="27"/>
      <c r="B20" s="28"/>
      <c r="C20" s="28"/>
      <c r="D20" s="28"/>
      <c r="E20" s="28"/>
      <c r="F20" s="28"/>
      <c r="G20" s="28"/>
      <c r="H20" s="28"/>
      <c r="I20" s="32"/>
    </row>
    <row r="21" spans="1:9">
      <c r="A21" s="27"/>
      <c r="B21" s="28"/>
      <c r="C21" s="28"/>
      <c r="D21" s="28"/>
      <c r="E21" s="28"/>
      <c r="F21" s="28"/>
      <c r="G21" s="28"/>
      <c r="H21" s="28"/>
      <c r="I21" s="32"/>
    </row>
    <row r="22" spans="1:9">
      <c r="A22" s="27"/>
      <c r="B22" s="28"/>
      <c r="C22" s="28"/>
      <c r="D22" s="28"/>
      <c r="E22" s="28"/>
      <c r="F22" s="28"/>
      <c r="G22" s="28"/>
      <c r="H22" s="28"/>
      <c r="I22" s="32"/>
    </row>
    <row r="23" spans="1:9">
      <c r="A23" s="27"/>
      <c r="B23" s="28"/>
      <c r="C23" s="28"/>
      <c r="D23" s="28"/>
      <c r="E23" s="28"/>
      <c r="F23" s="28"/>
      <c r="G23" s="28"/>
      <c r="H23" s="28"/>
      <c r="I23" s="32"/>
    </row>
    <row r="24" spans="1:9">
      <c r="A24" s="27"/>
      <c r="B24" s="28"/>
      <c r="C24" s="28"/>
      <c r="D24" s="28"/>
      <c r="E24" s="28"/>
      <c r="F24" s="28"/>
      <c r="G24" s="28"/>
      <c r="H24" s="28"/>
      <c r="I24" s="32"/>
    </row>
    <row r="25" spans="1:9">
      <c r="A25" s="27"/>
      <c r="B25" s="28"/>
      <c r="C25" s="28"/>
      <c r="D25" s="28"/>
      <c r="E25" s="28"/>
      <c r="F25" s="28"/>
      <c r="G25" s="28"/>
      <c r="H25" s="28"/>
      <c r="I25" s="32"/>
    </row>
    <row r="26" spans="1:9">
      <c r="A26" s="27"/>
      <c r="B26" s="28"/>
      <c r="C26" s="28"/>
      <c r="D26" s="28"/>
      <c r="E26" s="28"/>
      <c r="F26" s="28"/>
      <c r="G26" s="28"/>
      <c r="H26" s="28"/>
      <c r="I26" s="32"/>
    </row>
    <row r="27" spans="1:9">
      <c r="A27" s="27"/>
      <c r="B27" s="28"/>
      <c r="C27" s="28"/>
      <c r="D27" s="28"/>
      <c r="E27" s="28"/>
      <c r="F27" s="28"/>
      <c r="G27" s="28"/>
      <c r="H27" s="28"/>
      <c r="I27" s="32"/>
    </row>
    <row r="28" spans="1:9">
      <c r="A28" s="27"/>
      <c r="B28" s="28"/>
      <c r="C28" s="28"/>
      <c r="D28" s="28"/>
      <c r="E28" s="28"/>
      <c r="F28" s="28"/>
      <c r="G28" s="28"/>
      <c r="H28" s="28"/>
      <c r="I28" s="32"/>
    </row>
    <row r="29" spans="1:9">
      <c r="A29" s="27"/>
      <c r="B29" s="28"/>
      <c r="C29" s="28"/>
      <c r="D29" s="28"/>
      <c r="E29" s="28"/>
      <c r="F29" s="28"/>
      <c r="G29" s="28"/>
      <c r="H29" s="28"/>
      <c r="I29" s="32"/>
    </row>
    <row r="30" spans="1:9">
      <c r="A30" s="27"/>
      <c r="B30" s="28"/>
      <c r="C30" s="28"/>
      <c r="D30" s="28"/>
      <c r="E30" s="28"/>
      <c r="F30" s="28"/>
      <c r="G30" s="28"/>
      <c r="H30" s="28"/>
      <c r="I30" s="32"/>
    </row>
    <row r="31" spans="1:9">
      <c r="A31" s="27"/>
      <c r="B31" s="28"/>
      <c r="C31" s="28"/>
      <c r="D31" s="28"/>
      <c r="E31" s="28"/>
      <c r="F31" s="28"/>
      <c r="G31" s="28"/>
      <c r="H31" s="28"/>
      <c r="I31" s="32"/>
    </row>
    <row r="32" spans="1:9">
      <c r="A32" s="27"/>
      <c r="B32" s="28"/>
      <c r="C32" s="28"/>
      <c r="D32" s="28"/>
      <c r="E32" s="28"/>
      <c r="F32" s="28"/>
      <c r="G32" s="28"/>
      <c r="H32" s="28"/>
      <c r="I32" s="32"/>
    </row>
    <row r="33" spans="1:9">
      <c r="A33" s="27"/>
      <c r="B33" s="28"/>
      <c r="C33" s="28"/>
      <c r="D33" s="28"/>
      <c r="E33" s="28"/>
      <c r="F33" s="28"/>
      <c r="G33" s="28"/>
      <c r="H33" s="28"/>
      <c r="I33" s="32"/>
    </row>
    <row r="34" spans="1:9">
      <c r="A34" s="27"/>
      <c r="B34" s="28"/>
      <c r="C34" s="28"/>
      <c r="D34" s="28"/>
      <c r="E34" s="28"/>
      <c r="F34" s="28"/>
      <c r="G34" s="28"/>
      <c r="H34" s="28"/>
      <c r="I34" s="32"/>
    </row>
    <row r="35" spans="1:9">
      <c r="A35" s="27"/>
      <c r="B35" s="28"/>
      <c r="C35" s="28"/>
      <c r="D35" s="28"/>
      <c r="E35" s="28"/>
      <c r="F35" s="28"/>
      <c r="G35" s="28"/>
      <c r="H35" s="28"/>
      <c r="I35" s="32"/>
    </row>
    <row r="36" spans="1:9">
      <c r="A36" s="27"/>
      <c r="B36" s="28"/>
      <c r="C36" s="28"/>
      <c r="D36" s="28"/>
      <c r="E36" s="28"/>
      <c r="F36" s="28"/>
      <c r="G36" s="28"/>
      <c r="H36" s="28"/>
      <c r="I36" s="32"/>
    </row>
    <row r="37" spans="1:9">
      <c r="A37" s="27"/>
      <c r="B37" s="28"/>
      <c r="C37" s="28"/>
      <c r="D37" s="28"/>
      <c r="E37" s="28"/>
      <c r="F37" s="28"/>
      <c r="G37" s="28"/>
      <c r="H37" s="28"/>
      <c r="I37" s="32"/>
    </row>
    <row r="38" spans="1:9">
      <c r="A38" s="27"/>
      <c r="B38" s="28"/>
      <c r="C38" s="28"/>
      <c r="D38" s="28"/>
      <c r="E38" s="28"/>
      <c r="F38" s="28"/>
      <c r="G38" s="28"/>
      <c r="H38" s="28"/>
      <c r="I38" s="32"/>
    </row>
    <row r="39" spans="1:9">
      <c r="A39" s="27"/>
      <c r="B39" s="28"/>
      <c r="C39" s="28"/>
      <c r="D39" s="28"/>
      <c r="E39" s="28"/>
      <c r="F39" s="28"/>
      <c r="G39" s="28"/>
      <c r="H39" s="28"/>
      <c r="I39" s="32"/>
    </row>
    <row r="40" spans="1:9">
      <c r="A40" s="27"/>
      <c r="B40" s="28"/>
      <c r="C40" s="28"/>
      <c r="D40" s="28"/>
      <c r="E40" s="28"/>
      <c r="F40" s="28"/>
      <c r="G40" s="28"/>
      <c r="H40" s="28"/>
      <c r="I40" s="32"/>
    </row>
    <row r="41" spans="1:9">
      <c r="A41" s="27"/>
      <c r="B41" s="28"/>
      <c r="C41" s="28"/>
      <c r="D41" s="28"/>
      <c r="E41" s="28"/>
      <c r="F41" s="28"/>
      <c r="G41" s="28"/>
      <c r="H41" s="28"/>
      <c r="I41" s="32"/>
    </row>
    <row r="42" spans="1:9">
      <c r="A42" s="27"/>
      <c r="B42" s="28"/>
      <c r="C42" s="28"/>
      <c r="D42" s="28"/>
      <c r="E42" s="28"/>
      <c r="F42" s="28"/>
      <c r="G42" s="28"/>
      <c r="H42" s="28"/>
      <c r="I42" s="32"/>
    </row>
    <row r="43" spans="1:9">
      <c r="A43" s="27"/>
      <c r="B43" s="28"/>
      <c r="C43" s="28"/>
      <c r="D43" s="28"/>
      <c r="E43" s="28"/>
      <c r="F43" s="28"/>
      <c r="G43" s="28"/>
      <c r="H43" s="28"/>
      <c r="I43" s="32"/>
    </row>
    <row r="44" spans="1:9">
      <c r="A44" s="27"/>
      <c r="B44" s="28"/>
      <c r="C44" s="28"/>
      <c r="D44" s="28"/>
      <c r="E44" s="28"/>
      <c r="F44" s="28"/>
      <c r="G44" s="28"/>
      <c r="H44" s="28"/>
      <c r="I44" s="32"/>
    </row>
    <row r="45" spans="1:9">
      <c r="A45" s="27"/>
      <c r="B45" s="28"/>
      <c r="C45" s="28"/>
      <c r="D45" s="28"/>
      <c r="E45" s="28"/>
      <c r="F45" s="28"/>
      <c r="G45" s="28"/>
      <c r="H45" s="28"/>
      <c r="I45" s="32"/>
    </row>
    <row r="46" spans="1:9">
      <c r="A46" s="27"/>
      <c r="B46" s="28"/>
      <c r="C46" s="28"/>
      <c r="D46" s="28"/>
      <c r="E46" s="28"/>
      <c r="F46" s="28"/>
      <c r="G46" s="28"/>
      <c r="H46" s="28"/>
      <c r="I46" s="32"/>
    </row>
    <row r="47" spans="1:9">
      <c r="A47" s="27"/>
      <c r="B47" s="28"/>
      <c r="C47" s="28"/>
      <c r="D47" s="28"/>
      <c r="E47" s="28"/>
      <c r="F47" s="28"/>
      <c r="G47" s="28"/>
      <c r="H47" s="28"/>
      <c r="I47" s="32"/>
    </row>
    <row r="48" spans="1:9">
      <c r="A48" s="27"/>
      <c r="B48" s="28"/>
      <c r="C48" s="28"/>
      <c r="D48" s="28"/>
      <c r="E48" s="28"/>
      <c r="F48" s="28"/>
      <c r="G48" s="28"/>
      <c r="H48" s="28"/>
      <c r="I48" s="32"/>
    </row>
    <row r="49" spans="1:9">
      <c r="A49" s="27"/>
      <c r="B49" s="28"/>
      <c r="C49" s="28"/>
      <c r="D49" s="28"/>
      <c r="E49" s="28"/>
      <c r="F49" s="28"/>
      <c r="G49" s="28"/>
      <c r="H49" s="28"/>
      <c r="I49" s="32"/>
    </row>
    <row r="50" spans="1:9">
      <c r="A50" s="27"/>
      <c r="B50" s="28"/>
      <c r="C50" s="28"/>
      <c r="D50" s="28"/>
      <c r="E50" s="28"/>
      <c r="F50" s="28"/>
      <c r="G50" s="28"/>
      <c r="H50" s="28"/>
      <c r="I50" s="32"/>
    </row>
    <row r="51" spans="1:9">
      <c r="A51" s="27"/>
      <c r="B51" s="28"/>
      <c r="C51" s="28"/>
      <c r="D51" s="28"/>
      <c r="E51" s="28"/>
      <c r="F51" s="28"/>
      <c r="G51" s="28"/>
      <c r="H51" s="28"/>
      <c r="I51" s="32"/>
    </row>
    <row r="52" spans="1:9">
      <c r="A52" s="27"/>
      <c r="B52" s="28"/>
      <c r="C52" s="28"/>
      <c r="D52" s="28"/>
      <c r="E52" s="28"/>
      <c r="F52" s="28"/>
      <c r="G52" s="28"/>
      <c r="H52" s="28"/>
      <c r="I52" s="32"/>
    </row>
    <row r="53" spans="1:9">
      <c r="A53" s="27"/>
      <c r="B53" s="28"/>
      <c r="C53" s="28"/>
      <c r="D53" s="28"/>
      <c r="E53" s="28"/>
      <c r="F53" s="28"/>
      <c r="G53" s="28"/>
      <c r="H53" s="28"/>
      <c r="I53" s="32"/>
    </row>
    <row r="54" spans="1:9">
      <c r="A54" s="27"/>
      <c r="B54" s="28"/>
      <c r="C54" s="28"/>
      <c r="D54" s="28"/>
      <c r="E54" s="28"/>
      <c r="F54" s="28"/>
      <c r="G54" s="28"/>
      <c r="H54" s="28"/>
      <c r="I54" s="32"/>
    </row>
    <row r="55" spans="1:9">
      <c r="A55" s="27"/>
      <c r="B55" s="28"/>
      <c r="C55" s="28"/>
      <c r="D55" s="28"/>
      <c r="E55" s="28"/>
      <c r="F55" s="28"/>
      <c r="G55" s="28"/>
      <c r="H55" s="28"/>
      <c r="I55" s="32"/>
    </row>
    <row r="56" spans="1:9">
      <c r="A56" s="27"/>
      <c r="B56" s="28"/>
      <c r="C56" s="28"/>
      <c r="D56" s="28"/>
      <c r="E56" s="28"/>
      <c r="F56" s="28"/>
      <c r="G56" s="28"/>
      <c r="H56" s="28"/>
      <c r="I56" s="32"/>
    </row>
    <row r="57" spans="1:9">
      <c r="A57" s="27"/>
      <c r="B57" s="28"/>
      <c r="C57" s="28"/>
      <c r="D57" s="28"/>
      <c r="E57" s="28"/>
      <c r="F57" s="28"/>
      <c r="G57" s="28"/>
      <c r="H57" s="28"/>
      <c r="I57" s="32"/>
    </row>
    <row r="58" spans="1:9">
      <c r="A58" s="27"/>
      <c r="B58" s="28"/>
      <c r="C58" s="28"/>
      <c r="D58" s="28"/>
      <c r="E58" s="28"/>
      <c r="F58" s="28"/>
      <c r="G58" s="28"/>
      <c r="H58" s="28"/>
      <c r="I58" s="32"/>
    </row>
    <row r="59" spans="1:9">
      <c r="A59" s="27"/>
      <c r="B59" s="28"/>
      <c r="C59" s="28"/>
      <c r="D59" s="28"/>
      <c r="E59" s="28"/>
      <c r="F59" s="28"/>
      <c r="G59" s="28"/>
      <c r="H59" s="28"/>
      <c r="I59" s="32"/>
    </row>
    <row r="60" spans="1:9">
      <c r="A60" s="27"/>
      <c r="B60" s="28"/>
      <c r="C60" s="28"/>
      <c r="D60" s="28"/>
      <c r="E60" s="28"/>
      <c r="F60" s="28"/>
      <c r="G60" s="28"/>
      <c r="H60" s="28"/>
      <c r="I60" s="32"/>
    </row>
    <row r="61" spans="1:9">
      <c r="A61" s="29"/>
      <c r="B61" s="30"/>
      <c r="C61" s="30"/>
      <c r="D61" s="30"/>
      <c r="E61" s="30"/>
      <c r="F61" s="30"/>
      <c r="G61" s="30"/>
      <c r="H61" s="30"/>
      <c r="I61"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view="pageBreakPreview" zoomScaleNormal="100" workbookViewId="0">
      <selection activeCell="A3" sqref="A3"/>
    </sheetView>
  </sheetViews>
  <sheetFormatPr defaultColWidth="9" defaultRowHeight="13.2"/>
  <cols>
    <col min="1" max="9" width="9.6640625" style="20" customWidth="1"/>
    <col min="10" max="16384" width="9" style="20"/>
  </cols>
  <sheetData>
    <row r="1" spans="1:9">
      <c r="A1" s="8" t="s">
        <v>178</v>
      </c>
      <c r="E1" s="431" t="s">
        <v>137</v>
      </c>
      <c r="F1" s="432"/>
      <c r="G1" s="432"/>
      <c r="H1" s="432"/>
      <c r="I1" s="432"/>
    </row>
    <row r="2" spans="1:9">
      <c r="A2" s="20" t="s">
        <v>334</v>
      </c>
    </row>
    <row r="3" spans="1:9">
      <c r="A3" s="75" t="s">
        <v>244</v>
      </c>
    </row>
    <row r="4" spans="1:9">
      <c r="A4" s="170" t="s">
        <v>245</v>
      </c>
    </row>
    <row r="6" spans="1:9">
      <c r="A6" s="75"/>
    </row>
    <row r="7" spans="1:9">
      <c r="A7" s="64" t="s">
        <v>240</v>
      </c>
    </row>
    <row r="8" spans="1:9">
      <c r="A8" s="25"/>
      <c r="B8" s="26"/>
      <c r="C8" s="26"/>
      <c r="D8" s="26"/>
      <c r="E8" s="26"/>
      <c r="F8" s="26"/>
      <c r="G8" s="26"/>
      <c r="H8" s="26"/>
      <c r="I8" s="31"/>
    </row>
    <row r="9" spans="1:9">
      <c r="A9" s="27"/>
      <c r="B9" s="28"/>
      <c r="C9" s="28"/>
      <c r="D9" s="28"/>
      <c r="E9" s="28"/>
      <c r="F9" s="28"/>
      <c r="G9" s="28"/>
      <c r="H9" s="28"/>
      <c r="I9" s="32"/>
    </row>
    <row r="10" spans="1:9">
      <c r="A10" s="27"/>
      <c r="B10" s="28"/>
      <c r="C10" s="28"/>
      <c r="D10" s="28"/>
      <c r="E10" s="28"/>
      <c r="F10" s="28"/>
      <c r="G10" s="28"/>
      <c r="H10" s="28"/>
      <c r="I10" s="32"/>
    </row>
    <row r="11" spans="1:9">
      <c r="A11" s="27"/>
      <c r="B11" s="28"/>
      <c r="C11" s="28"/>
      <c r="D11" s="28"/>
      <c r="E11" s="28"/>
      <c r="F11" s="28"/>
      <c r="G11" s="28"/>
      <c r="H11" s="28"/>
      <c r="I11" s="32"/>
    </row>
    <row r="12" spans="1:9">
      <c r="A12" s="27"/>
      <c r="B12" s="28"/>
      <c r="C12" s="28"/>
      <c r="D12" s="28"/>
      <c r="E12" s="28"/>
      <c r="F12" s="28"/>
      <c r="G12" s="28"/>
      <c r="H12" s="28"/>
      <c r="I12" s="32"/>
    </row>
    <row r="13" spans="1:9">
      <c r="A13" s="27"/>
      <c r="B13" s="28"/>
      <c r="C13" s="28"/>
      <c r="D13" s="28"/>
      <c r="E13" s="28"/>
      <c r="F13" s="28"/>
      <c r="G13" s="28"/>
      <c r="H13" s="28"/>
      <c r="I13" s="32"/>
    </row>
    <row r="14" spans="1:9">
      <c r="A14" s="27"/>
      <c r="B14" s="28"/>
      <c r="C14" s="28"/>
      <c r="D14" s="28"/>
      <c r="E14" s="28"/>
      <c r="F14" s="28"/>
      <c r="G14" s="28"/>
      <c r="H14" s="28"/>
      <c r="I14" s="32"/>
    </row>
    <row r="15" spans="1:9">
      <c r="A15" s="27"/>
      <c r="B15" s="28"/>
      <c r="C15" s="28"/>
      <c r="D15" s="28"/>
      <c r="E15" s="28"/>
      <c r="F15" s="28"/>
      <c r="G15" s="28"/>
      <c r="H15" s="28"/>
      <c r="I15" s="32"/>
    </row>
    <row r="16" spans="1:9">
      <c r="A16" s="27"/>
      <c r="B16" s="28"/>
      <c r="C16" s="28"/>
      <c r="D16" s="28"/>
      <c r="E16" s="28"/>
      <c r="F16" s="28"/>
      <c r="G16" s="28"/>
      <c r="H16" s="28"/>
      <c r="I16" s="32"/>
    </row>
    <row r="17" spans="1:9">
      <c r="A17" s="27"/>
      <c r="B17" s="28"/>
      <c r="C17" s="28"/>
      <c r="D17" s="28"/>
      <c r="E17" s="28"/>
      <c r="F17" s="28"/>
      <c r="G17" s="28"/>
      <c r="H17" s="28"/>
      <c r="I17" s="32"/>
    </row>
    <row r="18" spans="1:9">
      <c r="A18" s="27"/>
      <c r="B18" s="28"/>
      <c r="C18" s="28"/>
      <c r="D18" s="28"/>
      <c r="E18" s="28"/>
      <c r="F18" s="28"/>
      <c r="G18" s="28"/>
      <c r="H18" s="28"/>
      <c r="I18" s="32"/>
    </row>
    <row r="19" spans="1:9">
      <c r="A19" s="27"/>
      <c r="B19" s="28"/>
      <c r="C19" s="28"/>
      <c r="D19" s="28"/>
      <c r="E19" s="28"/>
      <c r="F19" s="28"/>
      <c r="G19" s="28"/>
      <c r="H19" s="28"/>
      <c r="I19" s="32"/>
    </row>
    <row r="20" spans="1:9">
      <c r="A20" s="27"/>
      <c r="B20" s="28"/>
      <c r="C20" s="28"/>
      <c r="D20" s="28"/>
      <c r="E20" s="28"/>
      <c r="F20" s="28"/>
      <c r="G20" s="28"/>
      <c r="H20" s="28"/>
      <c r="I20" s="32"/>
    </row>
    <row r="21" spans="1:9">
      <c r="A21" s="27"/>
      <c r="B21" s="28"/>
      <c r="C21" s="28"/>
      <c r="D21" s="28"/>
      <c r="E21" s="28"/>
      <c r="F21" s="28"/>
      <c r="G21" s="28"/>
      <c r="H21" s="28"/>
      <c r="I21" s="32"/>
    </row>
    <row r="22" spans="1:9">
      <c r="A22" s="27"/>
      <c r="B22" s="28"/>
      <c r="C22" s="28"/>
      <c r="D22" s="28"/>
      <c r="E22" s="28"/>
      <c r="F22" s="28"/>
      <c r="G22" s="28"/>
      <c r="H22" s="28"/>
      <c r="I22" s="32"/>
    </row>
    <row r="23" spans="1:9">
      <c r="A23" s="27"/>
      <c r="B23" s="28"/>
      <c r="C23" s="28"/>
      <c r="D23" s="28"/>
      <c r="E23" s="28"/>
      <c r="F23" s="28"/>
      <c r="G23" s="28"/>
      <c r="H23" s="28"/>
      <c r="I23" s="32"/>
    </row>
    <row r="24" spans="1:9">
      <c r="A24" s="27"/>
      <c r="B24" s="28"/>
      <c r="C24" s="28"/>
      <c r="D24" s="28"/>
      <c r="E24" s="28"/>
      <c r="F24" s="28"/>
      <c r="G24" s="28"/>
      <c r="H24" s="28"/>
      <c r="I24" s="32"/>
    </row>
    <row r="25" spans="1:9">
      <c r="A25" s="27"/>
      <c r="B25" s="28"/>
      <c r="C25" s="28"/>
      <c r="D25" s="28"/>
      <c r="E25" s="28"/>
      <c r="F25" s="28"/>
      <c r="G25" s="28"/>
      <c r="H25" s="28"/>
      <c r="I25" s="32"/>
    </row>
    <row r="26" spans="1:9">
      <c r="A26" s="27"/>
      <c r="B26" s="28"/>
      <c r="C26" s="28"/>
      <c r="D26" s="28"/>
      <c r="E26" s="28"/>
      <c r="F26" s="28"/>
      <c r="G26" s="28"/>
      <c r="H26" s="28"/>
      <c r="I26" s="32"/>
    </row>
    <row r="27" spans="1:9">
      <c r="A27" s="27"/>
      <c r="B27" s="28"/>
      <c r="C27" s="28"/>
      <c r="D27" s="28"/>
      <c r="E27" s="28"/>
      <c r="F27" s="28"/>
      <c r="G27" s="28"/>
      <c r="H27" s="28"/>
      <c r="I27" s="32"/>
    </row>
    <row r="28" spans="1:9">
      <c r="A28" s="27"/>
      <c r="B28" s="28"/>
      <c r="C28" s="28"/>
      <c r="D28" s="28"/>
      <c r="E28" s="28"/>
      <c r="F28" s="28"/>
      <c r="G28" s="28"/>
      <c r="H28" s="28"/>
      <c r="I28" s="32"/>
    </row>
    <row r="29" spans="1:9">
      <c r="A29" s="27"/>
      <c r="B29" s="28"/>
      <c r="C29" s="28"/>
      <c r="D29" s="28"/>
      <c r="E29" s="28"/>
      <c r="F29" s="28"/>
      <c r="G29" s="28"/>
      <c r="H29" s="28"/>
      <c r="I29" s="32"/>
    </row>
    <row r="30" spans="1:9">
      <c r="A30" s="27"/>
      <c r="B30" s="28"/>
      <c r="C30" s="28"/>
      <c r="D30" s="28"/>
      <c r="E30" s="28"/>
      <c r="F30" s="28"/>
      <c r="G30" s="28"/>
      <c r="H30" s="28"/>
      <c r="I30" s="32"/>
    </row>
    <row r="31" spans="1:9">
      <c r="A31" s="27"/>
      <c r="B31" s="28"/>
      <c r="C31" s="28"/>
      <c r="D31" s="28"/>
      <c r="E31" s="28"/>
      <c r="F31" s="28"/>
      <c r="G31" s="28"/>
      <c r="H31" s="28"/>
      <c r="I31" s="32"/>
    </row>
    <row r="32" spans="1:9">
      <c r="A32" s="27"/>
      <c r="B32" s="28"/>
      <c r="C32" s="28"/>
      <c r="D32" s="28"/>
      <c r="E32" s="28"/>
      <c r="F32" s="28"/>
      <c r="G32" s="28"/>
      <c r="H32" s="28"/>
      <c r="I32" s="32"/>
    </row>
    <row r="33" spans="1:9">
      <c r="A33" s="27"/>
      <c r="B33" s="28"/>
      <c r="C33" s="28"/>
      <c r="D33" s="28"/>
      <c r="E33" s="28"/>
      <c r="F33" s="28"/>
      <c r="G33" s="28"/>
      <c r="H33" s="28"/>
      <c r="I33" s="32"/>
    </row>
    <row r="34" spans="1:9">
      <c r="A34" s="27"/>
      <c r="B34" s="28"/>
      <c r="C34" s="28"/>
      <c r="D34" s="28"/>
      <c r="E34" s="28"/>
      <c r="F34" s="28"/>
      <c r="G34" s="28"/>
      <c r="H34" s="28"/>
      <c r="I34" s="32"/>
    </row>
    <row r="35" spans="1:9">
      <c r="A35" s="27"/>
      <c r="B35" s="28"/>
      <c r="C35" s="28"/>
      <c r="D35" s="28"/>
      <c r="E35" s="28"/>
      <c r="F35" s="28"/>
      <c r="G35" s="28"/>
      <c r="H35" s="28"/>
      <c r="I35" s="32"/>
    </row>
    <row r="36" spans="1:9">
      <c r="A36" s="27"/>
      <c r="B36" s="28"/>
      <c r="C36" s="28"/>
      <c r="D36" s="28"/>
      <c r="E36" s="28"/>
      <c r="F36" s="28"/>
      <c r="G36" s="28"/>
      <c r="H36" s="28"/>
      <c r="I36" s="32"/>
    </row>
    <row r="37" spans="1:9">
      <c r="A37" s="27"/>
      <c r="B37" s="28"/>
      <c r="C37" s="28"/>
      <c r="D37" s="28"/>
      <c r="E37" s="28"/>
      <c r="F37" s="28"/>
      <c r="G37" s="28"/>
      <c r="H37" s="28"/>
      <c r="I37" s="32"/>
    </row>
    <row r="38" spans="1:9">
      <c r="A38" s="27"/>
      <c r="B38" s="28"/>
      <c r="C38" s="28"/>
      <c r="D38" s="28"/>
      <c r="E38" s="28"/>
      <c r="F38" s="28"/>
      <c r="G38" s="28"/>
      <c r="H38" s="28"/>
      <c r="I38" s="32"/>
    </row>
    <row r="39" spans="1:9">
      <c r="A39" s="27"/>
      <c r="B39" s="28"/>
      <c r="C39" s="28"/>
      <c r="D39" s="28"/>
      <c r="E39" s="28"/>
      <c r="F39" s="28"/>
      <c r="G39" s="28"/>
      <c r="H39" s="28"/>
      <c r="I39" s="32"/>
    </row>
    <row r="40" spans="1:9">
      <c r="A40" s="27"/>
      <c r="B40" s="28"/>
      <c r="C40" s="28"/>
      <c r="D40" s="28"/>
      <c r="E40" s="28"/>
      <c r="F40" s="28"/>
      <c r="G40" s="28"/>
      <c r="H40" s="28"/>
      <c r="I40" s="32"/>
    </row>
    <row r="41" spans="1:9">
      <c r="A41" s="27"/>
      <c r="B41" s="28"/>
      <c r="C41" s="28"/>
      <c r="D41" s="28"/>
      <c r="E41" s="28"/>
      <c r="F41" s="28"/>
      <c r="G41" s="28"/>
      <c r="H41" s="28"/>
      <c r="I41" s="32"/>
    </row>
    <row r="42" spans="1:9">
      <c r="A42" s="27"/>
      <c r="B42" s="28"/>
      <c r="C42" s="28"/>
      <c r="D42" s="28"/>
      <c r="E42" s="28"/>
      <c r="F42" s="28"/>
      <c r="G42" s="28"/>
      <c r="H42" s="28"/>
      <c r="I42" s="32"/>
    </row>
    <row r="43" spans="1:9">
      <c r="A43" s="27"/>
      <c r="B43" s="28"/>
      <c r="C43" s="28"/>
      <c r="D43" s="28"/>
      <c r="E43" s="28"/>
      <c r="F43" s="28"/>
      <c r="G43" s="28"/>
      <c r="H43" s="28"/>
      <c r="I43" s="32"/>
    </row>
    <row r="44" spans="1:9">
      <c r="A44" s="27"/>
      <c r="B44" s="28"/>
      <c r="C44" s="28"/>
      <c r="D44" s="28"/>
      <c r="E44" s="28"/>
      <c r="F44" s="28"/>
      <c r="G44" s="28"/>
      <c r="H44" s="28"/>
      <c r="I44" s="32"/>
    </row>
    <row r="45" spans="1:9">
      <c r="A45" s="27"/>
      <c r="B45" s="28"/>
      <c r="C45" s="28"/>
      <c r="D45" s="28"/>
      <c r="E45" s="28"/>
      <c r="F45" s="28"/>
      <c r="G45" s="28"/>
      <c r="H45" s="28"/>
      <c r="I45" s="32"/>
    </row>
    <row r="46" spans="1:9">
      <c r="A46" s="27"/>
      <c r="B46" s="28"/>
      <c r="C46" s="28"/>
      <c r="D46" s="28"/>
      <c r="E46" s="28"/>
      <c r="F46" s="28"/>
      <c r="G46" s="28"/>
      <c r="H46" s="28"/>
      <c r="I46" s="32"/>
    </row>
    <row r="47" spans="1:9">
      <c r="A47" s="27"/>
      <c r="B47" s="28"/>
      <c r="C47" s="28"/>
      <c r="D47" s="28"/>
      <c r="E47" s="28"/>
      <c r="F47" s="28"/>
      <c r="G47" s="28"/>
      <c r="H47" s="28"/>
      <c r="I47" s="32"/>
    </row>
    <row r="48" spans="1:9">
      <c r="A48" s="27"/>
      <c r="B48" s="28"/>
      <c r="C48" s="28"/>
      <c r="D48" s="28"/>
      <c r="E48" s="28"/>
      <c r="F48" s="28"/>
      <c r="G48" s="28"/>
      <c r="H48" s="28"/>
      <c r="I48" s="32"/>
    </row>
    <row r="49" spans="1:9">
      <c r="A49" s="27"/>
      <c r="B49" s="28"/>
      <c r="C49" s="28"/>
      <c r="D49" s="28"/>
      <c r="E49" s="28"/>
      <c r="F49" s="28"/>
      <c r="G49" s="28"/>
      <c r="H49" s="28"/>
      <c r="I49" s="32"/>
    </row>
    <row r="50" spans="1:9">
      <c r="A50" s="27"/>
      <c r="B50" s="28"/>
      <c r="C50" s="28"/>
      <c r="D50" s="28"/>
      <c r="E50" s="28"/>
      <c r="F50" s="28"/>
      <c r="G50" s="28"/>
      <c r="H50" s="28"/>
      <c r="I50" s="32"/>
    </row>
    <row r="51" spans="1:9">
      <c r="A51" s="27"/>
      <c r="B51" s="28"/>
      <c r="C51" s="28"/>
      <c r="D51" s="28"/>
      <c r="E51" s="28"/>
      <c r="F51" s="28"/>
      <c r="G51" s="28"/>
      <c r="H51" s="28"/>
      <c r="I51" s="32"/>
    </row>
    <row r="52" spans="1:9">
      <c r="A52" s="27"/>
      <c r="B52" s="28"/>
      <c r="C52" s="28"/>
      <c r="D52" s="28"/>
      <c r="E52" s="28"/>
      <c r="F52" s="28"/>
      <c r="G52" s="28"/>
      <c r="H52" s="28"/>
      <c r="I52" s="32"/>
    </row>
    <row r="53" spans="1:9">
      <c r="A53" s="27"/>
      <c r="B53" s="28"/>
      <c r="C53" s="28"/>
      <c r="D53" s="28"/>
      <c r="E53" s="28"/>
      <c r="F53" s="28"/>
      <c r="G53" s="28"/>
      <c r="H53" s="28"/>
      <c r="I53" s="32"/>
    </row>
    <row r="54" spans="1:9">
      <c r="A54" s="27"/>
      <c r="B54" s="28"/>
      <c r="C54" s="28"/>
      <c r="D54" s="28"/>
      <c r="E54" s="28"/>
      <c r="F54" s="28"/>
      <c r="G54" s="28"/>
      <c r="H54" s="28"/>
      <c r="I54" s="32"/>
    </row>
    <row r="55" spans="1:9">
      <c r="A55" s="27"/>
      <c r="B55" s="28"/>
      <c r="C55" s="28"/>
      <c r="D55" s="28"/>
      <c r="E55" s="28"/>
      <c r="F55" s="28"/>
      <c r="G55" s="28"/>
      <c r="H55" s="28"/>
      <c r="I55" s="32"/>
    </row>
    <row r="56" spans="1:9">
      <c r="A56" s="27"/>
      <c r="B56" s="28"/>
      <c r="C56" s="28"/>
      <c r="D56" s="28"/>
      <c r="E56" s="28"/>
      <c r="F56" s="28"/>
      <c r="G56" s="28"/>
      <c r="H56" s="28"/>
      <c r="I56" s="32"/>
    </row>
    <row r="57" spans="1:9">
      <c r="A57" s="27"/>
      <c r="B57" s="28"/>
      <c r="C57" s="28"/>
      <c r="D57" s="28"/>
      <c r="E57" s="28"/>
      <c r="F57" s="28"/>
      <c r="G57" s="28"/>
      <c r="H57" s="28"/>
      <c r="I57" s="32"/>
    </row>
    <row r="58" spans="1:9">
      <c r="A58" s="27"/>
      <c r="B58" s="28"/>
      <c r="C58" s="28"/>
      <c r="D58" s="28"/>
      <c r="E58" s="28"/>
      <c r="F58" s="28"/>
      <c r="G58" s="28"/>
      <c r="H58" s="28"/>
      <c r="I58" s="32"/>
    </row>
    <row r="59" spans="1:9">
      <c r="A59" s="27"/>
      <c r="B59" s="28"/>
      <c r="C59" s="28"/>
      <c r="D59" s="28"/>
      <c r="E59" s="28"/>
      <c r="F59" s="28"/>
      <c r="G59" s="28"/>
      <c r="H59" s="28"/>
      <c r="I59" s="32"/>
    </row>
    <row r="60" spans="1:9">
      <c r="A60" s="27"/>
      <c r="B60" s="28"/>
      <c r="C60" s="28"/>
      <c r="D60" s="28"/>
      <c r="E60" s="28"/>
      <c r="F60" s="28"/>
      <c r="G60" s="28"/>
      <c r="H60" s="28"/>
      <c r="I60" s="32"/>
    </row>
    <row r="61" spans="1:9">
      <c r="A61" s="27"/>
      <c r="B61" s="28"/>
      <c r="C61" s="28"/>
      <c r="D61" s="28"/>
      <c r="E61" s="28"/>
      <c r="F61" s="28"/>
      <c r="G61" s="28"/>
      <c r="H61" s="28"/>
      <c r="I61" s="32"/>
    </row>
    <row r="62" spans="1:9">
      <c r="A62" s="29"/>
      <c r="B62" s="30"/>
      <c r="C62" s="30"/>
      <c r="D62" s="30"/>
      <c r="E62" s="30"/>
      <c r="F62" s="30"/>
      <c r="G62" s="30"/>
      <c r="H62" s="30"/>
      <c r="I62" s="33"/>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I62"/>
  <sheetViews>
    <sheetView view="pageBreakPreview" zoomScaleNormal="100" workbookViewId="0">
      <selection activeCell="A3" sqref="A3"/>
    </sheetView>
  </sheetViews>
  <sheetFormatPr defaultColWidth="9" defaultRowHeight="13.2"/>
  <cols>
    <col min="1" max="9" width="9.6640625" style="20" customWidth="1"/>
    <col min="10" max="16384" width="9" style="20"/>
  </cols>
  <sheetData>
    <row r="1" spans="1:9">
      <c r="A1" s="8" t="s">
        <v>318</v>
      </c>
      <c r="E1" s="428" t="s">
        <v>319</v>
      </c>
      <c r="F1" s="429"/>
      <c r="G1" s="429"/>
      <c r="H1" s="429"/>
      <c r="I1" s="429"/>
    </row>
    <row r="2" spans="1:9">
      <c r="A2" s="20" t="s">
        <v>336</v>
      </c>
    </row>
    <row r="3" spans="1:9">
      <c r="A3" s="75" t="s">
        <v>83</v>
      </c>
    </row>
    <row r="4" spans="1:9">
      <c r="A4" s="170" t="s">
        <v>245</v>
      </c>
    </row>
    <row r="5" spans="1:9">
      <c r="A5" s="64" t="s">
        <v>240</v>
      </c>
    </row>
    <row r="6" spans="1:9">
      <c r="A6" s="25"/>
      <c r="B6" s="26"/>
      <c r="C6" s="26"/>
      <c r="D6" s="26"/>
      <c r="E6" s="26"/>
      <c r="F6" s="26"/>
      <c r="G6" s="26"/>
      <c r="H6" s="26"/>
      <c r="I6" s="31"/>
    </row>
    <row r="7" spans="1:9">
      <c r="A7" s="27"/>
      <c r="B7" s="28"/>
      <c r="C7" s="28"/>
      <c r="D7" s="28"/>
      <c r="E7" s="28"/>
      <c r="F7" s="28"/>
      <c r="G7" s="28"/>
      <c r="H7" s="28"/>
      <c r="I7" s="32"/>
    </row>
    <row r="8" spans="1:9">
      <c r="A8" s="27"/>
      <c r="B8" s="28"/>
      <c r="C8" s="28"/>
      <c r="D8" s="28"/>
      <c r="E8" s="28"/>
      <c r="F8" s="28"/>
      <c r="G8" s="28"/>
      <c r="H8" s="28"/>
      <c r="I8" s="32"/>
    </row>
    <row r="9" spans="1:9">
      <c r="A9" s="27"/>
      <c r="B9" s="28"/>
      <c r="C9" s="28"/>
      <c r="D9" s="28"/>
      <c r="E9" s="28"/>
      <c r="F9" s="28"/>
      <c r="G9" s="28"/>
      <c r="H9" s="28"/>
      <c r="I9" s="32"/>
    </row>
    <row r="10" spans="1:9">
      <c r="A10" s="27"/>
      <c r="B10" s="28"/>
      <c r="C10" s="28"/>
      <c r="D10" s="28"/>
      <c r="E10" s="28"/>
      <c r="F10" s="28"/>
      <c r="G10" s="28"/>
      <c r="H10" s="28"/>
      <c r="I10" s="32"/>
    </row>
    <row r="11" spans="1:9">
      <c r="A11" s="27"/>
      <c r="B11" s="28"/>
      <c r="C11" s="28"/>
      <c r="D11" s="28"/>
      <c r="E11" s="28"/>
      <c r="F11" s="28"/>
      <c r="G11" s="28"/>
      <c r="H11" s="28"/>
      <c r="I11" s="32"/>
    </row>
    <row r="12" spans="1:9">
      <c r="A12" s="27"/>
      <c r="B12" s="28"/>
      <c r="C12" s="28"/>
      <c r="D12" s="28"/>
      <c r="E12" s="28"/>
      <c r="F12" s="28"/>
      <c r="G12" s="28"/>
      <c r="H12" s="28"/>
      <c r="I12" s="32"/>
    </row>
    <row r="13" spans="1:9">
      <c r="A13" s="27"/>
      <c r="B13" s="28"/>
      <c r="C13" s="28"/>
      <c r="D13" s="28"/>
      <c r="E13" s="28"/>
      <c r="F13" s="28"/>
      <c r="G13" s="28"/>
      <c r="H13" s="28"/>
      <c r="I13" s="32"/>
    </row>
    <row r="14" spans="1:9">
      <c r="A14" s="27"/>
      <c r="B14" s="28"/>
      <c r="C14" s="28"/>
      <c r="D14" s="28"/>
      <c r="E14" s="28"/>
      <c r="F14" s="28"/>
      <c r="G14" s="28"/>
      <c r="H14" s="28"/>
      <c r="I14" s="32"/>
    </row>
    <row r="15" spans="1:9">
      <c r="A15" s="27"/>
      <c r="B15" s="28"/>
      <c r="C15" s="28"/>
      <c r="D15" s="28"/>
      <c r="E15" s="28"/>
      <c r="F15" s="28"/>
      <c r="G15" s="28"/>
      <c r="H15" s="28"/>
      <c r="I15" s="32"/>
    </row>
    <row r="16" spans="1:9">
      <c r="A16" s="27"/>
      <c r="B16" s="28"/>
      <c r="C16" s="28"/>
      <c r="D16" s="28"/>
      <c r="E16" s="28"/>
      <c r="F16" s="28"/>
      <c r="G16" s="28"/>
      <c r="H16" s="28"/>
      <c r="I16" s="32"/>
    </row>
    <row r="17" spans="1:9">
      <c r="A17" s="27"/>
      <c r="B17" s="28"/>
      <c r="C17" s="28"/>
      <c r="D17" s="28"/>
      <c r="E17" s="28"/>
      <c r="F17" s="28"/>
      <c r="G17" s="28"/>
      <c r="H17" s="28"/>
      <c r="I17" s="32"/>
    </row>
    <row r="18" spans="1:9">
      <c r="A18" s="27"/>
      <c r="B18" s="28"/>
      <c r="C18" s="28"/>
      <c r="D18" s="28"/>
      <c r="E18" s="28"/>
      <c r="F18" s="28"/>
      <c r="G18" s="28"/>
      <c r="H18" s="28"/>
      <c r="I18" s="32"/>
    </row>
    <row r="19" spans="1:9">
      <c r="A19" s="27"/>
      <c r="B19" s="28"/>
      <c r="C19" s="28"/>
      <c r="D19" s="28"/>
      <c r="E19" s="28"/>
      <c r="F19" s="28"/>
      <c r="G19" s="28"/>
      <c r="H19" s="28"/>
      <c r="I19" s="32"/>
    </row>
    <row r="20" spans="1:9">
      <c r="A20" s="27"/>
      <c r="B20" s="28"/>
      <c r="C20" s="28"/>
      <c r="D20" s="28"/>
      <c r="E20" s="28"/>
      <c r="F20" s="28"/>
      <c r="G20" s="28"/>
      <c r="H20" s="28"/>
      <c r="I20" s="32"/>
    </row>
    <row r="21" spans="1:9">
      <c r="A21" s="27"/>
      <c r="B21" s="28"/>
      <c r="C21" s="28"/>
      <c r="D21" s="28"/>
      <c r="E21" s="28"/>
      <c r="F21" s="28"/>
      <c r="G21" s="28"/>
      <c r="H21" s="28"/>
      <c r="I21" s="32"/>
    </row>
    <row r="22" spans="1:9">
      <c r="A22" s="27"/>
      <c r="B22" s="28"/>
      <c r="C22" s="28"/>
      <c r="D22" s="28"/>
      <c r="E22" s="28"/>
      <c r="F22" s="28"/>
      <c r="G22" s="28"/>
      <c r="H22" s="28"/>
      <c r="I22" s="32"/>
    </row>
    <row r="23" spans="1:9">
      <c r="A23" s="27"/>
      <c r="B23" s="28"/>
      <c r="C23" s="28"/>
      <c r="D23" s="28"/>
      <c r="E23" s="28"/>
      <c r="F23" s="28"/>
      <c r="G23" s="28"/>
      <c r="H23" s="28"/>
      <c r="I23" s="32"/>
    </row>
    <row r="24" spans="1:9">
      <c r="A24" s="27"/>
      <c r="B24" s="28"/>
      <c r="C24" s="28"/>
      <c r="D24" s="28"/>
      <c r="E24" s="28"/>
      <c r="F24" s="28"/>
      <c r="G24" s="28"/>
      <c r="H24" s="28"/>
      <c r="I24" s="32"/>
    </row>
    <row r="25" spans="1:9">
      <c r="A25" s="27"/>
      <c r="B25" s="28"/>
      <c r="C25" s="28"/>
      <c r="D25" s="28"/>
      <c r="E25" s="28"/>
      <c r="F25" s="28"/>
      <c r="G25" s="28"/>
      <c r="H25" s="28"/>
      <c r="I25" s="32"/>
    </row>
    <row r="26" spans="1:9">
      <c r="A26" s="27"/>
      <c r="B26" s="28"/>
      <c r="C26" s="28"/>
      <c r="D26" s="28"/>
      <c r="E26" s="28"/>
      <c r="F26" s="28"/>
      <c r="G26" s="28"/>
      <c r="H26" s="28"/>
      <c r="I26" s="32"/>
    </row>
    <row r="27" spans="1:9">
      <c r="A27" s="27"/>
      <c r="B27" s="28"/>
      <c r="C27" s="28"/>
      <c r="D27" s="28"/>
      <c r="E27" s="28"/>
      <c r="F27" s="28"/>
      <c r="G27" s="28"/>
      <c r="H27" s="28"/>
      <c r="I27" s="32"/>
    </row>
    <row r="28" spans="1:9">
      <c r="A28" s="27"/>
      <c r="B28" s="28"/>
      <c r="C28" s="28"/>
      <c r="D28" s="28"/>
      <c r="E28" s="28"/>
      <c r="F28" s="28"/>
      <c r="G28" s="28"/>
      <c r="H28" s="28"/>
      <c r="I28" s="32"/>
    </row>
    <row r="29" spans="1:9">
      <c r="A29" s="27"/>
      <c r="B29" s="28"/>
      <c r="C29" s="28"/>
      <c r="D29" s="28"/>
      <c r="E29" s="28"/>
      <c r="F29" s="28"/>
      <c r="G29" s="28"/>
      <c r="H29" s="28"/>
      <c r="I29" s="32"/>
    </row>
    <row r="30" spans="1:9">
      <c r="A30" s="27"/>
      <c r="B30" s="28"/>
      <c r="C30" s="28"/>
      <c r="D30" s="28"/>
      <c r="E30" s="28"/>
      <c r="F30" s="28"/>
      <c r="G30" s="28"/>
      <c r="H30" s="28"/>
      <c r="I30" s="32"/>
    </row>
    <row r="31" spans="1:9">
      <c r="A31" s="27"/>
      <c r="B31" s="28"/>
      <c r="C31" s="28"/>
      <c r="D31" s="28"/>
      <c r="E31" s="28"/>
      <c r="F31" s="28"/>
      <c r="G31" s="28"/>
      <c r="H31" s="28"/>
      <c r="I31" s="32"/>
    </row>
    <row r="32" spans="1:9">
      <c r="A32" s="27"/>
      <c r="B32" s="28"/>
      <c r="C32" s="28"/>
      <c r="D32" s="28"/>
      <c r="E32" s="28"/>
      <c r="F32" s="28"/>
      <c r="G32" s="28"/>
      <c r="H32" s="28"/>
      <c r="I32" s="32"/>
    </row>
    <row r="33" spans="1:9">
      <c r="A33" s="27"/>
      <c r="B33" s="28"/>
      <c r="C33" s="28"/>
      <c r="D33" s="28"/>
      <c r="E33" s="28"/>
      <c r="F33" s="28"/>
      <c r="G33" s="28"/>
      <c r="H33" s="28"/>
      <c r="I33" s="32"/>
    </row>
    <row r="34" spans="1:9">
      <c r="A34" s="27"/>
      <c r="B34" s="28"/>
      <c r="C34" s="28"/>
      <c r="D34" s="28"/>
      <c r="E34" s="28"/>
      <c r="F34" s="28"/>
      <c r="G34" s="28"/>
      <c r="H34" s="28"/>
      <c r="I34" s="32"/>
    </row>
    <row r="35" spans="1:9">
      <c r="A35" s="27"/>
      <c r="B35" s="28"/>
      <c r="C35" s="28"/>
      <c r="D35" s="28"/>
      <c r="E35" s="28"/>
      <c r="F35" s="28"/>
      <c r="G35" s="28"/>
      <c r="H35" s="28"/>
      <c r="I35" s="32"/>
    </row>
    <row r="36" spans="1:9">
      <c r="A36" s="27"/>
      <c r="B36" s="28"/>
      <c r="C36" s="28"/>
      <c r="D36" s="28"/>
      <c r="E36" s="28"/>
      <c r="F36" s="28"/>
      <c r="G36" s="28"/>
      <c r="H36" s="28"/>
      <c r="I36" s="32"/>
    </row>
    <row r="37" spans="1:9">
      <c r="A37" s="27"/>
      <c r="B37" s="28"/>
      <c r="C37" s="28"/>
      <c r="D37" s="28"/>
      <c r="E37" s="28"/>
      <c r="F37" s="28"/>
      <c r="G37" s="28"/>
      <c r="H37" s="28"/>
      <c r="I37" s="32"/>
    </row>
    <row r="38" spans="1:9">
      <c r="A38" s="27"/>
      <c r="B38" s="28"/>
      <c r="C38" s="28"/>
      <c r="D38" s="28"/>
      <c r="E38" s="28"/>
      <c r="F38" s="28"/>
      <c r="G38" s="28"/>
      <c r="H38" s="28"/>
      <c r="I38" s="32"/>
    </row>
    <row r="39" spans="1:9">
      <c r="A39" s="27"/>
      <c r="B39" s="28"/>
      <c r="C39" s="28"/>
      <c r="D39" s="28"/>
      <c r="E39" s="28"/>
      <c r="F39" s="28"/>
      <c r="G39" s="28"/>
      <c r="H39" s="28"/>
      <c r="I39" s="32"/>
    </row>
    <row r="40" spans="1:9">
      <c r="A40" s="27"/>
      <c r="B40" s="28"/>
      <c r="C40" s="28"/>
      <c r="D40" s="28"/>
      <c r="E40" s="28"/>
      <c r="F40" s="28"/>
      <c r="G40" s="28"/>
      <c r="H40" s="28"/>
      <c r="I40" s="32"/>
    </row>
    <row r="41" spans="1:9">
      <c r="A41" s="27"/>
      <c r="B41" s="28"/>
      <c r="C41" s="28"/>
      <c r="D41" s="28"/>
      <c r="E41" s="28"/>
      <c r="F41" s="28"/>
      <c r="G41" s="28"/>
      <c r="H41" s="28"/>
      <c r="I41" s="32"/>
    </row>
    <row r="42" spans="1:9">
      <c r="A42" s="27"/>
      <c r="B42" s="28"/>
      <c r="C42" s="28"/>
      <c r="D42" s="28"/>
      <c r="E42" s="28"/>
      <c r="F42" s="28"/>
      <c r="G42" s="28"/>
      <c r="H42" s="28"/>
      <c r="I42" s="32"/>
    </row>
    <row r="43" spans="1:9">
      <c r="A43" s="27"/>
      <c r="B43" s="28"/>
      <c r="C43" s="28"/>
      <c r="D43" s="28"/>
      <c r="E43" s="28"/>
      <c r="F43" s="28"/>
      <c r="G43" s="28"/>
      <c r="H43" s="28"/>
      <c r="I43" s="32"/>
    </row>
    <row r="44" spans="1:9">
      <c r="A44" s="27"/>
      <c r="B44" s="28"/>
      <c r="C44" s="28"/>
      <c r="D44" s="28"/>
      <c r="E44" s="28"/>
      <c r="F44" s="28"/>
      <c r="G44" s="28"/>
      <c r="H44" s="28"/>
      <c r="I44" s="32"/>
    </row>
    <row r="45" spans="1:9">
      <c r="A45" s="27"/>
      <c r="B45" s="28"/>
      <c r="C45" s="28"/>
      <c r="D45" s="28"/>
      <c r="E45" s="28"/>
      <c r="F45" s="28"/>
      <c r="G45" s="28"/>
      <c r="H45" s="28"/>
      <c r="I45" s="32"/>
    </row>
    <row r="46" spans="1:9">
      <c r="A46" s="27"/>
      <c r="B46" s="28"/>
      <c r="C46" s="28"/>
      <c r="D46" s="28"/>
      <c r="E46" s="28"/>
      <c r="F46" s="28"/>
      <c r="G46" s="28"/>
      <c r="H46" s="28"/>
      <c r="I46" s="32"/>
    </row>
    <row r="47" spans="1:9">
      <c r="A47" s="27"/>
      <c r="B47" s="28"/>
      <c r="C47" s="28"/>
      <c r="D47" s="28"/>
      <c r="E47" s="28"/>
      <c r="F47" s="28"/>
      <c r="G47" s="28"/>
      <c r="H47" s="28"/>
      <c r="I47" s="32"/>
    </row>
    <row r="48" spans="1:9">
      <c r="A48" s="27"/>
      <c r="B48" s="28"/>
      <c r="C48" s="28"/>
      <c r="D48" s="28"/>
      <c r="E48" s="28"/>
      <c r="F48" s="28"/>
      <c r="G48" s="28"/>
      <c r="H48" s="28"/>
      <c r="I48" s="32"/>
    </row>
    <row r="49" spans="1:9">
      <c r="A49" s="27"/>
      <c r="B49" s="28"/>
      <c r="C49" s="28"/>
      <c r="D49" s="28"/>
      <c r="E49" s="28"/>
      <c r="F49" s="28"/>
      <c r="G49" s="28"/>
      <c r="H49" s="28"/>
      <c r="I49" s="32"/>
    </row>
    <row r="50" spans="1:9">
      <c r="A50" s="27"/>
      <c r="B50" s="28"/>
      <c r="C50" s="28"/>
      <c r="D50" s="28"/>
      <c r="E50" s="28"/>
      <c r="F50" s="28"/>
      <c r="G50" s="28"/>
      <c r="H50" s="28"/>
      <c r="I50" s="32"/>
    </row>
    <row r="51" spans="1:9">
      <c r="A51" s="27"/>
      <c r="B51" s="28"/>
      <c r="C51" s="28"/>
      <c r="D51" s="28"/>
      <c r="E51" s="28"/>
      <c r="F51" s="28"/>
      <c r="G51" s="28"/>
      <c r="H51" s="28"/>
      <c r="I51" s="32"/>
    </row>
    <row r="52" spans="1:9">
      <c r="A52" s="27"/>
      <c r="B52" s="28"/>
      <c r="C52" s="28"/>
      <c r="D52" s="28"/>
      <c r="E52" s="28"/>
      <c r="F52" s="28"/>
      <c r="G52" s="28"/>
      <c r="H52" s="28"/>
      <c r="I52" s="32"/>
    </row>
    <row r="53" spans="1:9">
      <c r="A53" s="27"/>
      <c r="B53" s="28"/>
      <c r="C53" s="28"/>
      <c r="D53" s="28"/>
      <c r="E53" s="28"/>
      <c r="F53" s="28"/>
      <c r="G53" s="28"/>
      <c r="H53" s="28"/>
      <c r="I53" s="32"/>
    </row>
    <row r="54" spans="1:9">
      <c r="A54" s="27"/>
      <c r="B54" s="28"/>
      <c r="C54" s="28"/>
      <c r="D54" s="28"/>
      <c r="E54" s="28"/>
      <c r="F54" s="28"/>
      <c r="G54" s="28"/>
      <c r="H54" s="28"/>
      <c r="I54" s="32"/>
    </row>
    <row r="55" spans="1:9">
      <c r="A55" s="27"/>
      <c r="B55" s="28"/>
      <c r="C55" s="28"/>
      <c r="D55" s="28"/>
      <c r="E55" s="28"/>
      <c r="F55" s="28"/>
      <c r="G55" s="28"/>
      <c r="H55" s="28"/>
      <c r="I55" s="32"/>
    </row>
    <row r="56" spans="1:9">
      <c r="A56" s="27"/>
      <c r="B56" s="28"/>
      <c r="C56" s="28"/>
      <c r="D56" s="28"/>
      <c r="E56" s="28"/>
      <c r="F56" s="28"/>
      <c r="G56" s="28"/>
      <c r="H56" s="28"/>
      <c r="I56" s="32"/>
    </row>
    <row r="57" spans="1:9">
      <c r="A57" s="27"/>
      <c r="B57" s="28"/>
      <c r="C57" s="28"/>
      <c r="D57" s="28"/>
      <c r="E57" s="28"/>
      <c r="F57" s="28"/>
      <c r="G57" s="28"/>
      <c r="H57" s="28"/>
      <c r="I57" s="32"/>
    </row>
    <row r="58" spans="1:9">
      <c r="A58" s="27"/>
      <c r="B58" s="28"/>
      <c r="C58" s="28"/>
      <c r="D58" s="28"/>
      <c r="E58" s="28"/>
      <c r="F58" s="28"/>
      <c r="G58" s="28"/>
      <c r="H58" s="28"/>
      <c r="I58" s="32"/>
    </row>
    <row r="59" spans="1:9">
      <c r="A59" s="27"/>
      <c r="B59" s="28"/>
      <c r="C59" s="28"/>
      <c r="D59" s="28"/>
      <c r="E59" s="28"/>
      <c r="F59" s="28"/>
      <c r="G59" s="28"/>
      <c r="H59" s="28"/>
      <c r="I59" s="32"/>
    </row>
    <row r="60" spans="1:9">
      <c r="A60" s="27"/>
      <c r="B60" s="28"/>
      <c r="C60" s="28"/>
      <c r="D60" s="28"/>
      <c r="E60" s="28"/>
      <c r="F60" s="28"/>
      <c r="G60" s="28"/>
      <c r="H60" s="28"/>
      <c r="I60" s="32"/>
    </row>
    <row r="61" spans="1:9">
      <c r="A61" s="27"/>
      <c r="B61" s="28"/>
      <c r="C61" s="28"/>
      <c r="D61" s="28"/>
      <c r="E61" s="28"/>
      <c r="F61" s="28"/>
      <c r="G61" s="28"/>
      <c r="H61" s="28"/>
      <c r="I61" s="32"/>
    </row>
    <row r="62" spans="1:9">
      <c r="A62" s="29"/>
      <c r="B62" s="30"/>
      <c r="C62" s="30"/>
      <c r="D62" s="30"/>
      <c r="E62" s="30"/>
      <c r="F62" s="30"/>
      <c r="G62" s="30"/>
      <c r="H62" s="30"/>
      <c r="I62" s="33"/>
    </row>
  </sheetData>
  <mergeCells count="1">
    <mergeCell ref="E1:I1"/>
  </mergeCells>
  <phoneticPr fontId="2"/>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I60"/>
  <sheetViews>
    <sheetView view="pageBreakPreview" zoomScaleNormal="100" workbookViewId="0">
      <selection activeCell="E1" sqref="E1:I1"/>
    </sheetView>
  </sheetViews>
  <sheetFormatPr defaultColWidth="9" defaultRowHeight="13.2"/>
  <cols>
    <col min="1" max="9" width="9.6640625" style="20" customWidth="1"/>
    <col min="10" max="16384" width="9" style="20"/>
  </cols>
  <sheetData>
    <row r="1" spans="1:9">
      <c r="A1" s="8" t="s">
        <v>41</v>
      </c>
      <c r="E1" s="428" t="s">
        <v>291</v>
      </c>
      <c r="F1" s="429"/>
      <c r="G1" s="429"/>
      <c r="H1" s="429"/>
      <c r="I1" s="429"/>
    </row>
    <row r="2" spans="1:9">
      <c r="A2" s="20" t="s">
        <v>35</v>
      </c>
      <c r="H2" s="54"/>
    </row>
    <row r="3" spans="1:9">
      <c r="A3" s="64" t="s">
        <v>240</v>
      </c>
    </row>
    <row r="4" spans="1:9">
      <c r="A4" s="25"/>
      <c r="B4" s="26"/>
      <c r="C4" s="26"/>
      <c r="D4" s="26"/>
      <c r="E4" s="26"/>
      <c r="F4" s="26"/>
      <c r="G4" s="26"/>
      <c r="H4" s="26"/>
      <c r="I4" s="31"/>
    </row>
    <row r="5" spans="1:9">
      <c r="A5" s="27"/>
      <c r="B5" s="28"/>
      <c r="C5" s="28"/>
      <c r="D5" s="28"/>
      <c r="E5" s="28"/>
      <c r="F5" s="28"/>
      <c r="G5" s="28"/>
      <c r="H5" s="28"/>
      <c r="I5" s="32"/>
    </row>
    <row r="6" spans="1:9">
      <c r="A6" s="27"/>
      <c r="B6" s="28"/>
      <c r="C6" s="28"/>
      <c r="D6" s="28"/>
      <c r="E6" s="28"/>
      <c r="F6" s="28"/>
      <c r="G6" s="28"/>
      <c r="H6" s="28"/>
      <c r="I6" s="32"/>
    </row>
    <row r="7" spans="1:9">
      <c r="A7" s="27"/>
      <c r="B7" s="28"/>
      <c r="C7" s="28"/>
      <c r="D7" s="28"/>
      <c r="E7" s="28"/>
      <c r="F7" s="28"/>
      <c r="G7" s="28"/>
      <c r="H7" s="28"/>
      <c r="I7" s="32"/>
    </row>
    <row r="8" spans="1:9">
      <c r="A8" s="27"/>
      <c r="B8" s="28"/>
      <c r="C8" s="28"/>
      <c r="D8" s="28"/>
      <c r="E8" s="28"/>
      <c r="F8" s="28"/>
      <c r="G8" s="28"/>
      <c r="H8" s="28"/>
      <c r="I8" s="32"/>
    </row>
    <row r="9" spans="1:9">
      <c r="A9" s="27"/>
      <c r="B9" s="28"/>
      <c r="C9" s="28"/>
      <c r="D9" s="28"/>
      <c r="E9" s="28"/>
      <c r="F9" s="28"/>
      <c r="G9" s="28"/>
      <c r="H9" s="28"/>
      <c r="I9" s="32"/>
    </row>
    <row r="10" spans="1:9">
      <c r="A10" s="27"/>
      <c r="B10" s="28"/>
      <c r="C10" s="28"/>
      <c r="D10" s="28"/>
      <c r="E10" s="28"/>
      <c r="F10" s="28"/>
      <c r="G10" s="28"/>
      <c r="H10" s="28"/>
      <c r="I10" s="32"/>
    </row>
    <row r="11" spans="1:9">
      <c r="A11" s="27"/>
      <c r="B11" s="28"/>
      <c r="C11" s="28"/>
      <c r="D11" s="28"/>
      <c r="E11" s="28"/>
      <c r="F11" s="28"/>
      <c r="G11" s="28"/>
      <c r="H11" s="28"/>
      <c r="I11" s="32"/>
    </row>
    <row r="12" spans="1:9">
      <c r="A12" s="27"/>
      <c r="B12" s="28"/>
      <c r="C12" s="28"/>
      <c r="D12" s="28"/>
      <c r="E12" s="28"/>
      <c r="F12" s="28"/>
      <c r="G12" s="28"/>
      <c r="H12" s="28"/>
      <c r="I12" s="32"/>
    </row>
    <row r="13" spans="1:9">
      <c r="A13" s="27"/>
      <c r="B13" s="28"/>
      <c r="C13" s="28"/>
      <c r="D13" s="28"/>
      <c r="E13" s="28"/>
      <c r="F13" s="28"/>
      <c r="G13" s="28"/>
      <c r="H13" s="28"/>
      <c r="I13" s="32"/>
    </row>
    <row r="14" spans="1:9">
      <c r="A14" s="27"/>
      <c r="B14" s="28"/>
      <c r="C14" s="28"/>
      <c r="D14" s="28"/>
      <c r="E14" s="28"/>
      <c r="F14" s="28"/>
      <c r="G14" s="28"/>
      <c r="H14" s="28"/>
      <c r="I14" s="32"/>
    </row>
    <row r="15" spans="1:9">
      <c r="A15" s="27"/>
      <c r="B15" s="28"/>
      <c r="C15" s="28"/>
      <c r="D15" s="28"/>
      <c r="E15" s="28"/>
      <c r="F15" s="28"/>
      <c r="G15" s="28"/>
      <c r="H15" s="28"/>
      <c r="I15" s="32"/>
    </row>
    <row r="16" spans="1:9">
      <c r="A16" s="27"/>
      <c r="B16" s="28"/>
      <c r="C16" s="28"/>
      <c r="D16" s="28"/>
      <c r="E16" s="28"/>
      <c r="F16" s="28"/>
      <c r="G16" s="28"/>
      <c r="H16" s="28"/>
      <c r="I16" s="32"/>
    </row>
    <row r="17" spans="1:9">
      <c r="A17" s="27"/>
      <c r="B17" s="28"/>
      <c r="C17" s="28"/>
      <c r="D17" s="28"/>
      <c r="E17" s="28"/>
      <c r="F17" s="28"/>
      <c r="G17" s="28"/>
      <c r="H17" s="28"/>
      <c r="I17" s="32"/>
    </row>
    <row r="18" spans="1:9">
      <c r="A18" s="27"/>
      <c r="B18" s="28"/>
      <c r="C18" s="28"/>
      <c r="D18" s="28"/>
      <c r="E18" s="28"/>
      <c r="F18" s="28"/>
      <c r="G18" s="28"/>
      <c r="H18" s="28"/>
      <c r="I18" s="32"/>
    </row>
    <row r="19" spans="1:9">
      <c r="A19" s="27"/>
      <c r="B19" s="28"/>
      <c r="C19" s="28"/>
      <c r="D19" s="28"/>
      <c r="E19" s="28"/>
      <c r="F19" s="28"/>
      <c r="G19" s="28"/>
      <c r="H19" s="28"/>
      <c r="I19" s="32"/>
    </row>
    <row r="20" spans="1:9">
      <c r="A20" s="27"/>
      <c r="B20" s="28"/>
      <c r="C20" s="28"/>
      <c r="D20" s="28"/>
      <c r="E20" s="28"/>
      <c r="F20" s="28"/>
      <c r="G20" s="28"/>
      <c r="H20" s="28"/>
      <c r="I20" s="32"/>
    </row>
    <row r="21" spans="1:9">
      <c r="A21" s="27"/>
      <c r="B21" s="28"/>
      <c r="C21" s="28"/>
      <c r="D21" s="28"/>
      <c r="E21" s="28"/>
      <c r="F21" s="28"/>
      <c r="G21" s="28"/>
      <c r="H21" s="28"/>
      <c r="I21" s="32"/>
    </row>
    <row r="22" spans="1:9">
      <c r="A22" s="27"/>
      <c r="B22" s="28"/>
      <c r="C22" s="28"/>
      <c r="D22" s="28"/>
      <c r="E22" s="28"/>
      <c r="F22" s="28"/>
      <c r="G22" s="28"/>
      <c r="H22" s="28"/>
      <c r="I22" s="32"/>
    </row>
    <row r="23" spans="1:9">
      <c r="A23" s="27"/>
      <c r="B23" s="28"/>
      <c r="C23" s="28"/>
      <c r="D23" s="28"/>
      <c r="E23" s="28"/>
      <c r="F23" s="28"/>
      <c r="G23" s="28"/>
      <c r="H23" s="28"/>
      <c r="I23" s="32"/>
    </row>
    <row r="24" spans="1:9">
      <c r="A24" s="27"/>
      <c r="B24" s="28"/>
      <c r="C24" s="28"/>
      <c r="D24" s="28"/>
      <c r="E24" s="28"/>
      <c r="F24" s="28"/>
      <c r="G24" s="28"/>
      <c r="H24" s="28"/>
      <c r="I24" s="32"/>
    </row>
    <row r="25" spans="1:9">
      <c r="A25" s="27"/>
      <c r="B25" s="28"/>
      <c r="C25" s="28"/>
      <c r="D25" s="28"/>
      <c r="E25" s="28"/>
      <c r="F25" s="28"/>
      <c r="G25" s="28"/>
      <c r="H25" s="28"/>
      <c r="I25" s="32"/>
    </row>
    <row r="26" spans="1:9">
      <c r="A26" s="27"/>
      <c r="B26" s="28"/>
      <c r="C26" s="28"/>
      <c r="D26" s="28"/>
      <c r="E26" s="28"/>
      <c r="F26" s="28"/>
      <c r="G26" s="28"/>
      <c r="H26" s="28"/>
      <c r="I26" s="32"/>
    </row>
    <row r="27" spans="1:9">
      <c r="A27" s="27"/>
      <c r="B27" s="28"/>
      <c r="C27" s="28"/>
      <c r="D27" s="28"/>
      <c r="E27" s="28"/>
      <c r="F27" s="28"/>
      <c r="G27" s="28"/>
      <c r="H27" s="28"/>
      <c r="I27" s="32"/>
    </row>
    <row r="28" spans="1:9">
      <c r="A28" s="27"/>
      <c r="B28" s="28"/>
      <c r="C28" s="28"/>
      <c r="D28" s="28"/>
      <c r="E28" s="28"/>
      <c r="F28" s="28"/>
      <c r="G28" s="28"/>
      <c r="H28" s="28"/>
      <c r="I28" s="32"/>
    </row>
    <row r="29" spans="1:9">
      <c r="A29" s="27"/>
      <c r="B29" s="28"/>
      <c r="C29" s="28"/>
      <c r="D29" s="28"/>
      <c r="E29" s="28"/>
      <c r="F29" s="28"/>
      <c r="G29" s="28"/>
      <c r="H29" s="28"/>
      <c r="I29" s="32"/>
    </row>
    <row r="30" spans="1:9">
      <c r="A30" s="27"/>
      <c r="B30" s="28"/>
      <c r="C30" s="28"/>
      <c r="D30" s="28"/>
      <c r="E30" s="28"/>
      <c r="F30" s="28"/>
      <c r="G30" s="28"/>
      <c r="H30" s="28"/>
      <c r="I30" s="32"/>
    </row>
    <row r="31" spans="1:9">
      <c r="A31" s="27"/>
      <c r="B31" s="28"/>
      <c r="C31" s="28"/>
      <c r="D31" s="28"/>
      <c r="E31" s="28"/>
      <c r="F31" s="28"/>
      <c r="G31" s="28"/>
      <c r="H31" s="28"/>
      <c r="I31" s="32"/>
    </row>
    <row r="32" spans="1:9">
      <c r="A32" s="27"/>
      <c r="B32" s="28"/>
      <c r="C32" s="28"/>
      <c r="D32" s="28"/>
      <c r="E32" s="28"/>
      <c r="F32" s="28"/>
      <c r="G32" s="28"/>
      <c r="H32" s="28"/>
      <c r="I32" s="32"/>
    </row>
    <row r="33" spans="1:9">
      <c r="A33" s="27"/>
      <c r="B33" s="28"/>
      <c r="C33" s="28"/>
      <c r="D33" s="28"/>
      <c r="E33" s="28"/>
      <c r="F33" s="28"/>
      <c r="G33" s="28"/>
      <c r="H33" s="28"/>
      <c r="I33" s="32"/>
    </row>
    <row r="34" spans="1:9">
      <c r="A34" s="27"/>
      <c r="B34" s="28"/>
      <c r="C34" s="28"/>
      <c r="D34" s="28"/>
      <c r="E34" s="28"/>
      <c r="F34" s="28"/>
      <c r="G34" s="28"/>
      <c r="H34" s="28"/>
      <c r="I34" s="32"/>
    </row>
    <row r="35" spans="1:9">
      <c r="A35" s="27"/>
      <c r="B35" s="28"/>
      <c r="C35" s="28"/>
      <c r="D35" s="28"/>
      <c r="E35" s="28"/>
      <c r="F35" s="28"/>
      <c r="G35" s="28"/>
      <c r="H35" s="28"/>
      <c r="I35" s="32"/>
    </row>
    <row r="36" spans="1:9">
      <c r="A36" s="27"/>
      <c r="B36" s="28"/>
      <c r="C36" s="28"/>
      <c r="D36" s="28"/>
      <c r="E36" s="28"/>
      <c r="F36" s="28"/>
      <c r="G36" s="28"/>
      <c r="H36" s="28"/>
      <c r="I36" s="32"/>
    </row>
    <row r="37" spans="1:9">
      <c r="A37" s="27"/>
      <c r="B37" s="28"/>
      <c r="C37" s="28"/>
      <c r="D37" s="28"/>
      <c r="E37" s="28"/>
      <c r="F37" s="28"/>
      <c r="G37" s="28"/>
      <c r="H37" s="28"/>
      <c r="I37" s="32"/>
    </row>
    <row r="38" spans="1:9">
      <c r="A38" s="27"/>
      <c r="B38" s="28"/>
      <c r="C38" s="28"/>
      <c r="D38" s="28"/>
      <c r="E38" s="28"/>
      <c r="F38" s="28"/>
      <c r="G38" s="28"/>
      <c r="H38" s="28"/>
      <c r="I38" s="32"/>
    </row>
    <row r="39" spans="1:9">
      <c r="A39" s="27"/>
      <c r="B39" s="28"/>
      <c r="C39" s="28"/>
      <c r="D39" s="28"/>
      <c r="E39" s="28"/>
      <c r="F39" s="28"/>
      <c r="G39" s="28"/>
      <c r="H39" s="28"/>
      <c r="I39" s="32"/>
    </row>
    <row r="40" spans="1:9">
      <c r="A40" s="27"/>
      <c r="B40" s="28"/>
      <c r="C40" s="28"/>
      <c r="D40" s="28"/>
      <c r="E40" s="28"/>
      <c r="F40" s="28"/>
      <c r="G40" s="28"/>
      <c r="H40" s="28"/>
      <c r="I40" s="32"/>
    </row>
    <row r="41" spans="1:9">
      <c r="A41" s="27"/>
      <c r="B41" s="28"/>
      <c r="C41" s="28"/>
      <c r="D41" s="28"/>
      <c r="E41" s="28"/>
      <c r="F41" s="28"/>
      <c r="G41" s="28"/>
      <c r="H41" s="28"/>
      <c r="I41" s="32"/>
    </row>
    <row r="42" spans="1:9">
      <c r="A42" s="27"/>
      <c r="B42" s="28"/>
      <c r="C42" s="28"/>
      <c r="D42" s="28"/>
      <c r="E42" s="28"/>
      <c r="F42" s="28"/>
      <c r="G42" s="28"/>
      <c r="H42" s="28"/>
      <c r="I42" s="32"/>
    </row>
    <row r="43" spans="1:9">
      <c r="A43" s="27"/>
      <c r="B43" s="28"/>
      <c r="C43" s="28"/>
      <c r="D43" s="28"/>
      <c r="E43" s="28"/>
      <c r="F43" s="28"/>
      <c r="G43" s="28"/>
      <c r="H43" s="28"/>
      <c r="I43" s="32"/>
    </row>
    <row r="44" spans="1:9">
      <c r="A44" s="27"/>
      <c r="B44" s="28"/>
      <c r="C44" s="28"/>
      <c r="D44" s="28"/>
      <c r="E44" s="28"/>
      <c r="F44" s="28"/>
      <c r="G44" s="28"/>
      <c r="H44" s="28"/>
      <c r="I44" s="32"/>
    </row>
    <row r="45" spans="1:9">
      <c r="A45" s="27"/>
      <c r="B45" s="28"/>
      <c r="C45" s="28"/>
      <c r="D45" s="28"/>
      <c r="E45" s="28"/>
      <c r="F45" s="28"/>
      <c r="G45" s="28"/>
      <c r="H45" s="28"/>
      <c r="I45" s="32"/>
    </row>
    <row r="46" spans="1:9">
      <c r="A46" s="27"/>
      <c r="B46" s="28"/>
      <c r="C46" s="28"/>
      <c r="D46" s="28"/>
      <c r="E46" s="28"/>
      <c r="F46" s="28"/>
      <c r="G46" s="28"/>
      <c r="H46" s="28"/>
      <c r="I46" s="32"/>
    </row>
    <row r="47" spans="1:9">
      <c r="A47" s="27"/>
      <c r="B47" s="28"/>
      <c r="C47" s="28"/>
      <c r="D47" s="28"/>
      <c r="E47" s="28"/>
      <c r="F47" s="28"/>
      <c r="G47" s="28"/>
      <c r="H47" s="28"/>
      <c r="I47" s="32"/>
    </row>
    <row r="48" spans="1:9">
      <c r="A48" s="27"/>
      <c r="B48" s="28"/>
      <c r="C48" s="28"/>
      <c r="D48" s="28"/>
      <c r="E48" s="28"/>
      <c r="F48" s="28"/>
      <c r="G48" s="28"/>
      <c r="H48" s="28"/>
      <c r="I48" s="32"/>
    </row>
    <row r="49" spans="1:9">
      <c r="A49" s="27"/>
      <c r="B49" s="28"/>
      <c r="C49" s="28"/>
      <c r="D49" s="28"/>
      <c r="E49" s="28"/>
      <c r="F49" s="28"/>
      <c r="G49" s="28"/>
      <c r="H49" s="28"/>
      <c r="I49" s="32"/>
    </row>
    <row r="50" spans="1:9">
      <c r="A50" s="27"/>
      <c r="B50" s="28"/>
      <c r="C50" s="28"/>
      <c r="D50" s="28"/>
      <c r="E50" s="28"/>
      <c r="F50" s="28"/>
      <c r="G50" s="28"/>
      <c r="H50" s="28"/>
      <c r="I50" s="32"/>
    </row>
    <row r="51" spans="1:9">
      <c r="A51" s="27"/>
      <c r="B51" s="28"/>
      <c r="C51" s="28"/>
      <c r="D51" s="28"/>
      <c r="E51" s="28"/>
      <c r="F51" s="28"/>
      <c r="G51" s="28"/>
      <c r="H51" s="28"/>
      <c r="I51" s="32"/>
    </row>
    <row r="52" spans="1:9">
      <c r="A52" s="27"/>
      <c r="B52" s="28"/>
      <c r="C52" s="28"/>
      <c r="D52" s="28"/>
      <c r="E52" s="28"/>
      <c r="F52" s="28"/>
      <c r="G52" s="28"/>
      <c r="H52" s="28"/>
      <c r="I52" s="32"/>
    </row>
    <row r="53" spans="1:9">
      <c r="A53" s="27"/>
      <c r="B53" s="28"/>
      <c r="C53" s="28"/>
      <c r="D53" s="28"/>
      <c r="E53" s="28"/>
      <c r="F53" s="28"/>
      <c r="G53" s="28"/>
      <c r="H53" s="28"/>
      <c r="I53" s="32"/>
    </row>
    <row r="54" spans="1:9">
      <c r="A54" s="27"/>
      <c r="B54" s="28"/>
      <c r="C54" s="28"/>
      <c r="D54" s="28"/>
      <c r="E54" s="28"/>
      <c r="F54" s="28"/>
      <c r="G54" s="28"/>
      <c r="H54" s="28"/>
      <c r="I54" s="32"/>
    </row>
    <row r="55" spans="1:9">
      <c r="A55" s="27"/>
      <c r="B55" s="28"/>
      <c r="C55" s="28"/>
      <c r="D55" s="28"/>
      <c r="E55" s="28"/>
      <c r="F55" s="28"/>
      <c r="G55" s="28"/>
      <c r="H55" s="28"/>
      <c r="I55" s="32"/>
    </row>
    <row r="56" spans="1:9">
      <c r="A56" s="27"/>
      <c r="B56" s="28"/>
      <c r="C56" s="28"/>
      <c r="D56" s="28"/>
      <c r="E56" s="28"/>
      <c r="F56" s="28"/>
      <c r="G56" s="28"/>
      <c r="H56" s="28"/>
      <c r="I56" s="32"/>
    </row>
    <row r="57" spans="1:9">
      <c r="A57" s="27"/>
      <c r="B57" s="28"/>
      <c r="C57" s="28"/>
      <c r="D57" s="28"/>
      <c r="E57" s="28"/>
      <c r="F57" s="28"/>
      <c r="G57" s="28"/>
      <c r="H57" s="28"/>
      <c r="I57" s="32"/>
    </row>
    <row r="58" spans="1:9">
      <c r="A58" s="27"/>
      <c r="B58" s="28"/>
      <c r="C58" s="28"/>
      <c r="D58" s="28"/>
      <c r="E58" s="28"/>
      <c r="F58" s="28"/>
      <c r="G58" s="28"/>
      <c r="H58" s="28"/>
      <c r="I58" s="32"/>
    </row>
    <row r="59" spans="1:9">
      <c r="A59" s="27"/>
      <c r="B59" s="28"/>
      <c r="C59" s="28"/>
      <c r="D59" s="28"/>
      <c r="E59" s="28"/>
      <c r="F59" s="28"/>
      <c r="G59" s="28"/>
      <c r="H59" s="28"/>
      <c r="I59" s="32"/>
    </row>
    <row r="60" spans="1:9">
      <c r="A60" s="29"/>
      <c r="B60" s="30"/>
      <c r="C60" s="30"/>
      <c r="D60" s="30"/>
      <c r="E60" s="30"/>
      <c r="F60" s="30"/>
      <c r="G60" s="30"/>
      <c r="H60" s="30"/>
      <c r="I60"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Q73"/>
  <sheetViews>
    <sheetView tabSelected="1" view="pageBreakPreview" zoomScaleNormal="100" workbookViewId="0"/>
  </sheetViews>
  <sheetFormatPr defaultRowHeight="13.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2" customWidth="1"/>
  </cols>
  <sheetData>
    <row r="1" spans="1:42">
      <c r="A1" s="1" t="s">
        <v>97</v>
      </c>
      <c r="AA1" s="202" t="s">
        <v>86</v>
      </c>
      <c r="AB1" s="202"/>
      <c r="AC1" s="202"/>
      <c r="AD1" s="202" t="s">
        <v>87</v>
      </c>
      <c r="AE1" s="202"/>
      <c r="AF1" s="202"/>
      <c r="AG1" s="203" t="s">
        <v>98</v>
      </c>
      <c r="AH1" s="203"/>
      <c r="AI1" s="203"/>
      <c r="AJ1" s="157" t="s">
        <v>88</v>
      </c>
      <c r="AK1" s="157" t="s">
        <v>89</v>
      </c>
      <c r="AL1" s="157" t="s">
        <v>90</v>
      </c>
      <c r="AM1" s="157" t="s">
        <v>91</v>
      </c>
      <c r="AN1" s="157" t="s">
        <v>92</v>
      </c>
      <c r="AO1" s="157" t="s">
        <v>93</v>
      </c>
      <c r="AP1" s="157" t="s">
        <v>94</v>
      </c>
    </row>
    <row r="2" spans="1:42" ht="4.8" customHeight="1">
      <c r="A2" s="56"/>
      <c r="AA2" s="107" t="s">
        <v>11</v>
      </c>
      <c r="AB2" s="108" t="s">
        <v>14</v>
      </c>
      <c r="AC2" s="109" t="s">
        <v>14</v>
      </c>
      <c r="AD2" s="107" t="s">
        <v>11</v>
      </c>
      <c r="AE2" s="108" t="s">
        <v>14</v>
      </c>
      <c r="AF2" s="109" t="s">
        <v>14</v>
      </c>
      <c r="AG2" s="107" t="s">
        <v>11</v>
      </c>
      <c r="AH2" s="108" t="s">
        <v>14</v>
      </c>
      <c r="AI2" s="109" t="s">
        <v>14</v>
      </c>
      <c r="AJ2" s="107" t="s">
        <v>11</v>
      </c>
      <c r="AK2" s="108" t="s">
        <v>14</v>
      </c>
      <c r="AL2" s="108" t="s">
        <v>14</v>
      </c>
      <c r="AM2" s="108" t="s">
        <v>14</v>
      </c>
      <c r="AN2" s="108" t="s">
        <v>14</v>
      </c>
      <c r="AO2" s="108" t="s">
        <v>14</v>
      </c>
      <c r="AP2" s="108" t="s">
        <v>14</v>
      </c>
    </row>
    <row r="3" spans="1:42" ht="21" customHeight="1">
      <c r="A3" s="2" t="s">
        <v>40</v>
      </c>
      <c r="B3" s="34"/>
      <c r="C3" s="34"/>
      <c r="D3" s="34"/>
      <c r="E3" s="34"/>
      <c r="F3" s="34"/>
      <c r="G3" s="34"/>
      <c r="H3" s="34"/>
      <c r="AA3" s="107" t="s">
        <v>15</v>
      </c>
      <c r="AB3" s="108" t="s">
        <v>16</v>
      </c>
      <c r="AC3" s="109" t="s">
        <v>95</v>
      </c>
      <c r="AD3" s="108" t="s">
        <v>21</v>
      </c>
      <c r="AE3" s="108" t="s">
        <v>180</v>
      </c>
      <c r="AF3" s="109" t="s">
        <v>19</v>
      </c>
      <c r="AG3" s="108" t="s">
        <v>21</v>
      </c>
      <c r="AH3" s="108" t="s">
        <v>181</v>
      </c>
      <c r="AI3" s="109" t="s">
        <v>19</v>
      </c>
      <c r="AJ3" s="108" t="s">
        <v>23</v>
      </c>
      <c r="AK3" s="108" t="s">
        <v>26</v>
      </c>
      <c r="AL3" s="108" t="s">
        <v>296</v>
      </c>
      <c r="AM3" s="108" t="s">
        <v>99</v>
      </c>
      <c r="AN3" s="108" t="s">
        <v>27</v>
      </c>
      <c r="AO3" s="108" t="s">
        <v>43</v>
      </c>
      <c r="AP3" s="108" t="s">
        <v>96</v>
      </c>
    </row>
    <row r="4" spans="1:42" s="1" customFormat="1" ht="21" customHeight="1">
      <c r="A4" s="12" t="s">
        <v>303</v>
      </c>
      <c r="B4" s="11"/>
      <c r="C4" s="11"/>
      <c r="D4" s="11"/>
      <c r="E4" s="11"/>
      <c r="F4" s="11"/>
      <c r="G4" s="11"/>
      <c r="H4" s="11"/>
      <c r="AA4" s="107" t="s">
        <v>17</v>
      </c>
      <c r="AB4" s="108" t="s">
        <v>16</v>
      </c>
      <c r="AC4" s="109" t="s">
        <v>182</v>
      </c>
      <c r="AD4" s="108" t="s">
        <v>22</v>
      </c>
      <c r="AE4" s="108" t="s">
        <v>183</v>
      </c>
      <c r="AF4" s="109" t="s">
        <v>19</v>
      </c>
      <c r="AG4" s="108" t="s">
        <v>22</v>
      </c>
      <c r="AH4" s="115" t="s">
        <v>184</v>
      </c>
      <c r="AI4" s="109" t="s">
        <v>19</v>
      </c>
      <c r="AJ4" s="108" t="s">
        <v>24</v>
      </c>
      <c r="AK4" s="110" t="s">
        <v>95</v>
      </c>
      <c r="AL4" s="110" t="s">
        <v>185</v>
      </c>
      <c r="AM4" s="110" t="s">
        <v>186</v>
      </c>
      <c r="AN4" s="110" t="s">
        <v>186</v>
      </c>
      <c r="AO4" s="110" t="s">
        <v>186</v>
      </c>
      <c r="AP4" s="110" t="s">
        <v>95</v>
      </c>
    </row>
    <row r="5" spans="1:42" s="1" customFormat="1" ht="15" customHeight="1">
      <c r="A5" s="12"/>
      <c r="B5" s="11"/>
      <c r="C5" s="11"/>
      <c r="D5" s="11"/>
      <c r="E5" s="11"/>
      <c r="F5" s="11"/>
      <c r="G5" s="204" t="s">
        <v>36</v>
      </c>
      <c r="H5" s="205"/>
      <c r="AA5" s="107" t="s">
        <v>18</v>
      </c>
      <c r="AB5" s="108" t="s">
        <v>121</v>
      </c>
      <c r="AC5" s="109" t="s">
        <v>19</v>
      </c>
      <c r="AD5" s="108"/>
      <c r="AE5" s="108"/>
      <c r="AF5" s="16"/>
      <c r="AG5" s="16"/>
      <c r="AH5" s="16"/>
      <c r="AI5" s="16"/>
      <c r="AJ5" s="165"/>
      <c r="AK5" s="165"/>
      <c r="AL5" s="165"/>
      <c r="AM5" s="165"/>
      <c r="AN5" s="165"/>
      <c r="AO5" s="165"/>
      <c r="AP5" s="165"/>
    </row>
    <row r="6" spans="1:42" s="38" customFormat="1" ht="15" customHeight="1">
      <c r="A6" s="39" t="s">
        <v>25</v>
      </c>
      <c r="D6" s="41"/>
      <c r="E6" s="40"/>
      <c r="F6" s="40"/>
      <c r="G6" s="40"/>
      <c r="H6" s="40"/>
      <c r="AA6" s="107" t="s">
        <v>20</v>
      </c>
      <c r="AB6" s="108" t="s">
        <v>121</v>
      </c>
      <c r="AC6" s="109" t="s">
        <v>19</v>
      </c>
      <c r="AD6" s="108"/>
      <c r="AE6" s="108"/>
      <c r="AF6" s="16"/>
      <c r="AJ6" s="111"/>
      <c r="AK6" s="111"/>
      <c r="AL6" s="111"/>
      <c r="AM6" s="111"/>
      <c r="AN6" s="111"/>
      <c r="AO6" s="111"/>
      <c r="AP6" s="111"/>
    </row>
    <row r="7" spans="1:42" s="38" customFormat="1" ht="9" customHeight="1">
      <c r="A7" s="39"/>
      <c r="D7" s="41"/>
      <c r="E7" s="40"/>
      <c r="F7" s="40"/>
      <c r="G7" s="40"/>
      <c r="H7" s="40"/>
      <c r="AA7" s="111"/>
      <c r="AB7" s="111"/>
      <c r="AC7" s="111"/>
      <c r="AD7" s="111"/>
      <c r="AE7" s="111"/>
      <c r="AF7" s="111"/>
      <c r="AG7" s="111"/>
      <c r="AH7" s="111"/>
      <c r="AI7" s="111"/>
      <c r="AJ7" s="111"/>
      <c r="AK7" s="111"/>
      <c r="AL7" s="111"/>
      <c r="AM7" s="111"/>
      <c r="AN7" s="111"/>
      <c r="AO7" s="111"/>
      <c r="AP7" s="111"/>
    </row>
    <row r="8" spans="1:42" s="38" customFormat="1" ht="21" customHeight="1">
      <c r="A8" s="39"/>
      <c r="D8" s="151" t="s">
        <v>169</v>
      </c>
      <c r="E8" s="220" t="s">
        <v>304</v>
      </c>
      <c r="F8" s="192"/>
      <c r="G8" s="192"/>
      <c r="H8" s="17"/>
      <c r="AA8" s="111"/>
      <c r="AB8" s="111"/>
      <c r="AC8" s="111"/>
      <c r="AD8" s="111"/>
      <c r="AE8" s="111"/>
      <c r="AF8" s="111"/>
      <c r="AG8" s="111"/>
      <c r="AH8" s="111"/>
      <c r="AI8" s="111"/>
      <c r="AJ8" s="111"/>
      <c r="AK8" s="111"/>
      <c r="AL8" s="111"/>
      <c r="AM8" s="111"/>
      <c r="AN8" s="111"/>
      <c r="AO8" s="111"/>
      <c r="AP8" s="111"/>
    </row>
    <row r="9" spans="1:42" s="38" customFormat="1" ht="18" customHeight="1">
      <c r="A9" s="39"/>
      <c r="D9" s="150"/>
      <c r="E9" s="221" t="str">
        <f>A4&amp;"共同企業体"</f>
        <v>河川改修工事（谷地川・手城川流域・７－２）共同企業体</v>
      </c>
      <c r="F9" s="222"/>
      <c r="G9" s="222"/>
      <c r="H9" s="222"/>
      <c r="AA9" s="111"/>
      <c r="AB9" s="111"/>
      <c r="AC9" s="111"/>
      <c r="AD9" s="111"/>
      <c r="AE9" s="111"/>
      <c r="AF9" s="111"/>
      <c r="AG9" s="111"/>
      <c r="AH9" s="111"/>
      <c r="AI9" s="111"/>
      <c r="AJ9" s="111"/>
      <c r="AK9" s="111"/>
      <c r="AL9" s="111"/>
      <c r="AM9" s="111"/>
      <c r="AN9" s="111"/>
      <c r="AO9" s="111"/>
      <c r="AP9" s="111"/>
    </row>
    <row r="10" spans="1:42" s="16" customFormat="1" ht="19.2" customHeight="1">
      <c r="A10" s="36"/>
      <c r="E10" s="18" t="s">
        <v>0</v>
      </c>
      <c r="F10" s="212"/>
      <c r="G10" s="212"/>
      <c r="H10" s="212"/>
      <c r="AG10" s="111"/>
    </row>
    <row r="11" spans="1:42" s="16" customFormat="1" ht="19.2" customHeight="1">
      <c r="D11" s="59" t="s">
        <v>293</v>
      </c>
      <c r="E11" s="18" t="s">
        <v>3</v>
      </c>
      <c r="F11" s="211"/>
      <c r="G11" s="211"/>
      <c r="H11" s="211"/>
      <c r="AG11" s="52"/>
      <c r="AH11" s="52"/>
      <c r="AI11" s="52"/>
    </row>
    <row r="12" spans="1:42" s="16" customFormat="1" ht="19.2" customHeight="1">
      <c r="D12" s="42"/>
      <c r="E12" s="18" t="s">
        <v>4</v>
      </c>
      <c r="F12" s="211"/>
      <c r="G12" s="211"/>
      <c r="H12" s="211"/>
      <c r="AG12" s="52"/>
      <c r="AH12" s="52"/>
      <c r="AI12" s="52"/>
    </row>
    <row r="13" spans="1:42" s="16" customFormat="1" ht="19.2" customHeight="1">
      <c r="D13" s="37" t="s">
        <v>29</v>
      </c>
      <c r="E13" s="57" t="s">
        <v>117</v>
      </c>
      <c r="F13" s="213"/>
      <c r="G13" s="214"/>
      <c r="H13" s="214"/>
    </row>
    <row r="14" spans="1:42" s="16" customFormat="1" ht="19.2" customHeight="1">
      <c r="D14" s="55"/>
      <c r="E14" s="57" t="s">
        <v>33</v>
      </c>
      <c r="F14" s="215"/>
      <c r="G14" s="216"/>
      <c r="H14" s="216"/>
    </row>
    <row r="15" spans="1:42" s="38" customFormat="1" ht="9" customHeight="1">
      <c r="AA15" s="111"/>
      <c r="AB15" s="111"/>
      <c r="AC15" s="111"/>
      <c r="AD15" s="111"/>
      <c r="AE15" s="111"/>
      <c r="AF15" s="111"/>
      <c r="AG15" s="111"/>
      <c r="AH15" s="111"/>
      <c r="AI15" s="111"/>
      <c r="AJ15" s="111"/>
      <c r="AK15" s="111"/>
      <c r="AL15" s="111"/>
      <c r="AM15" s="111"/>
      <c r="AN15" s="111"/>
      <c r="AO15" s="111"/>
      <c r="AP15" s="111"/>
    </row>
    <row r="16" spans="1:42" s="38" customFormat="1" ht="28.8" customHeight="1">
      <c r="A16" s="217" t="s">
        <v>187</v>
      </c>
      <c r="B16" s="218"/>
      <c r="C16" s="218"/>
      <c r="D16" s="218"/>
      <c r="E16" s="218"/>
      <c r="F16" s="218"/>
      <c r="G16" s="218"/>
      <c r="H16" s="218"/>
      <c r="AA16" s="111"/>
      <c r="AB16" s="111"/>
      <c r="AC16" s="111"/>
      <c r="AD16" s="111"/>
      <c r="AE16" s="111"/>
      <c r="AF16" s="111"/>
      <c r="AG16" s="111"/>
      <c r="AH16" s="111"/>
      <c r="AI16" s="111"/>
      <c r="AJ16" s="111"/>
      <c r="AK16" s="111"/>
      <c r="AL16" s="111"/>
      <c r="AM16" s="111"/>
      <c r="AN16" s="111"/>
      <c r="AO16" s="111"/>
      <c r="AP16" s="111"/>
    </row>
    <row r="17" spans="1:43" s="52" customFormat="1" ht="12" customHeight="1">
      <c r="A17" s="50" t="s">
        <v>6</v>
      </c>
      <c r="B17" s="51" t="s">
        <v>188</v>
      </c>
    </row>
    <row r="18" spans="1:43" s="52" customFormat="1" ht="22.5" customHeight="1" thickBot="1">
      <c r="A18" s="53" t="s">
        <v>7</v>
      </c>
      <c r="B18" s="206" t="s">
        <v>189</v>
      </c>
      <c r="C18" s="207"/>
      <c r="D18" s="207"/>
      <c r="E18" s="207"/>
      <c r="F18" s="207"/>
      <c r="G18" s="207"/>
      <c r="H18" s="207"/>
    </row>
    <row r="19" spans="1:43" s="16" customFormat="1" ht="39.9" customHeight="1" thickBot="1">
      <c r="A19" s="44" t="s">
        <v>8</v>
      </c>
      <c r="B19" s="45"/>
      <c r="C19" s="45"/>
      <c r="D19" s="46"/>
      <c r="E19" s="47" t="s">
        <v>9</v>
      </c>
      <c r="F19" s="48" t="s">
        <v>10</v>
      </c>
      <c r="G19" s="49" t="s">
        <v>118</v>
      </c>
      <c r="H19" s="65" t="s">
        <v>119</v>
      </c>
    </row>
    <row r="20" spans="1:43" s="74" customFormat="1" ht="60" customHeight="1" thickTop="1">
      <c r="A20" s="208" t="s">
        <v>306</v>
      </c>
      <c r="B20" s="209"/>
      <c r="C20" s="209"/>
      <c r="D20" s="210"/>
      <c r="E20" s="152" t="s">
        <v>299</v>
      </c>
      <c r="F20" s="80" t="s">
        <v>52</v>
      </c>
      <c r="G20" s="81"/>
      <c r="H20" s="82" t="s">
        <v>300</v>
      </c>
    </row>
    <row r="21" spans="1:43" s="74" customFormat="1" ht="61.8" customHeight="1">
      <c r="A21" s="101"/>
      <c r="B21" s="83" t="s">
        <v>54</v>
      </c>
      <c r="C21" s="223" t="s">
        <v>190</v>
      </c>
      <c r="D21" s="224"/>
      <c r="E21" s="225"/>
      <c r="F21" s="84" t="s">
        <v>191</v>
      </c>
      <c r="G21" s="85" t="s">
        <v>11</v>
      </c>
      <c r="H21" s="76" t="str">
        <f>VLOOKUP(G21,$AJ$2:$AP$4,3)</f>
        <v>（表示欄です）</v>
      </c>
    </row>
    <row r="22" spans="1:43" s="74" customFormat="1" ht="61.8" customHeight="1">
      <c r="A22" s="226" t="s">
        <v>307</v>
      </c>
      <c r="B22" s="227"/>
      <c r="C22" s="227"/>
      <c r="D22" s="228"/>
      <c r="E22" s="104" t="s">
        <v>297</v>
      </c>
      <c r="F22" s="105" t="s">
        <v>52</v>
      </c>
      <c r="G22" s="106"/>
      <c r="H22" s="159" t="s">
        <v>298</v>
      </c>
      <c r="AA22" s="40"/>
      <c r="AB22" s="40"/>
      <c r="AC22" s="40"/>
      <c r="AD22" s="40"/>
      <c r="AE22" s="40"/>
      <c r="AF22" s="40"/>
      <c r="AG22" s="40"/>
      <c r="AH22" s="40"/>
      <c r="AI22" s="40"/>
      <c r="AJ22" s="40"/>
      <c r="AK22" s="40"/>
      <c r="AL22" s="40"/>
      <c r="AM22" s="40"/>
      <c r="AN22" s="40"/>
      <c r="AO22" s="40"/>
      <c r="AP22" s="40"/>
    </row>
    <row r="23" spans="1:43" s="74" customFormat="1" ht="84" customHeight="1">
      <c r="A23" s="101"/>
      <c r="B23" s="83" t="s">
        <v>54</v>
      </c>
      <c r="C23" s="100" t="s">
        <v>84</v>
      </c>
      <c r="D23" s="102" t="s">
        <v>11</v>
      </c>
      <c r="E23" s="132" t="str">
        <f>VLOOKUP(D23,$AD$2:$AF$4,2)</f>
        <v>（表示欄です）</v>
      </c>
      <c r="F23" s="103" t="str">
        <f>VLOOKUP(D23,$AD$2:$AF$4,3)</f>
        <v>（表示欄です）</v>
      </c>
      <c r="G23" s="85" t="s">
        <v>11</v>
      </c>
      <c r="H23" s="76" t="str">
        <f>VLOOKUP(G23,$AJ$2:$AP$4,3)</f>
        <v>（表示欄です）</v>
      </c>
      <c r="AA23" s="40"/>
      <c r="AB23" s="40"/>
      <c r="AC23" s="40"/>
      <c r="AD23" s="40"/>
      <c r="AE23" s="40"/>
      <c r="AF23" s="40"/>
      <c r="AG23" s="40"/>
      <c r="AH23" s="40"/>
      <c r="AI23" s="40"/>
      <c r="AJ23" s="40"/>
      <c r="AK23" s="40"/>
      <c r="AL23" s="40"/>
      <c r="AM23" s="40"/>
      <c r="AN23" s="40"/>
      <c r="AO23" s="40"/>
      <c r="AP23" s="40"/>
      <c r="AQ23" s="16"/>
    </row>
    <row r="24" spans="1:43" s="74" customFormat="1" ht="22.5" customHeight="1">
      <c r="A24" s="226" t="s">
        <v>308</v>
      </c>
      <c r="B24" s="229"/>
      <c r="C24" s="229"/>
      <c r="D24" s="229"/>
      <c r="E24" s="77"/>
      <c r="F24" s="78"/>
      <c r="G24" s="77"/>
      <c r="H24" s="79"/>
      <c r="AA24" s="40"/>
      <c r="AB24" s="40"/>
      <c r="AC24" s="40"/>
      <c r="AD24" s="40"/>
      <c r="AE24" s="40"/>
      <c r="AF24" s="40"/>
      <c r="AG24" s="40"/>
      <c r="AH24" s="40"/>
      <c r="AI24" s="40"/>
      <c r="AJ24" s="40"/>
      <c r="AK24" s="40"/>
      <c r="AL24" s="40"/>
      <c r="AM24" s="40"/>
      <c r="AN24" s="40"/>
      <c r="AO24" s="40"/>
      <c r="AP24" s="40"/>
      <c r="AQ24" s="16"/>
    </row>
    <row r="25" spans="1:43" s="16" customFormat="1" ht="39" customHeight="1">
      <c r="A25" s="230"/>
      <c r="B25" s="232" t="s">
        <v>28</v>
      </c>
      <c r="C25" s="235" t="s">
        <v>12</v>
      </c>
      <c r="D25" s="224"/>
      <c r="E25" s="225"/>
      <c r="F25" s="84" t="s">
        <v>13</v>
      </c>
      <c r="G25" s="85" t="s">
        <v>11</v>
      </c>
      <c r="H25" s="76" t="str">
        <f>VLOOKUP(G25,$AJ$2:$AP$4,5)</f>
        <v>（表示欄です）</v>
      </c>
      <c r="I25" s="74"/>
      <c r="J25" s="74"/>
      <c r="K25" s="74"/>
      <c r="L25" s="74"/>
      <c r="M25" s="74"/>
      <c r="N25" s="74"/>
      <c r="O25" s="74"/>
      <c r="P25" s="74"/>
      <c r="Q25" s="74"/>
      <c r="R25" s="74"/>
      <c r="S25" s="74"/>
      <c r="T25" s="74"/>
      <c r="U25" s="74"/>
      <c r="V25" s="74"/>
      <c r="W25" s="74"/>
      <c r="X25" s="74"/>
      <c r="Y25" s="74"/>
    </row>
    <row r="26" spans="1:43" s="16" customFormat="1" ht="39" customHeight="1">
      <c r="A26" s="230"/>
      <c r="B26" s="233"/>
      <c r="C26" s="199" t="s">
        <v>57</v>
      </c>
      <c r="D26" s="200"/>
      <c r="E26" s="201"/>
      <c r="F26" s="189" t="s">
        <v>325</v>
      </c>
      <c r="G26" s="190" t="s">
        <v>11</v>
      </c>
      <c r="H26" s="191" t="s">
        <v>326</v>
      </c>
      <c r="I26" s="74"/>
      <c r="J26" s="74"/>
      <c r="K26" s="74"/>
      <c r="L26" s="74"/>
      <c r="M26" s="74"/>
      <c r="N26" s="74"/>
      <c r="O26" s="74"/>
      <c r="P26" s="74"/>
      <c r="Q26" s="74"/>
      <c r="R26" s="74"/>
      <c r="S26" s="74"/>
      <c r="T26" s="74"/>
      <c r="U26" s="74"/>
      <c r="V26" s="74"/>
      <c r="W26" s="74"/>
      <c r="X26" s="74"/>
      <c r="Y26" s="74"/>
    </row>
    <row r="27" spans="1:43" s="16" customFormat="1" ht="39" customHeight="1" thickBot="1">
      <c r="A27" s="231"/>
      <c r="B27" s="234"/>
      <c r="C27" s="236" t="s">
        <v>327</v>
      </c>
      <c r="D27" s="237"/>
      <c r="E27" s="238"/>
      <c r="F27" s="112" t="s">
        <v>192</v>
      </c>
      <c r="G27" s="113" t="s">
        <v>11</v>
      </c>
      <c r="H27" s="114" t="str">
        <f>VLOOKUP(G27,$AJ$2:$AP$4,7)</f>
        <v>（表示欄です）</v>
      </c>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38"/>
    </row>
    <row r="28" spans="1:43" s="38" customFormat="1" ht="9.9" customHeight="1">
      <c r="A28" s="67" t="s">
        <v>120</v>
      </c>
      <c r="F28" s="43"/>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52"/>
    </row>
    <row r="29" spans="1:43" s="35" customFormat="1" ht="24.75" customHeight="1">
      <c r="A29" s="239" t="s">
        <v>301</v>
      </c>
      <c r="B29" s="239"/>
      <c r="C29" s="239"/>
      <c r="D29" s="239"/>
      <c r="E29" s="239"/>
      <c r="F29" s="239"/>
      <c r="G29" s="239"/>
      <c r="H29" s="239"/>
      <c r="I29" s="74"/>
      <c r="J29" s="74"/>
      <c r="K29" s="74"/>
      <c r="L29" s="74"/>
      <c r="M29" s="74"/>
      <c r="N29" s="74"/>
      <c r="O29" s="74"/>
      <c r="P29" s="74"/>
      <c r="Q29" s="74"/>
      <c r="R29" s="74"/>
      <c r="S29" s="74"/>
      <c r="T29" s="74"/>
      <c r="U29" s="74"/>
      <c r="V29" s="74"/>
      <c r="W29" s="74"/>
      <c r="X29" s="74"/>
      <c r="Y29" s="74"/>
      <c r="Z29" s="16"/>
      <c r="AA29" s="16"/>
      <c r="AB29" s="16"/>
      <c r="AC29" s="16"/>
      <c r="AD29" s="16"/>
      <c r="AE29" s="16"/>
      <c r="AF29" s="16"/>
      <c r="AG29" s="16"/>
      <c r="AH29" s="16"/>
      <c r="AI29" s="16"/>
      <c r="AJ29" s="16"/>
      <c r="AK29" s="16"/>
      <c r="AL29" s="16"/>
      <c r="AM29" s="16"/>
      <c r="AN29" s="16"/>
      <c r="AO29" s="16"/>
      <c r="AP29" s="16"/>
      <c r="AQ29" s="52"/>
    </row>
    <row r="30" spans="1:43" s="52" customFormat="1" ht="18" customHeight="1">
      <c r="A30" s="219" t="s">
        <v>193</v>
      </c>
      <c r="B30" s="219"/>
      <c r="C30" s="219"/>
      <c r="D30" s="219"/>
      <c r="E30" s="219"/>
      <c r="F30" s="219"/>
      <c r="G30" s="219"/>
      <c r="H30" s="219"/>
      <c r="I30" s="16"/>
      <c r="J30" s="16"/>
      <c r="K30" s="16"/>
      <c r="L30" s="16"/>
      <c r="M30" s="16"/>
      <c r="N30" s="16"/>
      <c r="O30" s="16"/>
      <c r="P30" s="16"/>
      <c r="Q30" s="16"/>
      <c r="R30" s="16"/>
      <c r="S30" s="16"/>
      <c r="T30" s="16"/>
      <c r="U30" s="16"/>
      <c r="V30" s="16"/>
      <c r="W30" s="16"/>
      <c r="X30" s="16"/>
      <c r="Y30" s="16"/>
      <c r="Z30" s="16"/>
      <c r="AA30" s="111"/>
      <c r="AB30" s="111"/>
      <c r="AC30" s="111"/>
      <c r="AD30" s="111"/>
      <c r="AE30" s="111"/>
      <c r="AF30" s="111"/>
      <c r="AG30" s="111"/>
      <c r="AH30" s="111"/>
      <c r="AI30" s="111"/>
      <c r="AJ30" s="111"/>
      <c r="AK30" s="111"/>
      <c r="AL30" s="111"/>
      <c r="AM30" s="111"/>
      <c r="AN30" s="111"/>
      <c r="AO30" s="111"/>
      <c r="AP30" s="111"/>
    </row>
    <row r="31" spans="1:43" s="52" customFormat="1" ht="18" customHeight="1">
      <c r="A31" s="219" t="s">
        <v>194</v>
      </c>
      <c r="B31" s="219"/>
      <c r="C31" s="219"/>
      <c r="D31" s="219"/>
      <c r="E31" s="219"/>
      <c r="F31" s="219"/>
      <c r="G31" s="219"/>
      <c r="H31" s="219"/>
      <c r="I31" s="16"/>
      <c r="J31" s="16"/>
      <c r="K31" s="16"/>
      <c r="L31" s="16"/>
      <c r="M31" s="16"/>
      <c r="N31" s="16"/>
      <c r="O31" s="16"/>
      <c r="P31" s="16"/>
      <c r="Q31" s="16"/>
      <c r="R31" s="16"/>
      <c r="S31" s="16"/>
      <c r="T31" s="16"/>
      <c r="U31" s="16"/>
      <c r="V31" s="16"/>
      <c r="W31" s="16"/>
      <c r="X31" s="16"/>
      <c r="Y31" s="16"/>
      <c r="Z31" s="16"/>
      <c r="AA31" s="111"/>
      <c r="AB31" s="111"/>
      <c r="AC31" s="111"/>
      <c r="AD31" s="111"/>
      <c r="AE31" s="111"/>
      <c r="AF31" s="111"/>
      <c r="AG31" s="111"/>
      <c r="AH31" s="111"/>
      <c r="AI31" s="111"/>
      <c r="AJ31" s="111"/>
      <c r="AK31" s="111"/>
      <c r="AL31" s="111"/>
      <c r="AM31" s="111"/>
      <c r="AN31" s="111"/>
      <c r="AO31" s="111"/>
      <c r="AP31" s="111"/>
      <c r="AQ31" s="169"/>
    </row>
    <row r="32" spans="1:43" s="52" customFormat="1" ht="18" customHeight="1">
      <c r="A32" s="219" t="s">
        <v>328</v>
      </c>
      <c r="B32" s="219"/>
      <c r="C32" s="219"/>
      <c r="D32" s="219"/>
      <c r="E32" s="219"/>
      <c r="F32" s="219"/>
      <c r="G32" s="219"/>
      <c r="H32" s="219"/>
      <c r="I32" s="16"/>
      <c r="J32" s="16"/>
      <c r="K32" s="16"/>
      <c r="L32" s="16"/>
      <c r="M32" s="16"/>
      <c r="N32" s="16"/>
      <c r="O32" s="16"/>
      <c r="P32" s="16"/>
      <c r="Q32" s="16"/>
      <c r="R32" s="16"/>
      <c r="S32" s="16"/>
      <c r="T32" s="16"/>
      <c r="U32" s="16"/>
      <c r="V32" s="16"/>
      <c r="W32" s="16"/>
      <c r="X32" s="16"/>
      <c r="Y32" s="16"/>
      <c r="Z32" s="38"/>
      <c r="AA32" s="35"/>
      <c r="AB32" s="35"/>
      <c r="AC32" s="35"/>
      <c r="AD32" s="35"/>
      <c r="AE32" s="35"/>
      <c r="AF32" s="35"/>
      <c r="AG32" s="35"/>
      <c r="AH32" s="35"/>
      <c r="AI32" s="35"/>
      <c r="AJ32" s="35"/>
      <c r="AK32" s="35"/>
      <c r="AL32" s="35"/>
      <c r="AM32" s="35"/>
      <c r="AN32" s="35"/>
      <c r="AO32" s="35"/>
      <c r="AP32" s="35"/>
      <c r="AQ32" s="169"/>
    </row>
    <row r="33" spans="1:43">
      <c r="A33" s="219" t="s">
        <v>337</v>
      </c>
      <c r="B33" s="219"/>
      <c r="C33" s="219"/>
      <c r="D33" s="219"/>
      <c r="E33" s="219"/>
      <c r="F33" s="219"/>
      <c r="G33" s="219"/>
      <c r="H33" s="219"/>
      <c r="I33" s="16"/>
      <c r="J33" s="16"/>
      <c r="K33" s="16"/>
      <c r="L33" s="16"/>
      <c r="M33" s="16"/>
      <c r="N33" s="16"/>
      <c r="O33" s="16"/>
      <c r="P33" s="16"/>
      <c r="Q33" s="16"/>
      <c r="R33" s="16"/>
      <c r="S33" s="16"/>
      <c r="T33" s="16"/>
      <c r="U33" s="16"/>
      <c r="V33" s="16"/>
      <c r="W33" s="16"/>
      <c r="X33" s="16"/>
      <c r="Y33" s="16"/>
      <c r="Z33" s="35"/>
      <c r="AA33" s="52"/>
      <c r="AB33" s="52"/>
      <c r="AC33" s="52"/>
      <c r="AD33" s="52"/>
      <c r="AE33" s="52"/>
      <c r="AF33" s="52"/>
      <c r="AG33" s="52"/>
      <c r="AH33" s="52"/>
      <c r="AI33" s="52"/>
      <c r="AJ33" s="52"/>
      <c r="AK33" s="52"/>
      <c r="AL33" s="52"/>
      <c r="AM33" s="52"/>
      <c r="AN33" s="52"/>
      <c r="AO33" s="52"/>
      <c r="AP33" s="52"/>
      <c r="AQ33" s="169"/>
    </row>
    <row r="34" spans="1:43">
      <c r="A34" s="219" t="s">
        <v>329</v>
      </c>
      <c r="B34" s="219"/>
      <c r="C34" s="219"/>
      <c r="D34" s="219"/>
      <c r="E34" s="219"/>
      <c r="F34" s="219"/>
      <c r="G34" s="219"/>
      <c r="H34" s="219"/>
      <c r="I34" s="38"/>
      <c r="J34" s="38"/>
      <c r="K34" s="38"/>
      <c r="L34" s="38"/>
      <c r="M34" s="38"/>
      <c r="N34" s="38"/>
      <c r="O34" s="38"/>
      <c r="P34" s="38"/>
      <c r="Q34" s="38"/>
      <c r="R34" s="38"/>
      <c r="S34" s="38"/>
      <c r="T34" s="38"/>
      <c r="U34" s="38"/>
      <c r="V34" s="38"/>
      <c r="W34" s="38"/>
      <c r="X34" s="38"/>
      <c r="Y34" s="38"/>
      <c r="Z34" s="52"/>
      <c r="AA34" s="52"/>
      <c r="AB34" s="52"/>
      <c r="AC34" s="52"/>
      <c r="AD34" s="52"/>
      <c r="AE34" s="52"/>
      <c r="AF34" s="52"/>
      <c r="AG34" s="52"/>
      <c r="AH34" s="52"/>
      <c r="AI34" s="52"/>
      <c r="AJ34" s="52"/>
      <c r="AK34" s="52"/>
      <c r="AL34" s="52"/>
      <c r="AM34" s="52"/>
      <c r="AN34" s="52"/>
      <c r="AO34" s="52"/>
      <c r="AP34" s="52"/>
      <c r="AQ34" s="169"/>
    </row>
    <row r="35" spans="1:43">
      <c r="I35" s="35"/>
      <c r="J35" s="35"/>
      <c r="K35" s="35"/>
      <c r="L35" s="35"/>
      <c r="M35" s="35"/>
      <c r="N35" s="35"/>
      <c r="O35" s="35"/>
      <c r="P35" s="35"/>
      <c r="Q35" s="35"/>
      <c r="R35" s="35"/>
      <c r="S35" s="35"/>
      <c r="T35" s="35"/>
      <c r="U35" s="35"/>
      <c r="V35" s="35"/>
      <c r="W35" s="35"/>
      <c r="X35" s="35"/>
      <c r="Y35" s="35"/>
      <c r="Z35" s="52"/>
      <c r="AA35" s="52"/>
      <c r="AB35" s="52"/>
      <c r="AC35" s="52"/>
      <c r="AD35" s="52"/>
      <c r="AE35" s="52"/>
      <c r="AF35" s="52"/>
      <c r="AG35" s="52"/>
      <c r="AH35" s="52"/>
      <c r="AI35" s="52"/>
      <c r="AJ35" s="52"/>
      <c r="AK35" s="52"/>
      <c r="AL35" s="52"/>
      <c r="AM35" s="52"/>
      <c r="AN35" s="52"/>
      <c r="AO35" s="52"/>
      <c r="AP35" s="52"/>
      <c r="AQ35" s="169"/>
    </row>
    <row r="36" spans="1:43">
      <c r="I36" s="52"/>
      <c r="J36" s="52"/>
      <c r="K36" s="52"/>
      <c r="L36" s="52"/>
      <c r="M36" s="52"/>
      <c r="N36" s="52"/>
      <c r="O36" s="52"/>
      <c r="P36" s="52"/>
      <c r="Q36" s="52"/>
      <c r="R36" s="52"/>
      <c r="S36" s="52"/>
      <c r="T36" s="52"/>
      <c r="U36" s="52"/>
      <c r="V36" s="52"/>
      <c r="W36" s="52"/>
      <c r="X36" s="52"/>
      <c r="Y36" s="52"/>
      <c r="Z36" s="52"/>
      <c r="AA36" s="52"/>
      <c r="AB36" s="52"/>
      <c r="AC36" s="52"/>
      <c r="AD36" s="52"/>
      <c r="AE36" s="52"/>
      <c r="AF36" s="52"/>
      <c r="AQ36" s="169"/>
    </row>
    <row r="37" spans="1:43">
      <c r="I37" s="52"/>
      <c r="J37" s="52"/>
      <c r="K37" s="52"/>
      <c r="L37" s="52"/>
      <c r="M37" s="52"/>
      <c r="N37" s="52"/>
      <c r="O37" s="52"/>
      <c r="P37" s="52"/>
      <c r="Q37" s="52"/>
      <c r="R37" s="52"/>
      <c r="S37" s="52"/>
      <c r="T37" s="52"/>
      <c r="U37" s="52"/>
      <c r="V37" s="52"/>
      <c r="W37" s="52"/>
      <c r="X37" s="52"/>
      <c r="Y37" s="52"/>
      <c r="Z37" s="169"/>
      <c r="AQ37" s="169"/>
    </row>
    <row r="38" spans="1:43">
      <c r="I38" s="52"/>
      <c r="J38" s="52"/>
      <c r="K38" s="52"/>
      <c r="L38" s="52"/>
      <c r="M38" s="52"/>
      <c r="N38" s="52"/>
      <c r="O38" s="52"/>
      <c r="P38" s="52"/>
      <c r="Q38" s="52"/>
      <c r="R38" s="52"/>
      <c r="S38" s="52"/>
      <c r="T38" s="52"/>
      <c r="U38" s="52"/>
      <c r="V38" s="52"/>
      <c r="W38" s="52"/>
      <c r="X38" s="52"/>
      <c r="Y38" s="52"/>
      <c r="Z38" s="169"/>
      <c r="AQ38" s="169"/>
    </row>
    <row r="39" spans="1:43">
      <c r="Z39" s="169"/>
      <c r="AQ39" s="169"/>
    </row>
    <row r="40" spans="1:43">
      <c r="Z40" s="169"/>
      <c r="AQ40" s="169"/>
    </row>
    <row r="41" spans="1:43">
      <c r="AQ41" s="169"/>
    </row>
    <row r="42" spans="1:43">
      <c r="AQ42" s="169"/>
    </row>
    <row r="43" spans="1:43">
      <c r="Z43" s="169"/>
      <c r="AQ43" s="169"/>
    </row>
    <row r="44" spans="1:43">
      <c r="Z44" s="169"/>
      <c r="AQ44" s="169"/>
    </row>
    <row r="45" spans="1:43">
      <c r="Z45" s="169"/>
      <c r="AQ45" s="169"/>
    </row>
    <row r="46" spans="1:43">
      <c r="Z46" s="169"/>
      <c r="AQ46" s="169"/>
    </row>
    <row r="47" spans="1:43">
      <c r="Z47" s="169"/>
      <c r="AQ47" s="169"/>
    </row>
    <row r="48" spans="1:43">
      <c r="Z48" s="169"/>
      <c r="AQ48" s="169"/>
    </row>
    <row r="49" spans="26:43">
      <c r="Z49" s="169"/>
      <c r="AQ49" s="169"/>
    </row>
    <row r="50" spans="26:43">
      <c r="Z50" s="169"/>
      <c r="AQ50" s="169"/>
    </row>
    <row r="51" spans="26:43">
      <c r="Z51" s="169"/>
      <c r="AQ51" s="169"/>
    </row>
    <row r="52" spans="26:43">
      <c r="Z52" s="169"/>
      <c r="AQ52" s="169"/>
    </row>
    <row r="53" spans="26:43">
      <c r="Z53" s="169"/>
      <c r="AQ53" s="169"/>
    </row>
    <row r="54" spans="26:43">
      <c r="Z54" s="169"/>
      <c r="AQ54" s="169"/>
    </row>
    <row r="55" spans="26:43">
      <c r="Z55" s="169"/>
      <c r="AQ55" s="169"/>
    </row>
    <row r="56" spans="26:43">
      <c r="Z56" s="169"/>
      <c r="AQ56" s="169"/>
    </row>
    <row r="57" spans="26:43">
      <c r="Z57" s="169"/>
      <c r="AQ57" s="169"/>
    </row>
    <row r="58" spans="26:43">
      <c r="Z58" s="169"/>
      <c r="AQ58" s="169"/>
    </row>
    <row r="59" spans="26:43">
      <c r="Z59" s="169"/>
      <c r="AQ59" s="169"/>
    </row>
    <row r="60" spans="26:43">
      <c r="Z60" s="169"/>
      <c r="AQ60" s="169"/>
    </row>
    <row r="61" spans="26:43">
      <c r="Z61" s="169"/>
      <c r="AQ61" s="169"/>
    </row>
    <row r="62" spans="26:43">
      <c r="Z62" s="169"/>
      <c r="AQ62" s="169"/>
    </row>
    <row r="63" spans="26:43">
      <c r="Z63" s="169"/>
      <c r="AQ63" s="169"/>
    </row>
    <row r="64" spans="26:43">
      <c r="Z64" s="169"/>
      <c r="AQ64" s="169"/>
    </row>
    <row r="65" spans="26:43">
      <c r="Z65" s="169"/>
      <c r="AQ65" s="169"/>
    </row>
    <row r="66" spans="26:43">
      <c r="Z66" s="169"/>
      <c r="AQ66" s="169"/>
    </row>
    <row r="67" spans="26:43">
      <c r="Z67" s="169"/>
      <c r="AQ67" s="169"/>
    </row>
    <row r="68" spans="26:43">
      <c r="Z68" s="169"/>
    </row>
    <row r="69" spans="26:43">
      <c r="Z69" s="169"/>
    </row>
    <row r="70" spans="26:43">
      <c r="Z70" s="169"/>
    </row>
    <row r="71" spans="26:43">
      <c r="Z71" s="169"/>
    </row>
    <row r="72" spans="26:43">
      <c r="Z72" s="169"/>
    </row>
    <row r="73" spans="26:43">
      <c r="Z73" s="169"/>
    </row>
  </sheetData>
  <mergeCells count="28">
    <mergeCell ref="A34:H34"/>
    <mergeCell ref="A33:H33"/>
    <mergeCell ref="E8:G8"/>
    <mergeCell ref="E9:H9"/>
    <mergeCell ref="AA1:AC1"/>
    <mergeCell ref="C21:E21"/>
    <mergeCell ref="A22:D22"/>
    <mergeCell ref="A30:H30"/>
    <mergeCell ref="A31:H31"/>
    <mergeCell ref="A32:H32"/>
    <mergeCell ref="A24:D24"/>
    <mergeCell ref="A25:A27"/>
    <mergeCell ref="B25:B27"/>
    <mergeCell ref="C25:E25"/>
    <mergeCell ref="C27:E27"/>
    <mergeCell ref="A29:H29"/>
    <mergeCell ref="C26:E26"/>
    <mergeCell ref="AD1:AF1"/>
    <mergeCell ref="AG1:AI1"/>
    <mergeCell ref="G5:H5"/>
    <mergeCell ref="B18:H18"/>
    <mergeCell ref="A20:D20"/>
    <mergeCell ref="F11:H11"/>
    <mergeCell ref="F10:H10"/>
    <mergeCell ref="F12:H12"/>
    <mergeCell ref="F13:H13"/>
    <mergeCell ref="F14:H14"/>
    <mergeCell ref="A16:H16"/>
  </mergeCells>
  <phoneticPr fontId="2"/>
  <dataValidations count="2">
    <dataValidation type="list" allowBlank="1" showInputMessage="1" showErrorMessage="1" sqref="D23">
      <formula1>$AD$2:$AD$4</formula1>
    </dataValidation>
    <dataValidation type="list" allowBlank="1" showInputMessage="1" showErrorMessage="1" sqref="G25:G27 G21 G23">
      <formula1>$AJ$2:$AJ$4</formula1>
    </dataValidation>
  </dataValidations>
  <pageMargins left="0.78740157480314965" right="0.59055118110236227" top="0.59055118110236227" bottom="0.59055118110236227" header="0.51181102362204722" footer="0.51181102362204722"/>
  <pageSetup paperSize="9" scale="84"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I60"/>
  <sheetViews>
    <sheetView view="pageBreakPreview" zoomScaleNormal="100" workbookViewId="0">
      <selection activeCell="E2" sqref="E2"/>
    </sheetView>
  </sheetViews>
  <sheetFormatPr defaultColWidth="9" defaultRowHeight="13.2"/>
  <cols>
    <col min="1" max="9" width="9.6640625" style="20" customWidth="1"/>
    <col min="10" max="16384" width="9" style="20"/>
  </cols>
  <sheetData>
    <row r="1" spans="1:9">
      <c r="A1" s="8" t="s">
        <v>55</v>
      </c>
      <c r="E1" s="428" t="s">
        <v>164</v>
      </c>
      <c r="F1" s="429"/>
      <c r="G1" s="429"/>
      <c r="H1" s="429"/>
      <c r="I1" s="429"/>
    </row>
    <row r="2" spans="1:9">
      <c r="A2" s="20" t="s">
        <v>56</v>
      </c>
      <c r="H2" s="54"/>
    </row>
    <row r="3" spans="1:9">
      <c r="A3" s="64" t="s">
        <v>240</v>
      </c>
    </row>
    <row r="4" spans="1:9">
      <c r="A4" s="25"/>
      <c r="B4" s="26"/>
      <c r="C4" s="26"/>
      <c r="D4" s="26"/>
      <c r="E4" s="26"/>
      <c r="F4" s="26"/>
      <c r="G4" s="26"/>
      <c r="H4" s="26"/>
      <c r="I4" s="31"/>
    </row>
    <row r="5" spans="1:9">
      <c r="A5" s="27"/>
      <c r="B5" s="28"/>
      <c r="C5" s="28"/>
      <c r="D5" s="28"/>
      <c r="E5" s="28"/>
      <c r="F5" s="28"/>
      <c r="G5" s="28"/>
      <c r="H5" s="28"/>
      <c r="I5" s="32"/>
    </row>
    <row r="6" spans="1:9">
      <c r="A6" s="27"/>
      <c r="B6" s="28"/>
      <c r="C6" s="28"/>
      <c r="D6" s="28"/>
      <c r="E6" s="28"/>
      <c r="F6" s="28"/>
      <c r="G6" s="28"/>
      <c r="H6" s="28"/>
      <c r="I6" s="32"/>
    </row>
    <row r="7" spans="1:9">
      <c r="A7" s="27"/>
      <c r="B7" s="28"/>
      <c r="C7" s="28"/>
      <c r="D7" s="28"/>
      <c r="E7" s="28"/>
      <c r="F7" s="28"/>
      <c r="G7" s="28"/>
      <c r="H7" s="28"/>
      <c r="I7" s="32"/>
    </row>
    <row r="8" spans="1:9">
      <c r="A8" s="27"/>
      <c r="B8" s="28"/>
      <c r="C8" s="28"/>
      <c r="D8" s="28"/>
      <c r="E8" s="28"/>
      <c r="F8" s="28"/>
      <c r="G8" s="28"/>
      <c r="H8" s="28"/>
      <c r="I8" s="32"/>
    </row>
    <row r="9" spans="1:9">
      <c r="A9" s="27"/>
      <c r="B9" s="28"/>
      <c r="C9" s="28"/>
      <c r="D9" s="28"/>
      <c r="E9" s="28"/>
      <c r="F9" s="28"/>
      <c r="G9" s="28"/>
      <c r="H9" s="28"/>
      <c r="I9" s="32"/>
    </row>
    <row r="10" spans="1:9">
      <c r="A10" s="27"/>
      <c r="B10" s="28"/>
      <c r="C10" s="28"/>
      <c r="D10" s="28"/>
      <c r="E10" s="28"/>
      <c r="F10" s="28"/>
      <c r="G10" s="28"/>
      <c r="H10" s="28"/>
      <c r="I10" s="32"/>
    </row>
    <row r="11" spans="1:9">
      <c r="A11" s="27"/>
      <c r="B11" s="28"/>
      <c r="C11" s="28"/>
      <c r="D11" s="28"/>
      <c r="E11" s="28"/>
      <c r="F11" s="28"/>
      <c r="G11" s="28"/>
      <c r="H11" s="28"/>
      <c r="I11" s="32"/>
    </row>
    <row r="12" spans="1:9">
      <c r="A12" s="27"/>
      <c r="B12" s="28"/>
      <c r="C12" s="28"/>
      <c r="D12" s="28"/>
      <c r="E12" s="28"/>
      <c r="F12" s="28"/>
      <c r="G12" s="28"/>
      <c r="H12" s="28"/>
      <c r="I12" s="32"/>
    </row>
    <row r="13" spans="1:9">
      <c r="A13" s="27"/>
      <c r="B13" s="28"/>
      <c r="C13" s="28"/>
      <c r="D13" s="28"/>
      <c r="E13" s="28"/>
      <c r="F13" s="28"/>
      <c r="G13" s="28"/>
      <c r="H13" s="28"/>
      <c r="I13" s="32"/>
    </row>
    <row r="14" spans="1:9">
      <c r="A14" s="27"/>
      <c r="B14" s="28"/>
      <c r="C14" s="28"/>
      <c r="D14" s="28"/>
      <c r="E14" s="28"/>
      <c r="F14" s="28"/>
      <c r="G14" s="28"/>
      <c r="H14" s="28"/>
      <c r="I14" s="32"/>
    </row>
    <row r="15" spans="1:9">
      <c r="A15" s="27"/>
      <c r="B15" s="28"/>
      <c r="C15" s="28"/>
      <c r="D15" s="28"/>
      <c r="E15" s="28"/>
      <c r="F15" s="28"/>
      <c r="G15" s="28"/>
      <c r="H15" s="28"/>
      <c r="I15" s="32"/>
    </row>
    <row r="16" spans="1:9">
      <c r="A16" s="27"/>
      <c r="B16" s="28"/>
      <c r="C16" s="28"/>
      <c r="D16" s="28"/>
      <c r="E16" s="28"/>
      <c r="F16" s="28"/>
      <c r="G16" s="28"/>
      <c r="H16" s="28"/>
      <c r="I16" s="32"/>
    </row>
    <row r="17" spans="1:9">
      <c r="A17" s="27"/>
      <c r="B17" s="28"/>
      <c r="C17" s="28"/>
      <c r="D17" s="28"/>
      <c r="E17" s="28"/>
      <c r="F17" s="28"/>
      <c r="G17" s="28"/>
      <c r="H17" s="28"/>
      <c r="I17" s="32"/>
    </row>
    <row r="18" spans="1:9">
      <c r="A18" s="27"/>
      <c r="B18" s="28"/>
      <c r="C18" s="28"/>
      <c r="D18" s="28"/>
      <c r="E18" s="28"/>
      <c r="F18" s="28"/>
      <c r="G18" s="28"/>
      <c r="H18" s="28"/>
      <c r="I18" s="32"/>
    </row>
    <row r="19" spans="1:9">
      <c r="A19" s="27"/>
      <c r="B19" s="28"/>
      <c r="C19" s="28"/>
      <c r="D19" s="28"/>
      <c r="E19" s="28"/>
      <c r="F19" s="28"/>
      <c r="G19" s="28"/>
      <c r="H19" s="28"/>
      <c r="I19" s="32"/>
    </row>
    <row r="20" spans="1:9">
      <c r="A20" s="27"/>
      <c r="B20" s="28"/>
      <c r="C20" s="28"/>
      <c r="D20" s="28"/>
      <c r="E20" s="28"/>
      <c r="F20" s="28"/>
      <c r="G20" s="28"/>
      <c r="H20" s="28"/>
      <c r="I20" s="32"/>
    </row>
    <row r="21" spans="1:9">
      <c r="A21" s="27"/>
      <c r="B21" s="28"/>
      <c r="C21" s="28"/>
      <c r="D21" s="28"/>
      <c r="E21" s="28"/>
      <c r="F21" s="28"/>
      <c r="G21" s="28"/>
      <c r="H21" s="28"/>
      <c r="I21" s="32"/>
    </row>
    <row r="22" spans="1:9">
      <c r="A22" s="27"/>
      <c r="B22" s="28"/>
      <c r="C22" s="28"/>
      <c r="D22" s="28"/>
      <c r="E22" s="28"/>
      <c r="F22" s="28"/>
      <c r="G22" s="28"/>
      <c r="H22" s="28"/>
      <c r="I22" s="32"/>
    </row>
    <row r="23" spans="1:9">
      <c r="A23" s="27"/>
      <c r="B23" s="28"/>
      <c r="C23" s="28"/>
      <c r="D23" s="28"/>
      <c r="E23" s="28"/>
      <c r="F23" s="28"/>
      <c r="G23" s="28"/>
      <c r="H23" s="28"/>
      <c r="I23" s="32"/>
    </row>
    <row r="24" spans="1:9">
      <c r="A24" s="27"/>
      <c r="B24" s="28"/>
      <c r="C24" s="28"/>
      <c r="D24" s="28"/>
      <c r="E24" s="28"/>
      <c r="F24" s="28"/>
      <c r="G24" s="28"/>
      <c r="H24" s="28"/>
      <c r="I24" s="32"/>
    </row>
    <row r="25" spans="1:9">
      <c r="A25" s="27"/>
      <c r="B25" s="28"/>
      <c r="C25" s="28"/>
      <c r="D25" s="28"/>
      <c r="E25" s="28"/>
      <c r="F25" s="28"/>
      <c r="G25" s="28"/>
      <c r="H25" s="28"/>
      <c r="I25" s="32"/>
    </row>
    <row r="26" spans="1:9">
      <c r="A26" s="27"/>
      <c r="B26" s="28"/>
      <c r="C26" s="28"/>
      <c r="D26" s="28"/>
      <c r="E26" s="28"/>
      <c r="F26" s="28"/>
      <c r="G26" s="28"/>
      <c r="H26" s="28"/>
      <c r="I26" s="32"/>
    </row>
    <row r="27" spans="1:9">
      <c r="A27" s="27"/>
      <c r="B27" s="28"/>
      <c r="C27" s="28"/>
      <c r="D27" s="28"/>
      <c r="E27" s="28"/>
      <c r="F27" s="28"/>
      <c r="G27" s="28"/>
      <c r="H27" s="28"/>
      <c r="I27" s="32"/>
    </row>
    <row r="28" spans="1:9">
      <c r="A28" s="27"/>
      <c r="B28" s="28"/>
      <c r="C28" s="28"/>
      <c r="D28" s="28"/>
      <c r="E28" s="28"/>
      <c r="F28" s="28"/>
      <c r="G28" s="28"/>
      <c r="H28" s="28"/>
      <c r="I28" s="32"/>
    </row>
    <row r="29" spans="1:9">
      <c r="A29" s="27"/>
      <c r="B29" s="28"/>
      <c r="C29" s="28"/>
      <c r="D29" s="28"/>
      <c r="E29" s="28"/>
      <c r="F29" s="28"/>
      <c r="G29" s="28"/>
      <c r="H29" s="28"/>
      <c r="I29" s="32"/>
    </row>
    <row r="30" spans="1:9">
      <c r="A30" s="27"/>
      <c r="B30" s="28"/>
      <c r="C30" s="28"/>
      <c r="D30" s="28"/>
      <c r="E30" s="28"/>
      <c r="F30" s="28"/>
      <c r="G30" s="28"/>
      <c r="H30" s="28"/>
      <c r="I30" s="32"/>
    </row>
    <row r="31" spans="1:9">
      <c r="A31" s="27"/>
      <c r="B31" s="28"/>
      <c r="C31" s="28"/>
      <c r="D31" s="28"/>
      <c r="E31" s="28"/>
      <c r="F31" s="28"/>
      <c r="G31" s="28"/>
      <c r="H31" s="28"/>
      <c r="I31" s="32"/>
    </row>
    <row r="32" spans="1:9">
      <c r="A32" s="27"/>
      <c r="B32" s="28"/>
      <c r="C32" s="28"/>
      <c r="D32" s="28"/>
      <c r="E32" s="28"/>
      <c r="F32" s="28"/>
      <c r="G32" s="28"/>
      <c r="H32" s="28"/>
      <c r="I32" s="32"/>
    </row>
    <row r="33" spans="1:9">
      <c r="A33" s="27"/>
      <c r="B33" s="28"/>
      <c r="C33" s="28"/>
      <c r="D33" s="28"/>
      <c r="E33" s="28"/>
      <c r="F33" s="28"/>
      <c r="G33" s="28"/>
      <c r="H33" s="28"/>
      <c r="I33" s="32"/>
    </row>
    <row r="34" spans="1:9">
      <c r="A34" s="27"/>
      <c r="B34" s="28"/>
      <c r="C34" s="28"/>
      <c r="D34" s="28"/>
      <c r="E34" s="28"/>
      <c r="F34" s="28"/>
      <c r="G34" s="28"/>
      <c r="H34" s="28"/>
      <c r="I34" s="32"/>
    </row>
    <row r="35" spans="1:9">
      <c r="A35" s="27"/>
      <c r="B35" s="28"/>
      <c r="C35" s="28"/>
      <c r="D35" s="28"/>
      <c r="E35" s="28"/>
      <c r="F35" s="28"/>
      <c r="G35" s="28"/>
      <c r="H35" s="28"/>
      <c r="I35" s="32"/>
    </row>
    <row r="36" spans="1:9">
      <c r="A36" s="27"/>
      <c r="B36" s="28"/>
      <c r="C36" s="28"/>
      <c r="D36" s="28"/>
      <c r="E36" s="28"/>
      <c r="F36" s="28"/>
      <c r="G36" s="28"/>
      <c r="H36" s="28"/>
      <c r="I36" s="32"/>
    </row>
    <row r="37" spans="1:9">
      <c r="A37" s="27"/>
      <c r="B37" s="28"/>
      <c r="C37" s="28"/>
      <c r="D37" s="28"/>
      <c r="E37" s="28"/>
      <c r="F37" s="28"/>
      <c r="G37" s="28"/>
      <c r="H37" s="28"/>
      <c r="I37" s="32"/>
    </row>
    <row r="38" spans="1:9">
      <c r="A38" s="27"/>
      <c r="B38" s="28"/>
      <c r="C38" s="28"/>
      <c r="D38" s="28"/>
      <c r="E38" s="28"/>
      <c r="F38" s="28"/>
      <c r="G38" s="28"/>
      <c r="H38" s="28"/>
      <c r="I38" s="32"/>
    </row>
    <row r="39" spans="1:9">
      <c r="A39" s="27"/>
      <c r="B39" s="28"/>
      <c r="C39" s="28"/>
      <c r="D39" s="28"/>
      <c r="E39" s="28"/>
      <c r="F39" s="28"/>
      <c r="G39" s="28"/>
      <c r="H39" s="28"/>
      <c r="I39" s="32"/>
    </row>
    <row r="40" spans="1:9">
      <c r="A40" s="27"/>
      <c r="B40" s="28"/>
      <c r="C40" s="28"/>
      <c r="D40" s="28"/>
      <c r="E40" s="28"/>
      <c r="F40" s="28"/>
      <c r="G40" s="28"/>
      <c r="H40" s="28"/>
      <c r="I40" s="32"/>
    </row>
    <row r="41" spans="1:9">
      <c r="A41" s="27"/>
      <c r="B41" s="28"/>
      <c r="C41" s="28"/>
      <c r="D41" s="28"/>
      <c r="E41" s="28"/>
      <c r="F41" s="28"/>
      <c r="G41" s="28"/>
      <c r="H41" s="28"/>
      <c r="I41" s="32"/>
    </row>
    <row r="42" spans="1:9">
      <c r="A42" s="27"/>
      <c r="B42" s="28"/>
      <c r="C42" s="28"/>
      <c r="D42" s="28"/>
      <c r="E42" s="28"/>
      <c r="F42" s="28"/>
      <c r="G42" s="28"/>
      <c r="H42" s="28"/>
      <c r="I42" s="32"/>
    </row>
    <row r="43" spans="1:9">
      <c r="A43" s="27"/>
      <c r="B43" s="28"/>
      <c r="C43" s="28"/>
      <c r="D43" s="28"/>
      <c r="E43" s="28"/>
      <c r="F43" s="28"/>
      <c r="G43" s="28"/>
      <c r="H43" s="28"/>
      <c r="I43" s="32"/>
    </row>
    <row r="44" spans="1:9">
      <c r="A44" s="27"/>
      <c r="B44" s="28"/>
      <c r="C44" s="28"/>
      <c r="D44" s="28"/>
      <c r="E44" s="28"/>
      <c r="F44" s="28"/>
      <c r="G44" s="28"/>
      <c r="H44" s="28"/>
      <c r="I44" s="32"/>
    </row>
    <row r="45" spans="1:9">
      <c r="A45" s="27"/>
      <c r="B45" s="28"/>
      <c r="C45" s="28"/>
      <c r="D45" s="28"/>
      <c r="E45" s="28"/>
      <c r="F45" s="28"/>
      <c r="G45" s="28"/>
      <c r="H45" s="28"/>
      <c r="I45" s="32"/>
    </row>
    <row r="46" spans="1:9">
      <c r="A46" s="27"/>
      <c r="B46" s="28"/>
      <c r="C46" s="28"/>
      <c r="D46" s="28"/>
      <c r="E46" s="28"/>
      <c r="F46" s="28"/>
      <c r="G46" s="28"/>
      <c r="H46" s="28"/>
      <c r="I46" s="32"/>
    </row>
    <row r="47" spans="1:9">
      <c r="A47" s="27"/>
      <c r="B47" s="28"/>
      <c r="C47" s="28"/>
      <c r="D47" s="28"/>
      <c r="E47" s="28"/>
      <c r="F47" s="28"/>
      <c r="G47" s="28"/>
      <c r="H47" s="28"/>
      <c r="I47" s="32"/>
    </row>
    <row r="48" spans="1:9">
      <c r="A48" s="27"/>
      <c r="B48" s="28"/>
      <c r="C48" s="28"/>
      <c r="D48" s="28"/>
      <c r="E48" s="28"/>
      <c r="F48" s="28"/>
      <c r="G48" s="28"/>
      <c r="H48" s="28"/>
      <c r="I48" s="32"/>
    </row>
    <row r="49" spans="1:9">
      <c r="A49" s="27"/>
      <c r="B49" s="28"/>
      <c r="C49" s="28"/>
      <c r="D49" s="28"/>
      <c r="E49" s="28"/>
      <c r="F49" s="28"/>
      <c r="G49" s="28"/>
      <c r="H49" s="28"/>
      <c r="I49" s="32"/>
    </row>
    <row r="50" spans="1:9">
      <c r="A50" s="27"/>
      <c r="B50" s="28"/>
      <c r="C50" s="28"/>
      <c r="D50" s="28"/>
      <c r="E50" s="28"/>
      <c r="F50" s="28"/>
      <c r="G50" s="28"/>
      <c r="H50" s="28"/>
      <c r="I50" s="32"/>
    </row>
    <row r="51" spans="1:9">
      <c r="A51" s="27"/>
      <c r="B51" s="28"/>
      <c r="C51" s="28"/>
      <c r="D51" s="28"/>
      <c r="E51" s="28"/>
      <c r="F51" s="28"/>
      <c r="G51" s="28"/>
      <c r="H51" s="28"/>
      <c r="I51" s="32"/>
    </row>
    <row r="52" spans="1:9">
      <c r="A52" s="27"/>
      <c r="B52" s="28"/>
      <c r="C52" s="28"/>
      <c r="D52" s="28"/>
      <c r="E52" s="28"/>
      <c r="F52" s="28"/>
      <c r="G52" s="28"/>
      <c r="H52" s="28"/>
      <c r="I52" s="32"/>
    </row>
    <row r="53" spans="1:9">
      <c r="A53" s="27"/>
      <c r="B53" s="28"/>
      <c r="C53" s="28"/>
      <c r="D53" s="28"/>
      <c r="E53" s="28"/>
      <c r="F53" s="28"/>
      <c r="G53" s="28"/>
      <c r="H53" s="28"/>
      <c r="I53" s="32"/>
    </row>
    <row r="54" spans="1:9">
      <c r="A54" s="27"/>
      <c r="B54" s="28"/>
      <c r="C54" s="28"/>
      <c r="D54" s="28"/>
      <c r="E54" s="28"/>
      <c r="F54" s="28"/>
      <c r="G54" s="28"/>
      <c r="H54" s="28"/>
      <c r="I54" s="32"/>
    </row>
    <row r="55" spans="1:9">
      <c r="A55" s="27"/>
      <c r="B55" s="28"/>
      <c r="C55" s="28"/>
      <c r="D55" s="28"/>
      <c r="E55" s="28"/>
      <c r="F55" s="28"/>
      <c r="G55" s="28"/>
      <c r="H55" s="28"/>
      <c r="I55" s="32"/>
    </row>
    <row r="56" spans="1:9">
      <c r="A56" s="27"/>
      <c r="B56" s="28"/>
      <c r="C56" s="28"/>
      <c r="D56" s="28"/>
      <c r="E56" s="28"/>
      <c r="F56" s="28"/>
      <c r="G56" s="28"/>
      <c r="H56" s="28"/>
      <c r="I56" s="32"/>
    </row>
    <row r="57" spans="1:9">
      <c r="A57" s="27"/>
      <c r="B57" s="28"/>
      <c r="C57" s="28"/>
      <c r="D57" s="28"/>
      <c r="E57" s="28"/>
      <c r="F57" s="28"/>
      <c r="G57" s="28"/>
      <c r="H57" s="28"/>
      <c r="I57" s="32"/>
    </row>
    <row r="58" spans="1:9">
      <c r="A58" s="27"/>
      <c r="B58" s="28"/>
      <c r="C58" s="28"/>
      <c r="D58" s="28"/>
      <c r="E58" s="28"/>
      <c r="F58" s="28"/>
      <c r="G58" s="28"/>
      <c r="H58" s="28"/>
      <c r="I58" s="32"/>
    </row>
    <row r="59" spans="1:9">
      <c r="A59" s="27"/>
      <c r="B59" s="28"/>
      <c r="C59" s="28"/>
      <c r="D59" s="28"/>
      <c r="E59" s="28"/>
      <c r="F59" s="28"/>
      <c r="G59" s="28"/>
      <c r="H59" s="28"/>
      <c r="I59" s="32"/>
    </row>
    <row r="60" spans="1:9">
      <c r="A60" s="29"/>
      <c r="B60" s="30"/>
      <c r="C60" s="30"/>
      <c r="D60" s="30"/>
      <c r="E60" s="30"/>
      <c r="F60" s="30"/>
      <c r="G60" s="30"/>
      <c r="H60" s="30"/>
      <c r="I60"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D6" sqref="D6"/>
    </sheetView>
  </sheetViews>
  <sheetFormatPr defaultColWidth="9" defaultRowHeight="13.2"/>
  <cols>
    <col min="1" max="9" width="9.6640625" style="20" customWidth="1"/>
    <col min="10" max="16384" width="9" style="20"/>
  </cols>
  <sheetData>
    <row r="1" spans="1:9">
      <c r="A1" s="8" t="s">
        <v>321</v>
      </c>
      <c r="E1" s="428" t="s">
        <v>165</v>
      </c>
      <c r="F1" s="429"/>
      <c r="G1" s="429"/>
      <c r="H1" s="429"/>
      <c r="I1" s="429"/>
    </row>
    <row r="2" spans="1:9">
      <c r="A2" s="8" t="s">
        <v>322</v>
      </c>
      <c r="E2" s="186"/>
      <c r="F2" s="187"/>
      <c r="G2" s="187"/>
      <c r="H2" s="187"/>
      <c r="I2" s="187"/>
    </row>
    <row r="3" spans="1:9">
      <c r="A3" s="64" t="s">
        <v>323</v>
      </c>
    </row>
    <row r="4" spans="1:9">
      <c r="A4" s="25"/>
      <c r="B4" s="26"/>
      <c r="C4" s="26"/>
      <c r="D4" s="26"/>
      <c r="E4" s="26"/>
      <c r="F4" s="26"/>
      <c r="G4" s="26"/>
      <c r="H4" s="26"/>
      <c r="I4" s="31"/>
    </row>
    <row r="5" spans="1:9">
      <c r="A5" s="27"/>
      <c r="B5" s="28"/>
      <c r="C5" s="28"/>
      <c r="D5" s="28"/>
      <c r="E5" s="28"/>
      <c r="F5" s="28"/>
      <c r="G5" s="28"/>
      <c r="H5" s="28"/>
      <c r="I5" s="32"/>
    </row>
    <row r="6" spans="1:9">
      <c r="A6" s="27"/>
      <c r="B6" s="28"/>
      <c r="C6" s="28"/>
      <c r="D6" s="28"/>
      <c r="E6" s="28"/>
      <c r="F6" s="28"/>
      <c r="G6" s="28"/>
      <c r="H6" s="28"/>
      <c r="I6" s="32"/>
    </row>
    <row r="7" spans="1:9">
      <c r="A7" s="27"/>
      <c r="B7" s="28"/>
      <c r="C7" s="28"/>
      <c r="D7" s="28"/>
      <c r="E7" s="28"/>
      <c r="F7" s="28"/>
      <c r="G7" s="28"/>
      <c r="H7" s="28"/>
      <c r="I7" s="32"/>
    </row>
    <row r="8" spans="1:9">
      <c r="A8" s="27"/>
      <c r="B8" s="28"/>
      <c r="C8" s="28"/>
      <c r="D8" s="28"/>
      <c r="E8" s="28"/>
      <c r="F8" s="28"/>
      <c r="G8" s="28"/>
      <c r="H8" s="28"/>
      <c r="I8" s="32"/>
    </row>
    <row r="9" spans="1:9">
      <c r="A9" s="27"/>
      <c r="B9" s="28"/>
      <c r="C9" s="28"/>
      <c r="D9" s="28"/>
      <c r="E9" s="28"/>
      <c r="F9" s="28"/>
      <c r="G9" s="28"/>
      <c r="H9" s="28"/>
      <c r="I9" s="32"/>
    </row>
    <row r="10" spans="1:9">
      <c r="A10" s="27"/>
      <c r="B10" s="28"/>
      <c r="C10" s="28"/>
      <c r="D10" s="28"/>
      <c r="E10" s="28"/>
      <c r="F10" s="28"/>
      <c r="G10" s="28"/>
      <c r="H10" s="28"/>
      <c r="I10" s="32"/>
    </row>
    <row r="11" spans="1:9">
      <c r="A11" s="27"/>
      <c r="B11" s="28"/>
      <c r="C11" s="28"/>
      <c r="D11" s="28"/>
      <c r="E11" s="28"/>
      <c r="F11" s="28"/>
      <c r="G11" s="28"/>
      <c r="H11" s="28"/>
      <c r="I11" s="32"/>
    </row>
    <row r="12" spans="1:9">
      <c r="A12" s="27"/>
      <c r="B12" s="28"/>
      <c r="C12" s="28"/>
      <c r="D12" s="28"/>
      <c r="E12" s="28"/>
      <c r="F12" s="28"/>
      <c r="G12" s="28"/>
      <c r="H12" s="28"/>
      <c r="I12" s="32"/>
    </row>
    <row r="13" spans="1:9">
      <c r="A13" s="27"/>
      <c r="B13" s="28"/>
      <c r="C13" s="28"/>
      <c r="D13" s="28"/>
      <c r="E13" s="28"/>
      <c r="F13" s="28"/>
      <c r="G13" s="28"/>
      <c r="H13" s="28"/>
      <c r="I13" s="32"/>
    </row>
    <row r="14" spans="1:9">
      <c r="A14" s="27"/>
      <c r="B14" s="28"/>
      <c r="C14" s="28"/>
      <c r="D14" s="28"/>
      <c r="E14" s="28"/>
      <c r="F14" s="28"/>
      <c r="G14" s="28"/>
      <c r="H14" s="28"/>
      <c r="I14" s="32"/>
    </row>
    <row r="15" spans="1:9">
      <c r="A15" s="27"/>
      <c r="B15" s="28"/>
      <c r="C15" s="28"/>
      <c r="D15" s="28"/>
      <c r="E15" s="28"/>
      <c r="F15" s="28"/>
      <c r="G15" s="28"/>
      <c r="H15" s="28"/>
      <c r="I15" s="32"/>
    </row>
    <row r="16" spans="1:9">
      <c r="A16" s="27"/>
      <c r="B16" s="28"/>
      <c r="C16" s="28"/>
      <c r="D16" s="28"/>
      <c r="E16" s="28"/>
      <c r="F16" s="28"/>
      <c r="G16" s="28"/>
      <c r="H16" s="28"/>
      <c r="I16" s="32"/>
    </row>
    <row r="17" spans="1:9">
      <c r="A17" s="27"/>
      <c r="B17" s="28"/>
      <c r="C17" s="28"/>
      <c r="D17" s="28"/>
      <c r="E17" s="28"/>
      <c r="F17" s="28"/>
      <c r="G17" s="28"/>
      <c r="H17" s="28"/>
      <c r="I17" s="32"/>
    </row>
    <row r="18" spans="1:9">
      <c r="A18" s="27"/>
      <c r="B18" s="28"/>
      <c r="C18" s="28"/>
      <c r="D18" s="28"/>
      <c r="E18" s="28"/>
      <c r="F18" s="28"/>
      <c r="G18" s="28"/>
      <c r="H18" s="28"/>
      <c r="I18" s="32"/>
    </row>
    <row r="19" spans="1:9">
      <c r="A19" s="27"/>
      <c r="B19" s="28"/>
      <c r="C19" s="28"/>
      <c r="D19" s="28"/>
      <c r="E19" s="28"/>
      <c r="F19" s="28"/>
      <c r="G19" s="28"/>
      <c r="H19" s="28"/>
      <c r="I19" s="32"/>
    </row>
    <row r="20" spans="1:9">
      <c r="A20" s="27"/>
      <c r="B20" s="28"/>
      <c r="C20" s="28"/>
      <c r="D20" s="28"/>
      <c r="E20" s="28"/>
      <c r="F20" s="28"/>
      <c r="G20" s="28"/>
      <c r="H20" s="28"/>
      <c r="I20" s="32"/>
    </row>
    <row r="21" spans="1:9">
      <c r="A21" s="27"/>
      <c r="B21" s="28"/>
      <c r="C21" s="28"/>
      <c r="D21" s="28"/>
      <c r="E21" s="28"/>
      <c r="F21" s="28"/>
      <c r="G21" s="28"/>
      <c r="H21" s="28"/>
      <c r="I21" s="32"/>
    </row>
    <row r="22" spans="1:9">
      <c r="A22" s="27"/>
      <c r="B22" s="28"/>
      <c r="C22" s="28"/>
      <c r="D22" s="28"/>
      <c r="E22" s="28"/>
      <c r="F22" s="28"/>
      <c r="G22" s="28"/>
      <c r="H22" s="28"/>
      <c r="I22" s="32"/>
    </row>
    <row r="23" spans="1:9">
      <c r="A23" s="27"/>
      <c r="B23" s="28"/>
      <c r="C23" s="28"/>
      <c r="D23" s="28"/>
      <c r="E23" s="28"/>
      <c r="F23" s="28"/>
      <c r="G23" s="28"/>
      <c r="H23" s="28"/>
      <c r="I23" s="32"/>
    </row>
    <row r="24" spans="1:9">
      <c r="A24" s="27"/>
      <c r="B24" s="28"/>
      <c r="C24" s="28"/>
      <c r="D24" s="28"/>
      <c r="E24" s="28"/>
      <c r="F24" s="28"/>
      <c r="G24" s="28"/>
      <c r="H24" s="28"/>
      <c r="I24" s="32"/>
    </row>
    <row r="25" spans="1:9">
      <c r="A25" s="27"/>
      <c r="B25" s="28"/>
      <c r="C25" s="28"/>
      <c r="D25" s="28"/>
      <c r="E25" s="28"/>
      <c r="F25" s="28"/>
      <c r="G25" s="28"/>
      <c r="H25" s="28"/>
      <c r="I25" s="32"/>
    </row>
    <row r="26" spans="1:9">
      <c r="A26" s="27"/>
      <c r="B26" s="28"/>
      <c r="C26" s="28"/>
      <c r="D26" s="28"/>
      <c r="E26" s="28"/>
      <c r="F26" s="28"/>
      <c r="G26" s="28"/>
      <c r="H26" s="28"/>
      <c r="I26" s="32"/>
    </row>
    <row r="27" spans="1:9">
      <c r="A27" s="27"/>
      <c r="B27" s="28"/>
      <c r="C27" s="28"/>
      <c r="D27" s="28"/>
      <c r="E27" s="28"/>
      <c r="F27" s="28"/>
      <c r="G27" s="28"/>
      <c r="H27" s="28"/>
      <c r="I27" s="32"/>
    </row>
    <row r="28" spans="1:9">
      <c r="A28" s="27"/>
      <c r="B28" s="28"/>
      <c r="C28" s="28"/>
      <c r="D28" s="28"/>
      <c r="E28" s="28"/>
      <c r="F28" s="28"/>
      <c r="G28" s="28"/>
      <c r="H28" s="28"/>
      <c r="I28" s="32"/>
    </row>
    <row r="29" spans="1:9">
      <c r="A29" s="27"/>
      <c r="B29" s="28"/>
      <c r="C29" s="28"/>
      <c r="D29" s="28"/>
      <c r="E29" s="28"/>
      <c r="F29" s="28"/>
      <c r="G29" s="28"/>
      <c r="H29" s="28"/>
      <c r="I29" s="32"/>
    </row>
    <row r="30" spans="1:9">
      <c r="A30" s="27"/>
      <c r="B30" s="28"/>
      <c r="C30" s="28"/>
      <c r="D30" s="28"/>
      <c r="E30" s="28"/>
      <c r="F30" s="28"/>
      <c r="G30" s="28"/>
      <c r="H30" s="28"/>
      <c r="I30" s="32"/>
    </row>
    <row r="31" spans="1:9">
      <c r="A31" s="27"/>
      <c r="B31" s="28"/>
      <c r="C31" s="28"/>
      <c r="D31" s="28"/>
      <c r="E31" s="28"/>
      <c r="F31" s="28"/>
      <c r="G31" s="28"/>
      <c r="H31" s="28"/>
      <c r="I31" s="32"/>
    </row>
    <row r="32" spans="1:9">
      <c r="A32" s="27"/>
      <c r="B32" s="28"/>
      <c r="C32" s="28"/>
      <c r="D32" s="28"/>
      <c r="E32" s="28"/>
      <c r="F32" s="28"/>
      <c r="G32" s="28"/>
      <c r="H32" s="28"/>
      <c r="I32" s="32"/>
    </row>
    <row r="33" spans="1:9">
      <c r="A33" s="27"/>
      <c r="B33" s="28"/>
      <c r="C33" s="28"/>
      <c r="D33" s="28"/>
      <c r="E33" s="28"/>
      <c r="F33" s="28"/>
      <c r="G33" s="28"/>
      <c r="H33" s="28"/>
      <c r="I33" s="32"/>
    </row>
    <row r="34" spans="1:9">
      <c r="A34" s="27"/>
      <c r="B34" s="28"/>
      <c r="C34" s="28"/>
      <c r="D34" s="28"/>
      <c r="E34" s="28"/>
      <c r="F34" s="28"/>
      <c r="G34" s="28"/>
      <c r="H34" s="28"/>
      <c r="I34" s="32"/>
    </row>
    <row r="35" spans="1:9">
      <c r="A35" s="27"/>
      <c r="B35" s="28"/>
      <c r="C35" s="28"/>
      <c r="D35" s="28"/>
      <c r="E35" s="28"/>
      <c r="F35" s="28"/>
      <c r="G35" s="28"/>
      <c r="H35" s="28"/>
      <c r="I35" s="32"/>
    </row>
    <row r="36" spans="1:9">
      <c r="A36" s="27"/>
      <c r="B36" s="28"/>
      <c r="C36" s="28"/>
      <c r="D36" s="28"/>
      <c r="E36" s="28"/>
      <c r="F36" s="28"/>
      <c r="G36" s="28"/>
      <c r="H36" s="28"/>
      <c r="I36" s="32"/>
    </row>
    <row r="37" spans="1:9">
      <c r="A37" s="27"/>
      <c r="B37" s="28"/>
      <c r="C37" s="28"/>
      <c r="D37" s="28"/>
      <c r="E37" s="28"/>
      <c r="F37" s="28"/>
      <c r="G37" s="28"/>
      <c r="H37" s="28"/>
      <c r="I37" s="32"/>
    </row>
    <row r="38" spans="1:9">
      <c r="A38" s="27"/>
      <c r="B38" s="28"/>
      <c r="C38" s="28"/>
      <c r="D38" s="28"/>
      <c r="E38" s="28"/>
      <c r="F38" s="28"/>
      <c r="G38" s="28"/>
      <c r="H38" s="28"/>
      <c r="I38" s="32"/>
    </row>
    <row r="39" spans="1:9">
      <c r="A39" s="27"/>
      <c r="B39" s="28"/>
      <c r="C39" s="28"/>
      <c r="D39" s="28"/>
      <c r="E39" s="28"/>
      <c r="F39" s="28"/>
      <c r="G39" s="28"/>
      <c r="H39" s="28"/>
      <c r="I39" s="32"/>
    </row>
    <row r="40" spans="1:9">
      <c r="A40" s="27"/>
      <c r="B40" s="28"/>
      <c r="C40" s="28"/>
      <c r="D40" s="28"/>
      <c r="E40" s="28"/>
      <c r="F40" s="28"/>
      <c r="G40" s="28"/>
      <c r="H40" s="28"/>
      <c r="I40" s="32"/>
    </row>
    <row r="41" spans="1:9">
      <c r="A41" s="27"/>
      <c r="B41" s="28"/>
      <c r="C41" s="28"/>
      <c r="D41" s="28"/>
      <c r="E41" s="28"/>
      <c r="F41" s="28"/>
      <c r="G41" s="28"/>
      <c r="H41" s="28"/>
      <c r="I41" s="32"/>
    </row>
    <row r="42" spans="1:9">
      <c r="A42" s="27"/>
      <c r="B42" s="28"/>
      <c r="C42" s="28"/>
      <c r="D42" s="28"/>
      <c r="E42" s="28"/>
      <c r="F42" s="28"/>
      <c r="G42" s="28"/>
      <c r="H42" s="28"/>
      <c r="I42" s="32"/>
    </row>
    <row r="43" spans="1:9">
      <c r="A43" s="27"/>
      <c r="B43" s="28"/>
      <c r="C43" s="28"/>
      <c r="D43" s="28"/>
      <c r="E43" s="28"/>
      <c r="F43" s="28"/>
      <c r="G43" s="28"/>
      <c r="H43" s="28"/>
      <c r="I43" s="32"/>
    </row>
    <row r="44" spans="1:9">
      <c r="A44" s="27"/>
      <c r="B44" s="28"/>
      <c r="C44" s="28"/>
      <c r="D44" s="28"/>
      <c r="E44" s="28"/>
      <c r="F44" s="28"/>
      <c r="G44" s="28"/>
      <c r="H44" s="28"/>
      <c r="I44" s="32"/>
    </row>
    <row r="45" spans="1:9">
      <c r="A45" s="27"/>
      <c r="B45" s="28"/>
      <c r="C45" s="28"/>
      <c r="D45" s="28"/>
      <c r="E45" s="28"/>
      <c r="F45" s="28"/>
      <c r="G45" s="28"/>
      <c r="H45" s="28"/>
      <c r="I45" s="32"/>
    </row>
    <row r="46" spans="1:9">
      <c r="A46" s="27"/>
      <c r="B46" s="28"/>
      <c r="C46" s="28"/>
      <c r="D46" s="28"/>
      <c r="E46" s="28"/>
      <c r="F46" s="28"/>
      <c r="G46" s="28"/>
      <c r="H46" s="28"/>
      <c r="I46" s="32"/>
    </row>
    <row r="47" spans="1:9">
      <c r="A47" s="27"/>
      <c r="B47" s="28"/>
      <c r="C47" s="28"/>
      <c r="D47" s="28"/>
      <c r="E47" s="28"/>
      <c r="F47" s="28"/>
      <c r="G47" s="28"/>
      <c r="H47" s="28"/>
      <c r="I47" s="32"/>
    </row>
    <row r="48" spans="1:9">
      <c r="A48" s="27"/>
      <c r="B48" s="28"/>
      <c r="C48" s="28"/>
      <c r="D48" s="28"/>
      <c r="E48" s="28"/>
      <c r="F48" s="28"/>
      <c r="G48" s="28"/>
      <c r="H48" s="28"/>
      <c r="I48" s="32"/>
    </row>
    <row r="49" spans="1:9">
      <c r="A49" s="27"/>
      <c r="B49" s="28"/>
      <c r="C49" s="28"/>
      <c r="D49" s="28"/>
      <c r="E49" s="28"/>
      <c r="F49" s="28"/>
      <c r="G49" s="28"/>
      <c r="H49" s="28"/>
      <c r="I49" s="32"/>
    </row>
    <row r="50" spans="1:9">
      <c r="A50" s="27"/>
      <c r="B50" s="28"/>
      <c r="C50" s="28"/>
      <c r="D50" s="28"/>
      <c r="E50" s="28"/>
      <c r="F50" s="28"/>
      <c r="G50" s="28"/>
      <c r="H50" s="28"/>
      <c r="I50" s="32"/>
    </row>
    <row r="51" spans="1:9">
      <c r="A51" s="27"/>
      <c r="B51" s="28"/>
      <c r="C51" s="28"/>
      <c r="D51" s="28"/>
      <c r="E51" s="28"/>
      <c r="F51" s="28"/>
      <c r="G51" s="28"/>
      <c r="H51" s="28"/>
      <c r="I51" s="32"/>
    </row>
    <row r="52" spans="1:9">
      <c r="A52" s="27"/>
      <c r="B52" s="28"/>
      <c r="C52" s="28"/>
      <c r="D52" s="28"/>
      <c r="E52" s="28"/>
      <c r="F52" s="28"/>
      <c r="G52" s="28"/>
      <c r="H52" s="28"/>
      <c r="I52" s="32"/>
    </row>
    <row r="53" spans="1:9">
      <c r="A53" s="27"/>
      <c r="B53" s="28"/>
      <c r="C53" s="28"/>
      <c r="D53" s="28"/>
      <c r="E53" s="28"/>
      <c r="F53" s="28"/>
      <c r="G53" s="28"/>
      <c r="H53" s="28"/>
      <c r="I53" s="32"/>
    </row>
    <row r="54" spans="1:9">
      <c r="A54" s="27"/>
      <c r="B54" s="28"/>
      <c r="C54" s="28"/>
      <c r="D54" s="28"/>
      <c r="E54" s="28"/>
      <c r="F54" s="28"/>
      <c r="G54" s="28"/>
      <c r="H54" s="28"/>
      <c r="I54" s="32"/>
    </row>
    <row r="55" spans="1:9">
      <c r="A55" s="27"/>
      <c r="B55" s="28"/>
      <c r="C55" s="28"/>
      <c r="D55" s="28"/>
      <c r="E55" s="28"/>
      <c r="F55" s="28"/>
      <c r="G55" s="28"/>
      <c r="H55" s="28"/>
      <c r="I55" s="32"/>
    </row>
    <row r="56" spans="1:9">
      <c r="A56" s="27"/>
      <c r="B56" s="28"/>
      <c r="C56" s="28"/>
      <c r="D56" s="28"/>
      <c r="E56" s="28"/>
      <c r="F56" s="28"/>
      <c r="G56" s="28"/>
      <c r="H56" s="28"/>
      <c r="I56" s="32"/>
    </row>
    <row r="57" spans="1:9">
      <c r="A57" s="27"/>
      <c r="B57" s="28"/>
      <c r="C57" s="28"/>
      <c r="D57" s="28"/>
      <c r="E57" s="28"/>
      <c r="F57" s="28"/>
      <c r="G57" s="28"/>
      <c r="H57" s="28"/>
      <c r="I57" s="32"/>
    </row>
    <row r="58" spans="1:9">
      <c r="A58" s="27"/>
      <c r="B58" s="28"/>
      <c r="C58" s="28"/>
      <c r="D58" s="28"/>
      <c r="E58" s="28"/>
      <c r="F58" s="28"/>
      <c r="G58" s="28"/>
      <c r="H58" s="28"/>
      <c r="I58" s="32"/>
    </row>
    <row r="59" spans="1:9">
      <c r="A59" s="27"/>
      <c r="B59" s="28"/>
      <c r="C59" s="28"/>
      <c r="D59" s="28"/>
      <c r="E59" s="28"/>
      <c r="F59" s="28"/>
      <c r="G59" s="28"/>
      <c r="H59" s="28"/>
      <c r="I59" s="32"/>
    </row>
    <row r="60" spans="1:9">
      <c r="A60" s="29"/>
      <c r="B60" s="30"/>
      <c r="C60" s="30"/>
      <c r="D60" s="30"/>
      <c r="E60" s="30"/>
      <c r="F60" s="30"/>
      <c r="G60" s="30"/>
      <c r="H60" s="30"/>
      <c r="I60"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F32"/>
  <sheetViews>
    <sheetView view="pageBreakPreview" zoomScaleNormal="75" zoomScaleSheetLayoutView="100" workbookViewId="0"/>
  </sheetViews>
  <sheetFormatPr defaultColWidth="9" defaultRowHeight="13.2"/>
  <cols>
    <col min="1" max="2" width="5.6640625" style="1" customWidth="1"/>
    <col min="3" max="3" width="20.6640625" style="1" customWidth="1"/>
    <col min="4" max="4" width="15.6640625" style="1" customWidth="1"/>
    <col min="5" max="5" width="39.6640625" style="1" customWidth="1"/>
    <col min="6" max="16384" width="9" style="1"/>
  </cols>
  <sheetData>
    <row r="1" spans="1:6">
      <c r="A1" s="1" t="s">
        <v>125</v>
      </c>
      <c r="E1" s="4" t="s">
        <v>257</v>
      </c>
    </row>
    <row r="2" spans="1:6" ht="15" customHeight="1">
      <c r="A2" s="56"/>
    </row>
    <row r="3" spans="1:6" ht="30" customHeight="1">
      <c r="A3" s="2" t="s">
        <v>63</v>
      </c>
      <c r="B3" s="2"/>
      <c r="C3" s="11"/>
      <c r="D3" s="11"/>
      <c r="E3" s="11"/>
    </row>
    <row r="4" spans="1:6" ht="24.9" customHeight="1">
      <c r="A4" s="12" t="str">
        <f>'1 '!A4</f>
        <v>河川改修工事（谷地川・手城川流域・７－２）</v>
      </c>
      <c r="B4" s="12"/>
      <c r="C4" s="11"/>
      <c r="D4" s="11"/>
      <c r="E4" s="11"/>
    </row>
    <row r="5" spans="1:6" ht="16.5" customHeight="1">
      <c r="A5" s="12"/>
      <c r="B5" s="12"/>
      <c r="C5" s="11"/>
      <c r="D5" s="11"/>
      <c r="E5" s="11"/>
    </row>
    <row r="6" spans="1:6" s="9" customFormat="1" ht="24.9" customHeight="1">
      <c r="C6" s="86" t="s">
        <v>58</v>
      </c>
      <c r="D6" s="262"/>
      <c r="E6" s="263"/>
    </row>
    <row r="7" spans="1:6" s="9" customFormat="1" ht="9" customHeight="1">
      <c r="C7" s="86"/>
      <c r="D7" s="87"/>
      <c r="E7" s="88"/>
    </row>
    <row r="8" spans="1:6" s="9" customFormat="1" ht="24.9" customHeight="1">
      <c r="A8" s="264" t="s">
        <v>59</v>
      </c>
      <c r="B8" s="264"/>
      <c r="C8" s="264"/>
      <c r="D8" s="264"/>
      <c r="E8" s="264"/>
    </row>
    <row r="9" spans="1:6" ht="15" customHeight="1">
      <c r="E9" s="89"/>
      <c r="F9" s="10"/>
    </row>
    <row r="10" spans="1:6" ht="24" customHeight="1">
      <c r="A10" s="265" t="s">
        <v>64</v>
      </c>
      <c r="B10" s="268" t="s">
        <v>60</v>
      </c>
      <c r="C10" s="269"/>
      <c r="D10" s="270" t="s">
        <v>196</v>
      </c>
      <c r="E10" s="269"/>
      <c r="F10" s="8"/>
    </row>
    <row r="11" spans="1:6" s="17" customFormat="1" ht="24" customHeight="1">
      <c r="A11" s="266"/>
      <c r="B11" s="271" t="s">
        <v>66</v>
      </c>
      <c r="C11" s="274" t="s">
        <v>67</v>
      </c>
      <c r="D11" s="90" t="s">
        <v>68</v>
      </c>
      <c r="E11" s="92"/>
    </row>
    <row r="12" spans="1:6" s="17" customFormat="1" ht="24" customHeight="1">
      <c r="A12" s="266"/>
      <c r="B12" s="272"/>
      <c r="C12" s="275"/>
      <c r="D12" s="91" t="s">
        <v>69</v>
      </c>
      <c r="E12" s="93"/>
    </row>
    <row r="13" spans="1:6" s="17" customFormat="1" ht="24" customHeight="1">
      <c r="A13" s="266"/>
      <c r="B13" s="272"/>
      <c r="C13" s="276"/>
      <c r="D13" s="91" t="s">
        <v>70</v>
      </c>
      <c r="E13" s="94"/>
    </row>
    <row r="14" spans="1:6" s="17" customFormat="1" ht="24" customHeight="1">
      <c r="A14" s="266"/>
      <c r="B14" s="272"/>
      <c r="C14" s="274" t="s">
        <v>61</v>
      </c>
      <c r="D14" s="90" t="s">
        <v>71</v>
      </c>
      <c r="E14" s="92"/>
    </row>
    <row r="15" spans="1:6" s="17" customFormat="1" ht="24" customHeight="1">
      <c r="A15" s="266"/>
      <c r="B15" s="272"/>
      <c r="C15" s="275"/>
      <c r="D15" s="91" t="s">
        <v>72</v>
      </c>
      <c r="E15" s="93"/>
    </row>
    <row r="16" spans="1:6" s="17" customFormat="1" ht="24" customHeight="1">
      <c r="A16" s="267"/>
      <c r="B16" s="273"/>
      <c r="C16" s="276"/>
      <c r="D16" s="91" t="s">
        <v>73</v>
      </c>
      <c r="E16" s="94"/>
    </row>
    <row r="17" spans="1:5" s="165" customFormat="1" ht="22.5" customHeight="1">
      <c r="A17" s="242" t="s">
        <v>74</v>
      </c>
      <c r="B17" s="245" t="s">
        <v>46</v>
      </c>
      <c r="C17" s="246"/>
      <c r="D17" s="247"/>
      <c r="E17" s="248"/>
    </row>
    <row r="18" spans="1:5" ht="22.5" customHeight="1">
      <c r="A18" s="243"/>
      <c r="B18" s="245" t="s">
        <v>75</v>
      </c>
      <c r="C18" s="253"/>
      <c r="D18" s="249"/>
      <c r="E18" s="250"/>
    </row>
    <row r="19" spans="1:5" ht="22.5" customHeight="1">
      <c r="A19" s="243"/>
      <c r="B19" s="245" t="s">
        <v>76</v>
      </c>
      <c r="C19" s="253"/>
      <c r="D19" s="249"/>
      <c r="E19" s="250"/>
    </row>
    <row r="20" spans="1:5" ht="22.5" customHeight="1">
      <c r="A20" s="243"/>
      <c r="B20" s="245" t="s">
        <v>77</v>
      </c>
      <c r="C20" s="253"/>
      <c r="D20" s="249"/>
      <c r="E20" s="250"/>
    </row>
    <row r="21" spans="1:5" ht="22.5" customHeight="1">
      <c r="A21" s="243"/>
      <c r="B21" s="245" t="s">
        <v>78</v>
      </c>
      <c r="C21" s="253"/>
      <c r="D21" s="249"/>
      <c r="E21" s="250"/>
    </row>
    <row r="22" spans="1:5" ht="22.5" customHeight="1">
      <c r="A22" s="243"/>
      <c r="B22" s="245" t="s">
        <v>79</v>
      </c>
      <c r="C22" s="253"/>
      <c r="D22" s="249"/>
      <c r="E22" s="250"/>
    </row>
    <row r="23" spans="1:5" ht="22.5" customHeight="1">
      <c r="A23" s="243"/>
      <c r="B23" s="245" t="s">
        <v>80</v>
      </c>
      <c r="C23" s="253"/>
      <c r="D23" s="249"/>
      <c r="E23" s="250"/>
    </row>
    <row r="24" spans="1:5" ht="20.100000000000001" customHeight="1">
      <c r="A24" s="243"/>
      <c r="B24" s="254"/>
      <c r="C24" s="255"/>
      <c r="D24" s="249"/>
      <c r="E24" s="250"/>
    </row>
    <row r="25" spans="1:5" ht="20.100000000000001" customHeight="1">
      <c r="A25" s="243"/>
      <c r="B25" s="256" t="s">
        <v>81</v>
      </c>
      <c r="C25" s="257"/>
      <c r="D25" s="249"/>
      <c r="E25" s="250"/>
    </row>
    <row r="26" spans="1:5" ht="20.100000000000001" customHeight="1">
      <c r="A26" s="243"/>
      <c r="B26" s="258"/>
      <c r="C26" s="259"/>
      <c r="D26" s="249"/>
      <c r="E26" s="250"/>
    </row>
    <row r="27" spans="1:5" ht="22.5" customHeight="1">
      <c r="A27" s="244"/>
      <c r="B27" s="260" t="s">
        <v>62</v>
      </c>
      <c r="C27" s="259"/>
      <c r="D27" s="251"/>
      <c r="E27" s="252"/>
    </row>
    <row r="28" spans="1:5" ht="16.5" customHeight="1">
      <c r="A28" s="95"/>
      <c r="B28" s="96"/>
      <c r="C28" s="97"/>
      <c r="D28" s="98"/>
      <c r="E28" s="98"/>
    </row>
    <row r="29" spans="1:5" ht="15" customHeight="1">
      <c r="A29" s="15"/>
      <c r="B29" s="15"/>
      <c r="C29" s="99"/>
      <c r="D29" s="99"/>
      <c r="E29" s="99"/>
    </row>
    <row r="30" spans="1:5" s="16" customFormat="1" ht="19.5" customHeight="1">
      <c r="A30" s="261"/>
      <c r="B30" s="261"/>
      <c r="C30" s="261"/>
      <c r="D30" s="261"/>
      <c r="E30" s="261"/>
    </row>
    <row r="31" spans="1:5" s="16" customFormat="1" ht="19.5" customHeight="1">
      <c r="A31" s="261" t="s">
        <v>197</v>
      </c>
      <c r="B31" s="261"/>
      <c r="C31" s="261"/>
      <c r="D31" s="261"/>
      <c r="E31" s="261"/>
    </row>
    <row r="32" spans="1:5" s="16" customFormat="1" ht="92.4" customHeight="1">
      <c r="A32" s="240" t="s">
        <v>294</v>
      </c>
      <c r="B32" s="241"/>
      <c r="C32" s="241"/>
      <c r="D32" s="241"/>
      <c r="E32" s="241"/>
    </row>
  </sheetData>
  <mergeCells count="24">
    <mergeCell ref="D6:E6"/>
    <mergeCell ref="A8:E8"/>
    <mergeCell ref="A10:A16"/>
    <mergeCell ref="B10:C10"/>
    <mergeCell ref="D10:E10"/>
    <mergeCell ref="B11:B16"/>
    <mergeCell ref="C11:C13"/>
    <mergeCell ref="C14:C16"/>
    <mergeCell ref="A32:E32"/>
    <mergeCell ref="A17:A27"/>
    <mergeCell ref="B17:C17"/>
    <mergeCell ref="D17:E27"/>
    <mergeCell ref="B18:C18"/>
    <mergeCell ref="B19:C19"/>
    <mergeCell ref="B20:C20"/>
    <mergeCell ref="B21:C21"/>
    <mergeCell ref="B22:C22"/>
    <mergeCell ref="B23:C23"/>
    <mergeCell ref="B24:C24"/>
    <mergeCell ref="B25:C25"/>
    <mergeCell ref="B26:C26"/>
    <mergeCell ref="B27:C27"/>
    <mergeCell ref="A30:E30"/>
    <mergeCell ref="A31:E31"/>
  </mergeCells>
  <phoneticPr fontId="2"/>
  <pageMargins left="0.78740157480314965" right="0.59055118110236227" top="0.59055118110236227" bottom="0.39370078740157483"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view="pageBreakPreview" zoomScaleNormal="75" zoomScaleSheetLayoutView="100" workbookViewId="0"/>
  </sheetViews>
  <sheetFormatPr defaultColWidth="9" defaultRowHeight="13.2"/>
  <cols>
    <col min="1" max="2" width="5.6640625" style="1" customWidth="1"/>
    <col min="3" max="3" width="20.6640625" style="1" customWidth="1"/>
    <col min="4" max="4" width="15.6640625" style="1" customWidth="1"/>
    <col min="5" max="5" width="39.6640625" style="1" customWidth="1"/>
    <col min="6" max="16384" width="9" style="1"/>
  </cols>
  <sheetData>
    <row r="1" spans="1:6">
      <c r="A1" s="1" t="s">
        <v>332</v>
      </c>
      <c r="E1" s="4" t="s">
        <v>255</v>
      </c>
    </row>
    <row r="2" spans="1:6" ht="59.4" customHeight="1">
      <c r="A2" s="56"/>
    </row>
    <row r="3" spans="1:6" ht="30" customHeight="1">
      <c r="A3" s="2" t="s">
        <v>158</v>
      </c>
      <c r="B3" s="2"/>
      <c r="C3" s="11"/>
      <c r="D3" s="11"/>
      <c r="E3" s="11"/>
    </row>
    <row r="4" spans="1:6" ht="24.9" customHeight="1">
      <c r="A4" s="12" t="str">
        <f>'1 '!A4</f>
        <v>河川改修工事（谷地川・手城川流域・７－２）</v>
      </c>
      <c r="B4" s="12"/>
      <c r="C4" s="11"/>
      <c r="D4" s="11"/>
      <c r="E4" s="11"/>
    </row>
    <row r="5" spans="1:6" ht="16.5" customHeight="1">
      <c r="A5" s="12"/>
      <c r="B5" s="12"/>
      <c r="C5" s="11"/>
      <c r="D5" s="11"/>
      <c r="E5" s="11"/>
    </row>
    <row r="6" spans="1:6" s="9" customFormat="1" ht="30" customHeight="1">
      <c r="C6" s="86" t="s">
        <v>58</v>
      </c>
      <c r="D6" s="262"/>
      <c r="E6" s="263"/>
    </row>
    <row r="7" spans="1:6" s="9" customFormat="1" ht="9" customHeight="1">
      <c r="C7" s="86"/>
      <c r="D7" s="133"/>
      <c r="E7" s="144"/>
    </row>
    <row r="8" spans="1:6" s="9" customFormat="1" ht="24.9" customHeight="1">
      <c r="A8" s="145"/>
      <c r="B8" s="145"/>
      <c r="C8" s="145"/>
      <c r="D8" s="145"/>
      <c r="E8" s="145"/>
    </row>
    <row r="9" spans="1:6" ht="15" customHeight="1">
      <c r="E9" s="146"/>
      <c r="F9" s="10"/>
    </row>
    <row r="10" spans="1:6" ht="30" customHeight="1">
      <c r="A10" s="281" t="s">
        <v>159</v>
      </c>
      <c r="B10" s="284" t="s">
        <v>60</v>
      </c>
      <c r="C10" s="269"/>
      <c r="D10" s="270" t="s">
        <v>65</v>
      </c>
      <c r="E10" s="269"/>
      <c r="F10" s="8"/>
    </row>
    <row r="11" spans="1:6" s="17" customFormat="1" ht="30" customHeight="1">
      <c r="A11" s="282"/>
      <c r="B11" s="285" t="s">
        <v>66</v>
      </c>
      <c r="C11" s="274" t="s">
        <v>67</v>
      </c>
      <c r="D11" s="90" t="s">
        <v>68</v>
      </c>
      <c r="E11" s="92"/>
    </row>
    <row r="12" spans="1:6" s="17" customFormat="1" ht="30" customHeight="1">
      <c r="A12" s="282"/>
      <c r="B12" s="286"/>
      <c r="C12" s="275"/>
      <c r="D12" s="91" t="s">
        <v>69</v>
      </c>
      <c r="E12" s="93"/>
    </row>
    <row r="13" spans="1:6" s="17" customFormat="1" ht="30" customHeight="1">
      <c r="A13" s="282"/>
      <c r="B13" s="286"/>
      <c r="C13" s="276"/>
      <c r="D13" s="91" t="s">
        <v>70</v>
      </c>
      <c r="E13" s="94"/>
    </row>
    <row r="14" spans="1:6" s="17" customFormat="1" ht="30" customHeight="1">
      <c r="A14" s="282"/>
      <c r="B14" s="286"/>
      <c r="C14" s="274" t="s">
        <v>61</v>
      </c>
      <c r="D14" s="90" t="s">
        <v>71</v>
      </c>
      <c r="E14" s="92"/>
    </row>
    <row r="15" spans="1:6" s="17" customFormat="1" ht="30" customHeight="1">
      <c r="A15" s="282"/>
      <c r="B15" s="286"/>
      <c r="C15" s="275"/>
      <c r="D15" s="91" t="s">
        <v>72</v>
      </c>
      <c r="E15" s="93"/>
    </row>
    <row r="16" spans="1:6" s="17" customFormat="1" ht="30" customHeight="1">
      <c r="A16" s="282"/>
      <c r="B16" s="287"/>
      <c r="C16" s="276"/>
      <c r="D16" s="91" t="s">
        <v>73</v>
      </c>
      <c r="E16" s="94"/>
    </row>
    <row r="17" spans="1:5" s="17" customFormat="1" ht="30" customHeight="1">
      <c r="A17" s="282"/>
      <c r="B17" s="288" t="s">
        <v>246</v>
      </c>
      <c r="C17" s="289"/>
      <c r="D17" s="290"/>
      <c r="E17" s="291"/>
    </row>
    <row r="18" spans="1:5" ht="60" customHeight="1">
      <c r="A18" s="282"/>
      <c r="B18" s="292" t="s">
        <v>160</v>
      </c>
      <c r="C18" s="293"/>
      <c r="D18" s="277"/>
      <c r="E18" s="278"/>
    </row>
    <row r="19" spans="1:5" ht="60" customHeight="1">
      <c r="A19" s="283"/>
      <c r="B19" s="260"/>
      <c r="C19" s="294"/>
      <c r="D19" s="279"/>
      <c r="E19" s="280"/>
    </row>
    <row r="20" spans="1:5" ht="16.5" customHeight="1">
      <c r="A20" s="95"/>
      <c r="B20" s="96"/>
      <c r="C20" s="147"/>
      <c r="D20" s="123"/>
      <c r="E20" s="123"/>
    </row>
    <row r="21" spans="1:5" s="16" customFormat="1" ht="40.799999999999997" customHeight="1"/>
    <row r="22" spans="1:5" s="16" customFormat="1" ht="19.5" customHeight="1">
      <c r="A22" s="261"/>
      <c r="B22" s="261"/>
      <c r="C22" s="261"/>
      <c r="D22" s="261"/>
      <c r="E22" s="261"/>
    </row>
    <row r="23" spans="1:5" s="16" customFormat="1" ht="19.5" customHeight="1">
      <c r="A23" s="261" t="s">
        <v>123</v>
      </c>
      <c r="B23" s="261"/>
      <c r="C23" s="261"/>
      <c r="D23" s="261"/>
      <c r="E23" s="261"/>
    </row>
    <row r="24" spans="1:5" s="16" customFormat="1" ht="61.2" customHeight="1">
      <c r="A24" s="240" t="s">
        <v>247</v>
      </c>
      <c r="B24" s="241"/>
      <c r="C24" s="241"/>
      <c r="D24" s="241"/>
      <c r="E24" s="241"/>
    </row>
  </sheetData>
  <mergeCells count="14">
    <mergeCell ref="D18:E19"/>
    <mergeCell ref="A22:E22"/>
    <mergeCell ref="A23:E23"/>
    <mergeCell ref="A24:E24"/>
    <mergeCell ref="D6:E6"/>
    <mergeCell ref="A10:A19"/>
    <mergeCell ref="B10:C10"/>
    <mergeCell ref="D10:E10"/>
    <mergeCell ref="B11:B16"/>
    <mergeCell ref="C11:C13"/>
    <mergeCell ref="C14:C16"/>
    <mergeCell ref="B17:C17"/>
    <mergeCell ref="D17:E17"/>
    <mergeCell ref="B18:C19"/>
  </mergeCells>
  <phoneticPr fontId="2"/>
  <pageMargins left="0.78740157480314965" right="0.59055118110236227" top="0.59055118110236227"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4"/>
  <sheetViews>
    <sheetView view="pageBreakPreview" zoomScaleNormal="75" zoomScaleSheetLayoutView="100" workbookViewId="0"/>
  </sheetViews>
  <sheetFormatPr defaultColWidth="9" defaultRowHeight="13.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c r="A1" s="1" t="s">
        <v>138</v>
      </c>
      <c r="D1" s="167"/>
      <c r="E1" s="4" t="s">
        <v>257</v>
      </c>
    </row>
    <row r="2" spans="1:6" ht="28.2" customHeight="1">
      <c r="D2" s="167"/>
      <c r="E2" s="179" t="s">
        <v>129</v>
      </c>
    </row>
    <row r="3" spans="1:6" ht="23.4" customHeight="1">
      <c r="A3" s="56"/>
      <c r="D3" s="167"/>
      <c r="E3" s="167"/>
    </row>
    <row r="4" spans="1:6" ht="30" customHeight="1">
      <c r="A4" s="2" t="s">
        <v>130</v>
      </c>
      <c r="B4" s="2"/>
      <c r="C4" s="11"/>
      <c r="D4" s="11"/>
      <c r="E4" s="11"/>
    </row>
    <row r="5" spans="1:6" ht="24" customHeight="1">
      <c r="A5" s="12" t="str">
        <f>'1 '!A4</f>
        <v>河川改修工事（谷地川・手城川流域・７－２）</v>
      </c>
      <c r="B5" s="12"/>
      <c r="C5" s="11"/>
      <c r="D5" s="11"/>
      <c r="E5" s="11"/>
    </row>
    <row r="6" spans="1:6" ht="18" customHeight="1">
      <c r="A6" s="12"/>
      <c r="B6" s="12"/>
      <c r="C6" s="11"/>
      <c r="D6" s="11"/>
      <c r="E6" s="11"/>
    </row>
    <row r="7" spans="1:6" s="9" customFormat="1" ht="24" customHeight="1">
      <c r="C7" s="86" t="s">
        <v>58</v>
      </c>
      <c r="D7" s="262"/>
      <c r="E7" s="263"/>
    </row>
    <row r="8" spans="1:6" s="9" customFormat="1" ht="9" customHeight="1">
      <c r="C8" s="86"/>
      <c r="D8" s="87"/>
      <c r="E8" s="88"/>
    </row>
    <row r="9" spans="1:6" s="9" customFormat="1" ht="24" customHeight="1">
      <c r="A9" s="264" t="s">
        <v>59</v>
      </c>
      <c r="B9" s="264"/>
      <c r="C9" s="264"/>
      <c r="D9" s="264"/>
      <c r="E9" s="264"/>
    </row>
    <row r="10" spans="1:6" ht="15" customHeight="1">
      <c r="E10" s="89"/>
      <c r="F10" s="10"/>
    </row>
    <row r="11" spans="1:6" ht="24" customHeight="1">
      <c r="A11" s="285" t="s">
        <v>131</v>
      </c>
      <c r="B11" s="268" t="s">
        <v>60</v>
      </c>
      <c r="C11" s="269"/>
      <c r="D11" s="270" t="s">
        <v>198</v>
      </c>
      <c r="E11" s="269"/>
      <c r="F11" s="8"/>
    </row>
    <row r="12" spans="1:6" s="17" customFormat="1" ht="24" customHeight="1">
      <c r="A12" s="286"/>
      <c r="B12" s="271" t="s">
        <v>66</v>
      </c>
      <c r="C12" s="302" t="s">
        <v>67</v>
      </c>
      <c r="D12" s="90" t="s">
        <v>68</v>
      </c>
      <c r="E12" s="92"/>
    </row>
    <row r="13" spans="1:6" s="17" customFormat="1" ht="24" customHeight="1">
      <c r="A13" s="286"/>
      <c r="B13" s="272"/>
      <c r="C13" s="303"/>
      <c r="D13" s="91" t="s">
        <v>69</v>
      </c>
      <c r="E13" s="93"/>
    </row>
    <row r="14" spans="1:6" s="17" customFormat="1" ht="24" customHeight="1">
      <c r="A14" s="286"/>
      <c r="B14" s="272"/>
      <c r="C14" s="304"/>
      <c r="D14" s="91" t="s">
        <v>70</v>
      </c>
      <c r="E14" s="94"/>
    </row>
    <row r="15" spans="1:6" s="17" customFormat="1" ht="24" customHeight="1">
      <c r="A15" s="286"/>
      <c r="B15" s="272"/>
      <c r="C15" s="302" t="s">
        <v>61</v>
      </c>
      <c r="D15" s="90" t="s">
        <v>71</v>
      </c>
      <c r="E15" s="92"/>
    </row>
    <row r="16" spans="1:6" s="17" customFormat="1" ht="24" customHeight="1">
      <c r="A16" s="286"/>
      <c r="B16" s="272"/>
      <c r="C16" s="303"/>
      <c r="D16" s="91" t="s">
        <v>72</v>
      </c>
      <c r="E16" s="93"/>
    </row>
    <row r="17" spans="1:5" s="17" customFormat="1" ht="24" customHeight="1">
      <c r="A17" s="287"/>
      <c r="B17" s="273"/>
      <c r="C17" s="304"/>
      <c r="D17" s="91" t="s">
        <v>73</v>
      </c>
      <c r="E17" s="94"/>
    </row>
    <row r="18" spans="1:5" s="165" customFormat="1" ht="24" customHeight="1">
      <c r="A18" s="242" t="s">
        <v>74</v>
      </c>
      <c r="B18" s="245" t="s">
        <v>46</v>
      </c>
      <c r="C18" s="246"/>
      <c r="D18" s="296"/>
      <c r="E18" s="297"/>
    </row>
    <row r="19" spans="1:5" ht="24" customHeight="1">
      <c r="A19" s="243"/>
      <c r="B19" s="245" t="s">
        <v>75</v>
      </c>
      <c r="C19" s="253"/>
      <c r="D19" s="298"/>
      <c r="E19" s="299"/>
    </row>
    <row r="20" spans="1:5" ht="24" customHeight="1">
      <c r="A20" s="243"/>
      <c r="B20" s="245" t="s">
        <v>76</v>
      </c>
      <c r="C20" s="253"/>
      <c r="D20" s="298"/>
      <c r="E20" s="299"/>
    </row>
    <row r="21" spans="1:5" ht="24" customHeight="1">
      <c r="A21" s="243"/>
      <c r="B21" s="245" t="s">
        <v>77</v>
      </c>
      <c r="C21" s="253"/>
      <c r="D21" s="298"/>
      <c r="E21" s="299"/>
    </row>
    <row r="22" spans="1:5" ht="24" customHeight="1">
      <c r="A22" s="243"/>
      <c r="B22" s="245" t="s">
        <v>78</v>
      </c>
      <c r="C22" s="253"/>
      <c r="D22" s="298"/>
      <c r="E22" s="299"/>
    </row>
    <row r="23" spans="1:5" ht="24" customHeight="1">
      <c r="A23" s="243"/>
      <c r="B23" s="245" t="s">
        <v>79</v>
      </c>
      <c r="C23" s="253"/>
      <c r="D23" s="298"/>
      <c r="E23" s="299"/>
    </row>
    <row r="24" spans="1:5" ht="24" customHeight="1">
      <c r="A24" s="243"/>
      <c r="B24" s="245" t="s">
        <v>80</v>
      </c>
      <c r="C24" s="253"/>
      <c r="D24" s="298"/>
      <c r="E24" s="299"/>
    </row>
    <row r="25" spans="1:5" ht="24" customHeight="1">
      <c r="A25" s="243"/>
      <c r="B25" s="254"/>
      <c r="C25" s="255"/>
      <c r="D25" s="298"/>
      <c r="E25" s="299"/>
    </row>
    <row r="26" spans="1:5" ht="24" customHeight="1">
      <c r="A26" s="243"/>
      <c r="B26" s="256" t="s">
        <v>81</v>
      </c>
      <c r="C26" s="257"/>
      <c r="D26" s="298"/>
      <c r="E26" s="299"/>
    </row>
    <row r="27" spans="1:5" ht="24" customHeight="1">
      <c r="A27" s="243"/>
      <c r="B27" s="258"/>
      <c r="C27" s="259"/>
      <c r="D27" s="298"/>
      <c r="E27" s="299"/>
    </row>
    <row r="28" spans="1:5" ht="24" customHeight="1">
      <c r="A28" s="244"/>
      <c r="B28" s="260" t="s">
        <v>62</v>
      </c>
      <c r="C28" s="259"/>
      <c r="D28" s="300"/>
      <c r="E28" s="301"/>
    </row>
    <row r="29" spans="1:5" ht="15" customHeight="1">
      <c r="A29" s="95"/>
      <c r="B29" s="96"/>
      <c r="C29" s="97"/>
      <c r="D29" s="98"/>
      <c r="E29" s="98"/>
    </row>
    <row r="30" spans="1:5" s="16" customFormat="1" ht="15" customHeight="1">
      <c r="A30" s="261" t="s">
        <v>199</v>
      </c>
      <c r="B30" s="261"/>
      <c r="C30" s="261"/>
      <c r="D30" s="261"/>
      <c r="E30" s="261"/>
    </row>
    <row r="31" spans="1:5" s="16" customFormat="1" ht="48" customHeight="1">
      <c r="A31" s="240" t="s">
        <v>200</v>
      </c>
      <c r="B31" s="295"/>
      <c r="C31" s="295"/>
      <c r="D31" s="295"/>
      <c r="E31" s="295"/>
    </row>
    <row r="32" spans="1:5" s="16" customFormat="1" ht="18" customHeight="1">
      <c r="A32" s="261" t="s">
        <v>179</v>
      </c>
      <c r="B32" s="261"/>
      <c r="C32" s="261"/>
      <c r="D32" s="261"/>
      <c r="E32" s="261"/>
    </row>
    <row r="33" spans="1:5" s="16" customFormat="1" ht="18" customHeight="1">
      <c r="A33" s="261" t="s">
        <v>201</v>
      </c>
      <c r="B33" s="261"/>
      <c r="C33" s="261"/>
      <c r="D33" s="261"/>
      <c r="E33" s="261"/>
    </row>
    <row r="34" spans="1:5" s="16" customFormat="1" ht="51" customHeight="1">
      <c r="A34" s="240" t="s">
        <v>202</v>
      </c>
      <c r="B34" s="295"/>
      <c r="C34" s="295"/>
      <c r="D34" s="295"/>
      <c r="E34" s="295"/>
    </row>
  </sheetData>
  <mergeCells count="26">
    <mergeCell ref="B24:C24"/>
    <mergeCell ref="B25:C25"/>
    <mergeCell ref="D7:E7"/>
    <mergeCell ref="A9:E9"/>
    <mergeCell ref="A11:A17"/>
    <mergeCell ref="B11:C11"/>
    <mergeCell ref="D11:E11"/>
    <mergeCell ref="B12:B17"/>
    <mergeCell ref="C12:C14"/>
    <mergeCell ref="C15:C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J30"/>
  <sheetViews>
    <sheetView view="pageBreakPreview" zoomScaleNormal="100" workbookViewId="0">
      <selection activeCell="J2" sqref="J2"/>
    </sheetView>
  </sheetViews>
  <sheetFormatPr defaultColWidth="9" defaultRowHeight="13.2"/>
  <cols>
    <col min="1" max="14" width="8.33203125" style="1" customWidth="1"/>
    <col min="15" max="16384" width="9" style="1"/>
  </cols>
  <sheetData>
    <row r="1" spans="1:10" ht="15" customHeight="1">
      <c r="A1" s="1" t="s">
        <v>51</v>
      </c>
      <c r="F1" s="4"/>
      <c r="J1" s="134" t="s">
        <v>144</v>
      </c>
    </row>
    <row r="2" spans="1:10" ht="15" customHeight="1">
      <c r="A2" s="56"/>
      <c r="J2" s="134" t="s">
        <v>340</v>
      </c>
    </row>
    <row r="3" spans="1:10" ht="30" customHeight="1">
      <c r="A3" s="313" t="s">
        <v>44</v>
      </c>
      <c r="B3" s="313"/>
      <c r="C3" s="313"/>
      <c r="D3" s="313"/>
      <c r="E3" s="313"/>
      <c r="F3" s="313"/>
      <c r="G3" s="313"/>
      <c r="H3" s="313"/>
      <c r="I3" s="313"/>
      <c r="J3" s="313"/>
    </row>
    <row r="4" spans="1:10" ht="18" customHeight="1">
      <c r="A4" s="2"/>
      <c r="B4" s="3"/>
      <c r="C4" s="3"/>
      <c r="D4" s="3"/>
      <c r="E4" s="3"/>
      <c r="F4" s="3"/>
    </row>
    <row r="5" spans="1:10" ht="18" customHeight="1">
      <c r="H5" s="314" t="s">
        <v>85</v>
      </c>
      <c r="I5" s="314"/>
      <c r="J5" s="314"/>
    </row>
    <row r="6" spans="1:10" ht="18" customHeight="1"/>
    <row r="7" spans="1:10" ht="18" customHeight="1">
      <c r="A7" s="315" t="s">
        <v>100</v>
      </c>
      <c r="B7" s="315"/>
      <c r="C7" s="15" t="s">
        <v>2</v>
      </c>
    </row>
    <row r="8" spans="1:10" ht="18" customHeight="1">
      <c r="A8" s="176"/>
      <c r="B8" s="176"/>
      <c r="C8" s="15"/>
    </row>
    <row r="9" spans="1:10" ht="18" customHeight="1">
      <c r="A9" s="176"/>
      <c r="B9" s="176"/>
      <c r="C9" s="15"/>
      <c r="E9" s="316" t="s">
        <v>169</v>
      </c>
      <c r="F9" s="316"/>
      <c r="G9" s="195" t="s">
        <v>289</v>
      </c>
      <c r="H9" s="195"/>
      <c r="I9" s="195"/>
      <c r="J9" s="195"/>
    </row>
    <row r="10" spans="1:10" ht="18" customHeight="1">
      <c r="A10" s="4"/>
      <c r="B10" s="166"/>
      <c r="C10" s="4"/>
      <c r="E10" s="177"/>
      <c r="G10" s="196" t="str">
        <f>'1 '!A4&amp;"共同企業体"</f>
        <v>河川改修工事（谷地川・手城川流域・７－２）共同企業体</v>
      </c>
      <c r="H10" s="196"/>
      <c r="I10" s="196"/>
      <c r="J10" s="196"/>
    </row>
    <row r="11" spans="1:10" ht="24.9" customHeight="1">
      <c r="E11" s="307" t="s">
        <v>101</v>
      </c>
      <c r="F11" s="307"/>
      <c r="G11" s="310"/>
      <c r="H11" s="310"/>
      <c r="I11" s="310"/>
      <c r="J11" s="310"/>
    </row>
    <row r="12" spans="1:10" ht="24.9" customHeight="1">
      <c r="E12" s="307" t="s">
        <v>3</v>
      </c>
      <c r="F12" s="307"/>
      <c r="G12" s="308"/>
      <c r="H12" s="308"/>
      <c r="I12" s="308"/>
      <c r="J12" s="308"/>
    </row>
    <row r="13" spans="1:10" ht="24.9" customHeight="1">
      <c r="E13" s="307" t="s">
        <v>102</v>
      </c>
      <c r="F13" s="307"/>
      <c r="G13" s="308"/>
      <c r="H13" s="308"/>
      <c r="I13" s="308"/>
      <c r="J13" s="308"/>
    </row>
    <row r="14" spans="1:10" ht="9.9" customHeight="1">
      <c r="E14" s="5"/>
      <c r="J14" s="69" t="s">
        <v>214</v>
      </c>
    </row>
    <row r="15" spans="1:10" ht="24.9" customHeight="1">
      <c r="E15" s="7"/>
      <c r="F15" s="8"/>
    </row>
    <row r="16" spans="1:10" ht="24.9" customHeight="1">
      <c r="E16" s="7"/>
      <c r="F16" s="8"/>
    </row>
    <row r="17" spans="1:10" s="9" customFormat="1" ht="36" customHeight="1">
      <c r="A17" s="309" t="s">
        <v>105</v>
      </c>
      <c r="B17" s="309"/>
      <c r="C17" s="310" t="str">
        <f>'1 '!A4</f>
        <v>河川改修工事（谷地川・手城川流域・７－２）</v>
      </c>
      <c r="D17" s="310"/>
      <c r="E17" s="310"/>
      <c r="F17" s="310"/>
      <c r="G17" s="310"/>
      <c r="H17" s="310"/>
      <c r="I17" s="310"/>
      <c r="J17" s="310"/>
    </row>
    <row r="18" spans="1:10" s="9" customFormat="1" ht="36" customHeight="1">
      <c r="A18" s="311" t="s">
        <v>145</v>
      </c>
      <c r="B18" s="311"/>
      <c r="C18" s="308"/>
      <c r="D18" s="308"/>
      <c r="E18" s="308"/>
      <c r="F18" s="308"/>
      <c r="G18" s="308"/>
      <c r="H18" s="308"/>
      <c r="I18" s="308"/>
      <c r="J18" s="308"/>
    </row>
    <row r="19" spans="1:10" s="9" customFormat="1" ht="23.25" customHeight="1">
      <c r="A19" s="117"/>
      <c r="C19" s="117"/>
      <c r="D19" s="117"/>
      <c r="E19" s="117"/>
      <c r="F19" s="117"/>
    </row>
    <row r="20" spans="1:10" s="9" customFormat="1" ht="60" customHeight="1">
      <c r="A20" s="180"/>
      <c r="B20" s="180"/>
      <c r="C20" s="180"/>
      <c r="D20" s="180"/>
      <c r="E20" s="180"/>
      <c r="F20" s="180"/>
      <c r="G20" s="180"/>
      <c r="H20" s="180"/>
      <c r="I20" s="180"/>
      <c r="J20" s="180"/>
    </row>
    <row r="21" spans="1:10" s="9" customFormat="1" ht="148.19999999999999" customHeight="1">
      <c r="A21" s="312" t="s">
        <v>330</v>
      </c>
      <c r="B21" s="312"/>
      <c r="C21" s="312"/>
      <c r="D21" s="312"/>
      <c r="E21" s="312"/>
      <c r="F21" s="312"/>
      <c r="G21" s="312"/>
      <c r="H21" s="312"/>
      <c r="I21" s="312"/>
      <c r="J21" s="312"/>
    </row>
    <row r="22" spans="1:10" s="9" customFormat="1" ht="24" customHeight="1">
      <c r="A22" s="174"/>
      <c r="B22" s="174"/>
      <c r="C22" s="174"/>
      <c r="D22" s="174"/>
      <c r="E22" s="174"/>
      <c r="F22" s="174"/>
      <c r="G22" s="174"/>
      <c r="H22" s="174"/>
      <c r="I22" s="174"/>
      <c r="J22" s="174"/>
    </row>
    <row r="23" spans="1:10" s="9" customFormat="1" ht="24" customHeight="1">
      <c r="A23" s="174"/>
      <c r="B23" s="174"/>
      <c r="C23" s="174"/>
      <c r="D23" s="174"/>
      <c r="E23" s="174"/>
      <c r="F23" s="174"/>
      <c r="G23" s="174"/>
      <c r="H23" s="174"/>
      <c r="I23" s="174"/>
      <c r="J23" s="174"/>
    </row>
    <row r="24" spans="1:10" s="9" customFormat="1" ht="24" customHeight="1">
      <c r="A24" s="138"/>
      <c r="B24" s="181"/>
      <c r="C24" s="181"/>
      <c r="D24" s="181"/>
      <c r="E24" s="181"/>
      <c r="F24" s="181"/>
      <c r="G24" s="181"/>
      <c r="H24" s="181"/>
      <c r="I24" s="181"/>
      <c r="J24" s="181"/>
    </row>
    <row r="25" spans="1:10" s="9" customFormat="1" ht="24" customHeight="1">
      <c r="A25" s="138"/>
      <c r="B25" s="181"/>
      <c r="C25" s="181"/>
      <c r="D25" s="181"/>
      <c r="E25" s="181"/>
      <c r="F25" s="181"/>
      <c r="G25" s="181"/>
      <c r="H25" s="181"/>
      <c r="I25" s="181"/>
      <c r="J25" s="181"/>
    </row>
    <row r="26" spans="1:10" ht="67.2" customHeight="1">
      <c r="A26" s="138"/>
      <c r="B26" s="181"/>
      <c r="C26" s="181"/>
      <c r="D26" s="181"/>
      <c r="E26" s="181"/>
      <c r="F26" s="181"/>
      <c r="G26" s="181"/>
      <c r="H26" s="181"/>
      <c r="I26" s="181"/>
      <c r="J26" s="181"/>
    </row>
    <row r="27" spans="1:10" s="9" customFormat="1" ht="33.6" customHeight="1">
      <c r="A27" s="305" t="s">
        <v>258</v>
      </c>
      <c r="B27" s="306"/>
      <c r="C27" s="306"/>
      <c r="D27" s="306"/>
      <c r="E27" s="306"/>
      <c r="F27" s="306"/>
      <c r="G27" s="306"/>
      <c r="H27" s="306"/>
      <c r="I27" s="306"/>
      <c r="J27" s="306"/>
    </row>
    <row r="28" spans="1:10" s="9" customFormat="1" ht="15" customHeight="1">
      <c r="A28" s="138"/>
      <c r="B28" s="181"/>
      <c r="C28" s="181"/>
      <c r="D28" s="181"/>
      <c r="E28" s="181"/>
      <c r="F28" s="181"/>
      <c r="G28" s="181"/>
      <c r="H28" s="181"/>
      <c r="I28" s="181"/>
      <c r="J28" s="181"/>
    </row>
    <row r="29" spans="1:10" s="58" customFormat="1" ht="23.25" hidden="1" customHeight="1">
      <c r="A29" s="119" t="s">
        <v>127</v>
      </c>
      <c r="B29" s="120"/>
      <c r="C29" s="121"/>
      <c r="D29" s="121"/>
      <c r="E29" s="121"/>
      <c r="F29" s="121"/>
      <c r="G29" s="119"/>
      <c r="H29" s="119"/>
      <c r="I29" s="119"/>
      <c r="J29" s="119"/>
    </row>
    <row r="30" spans="1:10" ht="21.75" hidden="1" customHeight="1">
      <c r="A30" s="1" t="s">
        <v>128</v>
      </c>
    </row>
  </sheetData>
  <mergeCells count="18">
    <mergeCell ref="E12:F12"/>
    <mergeCell ref="G12:J12"/>
    <mergeCell ref="A3:J3"/>
    <mergeCell ref="H5:J5"/>
    <mergeCell ref="A7:B7"/>
    <mergeCell ref="E11:F11"/>
    <mergeCell ref="G11:J11"/>
    <mergeCell ref="E9:F9"/>
    <mergeCell ref="G9:J9"/>
    <mergeCell ref="G10:J10"/>
    <mergeCell ref="A27:J27"/>
    <mergeCell ref="E13:F13"/>
    <mergeCell ref="G13:J13"/>
    <mergeCell ref="A17:B17"/>
    <mergeCell ref="C17:J17"/>
    <mergeCell ref="A18:B18"/>
    <mergeCell ref="C18:J18"/>
    <mergeCell ref="A21:J21"/>
  </mergeCells>
  <phoneticPr fontId="2"/>
  <pageMargins left="0.78740157480314965" right="0.59055118110236227" top="0.59055118110236227" bottom="0.59055118110236227" header="0.51181102362204722" footer="0.51181102362204722"/>
  <pageSetup paperSize="9" scale="9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I30"/>
  <sheetViews>
    <sheetView view="pageBreakPreview" zoomScaleNormal="100" workbookViewId="0">
      <selection activeCell="D22" sqref="D22:I22"/>
    </sheetView>
  </sheetViews>
  <sheetFormatPr defaultColWidth="9" defaultRowHeight="13.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c r="A1" s="1" t="s">
        <v>82</v>
      </c>
      <c r="I1" s="4" t="s">
        <v>165</v>
      </c>
    </row>
    <row r="2" spans="1:9">
      <c r="A2" s="56"/>
      <c r="B2" s="56"/>
    </row>
    <row r="3" spans="1:9" ht="30" customHeight="1">
      <c r="A3" s="2" t="s">
        <v>44</v>
      </c>
      <c r="B3" s="2"/>
      <c r="C3" s="3"/>
      <c r="D3" s="3"/>
      <c r="E3" s="3"/>
      <c r="F3" s="3"/>
      <c r="G3" s="3"/>
      <c r="H3" s="3"/>
      <c r="I3" s="3"/>
    </row>
    <row r="4" spans="1:9" ht="18" customHeight="1">
      <c r="A4" s="2"/>
      <c r="B4" s="2"/>
      <c r="C4" s="3"/>
      <c r="D4" s="3"/>
      <c r="E4" s="3"/>
      <c r="F4" s="3"/>
      <c r="G4" s="3"/>
      <c r="H4" s="3"/>
      <c r="I4" s="3"/>
    </row>
    <row r="5" spans="1:9" ht="18" customHeight="1">
      <c r="H5" s="205" t="s">
        <v>45</v>
      </c>
      <c r="I5" s="205"/>
    </row>
    <row r="6" spans="1:9" ht="13.2" customHeight="1"/>
    <row r="7" spans="1:9" ht="18" customHeight="1">
      <c r="C7" s="5" t="s">
        <v>31</v>
      </c>
      <c r="D7" s="166" t="s">
        <v>2</v>
      </c>
      <c r="E7" s="166"/>
    </row>
    <row r="8" spans="1:9" ht="18" customHeight="1">
      <c r="A8" s="4"/>
      <c r="B8" s="4"/>
      <c r="C8" s="166"/>
      <c r="D8" s="4"/>
      <c r="E8" s="4"/>
    </row>
    <row r="9" spans="1:9" ht="24.9" customHeight="1">
      <c r="G9" s="6" t="s">
        <v>0</v>
      </c>
      <c r="H9" s="335"/>
      <c r="I9" s="335"/>
    </row>
    <row r="10" spans="1:9" ht="24.9" customHeight="1">
      <c r="G10" s="6" t="s">
        <v>3</v>
      </c>
      <c r="H10" s="336"/>
      <c r="I10" s="336"/>
    </row>
    <row r="11" spans="1:9" ht="24.9" customHeight="1">
      <c r="G11" s="6" t="s">
        <v>32</v>
      </c>
      <c r="H11" s="336"/>
      <c r="I11" s="336"/>
    </row>
    <row r="12" spans="1:9" ht="9.9" customHeight="1">
      <c r="G12" s="5"/>
      <c r="H12" s="5"/>
      <c r="I12" s="69" t="s">
        <v>203</v>
      </c>
    </row>
    <row r="13" spans="1:9" ht="20.399999999999999" customHeight="1">
      <c r="G13" s="7"/>
      <c r="H13" s="7"/>
      <c r="I13" s="8"/>
    </row>
    <row r="14" spans="1:9" s="9" customFormat="1" ht="33.6" customHeight="1">
      <c r="A14" s="337" t="s">
        <v>204</v>
      </c>
      <c r="B14" s="337"/>
      <c r="C14" s="338"/>
      <c r="D14" s="338"/>
      <c r="E14" s="338"/>
      <c r="F14" s="338"/>
      <c r="G14" s="338"/>
      <c r="H14" s="338"/>
      <c r="I14" s="338"/>
    </row>
    <row r="15" spans="1:9" s="9" customFormat="1" ht="31.8" customHeight="1">
      <c r="A15" s="163"/>
      <c r="B15" s="339" t="s">
        <v>139</v>
      </c>
      <c r="C15" s="339"/>
      <c r="D15" s="339"/>
      <c r="E15" s="339"/>
      <c r="F15" s="339"/>
      <c r="G15" s="339"/>
      <c r="H15" s="339"/>
      <c r="I15" s="339"/>
    </row>
    <row r="16" spans="1:9" s="9" customFormat="1" ht="30.6" customHeight="1">
      <c r="A16" s="163"/>
      <c r="B16" s="163"/>
      <c r="C16" s="340" t="s">
        <v>205</v>
      </c>
      <c r="D16" s="340"/>
      <c r="E16" s="340"/>
      <c r="F16" s="340"/>
      <c r="G16" s="340"/>
      <c r="H16" s="340"/>
      <c r="I16" s="340"/>
    </row>
    <row r="17" spans="1:9" s="9" customFormat="1" ht="15.6" customHeight="1">
      <c r="A17" s="163"/>
      <c r="B17" s="163"/>
      <c r="C17" s="340" t="s">
        <v>206</v>
      </c>
      <c r="D17" s="340"/>
      <c r="E17" s="340"/>
      <c r="F17" s="340"/>
      <c r="G17" s="340"/>
      <c r="H17" s="340"/>
      <c r="I17" s="340"/>
    </row>
    <row r="18" spans="1:9" s="9" customFormat="1" ht="31.8" customHeight="1">
      <c r="A18" s="163"/>
      <c r="B18" s="339" t="s">
        <v>207</v>
      </c>
      <c r="C18" s="339"/>
      <c r="D18" s="339"/>
      <c r="E18" s="339"/>
      <c r="F18" s="339"/>
      <c r="G18" s="339"/>
      <c r="H18" s="339"/>
      <c r="I18" s="339"/>
    </row>
    <row r="19" spans="1:9" s="9" customFormat="1" ht="141.6" customHeight="1">
      <c r="C19" s="341" t="s">
        <v>208</v>
      </c>
      <c r="D19" s="338"/>
      <c r="E19" s="338"/>
      <c r="F19" s="338"/>
      <c r="G19" s="338"/>
      <c r="H19" s="338"/>
      <c r="I19" s="338"/>
    </row>
    <row r="20" spans="1:9" ht="24.9" customHeight="1">
      <c r="A20" s="71"/>
      <c r="B20" s="71"/>
      <c r="C20" s="70"/>
      <c r="D20" s="70"/>
      <c r="E20" s="70"/>
      <c r="F20" s="70"/>
      <c r="G20" s="70"/>
      <c r="H20" s="70"/>
      <c r="I20" s="70"/>
    </row>
    <row r="21" spans="1:9" s="58" customFormat="1" ht="50.1" customHeight="1">
      <c r="C21" s="72" t="s">
        <v>46</v>
      </c>
      <c r="D21" s="332" t="str">
        <f>'1 '!A4</f>
        <v>河川改修工事（谷地川・手城川流域・７－２）</v>
      </c>
      <c r="E21" s="333"/>
      <c r="F21" s="333"/>
      <c r="G21" s="333"/>
      <c r="H21" s="333"/>
      <c r="I21" s="334"/>
    </row>
    <row r="22" spans="1:9" s="58" customFormat="1" ht="50.1" customHeight="1">
      <c r="C22" s="72" t="s">
        <v>209</v>
      </c>
      <c r="D22" s="332"/>
      <c r="E22" s="333"/>
      <c r="F22" s="333"/>
      <c r="G22" s="333"/>
      <c r="H22" s="333"/>
      <c r="I22" s="334"/>
    </row>
    <row r="23" spans="1:9" ht="18" customHeight="1"/>
    <row r="24" spans="1:9" ht="18" customHeight="1">
      <c r="C24" s="1" t="s">
        <v>210</v>
      </c>
    </row>
    <row r="25" spans="1:9" s="58" customFormat="1" ht="39.9" customHeight="1">
      <c r="C25" s="72" t="s">
        <v>47</v>
      </c>
      <c r="D25" s="318" t="s">
        <v>48</v>
      </c>
      <c r="E25" s="318"/>
      <c r="F25" s="319"/>
      <c r="G25" s="319"/>
      <c r="H25" s="73" t="s">
        <v>211</v>
      </c>
      <c r="I25" s="162" t="s">
        <v>49</v>
      </c>
    </row>
    <row r="26" spans="1:9" s="58" customFormat="1" ht="24.9" customHeight="1">
      <c r="C26" s="320"/>
      <c r="D26" s="322"/>
      <c r="E26" s="323"/>
      <c r="F26" s="324"/>
      <c r="G26" s="325"/>
      <c r="H26" s="326"/>
      <c r="I26" s="135" t="s">
        <v>212</v>
      </c>
    </row>
    <row r="27" spans="1:9" s="58" customFormat="1" ht="24.9" customHeight="1">
      <c r="C27" s="321"/>
      <c r="D27" s="328"/>
      <c r="E27" s="329"/>
      <c r="F27" s="330"/>
      <c r="G27" s="331"/>
      <c r="H27" s="327"/>
      <c r="I27" s="136" t="s">
        <v>50</v>
      </c>
    </row>
    <row r="28" spans="1:9" s="58" customFormat="1" ht="24.9" customHeight="1">
      <c r="C28" s="320"/>
      <c r="D28" s="322"/>
      <c r="E28" s="323"/>
      <c r="F28" s="324"/>
      <c r="G28" s="325"/>
      <c r="H28" s="326"/>
      <c r="I28" s="135" t="s">
        <v>140</v>
      </c>
    </row>
    <row r="29" spans="1:9" s="58" customFormat="1" ht="24.9" customHeight="1">
      <c r="C29" s="321"/>
      <c r="D29" s="328"/>
      <c r="E29" s="329"/>
      <c r="F29" s="330"/>
      <c r="G29" s="331"/>
      <c r="H29" s="327"/>
      <c r="I29" s="136" t="s">
        <v>50</v>
      </c>
    </row>
    <row r="30" spans="1:9" ht="32.4" customHeight="1">
      <c r="C30" s="317" t="s">
        <v>213</v>
      </c>
      <c r="D30" s="317"/>
      <c r="E30" s="317"/>
      <c r="F30" s="317"/>
      <c r="G30" s="317"/>
      <c r="H30" s="317"/>
      <c r="I30" s="31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J33"/>
  <sheetViews>
    <sheetView view="pageBreakPreview" zoomScaleNormal="100" workbookViewId="0">
      <selection activeCell="H38" sqref="H38"/>
    </sheetView>
  </sheetViews>
  <sheetFormatPr defaultColWidth="9" defaultRowHeight="13.2"/>
  <cols>
    <col min="1" max="14" width="8.33203125" style="1" customWidth="1"/>
    <col min="15" max="16384" width="9" style="1"/>
  </cols>
  <sheetData>
    <row r="1" spans="1:10">
      <c r="A1" s="1" t="s">
        <v>124</v>
      </c>
      <c r="F1" s="4"/>
      <c r="J1" s="4" t="s">
        <v>165</v>
      </c>
    </row>
    <row r="2" spans="1:10">
      <c r="A2" s="56"/>
    </row>
    <row r="3" spans="1:10" ht="30" customHeight="1">
      <c r="A3" s="313" t="s">
        <v>44</v>
      </c>
      <c r="B3" s="313"/>
      <c r="C3" s="313"/>
      <c r="D3" s="313"/>
      <c r="E3" s="313"/>
      <c r="F3" s="313"/>
      <c r="G3" s="313"/>
      <c r="H3" s="313"/>
      <c r="I3" s="313"/>
      <c r="J3" s="313"/>
    </row>
    <row r="4" spans="1:10" ht="18" customHeight="1">
      <c r="A4" s="2"/>
      <c r="B4" s="3"/>
      <c r="C4" s="3"/>
      <c r="D4" s="3"/>
      <c r="E4" s="3"/>
      <c r="F4" s="3"/>
    </row>
    <row r="5" spans="1:10" ht="18" customHeight="1">
      <c r="H5" s="314" t="s">
        <v>85</v>
      </c>
      <c r="I5" s="314"/>
      <c r="J5" s="314"/>
    </row>
    <row r="6" spans="1:10" ht="18" customHeight="1"/>
    <row r="7" spans="1:10" ht="18" customHeight="1">
      <c r="A7" s="315" t="s">
        <v>100</v>
      </c>
      <c r="B7" s="315"/>
      <c r="C7" s="15" t="s">
        <v>2</v>
      </c>
    </row>
    <row r="8" spans="1:10" ht="18" customHeight="1">
      <c r="A8" s="4"/>
      <c r="B8" s="166"/>
      <c r="C8" s="4"/>
    </row>
    <row r="9" spans="1:10" ht="24.9" customHeight="1">
      <c r="E9" s="307" t="s">
        <v>101</v>
      </c>
      <c r="F9" s="307"/>
      <c r="G9" s="310"/>
      <c r="H9" s="310"/>
      <c r="I9" s="310"/>
      <c r="J9" s="310"/>
    </row>
    <row r="10" spans="1:10" ht="24.9" customHeight="1">
      <c r="E10" s="307" t="s">
        <v>3</v>
      </c>
      <c r="F10" s="307"/>
      <c r="G10" s="308"/>
      <c r="H10" s="308"/>
      <c r="I10" s="308"/>
      <c r="J10" s="308"/>
    </row>
    <row r="11" spans="1:10" ht="24.9" customHeight="1">
      <c r="E11" s="307" t="s">
        <v>102</v>
      </c>
      <c r="F11" s="307"/>
      <c r="G11" s="308"/>
      <c r="H11" s="308"/>
      <c r="I11" s="308"/>
      <c r="J11" s="308"/>
    </row>
    <row r="12" spans="1:10" ht="9.9" customHeight="1">
      <c r="E12" s="5"/>
      <c r="J12" s="69" t="s">
        <v>214</v>
      </c>
    </row>
    <row r="13" spans="1:10" ht="24.9" customHeight="1">
      <c r="E13" s="7"/>
      <c r="F13" s="8"/>
    </row>
    <row r="14" spans="1:10" ht="24.9" customHeight="1">
      <c r="E14" s="7"/>
      <c r="F14" s="8"/>
    </row>
    <row r="15" spans="1:10" s="9" customFormat="1" ht="36" customHeight="1">
      <c r="A15" s="309" t="s">
        <v>105</v>
      </c>
      <c r="B15" s="309"/>
      <c r="C15" s="310" t="str">
        <f>'1 '!A4</f>
        <v>河川改修工事（谷地川・手城川流域・７－２）</v>
      </c>
      <c r="D15" s="310"/>
      <c r="E15" s="310"/>
      <c r="F15" s="310"/>
      <c r="G15" s="310"/>
      <c r="H15" s="310"/>
      <c r="I15" s="310"/>
      <c r="J15" s="310"/>
    </row>
    <row r="16" spans="1:10" s="9" customFormat="1" ht="36" customHeight="1">
      <c r="A16" s="311" t="s">
        <v>145</v>
      </c>
      <c r="B16" s="311"/>
      <c r="C16" s="308"/>
      <c r="D16" s="308"/>
      <c r="E16" s="308"/>
      <c r="F16" s="308"/>
      <c r="G16" s="308"/>
      <c r="H16" s="308"/>
      <c r="I16" s="308"/>
      <c r="J16" s="308"/>
    </row>
    <row r="17" spans="1:10" s="9" customFormat="1" ht="23.25" customHeight="1">
      <c r="A17" s="117"/>
      <c r="C17" s="117"/>
      <c r="D17" s="117"/>
      <c r="E17" s="117"/>
      <c r="F17" s="117"/>
    </row>
    <row r="18" spans="1:10" s="9" customFormat="1" ht="60" customHeight="1">
      <c r="A18" s="365" t="s">
        <v>215</v>
      </c>
      <c r="B18" s="365"/>
      <c r="C18" s="365"/>
      <c r="D18" s="365"/>
      <c r="E18" s="365"/>
      <c r="F18" s="365"/>
      <c r="G18" s="365"/>
      <c r="H18" s="365"/>
      <c r="I18" s="365"/>
      <c r="J18" s="365"/>
    </row>
    <row r="19" spans="1:10" s="9" customFormat="1" ht="30" customHeight="1">
      <c r="A19" s="164"/>
      <c r="B19" s="164"/>
      <c r="C19" s="164"/>
      <c r="D19" s="164"/>
      <c r="E19" s="164"/>
      <c r="F19" s="164"/>
      <c r="G19" s="164"/>
      <c r="H19" s="164"/>
      <c r="I19" s="164"/>
      <c r="J19" s="164"/>
    </row>
    <row r="20" spans="1:10" s="9" customFormat="1" ht="31.2" customHeight="1">
      <c r="A20" s="138" t="s">
        <v>133</v>
      </c>
      <c r="B20" s="364" t="s">
        <v>216</v>
      </c>
      <c r="C20" s="364"/>
      <c r="D20" s="364"/>
      <c r="E20" s="364"/>
      <c r="F20" s="364"/>
      <c r="G20" s="364"/>
      <c r="H20" s="364"/>
      <c r="I20" s="364"/>
      <c r="J20" s="364"/>
    </row>
    <row r="21" spans="1:10" s="9" customFormat="1" ht="31.2" customHeight="1">
      <c r="A21" s="138" t="s">
        <v>134</v>
      </c>
      <c r="B21" s="364" t="s">
        <v>217</v>
      </c>
      <c r="C21" s="364"/>
      <c r="D21" s="364"/>
      <c r="E21" s="364"/>
      <c r="F21" s="364"/>
      <c r="G21" s="364"/>
      <c r="H21" s="364"/>
      <c r="I21" s="364"/>
      <c r="J21" s="364"/>
    </row>
    <row r="22" spans="1:10" ht="60" customHeight="1">
      <c r="A22" s="138" t="s">
        <v>135</v>
      </c>
      <c r="B22" s="364" t="s">
        <v>218</v>
      </c>
      <c r="C22" s="364"/>
      <c r="D22" s="364"/>
      <c r="E22" s="364"/>
      <c r="F22" s="364"/>
      <c r="G22" s="364"/>
      <c r="H22" s="364"/>
      <c r="I22" s="364"/>
      <c r="J22" s="364"/>
    </row>
    <row r="23" spans="1:10" s="9" customFormat="1" ht="18.600000000000001" customHeight="1">
      <c r="A23" s="138" t="s">
        <v>142</v>
      </c>
      <c r="B23" s="364" t="s">
        <v>219</v>
      </c>
      <c r="C23" s="364"/>
      <c r="D23" s="364"/>
      <c r="E23" s="364"/>
      <c r="F23" s="364"/>
      <c r="G23" s="364"/>
      <c r="H23" s="364"/>
      <c r="I23" s="364"/>
      <c r="J23" s="364"/>
    </row>
    <row r="24" spans="1:10" s="9" customFormat="1" ht="20.399999999999999" customHeight="1">
      <c r="A24" s="138" t="s">
        <v>167</v>
      </c>
      <c r="B24" s="364" t="s">
        <v>220</v>
      </c>
      <c r="C24" s="364"/>
      <c r="D24" s="364"/>
      <c r="E24" s="364"/>
      <c r="F24" s="364"/>
      <c r="G24" s="364"/>
      <c r="H24" s="364"/>
      <c r="I24" s="364"/>
      <c r="J24" s="364"/>
    </row>
    <row r="25" spans="1:10" s="9" customFormat="1" ht="30.6" customHeight="1">
      <c r="B25" s="118"/>
      <c r="C25" s="118"/>
      <c r="D25" s="118"/>
      <c r="E25" s="118"/>
      <c r="F25" s="118"/>
      <c r="G25" s="118"/>
      <c r="H25" s="118"/>
      <c r="I25" s="118"/>
      <c r="J25" s="118"/>
    </row>
    <row r="26" spans="1:10" s="17" customFormat="1" ht="23.25" customHeight="1">
      <c r="A26" s="346" t="s">
        <v>221</v>
      </c>
      <c r="B26" s="346"/>
      <c r="C26" s="346"/>
      <c r="D26" s="346"/>
      <c r="E26" s="346"/>
      <c r="F26" s="346"/>
      <c r="G26" s="346"/>
      <c r="H26" s="346"/>
      <c r="I26" s="346"/>
      <c r="J26" s="346"/>
    </row>
    <row r="27" spans="1:10" s="58" customFormat="1" ht="33" customHeight="1">
      <c r="A27" s="347" t="s">
        <v>103</v>
      </c>
      <c r="B27" s="348"/>
      <c r="C27" s="137" t="s">
        <v>126</v>
      </c>
      <c r="D27" s="349" t="s">
        <v>136</v>
      </c>
      <c r="E27" s="350"/>
      <c r="F27" s="351"/>
      <c r="G27" s="352" t="s">
        <v>211</v>
      </c>
      <c r="H27" s="352"/>
      <c r="I27" s="352" t="s">
        <v>104</v>
      </c>
      <c r="J27" s="352"/>
    </row>
    <row r="28" spans="1:10" s="58" customFormat="1" ht="22.5" customHeight="1">
      <c r="A28" s="353"/>
      <c r="B28" s="354"/>
      <c r="C28" s="357"/>
      <c r="D28" s="359"/>
      <c r="E28" s="359"/>
      <c r="F28" s="360"/>
      <c r="G28" s="361"/>
      <c r="H28" s="361"/>
      <c r="I28" s="362" t="s">
        <v>222</v>
      </c>
      <c r="J28" s="363"/>
    </row>
    <row r="29" spans="1:10" s="58" customFormat="1" ht="22.5" customHeight="1">
      <c r="A29" s="355"/>
      <c r="B29" s="356"/>
      <c r="C29" s="358"/>
      <c r="D29" s="342"/>
      <c r="E29" s="342"/>
      <c r="F29" s="343"/>
      <c r="G29" s="361"/>
      <c r="H29" s="361"/>
      <c r="I29" s="344" t="s">
        <v>223</v>
      </c>
      <c r="J29" s="345"/>
    </row>
    <row r="30" spans="1:10" s="58" customFormat="1" ht="23.25" customHeight="1">
      <c r="A30" s="119" t="s">
        <v>224</v>
      </c>
      <c r="B30" s="120"/>
      <c r="C30" s="121"/>
      <c r="D30" s="121"/>
      <c r="E30" s="121"/>
      <c r="F30" s="121"/>
      <c r="G30" s="119"/>
      <c r="H30" s="119"/>
      <c r="I30" s="119"/>
      <c r="J30" s="119"/>
    </row>
    <row r="31" spans="1:10" ht="21.75" customHeight="1">
      <c r="A31" s="17" t="s">
        <v>225</v>
      </c>
    </row>
    <row r="32" spans="1:10" s="58" customFormat="1" ht="23.25" hidden="1" customHeight="1">
      <c r="A32" s="119" t="s">
        <v>127</v>
      </c>
      <c r="B32" s="120"/>
      <c r="C32" s="121"/>
      <c r="D32" s="121"/>
      <c r="E32" s="121"/>
      <c r="F32" s="121"/>
      <c r="G32" s="119"/>
      <c r="H32" s="119"/>
      <c r="I32" s="119"/>
      <c r="J32" s="119"/>
    </row>
    <row r="33" spans="1:1" ht="21.75" hidden="1" customHeight="1">
      <c r="A33" s="1" t="s">
        <v>128</v>
      </c>
    </row>
  </sheetData>
  <mergeCells count="31">
    <mergeCell ref="E10:F10"/>
    <mergeCell ref="G10:J10"/>
    <mergeCell ref="A3:J3"/>
    <mergeCell ref="H5:J5"/>
    <mergeCell ref="A7:B7"/>
    <mergeCell ref="E9:F9"/>
    <mergeCell ref="G9:J9"/>
    <mergeCell ref="B24:J24"/>
    <mergeCell ref="E11:F11"/>
    <mergeCell ref="G11:J11"/>
    <mergeCell ref="A15:B15"/>
    <mergeCell ref="C15:J15"/>
    <mergeCell ref="A16:B16"/>
    <mergeCell ref="C16:J16"/>
    <mergeCell ref="A18:J18"/>
    <mergeCell ref="B20:J20"/>
    <mergeCell ref="B21:J21"/>
    <mergeCell ref="B22:J22"/>
    <mergeCell ref="B23:J23"/>
    <mergeCell ref="D29:F29"/>
    <mergeCell ref="I29:J29"/>
    <mergeCell ref="A26:J26"/>
    <mergeCell ref="A27:B27"/>
    <mergeCell ref="D27:F27"/>
    <mergeCell ref="G27:H27"/>
    <mergeCell ref="I27:J27"/>
    <mergeCell ref="A28:B29"/>
    <mergeCell ref="C28:C29"/>
    <mergeCell ref="D28:F28"/>
    <mergeCell ref="G28:H29"/>
    <mergeCell ref="I28:J28"/>
  </mergeCells>
  <phoneticPr fontId="2"/>
  <dataValidations count="1">
    <dataValidation type="list" allowBlank="1" showInputMessage="1" showErrorMessage="1" sqref="C28:C29">
      <formula1>$A$32:$A$33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view="pageBreakPreview" topLeftCell="A26" zoomScaleNormal="100" workbookViewId="0">
      <selection activeCell="F35" sqref="F35"/>
    </sheetView>
  </sheetViews>
  <sheetFormatPr defaultColWidth="9" defaultRowHeight="13.2"/>
  <cols>
    <col min="1" max="14" width="8.33203125" style="1" customWidth="1"/>
    <col min="15" max="16384" width="9" style="1"/>
  </cols>
  <sheetData>
    <row r="1" spans="1:10">
      <c r="A1" s="1" t="s">
        <v>256</v>
      </c>
      <c r="F1" s="4"/>
      <c r="J1" s="4" t="s">
        <v>165</v>
      </c>
    </row>
    <row r="2" spans="1:10" ht="56.4" customHeight="1">
      <c r="A2" s="56"/>
    </row>
    <row r="3" spans="1:10" ht="30" customHeight="1">
      <c r="A3" s="313" t="s">
        <v>44</v>
      </c>
      <c r="B3" s="313"/>
      <c r="C3" s="313"/>
      <c r="D3" s="313"/>
      <c r="E3" s="313"/>
      <c r="F3" s="313"/>
      <c r="G3" s="313"/>
      <c r="H3" s="313"/>
      <c r="I3" s="313"/>
      <c r="J3" s="313"/>
    </row>
    <row r="4" spans="1:10" ht="12" customHeight="1">
      <c r="A4" s="2"/>
      <c r="B4" s="3"/>
      <c r="C4" s="3"/>
      <c r="D4" s="3"/>
      <c r="E4" s="3"/>
      <c r="F4" s="3"/>
    </row>
    <row r="5" spans="1:10" ht="18" customHeight="1">
      <c r="H5" s="314" t="s">
        <v>85</v>
      </c>
      <c r="I5" s="314"/>
      <c r="J5" s="314"/>
    </row>
    <row r="6" spans="1:10" ht="13.8" customHeight="1"/>
    <row r="7" spans="1:10" ht="18" customHeight="1">
      <c r="A7" s="315" t="s">
        <v>100</v>
      </c>
      <c r="B7" s="315"/>
      <c r="C7" s="15" t="s">
        <v>2</v>
      </c>
    </row>
    <row r="8" spans="1:10" ht="18" customHeight="1">
      <c r="A8" s="4"/>
      <c r="B8" s="166"/>
      <c r="C8" s="4"/>
    </row>
    <row r="9" spans="1:10" ht="24.9" customHeight="1">
      <c r="E9" s="307" t="s">
        <v>101</v>
      </c>
      <c r="F9" s="307"/>
      <c r="G9" s="310"/>
      <c r="H9" s="310"/>
      <c r="I9" s="310"/>
      <c r="J9" s="310"/>
    </row>
    <row r="10" spans="1:10" ht="24.9" customHeight="1">
      <c r="E10" s="307" t="s">
        <v>3</v>
      </c>
      <c r="F10" s="307"/>
      <c r="G10" s="308"/>
      <c r="H10" s="308"/>
      <c r="I10" s="308"/>
      <c r="J10" s="308"/>
    </row>
    <row r="11" spans="1:10" ht="24.9" customHeight="1">
      <c r="E11" s="307" t="s">
        <v>102</v>
      </c>
      <c r="F11" s="307"/>
      <c r="G11" s="308"/>
      <c r="H11" s="308"/>
      <c r="I11" s="308"/>
      <c r="J11" s="308"/>
    </row>
    <row r="12" spans="1:10" ht="9.9" customHeight="1">
      <c r="E12" s="5"/>
      <c r="J12" s="69" t="s">
        <v>214</v>
      </c>
    </row>
    <row r="13" spans="1:10" ht="13.2" customHeight="1">
      <c r="E13" s="7"/>
      <c r="F13" s="8"/>
    </row>
    <row r="14" spans="1:10" s="9" customFormat="1" ht="12" customHeight="1">
      <c r="A14" s="116"/>
      <c r="B14" s="117"/>
      <c r="C14" s="117"/>
      <c r="D14" s="117"/>
      <c r="E14" s="117"/>
      <c r="F14" s="117"/>
    </row>
    <row r="15" spans="1:10" s="9" customFormat="1" ht="36" customHeight="1">
      <c r="A15" s="309" t="s">
        <v>105</v>
      </c>
      <c r="B15" s="309"/>
      <c r="C15" s="310" t="str">
        <f>'1 '!A4</f>
        <v>河川改修工事（谷地川・手城川流域・７－２）</v>
      </c>
      <c r="D15" s="310"/>
      <c r="E15" s="310"/>
      <c r="F15" s="310"/>
      <c r="G15" s="310"/>
      <c r="H15" s="310"/>
      <c r="I15" s="310"/>
      <c r="J15" s="310"/>
    </row>
    <row r="16" spans="1:10" s="9" customFormat="1" ht="48" customHeight="1">
      <c r="A16" s="311" t="s">
        <v>146</v>
      </c>
      <c r="B16" s="311"/>
      <c r="C16" s="308"/>
      <c r="D16" s="308"/>
      <c r="E16" s="308"/>
      <c r="F16" s="308"/>
      <c r="G16" s="308"/>
      <c r="H16" s="308"/>
      <c r="I16" s="308"/>
      <c r="J16" s="308"/>
    </row>
    <row r="17" spans="1:10" s="9" customFormat="1" ht="23.25" customHeight="1">
      <c r="A17" s="117"/>
      <c r="C17" s="117"/>
      <c r="D17" s="117"/>
      <c r="E17" s="117"/>
      <c r="F17" s="117"/>
    </row>
    <row r="18" spans="1:10" s="9" customFormat="1" ht="90" customHeight="1">
      <c r="A18" s="365" t="s">
        <v>226</v>
      </c>
      <c r="B18" s="365"/>
      <c r="C18" s="365"/>
      <c r="D18" s="365"/>
      <c r="E18" s="365"/>
      <c r="F18" s="365"/>
      <c r="G18" s="365"/>
      <c r="H18" s="365"/>
      <c r="I18" s="365"/>
      <c r="J18" s="365"/>
    </row>
    <row r="19" spans="1:10" s="9" customFormat="1" ht="12.6" customHeight="1">
      <c r="A19" s="164"/>
      <c r="B19" s="164"/>
      <c r="C19" s="164"/>
      <c r="D19" s="164"/>
      <c r="E19" s="164"/>
      <c r="F19" s="164"/>
      <c r="G19" s="164"/>
      <c r="H19" s="164"/>
      <c r="I19" s="164"/>
      <c r="J19" s="164"/>
    </row>
    <row r="20" spans="1:10" s="9" customFormat="1" ht="21.75" customHeight="1">
      <c r="A20" s="366" t="s">
        <v>147</v>
      </c>
      <c r="B20" s="366"/>
      <c r="C20" s="366"/>
      <c r="D20" s="366"/>
      <c r="E20" s="366"/>
      <c r="F20" s="366"/>
      <c r="G20" s="366"/>
      <c r="H20" s="366"/>
      <c r="I20" s="366"/>
      <c r="J20" s="366"/>
    </row>
    <row r="21" spans="1:10" s="9" customFormat="1" ht="24" customHeight="1">
      <c r="A21" s="138" t="s">
        <v>133</v>
      </c>
      <c r="B21" s="364" t="s">
        <v>227</v>
      </c>
      <c r="C21" s="364"/>
      <c r="D21" s="364"/>
      <c r="E21" s="364"/>
      <c r="F21" s="364"/>
      <c r="G21" s="364"/>
      <c r="H21" s="364"/>
      <c r="I21" s="364"/>
      <c r="J21" s="364"/>
    </row>
    <row r="22" spans="1:10" ht="30.6" customHeight="1">
      <c r="A22" s="138" t="s">
        <v>134</v>
      </c>
      <c r="B22" s="364" t="s">
        <v>228</v>
      </c>
      <c r="C22" s="364"/>
      <c r="D22" s="364"/>
      <c r="E22" s="364"/>
      <c r="F22" s="364"/>
      <c r="G22" s="364"/>
      <c r="H22" s="364"/>
      <c r="I22" s="364"/>
      <c r="J22" s="364"/>
    </row>
    <row r="23" spans="1:10" s="9" customFormat="1" ht="24" customHeight="1">
      <c r="A23" s="138" t="s">
        <v>135</v>
      </c>
      <c r="B23" s="364" t="s">
        <v>148</v>
      </c>
      <c r="C23" s="364"/>
      <c r="D23" s="364"/>
      <c r="E23" s="364"/>
      <c r="F23" s="364"/>
      <c r="G23" s="364"/>
      <c r="H23" s="364"/>
      <c r="I23" s="364"/>
      <c r="J23" s="364"/>
    </row>
    <row r="24" spans="1:10" s="9" customFormat="1" ht="27.6" customHeight="1">
      <c r="A24" s="138" t="s">
        <v>149</v>
      </c>
      <c r="B24" s="364" t="s">
        <v>229</v>
      </c>
      <c r="C24" s="364"/>
      <c r="D24" s="364"/>
      <c r="E24" s="364"/>
      <c r="F24" s="364"/>
      <c r="G24" s="364"/>
      <c r="H24" s="364"/>
      <c r="I24" s="364"/>
      <c r="J24" s="364"/>
    </row>
    <row r="25" spans="1:10" ht="24" customHeight="1">
      <c r="A25" s="138" t="s">
        <v>167</v>
      </c>
      <c r="B25" s="364" t="s">
        <v>220</v>
      </c>
      <c r="C25" s="364"/>
      <c r="D25" s="364"/>
      <c r="E25" s="364"/>
      <c r="F25" s="364"/>
      <c r="G25" s="364"/>
      <c r="H25" s="364"/>
      <c r="I25" s="364"/>
      <c r="J25" s="364"/>
    </row>
    <row r="26" spans="1:10" s="9" customFormat="1" ht="24" customHeight="1">
      <c r="A26" s="366" t="s">
        <v>230</v>
      </c>
      <c r="B26" s="366"/>
      <c r="C26" s="366"/>
      <c r="D26" s="366"/>
      <c r="E26" s="366"/>
      <c r="F26" s="366"/>
      <c r="G26" s="366"/>
      <c r="H26" s="366"/>
      <c r="I26" s="366"/>
      <c r="J26" s="366"/>
    </row>
    <row r="27" spans="1:10" s="9" customFormat="1" ht="33" customHeight="1">
      <c r="A27" s="138" t="s">
        <v>231</v>
      </c>
      <c r="B27" s="364" t="s">
        <v>232</v>
      </c>
      <c r="C27" s="364"/>
      <c r="D27" s="364"/>
      <c r="E27" s="364"/>
      <c r="F27" s="364"/>
      <c r="G27" s="364"/>
      <c r="H27" s="364"/>
      <c r="I27" s="364"/>
      <c r="J27" s="364"/>
    </row>
    <row r="28" spans="1:10" s="9" customFormat="1" ht="22.8" customHeight="1">
      <c r="A28" s="138" t="s">
        <v>233</v>
      </c>
      <c r="B28" s="364" t="s">
        <v>234</v>
      </c>
      <c r="C28" s="364"/>
      <c r="D28" s="364"/>
      <c r="E28" s="364"/>
      <c r="F28" s="364"/>
      <c r="G28" s="364"/>
      <c r="H28" s="364"/>
      <c r="I28" s="364"/>
      <c r="J28" s="364"/>
    </row>
    <row r="29" spans="1:10" s="9" customFormat="1" ht="16.5" customHeight="1">
      <c r="B29" s="118"/>
      <c r="C29" s="118"/>
      <c r="D29" s="118"/>
      <c r="E29" s="118"/>
      <c r="F29" s="118"/>
      <c r="G29" s="118"/>
      <c r="H29" s="118"/>
      <c r="I29" s="118"/>
      <c r="J29" s="118"/>
    </row>
    <row r="30" spans="1:10" s="17" customFormat="1" ht="23.25" customHeight="1">
      <c r="A30" s="346" t="s">
        <v>235</v>
      </c>
      <c r="B30" s="346"/>
      <c r="C30" s="346"/>
      <c r="D30" s="346"/>
      <c r="E30" s="346"/>
      <c r="F30" s="346"/>
      <c r="G30" s="346"/>
      <c r="H30" s="346"/>
      <c r="I30" s="346"/>
      <c r="J30" s="346"/>
    </row>
    <row r="31" spans="1:10" s="58" customFormat="1" ht="33" customHeight="1">
      <c r="A31" s="347" t="s">
        <v>103</v>
      </c>
      <c r="B31" s="348"/>
      <c r="C31" s="137" t="s">
        <v>126</v>
      </c>
      <c r="D31" s="349" t="s">
        <v>136</v>
      </c>
      <c r="E31" s="350"/>
      <c r="F31" s="351"/>
      <c r="G31" s="352" t="s">
        <v>211</v>
      </c>
      <c r="H31" s="352"/>
      <c r="I31" s="352" t="s">
        <v>104</v>
      </c>
      <c r="J31" s="352"/>
    </row>
    <row r="32" spans="1:10" s="58" customFormat="1" ht="22.5" customHeight="1">
      <c r="A32" s="353"/>
      <c r="B32" s="354"/>
      <c r="C32" s="357"/>
      <c r="D32" s="359"/>
      <c r="E32" s="359"/>
      <c r="F32" s="360"/>
      <c r="G32" s="361"/>
      <c r="H32" s="361"/>
      <c r="I32" s="362" t="s">
        <v>236</v>
      </c>
      <c r="J32" s="363"/>
    </row>
    <row r="33" spans="1:10" s="58" customFormat="1" ht="22.5" customHeight="1">
      <c r="A33" s="355"/>
      <c r="B33" s="356"/>
      <c r="C33" s="358"/>
      <c r="D33" s="342"/>
      <c r="E33" s="342"/>
      <c r="F33" s="343"/>
      <c r="G33" s="361"/>
      <c r="H33" s="361"/>
      <c r="I33" s="344" t="s">
        <v>237</v>
      </c>
      <c r="J33" s="345"/>
    </row>
    <row r="34" spans="1:10" s="58" customFormat="1" ht="23.25" customHeight="1">
      <c r="A34" s="119" t="s">
        <v>224</v>
      </c>
      <c r="B34" s="120"/>
      <c r="C34" s="121"/>
      <c r="D34" s="121"/>
      <c r="E34" s="121"/>
      <c r="F34" s="121"/>
      <c r="G34" s="119"/>
      <c r="H34" s="119"/>
      <c r="I34" s="119"/>
      <c r="J34" s="119"/>
    </row>
    <row r="35" spans="1:10" ht="21.75" customHeight="1">
      <c r="A35" s="17" t="s">
        <v>225</v>
      </c>
    </row>
    <row r="36" spans="1:10" hidden="1">
      <c r="A36" s="1" t="s">
        <v>127</v>
      </c>
    </row>
    <row r="37" spans="1:10" hidden="1">
      <c r="A37" s="1" t="s">
        <v>128</v>
      </c>
    </row>
  </sheetData>
  <mergeCells count="35">
    <mergeCell ref="E10:F10"/>
    <mergeCell ref="G10:J10"/>
    <mergeCell ref="A3:J3"/>
    <mergeCell ref="H5:J5"/>
    <mergeCell ref="A7:B7"/>
    <mergeCell ref="E9:F9"/>
    <mergeCell ref="G9:J9"/>
    <mergeCell ref="E11:F11"/>
    <mergeCell ref="G11:J11"/>
    <mergeCell ref="A15:B15"/>
    <mergeCell ref="C15:J15"/>
    <mergeCell ref="A16:B16"/>
    <mergeCell ref="C16:J16"/>
    <mergeCell ref="A31:B31"/>
    <mergeCell ref="D31:F31"/>
    <mergeCell ref="G31:H31"/>
    <mergeCell ref="I31:J31"/>
    <mergeCell ref="A18:J18"/>
    <mergeCell ref="A20:J20"/>
    <mergeCell ref="B21:J21"/>
    <mergeCell ref="B22:J22"/>
    <mergeCell ref="B23:J23"/>
    <mergeCell ref="B24:J24"/>
    <mergeCell ref="B25:J25"/>
    <mergeCell ref="A26:J26"/>
    <mergeCell ref="B27:J27"/>
    <mergeCell ref="B28:J28"/>
    <mergeCell ref="A30:J30"/>
    <mergeCell ref="A32:B33"/>
    <mergeCell ref="C32:C33"/>
    <mergeCell ref="D32:F32"/>
    <mergeCell ref="G32:H33"/>
    <mergeCell ref="I32:J32"/>
    <mergeCell ref="D33:F33"/>
    <mergeCell ref="I33:J33"/>
  </mergeCells>
  <phoneticPr fontId="2"/>
  <dataValidations count="1">
    <dataValidation type="list" allowBlank="1" showInputMessage="1" showErrorMessage="1" sqref="C32:C33">
      <formula1>$A$36:$A$37</formula1>
    </dataValidation>
  </dataValidations>
  <pageMargins left="0.78740157480314965" right="0.59055118110236227" top="0.59055118110236227" bottom="0.59055118110236227" header="0.51181102362204722" footer="0.51181102362204722"/>
  <pageSetup paperSize="9" scale="9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1（書面）</vt:lpstr>
      <vt:lpstr>1 </vt:lpstr>
      <vt:lpstr>3-1</vt:lpstr>
      <vt:lpstr>3-2</vt:lpstr>
      <vt:lpstr>3-3</vt:lpstr>
      <vt:lpstr>4-1</vt:lpstr>
      <vt:lpstr>4-2</vt:lpstr>
      <vt:lpstr>4-3</vt:lpstr>
      <vt:lpstr>4-4</vt:lpstr>
      <vt:lpstr>4-5</vt:lpstr>
      <vt:lpstr>4-6</vt:lpstr>
      <vt:lpstr>4-7</vt:lpstr>
      <vt:lpstr>5</vt:lpstr>
      <vt:lpstr>8</vt:lpstr>
      <vt:lpstr>Ｂ</vt:lpstr>
      <vt:lpstr>Ｂ-2</vt:lpstr>
      <vt:lpstr>Ｂ-3</vt:lpstr>
      <vt:lpstr>B-4</vt:lpstr>
      <vt:lpstr>Ｄ</vt:lpstr>
      <vt:lpstr>Ｅ</vt:lpstr>
      <vt:lpstr>Ｆ</vt:lpstr>
      <vt:lpstr>'1 '!Print_Area</vt:lpstr>
      <vt:lpstr>'1（書面）'!Print_Area</vt:lpstr>
      <vt:lpstr>'3-1'!Print_Area</vt:lpstr>
      <vt:lpstr>'3-2'!Print_Area</vt:lpstr>
      <vt:lpstr>'3-3'!Print_Area</vt:lpstr>
      <vt:lpstr>'4-1'!Print_Area</vt:lpstr>
      <vt:lpstr>'4-2'!Print_Area</vt:lpstr>
      <vt:lpstr>'4-3'!Print_Area</vt:lpstr>
      <vt:lpstr>'4-4'!Print_Area</vt:lpstr>
      <vt:lpstr>'4-5'!Print_Area</vt:lpstr>
      <vt:lpstr>'4-6'!Print_Area</vt:lpstr>
      <vt:lpstr>'4-7'!Print_Area</vt:lpstr>
      <vt:lpstr>'5'!Print_Area</vt:lpstr>
      <vt:lpstr>'8'!Print_Area</vt:lpstr>
      <vt:lpstr>Ｂ!Print_Area</vt:lpstr>
      <vt:lpstr>'Ｂ-2'!Print_Area</vt:lpstr>
      <vt:lpstr>'Ｂ-3'!Print_Area</vt:lpstr>
      <vt:lpstr>'B-4'!Print_Area</vt:lpstr>
      <vt:lpstr>Ｄ!Print_Area</vt:lpstr>
      <vt:lpstr>Ｅ!Print_Area</vt:lpstr>
      <vt:lpstr>Ｆ!Print_Area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2025-05-22T10:48:29Z</cp:lastPrinted>
  <dcterms:created xsi:type="dcterms:W3CDTF">2004-09-21T12:35:59Z</dcterms:created>
  <dcterms:modified xsi:type="dcterms:W3CDTF">2025-06-20T05:44:27Z</dcterms:modified>
</cp:coreProperties>
</file>