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4日公告\事後審査\"/>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'1'!$A$1:$H$27</definedName>
    <definedName name="_xlnm.Print_Area" localSheetId="2">'3'!$A$1:$E$25</definedName>
    <definedName name="_xlnm.Print_Area" localSheetId="3">'７'!$A$1:$F$54</definedName>
    <definedName name="_xlnm.Print_Area" localSheetId="4">Ｂ!$A$1:$I$59</definedName>
    <definedName name="_xlnm.Print_Area" localSheetId="5">Ｄ!$A$1:$I$60</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5" l="1"/>
  <c r="H22" i="30" l="1"/>
  <c r="H20" i="30"/>
  <c r="F20" i="30"/>
  <c r="E20" i="30"/>
  <c r="H19" i="30"/>
  <c r="F19" i="30"/>
  <c r="E19" i="30"/>
  <c r="B16" i="25" l="1"/>
  <c r="C18" i="38"/>
</calcChain>
</file>

<file path=xl/sharedStrings.xml><?xml version="1.0" encoding="utf-8"?>
<sst xmlns="http://schemas.openxmlformats.org/spreadsheetml/2006/main" count="225" uniqueCount="146">
  <si>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</si>
  <si>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</si>
  <si>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</si>
  <si>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</si>
  <si>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</si>
  <si>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</si>
  <si>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</si>
  <si>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</si>
  <si>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</si>
  <si>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</si>
  <si>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</si>
  <si>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</si>
  <si>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</si>
  <si>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</si>
  <si>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</si>
  <si>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</si>
  <si>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</si>
  <si>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</si>
  <si>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</si>
  <si>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</si>
  <si>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</si>
  <si>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</si>
  <si>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</si>
  <si>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</si>
  <si>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</si>
  <si>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</si>
  <si>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</si>
  <si>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</si>
  <si>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</si>
  <si>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</si>
  <si>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</si>
  <si>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</si>
  <si>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</si>
  <si>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</si>
  <si>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</si>
  <si>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</si>
  <si>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</si>
  <si>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</si>
  <si>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</si>
  <si>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</si>
  <si>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</si>
  <si>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</si>
  <si>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</si>
  <si>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</si>
  <si>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</si>
  <si>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</si>
  <si>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</si>
  <si>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</si>
  <si>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</si>
  <si>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</si>
  <si>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</si>
  <si>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</si>
  <si>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</si>
  <si>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</si>
  <si>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</si>
  <si>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</si>
  <si>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</si>
  <si>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</si>
  <si>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</si>
  <si>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</si>
  <si>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</si>
  <si>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</si>
  <si>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</si>
  <si>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</si>
  <si>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</si>
  <si>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</si>
  <si>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</si>
  <si>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</si>
  <si>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</si>
  <si>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</si>
  <si>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</si>
  <si>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</si>
  <si>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</si>
  <si>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</si>
  <si>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</si>
  <si>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</si>
  <si>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</si>
  <si>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</si>
  <si>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</si>
  <si>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</si>
  <si>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</si>
  <si>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</si>
  <si>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</si>
  <si>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</si>
  <si>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</si>
  <si>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</si>
  <si>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</si>
  <si>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</si>
  <si>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</si>
  <si>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</si>
  <si>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</si>
  <si>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</si>
  <si>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</si>
  <si>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</si>
  <si>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</si>
  <si>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</si>
  <si>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</si>
  <si>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</si>
  <si>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</si>
  <si>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</si>
  <si>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</si>
  <si>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</si>
  <si>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</si>
  <si>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</si>
  <si>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</si>
  <si>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</si>
  <si>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</si>
  <si>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</si>
  <si>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</si>
  <si>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</si>
  <si>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</si>
  <si>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</si>
  <si>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</si>
  <si>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</si>
  <si>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</si>
  <si>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</si>
  <si>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</si>
  <si>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</si>
  <si>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</si>
  <si>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のわかる部分の写し－</t>
    <phoneticPr fontId="2"/>
  </si>
  <si>
    <t>(建設局都市部都市交通課）</t>
    <rPh sb="1" eb="3">
      <t>ケンセツ</t>
    </rPh>
    <rPh sb="3" eb="4">
      <t>キョク</t>
    </rPh>
    <rPh sb="4" eb="6">
      <t>トシ</t>
    </rPh>
    <rPh sb="6" eb="7">
      <t>ブ</t>
    </rPh>
    <rPh sb="7" eb="9">
      <t>トシ</t>
    </rPh>
    <rPh sb="9" eb="11">
      <t>コウツウ</t>
    </rPh>
    <rPh sb="11" eb="12">
      <t>カ</t>
    </rPh>
    <phoneticPr fontId="2"/>
  </si>
  <si>
    <t>（※押印は不要です。）</t>
    <rPh sb="2" eb="4">
      <t>オウイン</t>
    </rPh>
    <rPh sb="5" eb="7">
      <t>フヨウ</t>
    </rPh>
    <phoneticPr fontId="2"/>
  </si>
  <si>
    <t>現況報告書（補償コンサルタント規程第７条関係様式第１４号）の国土交通省の確認印のある表紙及び登録部門のわかる部分の写し</t>
    <rPh sb="6" eb="8">
      <t>ホショウ</t>
    </rPh>
    <phoneticPr fontId="2"/>
  </si>
  <si>
    <t xml:space="preserve">  添付書類－現況報告書（補償コンサルタント規程第７条関係様式第１４号）の国土交通省の確認印のある表紙及び登録部門</t>
    <rPh sb="2" eb="4">
      <t>テンプ</t>
    </rPh>
    <rPh sb="4" eb="6">
      <t>ショルイ</t>
    </rPh>
    <rPh sb="7" eb="9">
      <t>ゲンキョウ</t>
    </rPh>
    <rPh sb="9" eb="12">
      <t>ホウコクショ</t>
    </rPh>
    <rPh sb="13" eb="15">
      <t>ホショウ</t>
    </rPh>
    <rPh sb="22" eb="24">
      <t>キテイ</t>
    </rPh>
    <rPh sb="24" eb="25">
      <t>ダイ</t>
    </rPh>
    <rPh sb="26" eb="27">
      <t>ジョウ</t>
    </rPh>
    <rPh sb="27" eb="29">
      <t>カンケイ</t>
    </rPh>
    <rPh sb="29" eb="31">
      <t>ヨウシキ</t>
    </rPh>
    <rPh sb="31" eb="32">
      <t>ダイ</t>
    </rPh>
    <rPh sb="34" eb="35">
      <t>ゴウ</t>
    </rPh>
    <rPh sb="37" eb="39">
      <t>コクド</t>
    </rPh>
    <rPh sb="39" eb="42">
      <t>コウツウショウ</t>
    </rPh>
    <rPh sb="43" eb="46">
      <t>カクニンイン</t>
    </rPh>
    <rPh sb="49" eb="51">
      <t>ヒョウシ</t>
    </rPh>
    <rPh sb="51" eb="52">
      <t>オヨ</t>
    </rPh>
    <rPh sb="53" eb="55">
      <t>トウロク</t>
    </rPh>
    <rPh sb="55" eb="57">
      <t>ブモン</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</si>
  <si>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</si>
  <si>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名前</t>
    <phoneticPr fontId="2"/>
  </si>
  <si>
    <t>技術部門</t>
    <rPh sb="0" eb="2">
      <t>ギジュツ</t>
    </rPh>
    <rPh sb="2" eb="4">
      <t>ブモン</t>
    </rPh>
    <phoneticPr fontId="2"/>
  </si>
  <si>
    <t>　　　　</t>
    <phoneticPr fontId="2"/>
  </si>
  <si>
    <t>選択科目</t>
    <rPh sb="0" eb="2">
      <t>センタク</t>
    </rPh>
    <rPh sb="2" eb="4">
      <t>カモク</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</si>
  <si>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</si>
  <si>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</si>
  <si>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</si>
  <si>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</si>
  <si>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</si>
  <si>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</si>
  <si>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</si>
  <si>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</si>
  <si>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</si>
  <si>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</si>
  <si>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</si>
  <si>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</si>
  <si>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</si>
  <si>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</si>
  <si>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</si>
  <si>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</si>
  <si>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物件調査業務委託（都市計画道路　川南湯田村駅線（川南工区）・７－１）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</si>
</sst>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7"/>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1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12" fillId="2" borderId="33"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0" fillId="0" borderId="34" xfId="0" applyFill="1" applyBorder="1" applyAlignment="1">
      <alignment horizontal="distributed"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6" xfId="0" applyFont="1" applyFill="1" applyBorder="1" applyAlignment="1">
      <alignment horizontal="center" vertical="center" wrapText="1"/>
    </xf>
    <xf numFmtId="0" fontId="12" fillId="4" borderId="32" xfId="0" applyFont="1" applyFill="1" applyBorder="1" applyAlignment="1" applyProtection="1">
      <alignment horizontal="left" vertical="center" wrapText="1"/>
      <protection locked="0"/>
    </xf>
    <xf numFmtId="0" fontId="3" fillId="2" borderId="37"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3" fillId="0" borderId="0" xfId="0" applyFont="1" applyBorder="1"/>
    <xf numFmtId="0" fontId="2" fillId="0" borderId="0" xfId="0" applyFont="1" applyFill="1" applyAlignment="1">
      <alignment horizontal="right"/>
    </xf>
    <xf numFmtId="0" fontId="0" fillId="0" borderId="44" xfId="0" applyFill="1" applyBorder="1" applyAlignment="1"/>
    <xf numFmtId="0" fontId="0" fillId="0" borderId="44" xfId="0" applyFill="1" applyBorder="1" applyAlignment="1">
      <alignment vertical="center" textRotation="255"/>
    </xf>
    <xf numFmtId="0" fontId="0" fillId="0" borderId="44" xfId="0" applyFill="1" applyBorder="1" applyAlignment="1">
      <alignment horizontal="distributed" vertical="center"/>
    </xf>
    <xf numFmtId="0" fontId="0" fillId="0" borderId="44" xfId="0" applyFill="1" applyBorder="1" applyAlignment="1">
      <alignment horizontal="center" vertical="center"/>
    </xf>
    <xf numFmtId="0" fontId="0" fillId="0" borderId="44" xfId="0" applyFill="1" applyBorder="1" applyAlignment="1">
      <alignment vertical="center"/>
    </xf>
    <xf numFmtId="0" fontId="1" fillId="0" borderId="0" xfId="0" applyFont="1" applyFill="1" applyBorder="1" applyAlignment="1">
      <alignment horizontal="center" vertical="center" shrinkToFit="1"/>
    </xf>
    <xf numFmtId="0" fontId="3" fillId="0" borderId="56" xfId="0" applyFont="1" applyFill="1" applyBorder="1" applyAlignment="1">
      <alignment vertical="center"/>
    </xf>
    <xf numFmtId="0" fontId="3" fillId="0" borderId="6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4" borderId="63"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8" xfId="0" applyFont="1" applyFill="1" applyBorder="1" applyAlignment="1">
      <alignment horizontal="center" vertical="center" wrapText="1"/>
    </xf>
    <xf numFmtId="0" fontId="3" fillId="4" borderId="69"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0" fillId="0" borderId="71"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0" borderId="0" xfId="0" applyFont="1" applyFill="1" applyAlignment="1">
      <alignment horizontal="left" vertical="center" wrapText="1"/>
    </xf>
    <xf numFmtId="0" fontId="0" fillId="0" borderId="0" xfId="0" applyFill="1" applyAlignment="1">
      <alignment horizontal="left" vertical="center"/>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20" fillId="0" borderId="38" xfId="0" applyFont="1" applyBorder="1" applyAlignment="1">
      <alignment horizontal="left" vertical="center" wrapText="1"/>
    </xf>
    <xf numFmtId="0" fontId="20" fillId="0" borderId="31" xfId="0" applyFont="1" applyBorder="1" applyAlignment="1">
      <alignment horizontal="left" vertical="center"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33"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3" fillId="0" borderId="0" xfId="0" applyFont="1" applyFill="1" applyAlignment="1">
      <alignment vertical="center" wrapText="1"/>
    </xf>
    <xf numFmtId="0" fontId="0" fillId="0" borderId="0" xfId="0" applyAlignment="1">
      <alignment vertical="center"/>
    </xf>
    <xf numFmtId="0" fontId="0" fillId="0" borderId="47" xfId="0" applyFill="1" applyBorder="1" applyAlignment="1">
      <alignment horizontal="distributed" vertical="center"/>
    </xf>
    <xf numFmtId="0" fontId="0" fillId="0" borderId="34" xfId="0" applyBorder="1" applyAlignment="1">
      <alignment horizontal="distributed"/>
    </xf>
    <xf numFmtId="0" fontId="0" fillId="3" borderId="45" xfId="0" applyFill="1" applyBorder="1" applyAlignment="1">
      <alignment horizontal="center" vertical="center"/>
    </xf>
    <xf numFmtId="0" fontId="0" fillId="0" borderId="34" xfId="0" applyBorder="1" applyAlignment="1">
      <alignment vertical="center"/>
    </xf>
    <xf numFmtId="0" fontId="0" fillId="0" borderId="48" xfId="0" applyFill="1" applyBorder="1" applyAlignment="1">
      <alignment horizontal="distributed" vertical="center"/>
    </xf>
    <xf numFmtId="0" fontId="0" fillId="0" borderId="46"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49" xfId="0" applyFill="1" applyBorder="1" applyAlignment="1">
      <alignment horizontal="center" vertical="center"/>
    </xf>
    <xf numFmtId="0" fontId="0" fillId="0" borderId="35"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0" xfId="0" applyFill="1" applyBorder="1" applyAlignment="1">
      <alignment textRotation="255" wrapText="1"/>
    </xf>
    <xf numFmtId="0" fontId="0" fillId="3" borderId="2" xfId="0" applyFill="1" applyBorder="1" applyAlignment="1">
      <alignment wrapText="1"/>
    </xf>
    <xf numFmtId="0" fontId="0" fillId="3" borderId="51" xfId="0" applyFill="1" applyBorder="1" applyAlignment="1">
      <alignment wrapText="1"/>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Fill="1" applyAlignment="1">
      <alignment wrapText="1"/>
    </xf>
    <xf numFmtId="0" fontId="0" fillId="3" borderId="52" xfId="0" applyFill="1" applyBorder="1" applyAlignment="1">
      <alignment textRotation="255" wrapText="1"/>
    </xf>
    <xf numFmtId="0" fontId="0" fillId="3" borderId="53" xfId="0" applyFill="1" applyBorder="1" applyAlignment="1">
      <alignment wrapText="1"/>
    </xf>
    <xf numFmtId="0" fontId="0" fillId="3" borderId="54"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6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2"/>
      <c r="C15" s="14"/>
      <c r="D15" s="11"/>
    </row>
    <row r="16" spans="1:5" s="17" customFormat="1" ht="51" customHeight="1" x14ac:dyDescent="0.2">
      <c r="A16" s="90"/>
      <c r="B16" s="101" t="str">
        <f>'1'!A4</f>
        <v>物件調査業務委託（都市計画道路　川南湯田村駅線（川南工区）・７－１）</v>
      </c>
      <c r="C16" s="92"/>
      <c r="D16" s="91"/>
    </row>
    <row r="17" spans="1:5" s="17" customFormat="1" ht="36" customHeight="1" x14ac:dyDescent="0.2">
      <c r="A17" s="90"/>
      <c r="B17" s="148" t="s">
        <v>130</v>
      </c>
      <c r="C17" s="149"/>
      <c r="D17" s="149"/>
      <c r="E17" s="149"/>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51" t="s">
        <v>94</v>
      </c>
      <c r="C21" s="151"/>
      <c r="D21" s="151"/>
      <c r="E21" s="151"/>
    </row>
    <row r="22" spans="1:5" s="17" customFormat="1" ht="30.75" customHeight="1" x14ac:dyDescent="0.2">
      <c r="A22" s="17">
        <v>2</v>
      </c>
      <c r="B22" s="150" t="s">
        <v>122</v>
      </c>
      <c r="C22" s="150"/>
      <c r="D22" s="150"/>
      <c r="E22" s="150"/>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3">
    <mergeCell ref="B17:E17"/>
    <mergeCell ref="B22:E22"/>
    <mergeCell ref="B21:E2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115" zoomScaleNormal="100" zoomScaleSheetLayoutView="115"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52" t="s">
        <v>145</v>
      </c>
      <c r="B4" s="152"/>
      <c r="C4" s="152"/>
      <c r="D4" s="152"/>
      <c r="E4" s="152"/>
      <c r="F4" s="152"/>
      <c r="G4" s="152"/>
      <c r="H4" s="152"/>
    </row>
    <row r="5" spans="1:8" s="1" customFormat="1" ht="15" customHeight="1" x14ac:dyDescent="0.2">
      <c r="A5" s="13"/>
      <c r="B5" s="12"/>
      <c r="C5" s="12"/>
      <c r="D5" s="12"/>
      <c r="E5" s="12"/>
      <c r="F5" s="12"/>
      <c r="G5" s="169" t="s">
        <v>76</v>
      </c>
      <c r="H5" s="170"/>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71"/>
      <c r="G8" s="171"/>
      <c r="H8" s="171"/>
    </row>
    <row r="9" spans="1:8" s="16" customFormat="1" ht="24.9" customHeight="1" x14ac:dyDescent="0.2">
      <c r="D9" s="88" t="s">
        <v>81</v>
      </c>
      <c r="E9" s="18" t="s">
        <v>42</v>
      </c>
      <c r="F9" s="172"/>
      <c r="G9" s="172"/>
      <c r="H9" s="172"/>
    </row>
    <row r="10" spans="1:8" s="16" customFormat="1" ht="24.9" customHeight="1" x14ac:dyDescent="0.2">
      <c r="D10" s="67"/>
      <c r="E10" s="18" t="s">
        <v>43</v>
      </c>
      <c r="F10" s="172"/>
      <c r="G10" s="172"/>
      <c r="H10" s="172"/>
    </row>
    <row r="11" spans="1:8" s="16" customFormat="1" ht="17.399999999999999" customHeight="1" x14ac:dyDescent="0.2">
      <c r="D11" s="54" t="s">
        <v>47</v>
      </c>
      <c r="E11" s="86" t="s">
        <v>48</v>
      </c>
      <c r="F11" s="165"/>
      <c r="G11" s="166"/>
      <c r="H11" s="166"/>
    </row>
    <row r="12" spans="1:8" s="16" customFormat="1" ht="17.399999999999999" customHeight="1" x14ac:dyDescent="0.2">
      <c r="D12" s="84"/>
      <c r="E12" s="86" t="s">
        <v>49</v>
      </c>
      <c r="F12" s="167"/>
      <c r="G12" s="168"/>
      <c r="H12" s="168"/>
    </row>
    <row r="13" spans="1:8" s="62" customFormat="1" ht="9.9" customHeight="1" x14ac:dyDescent="0.15"/>
    <row r="14" spans="1:8" s="62" customFormat="1" ht="35.1" customHeight="1" x14ac:dyDescent="0.15">
      <c r="A14" s="154" t="s">
        <v>131</v>
      </c>
      <c r="B14" s="155"/>
      <c r="C14" s="155"/>
      <c r="D14" s="155"/>
      <c r="E14" s="155"/>
      <c r="F14" s="155"/>
      <c r="G14" s="155"/>
      <c r="H14" s="155"/>
    </row>
    <row r="15" spans="1:8" s="81" customFormat="1" ht="12" customHeight="1" x14ac:dyDescent="0.2">
      <c r="A15" s="79" t="s">
        <v>13</v>
      </c>
      <c r="B15" s="80" t="s">
        <v>132</v>
      </c>
    </row>
    <row r="16" spans="1:8" s="81" customFormat="1" ht="22.5" customHeight="1" thickBot="1" x14ac:dyDescent="0.25">
      <c r="A16" s="82" t="s">
        <v>14</v>
      </c>
      <c r="B16" s="159" t="s">
        <v>133</v>
      </c>
      <c r="C16" s="160"/>
      <c r="D16" s="160"/>
      <c r="E16" s="160"/>
      <c r="F16" s="160"/>
      <c r="G16" s="160"/>
      <c r="H16" s="160"/>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61" t="s">
        <v>118</v>
      </c>
      <c r="B18" s="162"/>
      <c r="C18" s="162"/>
      <c r="D18" s="163"/>
      <c r="E18" s="76" t="s">
        <v>116</v>
      </c>
      <c r="F18" s="77" t="s">
        <v>18</v>
      </c>
      <c r="G18" s="78"/>
      <c r="H18" s="99" t="s">
        <v>56</v>
      </c>
    </row>
    <row r="19" spans="1:8" s="75" customFormat="1" ht="90" customHeight="1" x14ac:dyDescent="0.15">
      <c r="A19" s="132"/>
      <c r="B19" s="140" t="s">
        <v>45</v>
      </c>
      <c r="C19" s="141" t="s">
        <v>20</v>
      </c>
      <c r="D19" s="142" t="s">
        <v>100</v>
      </c>
      <c r="E19" s="143" t="str">
        <f>VLOOKUP($D19,$D$74:$H$76,2)</f>
        <v>業務に必要な免許等及び雇用関係の確認できる書面</v>
      </c>
      <c r="F19" s="144" t="str">
        <f>VLOOKUP($D19,$D$74:$H$76,3)</f>
        <v>電子又は持参</v>
      </c>
      <c r="G19" s="145" t="s">
        <v>19</v>
      </c>
      <c r="H19" s="146" t="str">
        <f>VLOOKUP($G19,$D$89:$H$91,5)</f>
        <v>（表示欄です）</v>
      </c>
    </row>
    <row r="20" spans="1:8" s="75" customFormat="1" ht="90" customHeight="1" thickBot="1" x14ac:dyDescent="0.2">
      <c r="A20" s="109"/>
      <c r="B20" s="133" t="s">
        <v>45</v>
      </c>
      <c r="C20" s="134" t="s">
        <v>20</v>
      </c>
      <c r="D20" s="135" t="s">
        <v>101</v>
      </c>
      <c r="E20" s="136" t="str">
        <f>VLOOKUP($D20,$D$74:$H$76,2)</f>
        <v>業務に必要な免許等及び雇用関係の確認できる書面</v>
      </c>
      <c r="F20" s="137" t="str">
        <f>VLOOKUP($D20,$D$74:$H$76,3)</f>
        <v>電子又は持参</v>
      </c>
      <c r="G20" s="138" t="s">
        <v>19</v>
      </c>
      <c r="H20" s="139" t="str">
        <f>VLOOKUP($G20,$D$89:$H$91,5)</f>
        <v>（表示欄です）</v>
      </c>
    </row>
    <row r="21" spans="1:8" s="75" customFormat="1" ht="20.100000000000001" customHeight="1" x14ac:dyDescent="0.15">
      <c r="A21" s="161" t="s">
        <v>117</v>
      </c>
      <c r="B21" s="164"/>
      <c r="C21" s="164"/>
      <c r="D21" s="164"/>
      <c r="E21" s="111"/>
      <c r="F21" s="112"/>
      <c r="G21" s="111"/>
      <c r="H21" s="113"/>
    </row>
    <row r="22" spans="1:8" s="16" customFormat="1" ht="35.1" customHeight="1" thickBot="1" x14ac:dyDescent="0.25">
      <c r="A22" s="118"/>
      <c r="B22" s="110" t="s">
        <v>44</v>
      </c>
      <c r="C22" s="156" t="s">
        <v>122</v>
      </c>
      <c r="D22" s="157"/>
      <c r="E22" s="157"/>
      <c r="F22" s="119" t="s">
        <v>21</v>
      </c>
      <c r="G22" s="120" t="s">
        <v>19</v>
      </c>
      <c r="H22" s="121" t="str">
        <f>VLOOKUP($G22,$D$95:$H$97,5)</f>
        <v>（表示欄です）</v>
      </c>
    </row>
    <row r="23" spans="1:8" s="62" customFormat="1" ht="24.75" customHeight="1" x14ac:dyDescent="0.15">
      <c r="A23" s="102" t="s">
        <v>57</v>
      </c>
      <c r="F23" s="68"/>
    </row>
    <row r="24" spans="1:8" s="46" customFormat="1" ht="24.75" customHeight="1" x14ac:dyDescent="0.2">
      <c r="A24" s="158" t="s">
        <v>134</v>
      </c>
      <c r="B24" s="158"/>
      <c r="C24" s="158"/>
      <c r="D24" s="158"/>
      <c r="E24" s="158"/>
      <c r="F24" s="158"/>
      <c r="G24" s="158"/>
      <c r="H24" s="158"/>
    </row>
    <row r="25" spans="1:8" s="81" customFormat="1" ht="24.75" customHeight="1" x14ac:dyDescent="0.2">
      <c r="A25" s="153" t="s">
        <v>135</v>
      </c>
      <c r="B25" s="153"/>
      <c r="C25" s="153"/>
      <c r="D25" s="153"/>
      <c r="E25" s="153"/>
      <c r="F25" s="153"/>
      <c r="G25" s="153"/>
      <c r="H25" s="153"/>
    </row>
    <row r="26" spans="1:8" s="81" customFormat="1" ht="24.75" customHeight="1" x14ac:dyDescent="0.2">
      <c r="A26" s="153" t="s">
        <v>136</v>
      </c>
      <c r="B26" s="153"/>
      <c r="C26" s="153"/>
      <c r="D26" s="153"/>
      <c r="E26" s="153"/>
      <c r="F26" s="153"/>
      <c r="G26" s="153"/>
      <c r="H26" s="153"/>
    </row>
    <row r="27" spans="1:8" s="81" customFormat="1" ht="24.75" customHeight="1" x14ac:dyDescent="0.2">
      <c r="A27" s="153" t="s">
        <v>137</v>
      </c>
      <c r="B27" s="153"/>
      <c r="C27" s="153"/>
      <c r="D27" s="153"/>
      <c r="E27" s="153"/>
      <c r="F27" s="153"/>
      <c r="G27" s="153"/>
      <c r="H27" s="153"/>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142</v>
      </c>
      <c r="F75" s="57" t="s">
        <v>26</v>
      </c>
      <c r="G75" s="51"/>
      <c r="H75" s="51"/>
    </row>
    <row r="76" spans="3:8" s="43" customFormat="1" ht="64.5" customHeight="1" x14ac:dyDescent="0.2">
      <c r="C76" s="61"/>
      <c r="D76" s="51" t="s">
        <v>101</v>
      </c>
      <c r="E76" s="51" t="s">
        <v>142</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102</v>
      </c>
      <c r="E84" s="51" t="s">
        <v>32</v>
      </c>
      <c r="F84" s="57" t="s">
        <v>32</v>
      </c>
      <c r="G84" s="51"/>
      <c r="H84" s="51"/>
    </row>
    <row r="85" spans="3:8" s="43" customFormat="1" ht="10.8" x14ac:dyDescent="0.2">
      <c r="C85" s="61"/>
      <c r="D85" s="51" t="s">
        <v>103</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104</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topLeftCell="A13" zoomScaleNormal="75" zoomScaleSheetLayoutView="100" workbookViewId="0">
      <selection activeCell="E23" sqref="E23"/>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物件調査業務委託（都市計画道路　川南湯田村駅線（川南工区）・７－１）</v>
      </c>
      <c r="B4" s="13"/>
      <c r="C4" s="12"/>
      <c r="D4" s="12"/>
      <c r="E4" s="12"/>
    </row>
    <row r="5" spans="1:6" ht="16.5" customHeight="1" x14ac:dyDescent="0.2">
      <c r="A5" s="13"/>
      <c r="B5" s="13"/>
      <c r="C5" s="12"/>
      <c r="D5" s="12"/>
      <c r="E5" s="12"/>
    </row>
    <row r="6" spans="1:6" s="10" customFormat="1" ht="30" customHeight="1" x14ac:dyDescent="0.2">
      <c r="C6" s="19" t="s">
        <v>3</v>
      </c>
      <c r="D6" s="193"/>
      <c r="E6" s="194"/>
    </row>
    <row r="7" spans="1:6" s="10" customFormat="1" ht="9" customHeight="1" x14ac:dyDescent="0.2">
      <c r="C7" s="19"/>
      <c r="D7" s="106"/>
      <c r="E7" s="105"/>
    </row>
    <row r="8" spans="1:6" ht="15" customHeight="1" x14ac:dyDescent="0.2">
      <c r="E8" s="32"/>
      <c r="F8" s="11"/>
    </row>
    <row r="9" spans="1:6" ht="35.1" customHeight="1" x14ac:dyDescent="0.2">
      <c r="A9" s="173" t="s">
        <v>124</v>
      </c>
      <c r="B9" s="178" t="s">
        <v>112</v>
      </c>
      <c r="C9" s="179"/>
      <c r="D9" s="180" t="s">
        <v>108</v>
      </c>
      <c r="E9" s="181"/>
      <c r="F9" s="9"/>
    </row>
    <row r="10" spans="1:6" ht="35.1" customHeight="1" x14ac:dyDescent="0.2">
      <c r="A10" s="174"/>
      <c r="B10" s="182" t="s">
        <v>125</v>
      </c>
      <c r="C10" s="183"/>
      <c r="D10" s="184"/>
      <c r="E10" s="185"/>
      <c r="F10" s="9"/>
    </row>
    <row r="11" spans="1:6" s="17" customFormat="1" ht="35.1" customHeight="1" x14ac:dyDescent="0.2">
      <c r="A11" s="174"/>
      <c r="B11" s="186" t="s">
        <v>113</v>
      </c>
      <c r="C11" s="114" t="s">
        <v>126</v>
      </c>
      <c r="D11" s="180" t="s">
        <v>127</v>
      </c>
      <c r="E11" s="181"/>
    </row>
    <row r="12" spans="1:6" s="17" customFormat="1" ht="35.1" customHeight="1" x14ac:dyDescent="0.2">
      <c r="A12" s="174"/>
      <c r="B12" s="187"/>
      <c r="C12" s="116" t="s">
        <v>128</v>
      </c>
      <c r="D12" s="189"/>
      <c r="E12" s="190"/>
    </row>
    <row r="13" spans="1:6" s="17" customFormat="1" ht="35.1" customHeight="1" x14ac:dyDescent="0.2">
      <c r="A13" s="174"/>
      <c r="B13" s="187"/>
      <c r="C13" s="115" t="s">
        <v>109</v>
      </c>
      <c r="D13" s="191" t="s">
        <v>108</v>
      </c>
      <c r="E13" s="192"/>
    </row>
    <row r="14" spans="1:6" s="17" customFormat="1" ht="35.1" customHeight="1" x14ac:dyDescent="0.2">
      <c r="A14" s="175"/>
      <c r="B14" s="188"/>
      <c r="C14" s="116" t="s">
        <v>107</v>
      </c>
      <c r="D14" s="184"/>
      <c r="E14" s="185"/>
    </row>
    <row r="15" spans="1:6" ht="9.9" customHeight="1" x14ac:dyDescent="0.2">
      <c r="A15" s="126"/>
      <c r="B15" s="127"/>
      <c r="C15" s="128"/>
      <c r="D15" s="129"/>
      <c r="E15" s="130"/>
    </row>
    <row r="16" spans="1:6" ht="35.1" customHeight="1" x14ac:dyDescent="0.2">
      <c r="A16" s="173" t="s">
        <v>129</v>
      </c>
      <c r="B16" s="178" t="s">
        <v>112</v>
      </c>
      <c r="C16" s="179"/>
      <c r="D16" s="180" t="s">
        <v>108</v>
      </c>
      <c r="E16" s="181"/>
      <c r="F16" s="9"/>
    </row>
    <row r="17" spans="1:6" ht="35.1" customHeight="1" x14ac:dyDescent="0.2">
      <c r="A17" s="174"/>
      <c r="B17" s="182" t="s">
        <v>111</v>
      </c>
      <c r="C17" s="183"/>
      <c r="D17" s="184"/>
      <c r="E17" s="185"/>
      <c r="F17" s="9"/>
    </row>
    <row r="18" spans="1:6" s="17" customFormat="1" ht="35.1" customHeight="1" x14ac:dyDescent="0.2">
      <c r="A18" s="174"/>
      <c r="B18" s="186" t="s">
        <v>113</v>
      </c>
      <c r="C18" s="114" t="s">
        <v>126</v>
      </c>
      <c r="D18" s="180" t="s">
        <v>108</v>
      </c>
      <c r="E18" s="181"/>
    </row>
    <row r="19" spans="1:6" s="17" customFormat="1" ht="35.1" customHeight="1" x14ac:dyDescent="0.2">
      <c r="A19" s="174"/>
      <c r="B19" s="187"/>
      <c r="C19" s="116" t="s">
        <v>128</v>
      </c>
      <c r="D19" s="189"/>
      <c r="E19" s="190"/>
    </row>
    <row r="20" spans="1:6" s="17" customFormat="1" ht="35.1" customHeight="1" x14ac:dyDescent="0.2">
      <c r="A20" s="174"/>
      <c r="B20" s="187"/>
      <c r="C20" s="115" t="s">
        <v>109</v>
      </c>
      <c r="D20" s="191" t="s">
        <v>108</v>
      </c>
      <c r="E20" s="192"/>
    </row>
    <row r="21" spans="1:6" s="17" customFormat="1" ht="35.1" customHeight="1" x14ac:dyDescent="0.2">
      <c r="A21" s="175"/>
      <c r="B21" s="188"/>
      <c r="C21" s="147" t="s">
        <v>107</v>
      </c>
      <c r="D21" s="184"/>
      <c r="E21" s="185"/>
    </row>
    <row r="22" spans="1:6" s="117" customFormat="1" ht="35.1" customHeight="1" x14ac:dyDescent="0.2">
      <c r="A22" s="131"/>
      <c r="B22" s="131"/>
      <c r="C22" s="131"/>
      <c r="D22" s="131"/>
      <c r="E22" s="131"/>
    </row>
    <row r="23" spans="1:6" s="117" customFormat="1" ht="19.5" customHeight="1" x14ac:dyDescent="0.2">
      <c r="A23" s="131"/>
      <c r="B23" s="131"/>
      <c r="C23" s="131"/>
      <c r="D23" s="131"/>
      <c r="E23" s="131"/>
    </row>
    <row r="24" spans="1:6" s="16" customFormat="1" ht="19.5" customHeight="1" x14ac:dyDescent="0.2">
      <c r="A24" s="176" t="s">
        <v>110</v>
      </c>
      <c r="B24" s="176"/>
      <c r="C24" s="176"/>
      <c r="D24" s="176"/>
      <c r="E24" s="176"/>
    </row>
    <row r="25" spans="1:6" s="16" customFormat="1" ht="24" customHeight="1" x14ac:dyDescent="0.2">
      <c r="A25" s="150" t="s">
        <v>143</v>
      </c>
      <c r="B25" s="177"/>
      <c r="C25" s="177"/>
      <c r="D25" s="177"/>
      <c r="E25" s="177"/>
    </row>
  </sheetData>
  <mergeCells count="23">
    <mergeCell ref="D13:E13"/>
    <mergeCell ref="D14:E14"/>
    <mergeCell ref="D6:E6"/>
    <mergeCell ref="B9:C9"/>
    <mergeCell ref="D9:E9"/>
    <mergeCell ref="B10:C10"/>
    <mergeCell ref="D10:E10"/>
    <mergeCell ref="A9:A14"/>
    <mergeCell ref="A16:A21"/>
    <mergeCell ref="A24:E24"/>
    <mergeCell ref="A25:E25"/>
    <mergeCell ref="B16:C16"/>
    <mergeCell ref="D16:E16"/>
    <mergeCell ref="B17:C17"/>
    <mergeCell ref="D17:E17"/>
    <mergeCell ref="B18:B21"/>
    <mergeCell ref="D18:E18"/>
    <mergeCell ref="D19:E19"/>
    <mergeCell ref="D20:E20"/>
    <mergeCell ref="D21:E21"/>
    <mergeCell ref="B11:B14"/>
    <mergeCell ref="D11:E11"/>
    <mergeCell ref="D12:E12"/>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23"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25" t="s">
        <v>121</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211" t="str">
        <f>'1'!A4</f>
        <v>物件調査業務委託（都市計画道路　川南湯田村駅線（川南工区）・７－１）</v>
      </c>
      <c r="D18" s="211"/>
      <c r="E18" s="211"/>
      <c r="F18" s="211"/>
    </row>
    <row r="19" spans="1:6" ht="18" customHeight="1" thickBot="1" x14ac:dyDescent="0.25"/>
    <row r="20" spans="1:6" ht="30" customHeight="1" x14ac:dyDescent="0.2">
      <c r="A20" s="195" t="s">
        <v>54</v>
      </c>
      <c r="B20" s="201"/>
      <c r="C20" s="202"/>
      <c r="D20" s="202"/>
      <c r="E20" s="202"/>
      <c r="F20" s="203"/>
    </row>
    <row r="21" spans="1:6" ht="30" customHeight="1" x14ac:dyDescent="0.2">
      <c r="A21" s="196"/>
      <c r="B21" s="198"/>
      <c r="C21" s="199"/>
      <c r="D21" s="199"/>
      <c r="E21" s="199"/>
      <c r="F21" s="200"/>
    </row>
    <row r="22" spans="1:6" ht="30" customHeight="1" x14ac:dyDescent="0.2">
      <c r="A22" s="196"/>
      <c r="B22" s="198"/>
      <c r="C22" s="199"/>
      <c r="D22" s="199"/>
      <c r="E22" s="199"/>
      <c r="F22" s="200"/>
    </row>
    <row r="23" spans="1:6" ht="30" customHeight="1" x14ac:dyDescent="0.2">
      <c r="A23" s="196"/>
      <c r="B23" s="198"/>
      <c r="C23" s="199"/>
      <c r="D23" s="199"/>
      <c r="E23" s="199"/>
      <c r="F23" s="200"/>
    </row>
    <row r="24" spans="1:6" ht="30" customHeight="1" x14ac:dyDescent="0.2">
      <c r="A24" s="196"/>
      <c r="B24" s="198"/>
      <c r="C24" s="199"/>
      <c r="D24" s="199"/>
      <c r="E24" s="199"/>
      <c r="F24" s="200"/>
    </row>
    <row r="25" spans="1:6" ht="30" customHeight="1" x14ac:dyDescent="0.2">
      <c r="A25" s="196"/>
      <c r="B25" s="204"/>
      <c r="C25" s="205"/>
      <c r="D25" s="205"/>
      <c r="E25" s="205"/>
      <c r="F25" s="206"/>
    </row>
    <row r="26" spans="1:6" ht="30" customHeight="1" x14ac:dyDescent="0.2">
      <c r="A26" s="196"/>
      <c r="B26" s="198"/>
      <c r="C26" s="199"/>
      <c r="D26" s="199"/>
      <c r="E26" s="199"/>
      <c r="F26" s="200"/>
    </row>
    <row r="27" spans="1:6" ht="30" customHeight="1" x14ac:dyDescent="0.2">
      <c r="A27" s="196"/>
      <c r="B27" s="198"/>
      <c r="C27" s="199"/>
      <c r="D27" s="199"/>
      <c r="E27" s="199"/>
      <c r="F27" s="200"/>
    </row>
    <row r="28" spans="1:6" ht="30" customHeight="1" x14ac:dyDescent="0.2">
      <c r="A28" s="196"/>
      <c r="B28" s="198"/>
      <c r="C28" s="199"/>
      <c r="D28" s="199"/>
      <c r="E28" s="199"/>
      <c r="F28" s="200"/>
    </row>
    <row r="29" spans="1:6" ht="30" customHeight="1" thickBot="1" x14ac:dyDescent="0.25">
      <c r="A29" s="197"/>
      <c r="B29" s="208"/>
      <c r="C29" s="209"/>
      <c r="D29" s="209"/>
      <c r="E29" s="209"/>
      <c r="F29" s="210"/>
    </row>
    <row r="30" spans="1:6" x14ac:dyDescent="0.2">
      <c r="A30" s="1" t="s">
        <v>138</v>
      </c>
    </row>
    <row r="32" spans="1:6" x14ac:dyDescent="0.2">
      <c r="B32" s="207" t="s">
        <v>139</v>
      </c>
      <c r="C32" s="149"/>
      <c r="D32" s="149"/>
      <c r="E32" s="149"/>
      <c r="F32" s="149"/>
    </row>
    <row r="33" spans="2:6" ht="13.5" hidden="1" customHeight="1" x14ac:dyDescent="0.2">
      <c r="B33" s="149"/>
      <c r="C33" s="149"/>
      <c r="D33" s="149"/>
      <c r="E33" s="149"/>
      <c r="F33" s="149"/>
    </row>
    <row r="34" spans="2:6" ht="13.5" hidden="1" customHeight="1" x14ac:dyDescent="0.2">
      <c r="B34" s="149"/>
      <c r="C34" s="149"/>
      <c r="D34" s="149"/>
      <c r="E34" s="149"/>
      <c r="F34" s="149"/>
    </row>
    <row r="35" spans="2:6" ht="13.5" hidden="1" customHeight="1" x14ac:dyDescent="0.2">
      <c r="B35" s="149"/>
      <c r="C35" s="149"/>
      <c r="D35" s="149"/>
      <c r="E35" s="149"/>
      <c r="F35" s="149"/>
    </row>
    <row r="36" spans="2:6" ht="13.5" hidden="1" customHeight="1" x14ac:dyDescent="0.2">
      <c r="B36" s="149"/>
      <c r="C36" s="149"/>
      <c r="D36" s="149"/>
      <c r="E36" s="149"/>
      <c r="F36" s="149"/>
    </row>
    <row r="37" spans="2:6" ht="13.5" hidden="1" customHeight="1" x14ac:dyDescent="0.2">
      <c r="B37" s="149"/>
      <c r="C37" s="149"/>
      <c r="D37" s="149"/>
      <c r="E37" s="149"/>
      <c r="F37" s="149"/>
    </row>
    <row r="38" spans="2:6" ht="13.5" hidden="1" customHeight="1" x14ac:dyDescent="0.2">
      <c r="B38" s="149"/>
      <c r="C38" s="149"/>
      <c r="D38" s="149"/>
      <c r="E38" s="149"/>
      <c r="F38" s="149"/>
    </row>
    <row r="39" spans="2:6" ht="13.5" hidden="1" customHeight="1" x14ac:dyDescent="0.2">
      <c r="B39" s="149"/>
      <c r="C39" s="149"/>
      <c r="D39" s="149"/>
      <c r="E39" s="149"/>
      <c r="F39" s="149"/>
    </row>
    <row r="40" spans="2:6" ht="13.5" hidden="1" customHeight="1" x14ac:dyDescent="0.2">
      <c r="B40" s="149"/>
      <c r="C40" s="149"/>
      <c r="D40" s="149"/>
      <c r="E40" s="149"/>
      <c r="F40" s="149"/>
    </row>
    <row r="41" spans="2:6" ht="13.5" hidden="1" customHeight="1" x14ac:dyDescent="0.2">
      <c r="B41" s="149"/>
      <c r="C41" s="149"/>
      <c r="D41" s="149"/>
      <c r="E41" s="149"/>
      <c r="F41" s="149"/>
    </row>
    <row r="42" spans="2:6" ht="13.5" hidden="1" customHeight="1" x14ac:dyDescent="0.2">
      <c r="B42" s="149"/>
      <c r="C42" s="149"/>
      <c r="D42" s="149"/>
      <c r="E42" s="149"/>
      <c r="F42" s="149"/>
    </row>
    <row r="43" spans="2:6" ht="13.5" hidden="1" customHeight="1" x14ac:dyDescent="0.2">
      <c r="B43" s="149"/>
      <c r="C43" s="149"/>
      <c r="D43" s="149"/>
      <c r="E43" s="149"/>
      <c r="F43" s="149"/>
    </row>
    <row r="44" spans="2:6" ht="13.5" hidden="1" customHeight="1" x14ac:dyDescent="0.2">
      <c r="B44" s="149"/>
      <c r="C44" s="149"/>
      <c r="D44" s="149"/>
      <c r="E44" s="149"/>
      <c r="F44" s="149"/>
    </row>
    <row r="45" spans="2:6" ht="13.5" hidden="1" customHeight="1" x14ac:dyDescent="0.2">
      <c r="B45" s="149"/>
      <c r="C45" s="149"/>
      <c r="D45" s="149"/>
      <c r="E45" s="149"/>
      <c r="F45" s="149"/>
    </row>
    <row r="46" spans="2:6" ht="13.5" hidden="1" customHeight="1" x14ac:dyDescent="0.2">
      <c r="B46" s="149"/>
      <c r="C46" s="149"/>
      <c r="D46" s="149"/>
      <c r="E46" s="149"/>
      <c r="F46" s="149"/>
    </row>
    <row r="47" spans="2:6" ht="13.5" hidden="1" customHeight="1" x14ac:dyDescent="0.2">
      <c r="B47" s="149"/>
      <c r="C47" s="149"/>
      <c r="D47" s="149"/>
      <c r="E47" s="149"/>
      <c r="F47" s="149"/>
    </row>
    <row r="48" spans="2:6" ht="13.5" hidden="1" customHeight="1" x14ac:dyDescent="0.2">
      <c r="B48" s="149"/>
      <c r="C48" s="149"/>
      <c r="D48" s="149"/>
      <c r="E48" s="149"/>
      <c r="F48" s="149"/>
    </row>
    <row r="49" spans="2:6" ht="13.5" hidden="1" customHeight="1" x14ac:dyDescent="0.2">
      <c r="B49" s="149"/>
      <c r="C49" s="149"/>
      <c r="D49" s="149"/>
      <c r="E49" s="149"/>
      <c r="F49" s="149"/>
    </row>
    <row r="50" spans="2:6" ht="13.5" hidden="1" customHeight="1" x14ac:dyDescent="0.2">
      <c r="B50" s="149"/>
      <c r="C50" s="149"/>
      <c r="D50" s="149"/>
      <c r="E50" s="149"/>
      <c r="F50" s="149"/>
    </row>
    <row r="51" spans="2:6" ht="13.5" hidden="1" customHeight="1" x14ac:dyDescent="0.2">
      <c r="B51" s="149"/>
      <c r="C51" s="149"/>
      <c r="D51" s="149"/>
      <c r="E51" s="149"/>
      <c r="F51" s="149"/>
    </row>
    <row r="52" spans="2:6" ht="13.5" hidden="1" customHeight="1" x14ac:dyDescent="0.2">
      <c r="B52" s="149"/>
      <c r="C52" s="149"/>
      <c r="D52" s="149"/>
      <c r="E52" s="149"/>
      <c r="F52" s="149"/>
    </row>
    <row r="53" spans="2:6" ht="13.5" hidden="1" customHeight="1" x14ac:dyDescent="0.2">
      <c r="B53" s="149"/>
      <c r="C53" s="149"/>
      <c r="D53" s="149"/>
      <c r="E53" s="149"/>
      <c r="F53" s="149"/>
    </row>
    <row r="54" spans="2:6" x14ac:dyDescent="0.2">
      <c r="B54" s="149"/>
      <c r="C54" s="149"/>
      <c r="D54" s="149"/>
      <c r="E54" s="149"/>
      <c r="F54" s="149"/>
    </row>
    <row r="56" spans="2:6" ht="15" customHeight="1" x14ac:dyDescent="0.2"/>
    <row r="57" spans="2:6" ht="15" hidden="1" customHeight="1" x14ac:dyDescent="0.2">
      <c r="B57" s="1" t="s">
        <v>140</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212"/>
      <c r="F1" s="213"/>
      <c r="G1" s="213"/>
      <c r="H1" s="213"/>
      <c r="I1" s="213"/>
    </row>
    <row r="2" spans="1:9" x14ac:dyDescent="0.2">
      <c r="A2" s="22" t="s">
        <v>114</v>
      </c>
    </row>
    <row r="3" spans="1:9" x14ac:dyDescent="0.2">
      <c r="A3" s="42" t="s">
        <v>115</v>
      </c>
    </row>
    <row r="4" spans="1:9" x14ac:dyDescent="0.2">
      <c r="A4" s="42" t="s">
        <v>144</v>
      </c>
    </row>
    <row r="5" spans="1:9" x14ac:dyDescent="0.2">
      <c r="A5" s="94" t="s">
        <v>141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12"/>
      <c r="F1" s="213"/>
      <c r="G1" s="213"/>
      <c r="H1" s="213"/>
      <c r="I1" s="213"/>
    </row>
    <row r="2" spans="1:9" x14ac:dyDescent="0.2">
      <c r="A2" s="124" t="s">
        <v>123</v>
      </c>
      <c r="H2" s="83"/>
    </row>
    <row r="3" spans="1:9" x14ac:dyDescent="0.2">
      <c r="A3" s="124" t="s">
        <v>119</v>
      </c>
      <c r="H3" s="83"/>
    </row>
    <row r="4" spans="1:9" x14ac:dyDescent="0.2">
      <c r="A4" s="94" t="s">
        <v>141</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2021-07-15T05:48:42Z</cp:lastPrinted>
  <dcterms:created xsi:type="dcterms:W3CDTF">2004-09-21T12:35:59Z</dcterms:created>
  <dcterms:modified xsi:type="dcterms:W3CDTF">2025-07-03T23:20:00Z</dcterms:modified>
</cp:coreProperties>
</file>