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坂本\20250822公告\2-福山市立久松台小学校北棟校舎屋上防水改修工事\"/>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<sst xmlns="http://schemas.openxmlformats.org/spreadsheetml/2006/main" count="383" uniqueCount="273">
  <si>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</si>
  <si>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</si>
  <si>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</si>
  <si>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</si>
  <si>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</si>
  <si>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</si>
  <si>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</si>
  <si>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</si>
  <si>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</si>
  <si>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</si>
  <si>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</si>
  <si>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</si>
  <si>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</si>
  <si>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</si>
  <si>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</si>
  <si>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</si>
  <si>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</si>
  <si>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</si>
  <si>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</si>
  <si>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</si>
  <si>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</si>
  <si>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</si>
  <si>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</si>
  <si>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</si>
  <si>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</si>
  <si>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</si>
  <si>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</si>
  <si>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</si>
  <si>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</si>
  <si>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</si>
  <si>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</si>
  <si>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</si>
  <si>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</si>
  <si>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</si>
  <si>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</si>
  <si>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</si>
  <si>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</si>
  <si>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</si>
  <si>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</si>
  <si>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</si>
  <si>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</si>
  <si>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</si>
  <si>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</si>
  <si>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</si>
  <si>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</si>
  <si>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</si>
  <si>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</si>
  <si>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</si>
  <si>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</si>
  <si>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</si>
  <si>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</si>
  <si>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</si>
  <si>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</si>
  <si>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</si>
  <si>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</si>
  <si>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</si>
  <si>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</si>
  <si>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</si>
  <si>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</si>
  <si>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</si>
  <si>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</si>
  <si>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</si>
  <si>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</si>
  <si>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</si>
  <si>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</si>
  <si>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</si>
  <si>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</si>
  <si>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</si>
  <si>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</si>
  <si>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</si>
  <si>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</si>
  <si>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</si>
  <si>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</si>
  <si>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</si>
  <si>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</si>
  <si>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</si>
  <si>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</si>
  <si>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</si>
  <si>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</si>
  <si>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</si>
  <si>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</si>
  <si>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</si>
  <si>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</si>
  <si>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</si>
  <si>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</si>
  <si>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</si>
  <si>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</si>
  <si>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</si>
  <si>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</si>
  <si>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</si>
  <si>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</si>
  <si>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</si>
  <si>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</si>
  <si>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</si>
  <si>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</si>
  <si>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</si>
  <si>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</si>
  <si>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</si>
  <si>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</si>
  <si>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</si>
  <si>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</si>
  <si>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</si>
  <si>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</si>
  <si>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</si>
  <si>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</si>
  <si>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</si>
  <si>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</si>
  <si>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</si>
  <si>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</si>
  <si>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</si>
  <si>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</si>
  <si>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</si>
  <si>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</si>
  <si>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</si>
  <si>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</si>
  <si>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</si>
  <si>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</si>
  <si>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</si>
  <si>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</si>
  <si>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</si>
  <si>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</si>
  <si>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</si>
  <si>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</si>
  <si>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</si>
  <si>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</si>
  <si>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</si>
  <si>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</si>
  <si>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</si>
  <si>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</si>
  <si>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</si>
  <si>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</si>
  <si>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</si>
  <si>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</si>
  <si>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</si>
  <si>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</si>
  <si>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</si>
  <si>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</si>
  <si>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</si>
  <si>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</si>
  <si>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</si>
  <si>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</si>
  <si>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</si>
  <si>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</si>
  <si>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</si>
  <si>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</si>
  <si>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</si>
  <si>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</si>
  <si>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</si>
  <si>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</si>
  <si>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</si>
  <si>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</si>
  <si>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</si>
  <si>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</si>
  <si>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</si>
  <si>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</si>
  <si>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</si>
  <si>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</si>
  <si>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</si>
  <si>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</si>
  <si>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</si>
  <si>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</si>
  <si>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</si>
  <si>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</si>
  <si>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</si>
  <si>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</si>
  <si>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</si>
  <si>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</si>
  <si>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</si>
  <si>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</si>
  <si>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</si>
  <si>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</si>
  <si>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</si>
  <si>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</si>
  <si>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</si>
  <si>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</si>
  <si>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</si>
  <si>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</si>
  <si>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</si>
  <si>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</si>
  <si>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</si>
  <si>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</si>
  <si>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</si>
  <si>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</si>
  <si>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</si>
  <si>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</si>
  <si>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</si>
  <si>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</si>
  <si>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</si>
  <si>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</si>
  <si>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</si>
  <si>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</si>
  <si>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</si>
  <si>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</si>
  <si>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</si>
  <si>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</si>
  <si>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</si>
  <si>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</si>
  <si>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</si>
  <si>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</si>
  <si>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</si>
  <si>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</si>
  <si>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</si>
  <si>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</si>
  <si>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</si>
  <si>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</si>
  <si>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</si>
  <si>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</si>
  <si>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</si>
  <si>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</si>
  <si>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</si>
  <si>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</si>
  <si>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</si>
  <si>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</si>
  <si>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</si>
  <si>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</si>
  <si>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</si>
  <si>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</si>
  <si>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</si>
  <si>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</si>
  <si>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</si>
  <si>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</si>
  <si>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</si>
  <si>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</si>
  <si>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</si>
  <si>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</si>
  <si>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</si>
  <si>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</si>
  <si>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</si>
  <si>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</si>
  <si>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</si>
  <si>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</si>
  <si>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</si>
  <si>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</si>
  <si>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</si>
  <si>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</si>
  <si>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</si>
  <si>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</si>
  <si>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</si>
  <si>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</si>
  <si>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</si>
  <si>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</si>
  <si>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</si>
  <si>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</si>
  <si>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</si>
  <si>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</si>
  <si>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</si>
  <si>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</si>
  <si>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</si>
  <si>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</si>
  <si>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</si>
  <si>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</si>
  <si>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</si>
  <si>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</si>
  <si>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</si>
  <si>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</si>
  <si>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</si>
  <si>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</si>
  <si>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</si>
  <si>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</si>
  <si>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</si>
  <si>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</si>
  <si>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</si>
  <si>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</si>
  <si>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</si>
  <si>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</si>
  <si>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</si>
  <si>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</si>
  <si>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</si>
  <si>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</si>
  <si>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</si>
  <si>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</si>
  <si>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</si>
  <si>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福山市立久松台小学校北棟校舎屋上防水改修工事</t>
    <rPh sb="0" eb="4">
      <t>フクヤマシリツ</t>
    </rPh>
    <rPh sb="4" eb="6">
      <t>ヒサマツ</t>
    </rPh>
    <rPh sb="6" eb="7">
      <t>ダイ</t>
    </rPh>
    <rPh sb="7" eb="10">
      <t>ショウガッコウ</t>
    </rPh>
    <rPh sb="10" eb="12">
      <t>キタトウ</t>
    </rPh>
    <rPh sb="12" eb="14">
      <t>コウシャ</t>
    </rPh>
    <rPh sb="14" eb="16">
      <t>オクジョウ</t>
    </rPh>
    <rPh sb="16" eb="18">
      <t>ボウスイ</t>
    </rPh>
    <rPh sb="18" eb="20">
      <t>カイシュウ</t>
    </rPh>
    <rPh sb="20" eb="22">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</si>
</sst>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10"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5" fillId="0" borderId="0" xfId="0" applyFont="1" applyBorder="1" applyAlignment="1">
      <alignment horizontal="center" vertical="distributed" wrapText="1"/>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17" xfId="0" applyNumberFormat="1" applyFont="1" applyFill="1" applyBorder="1" applyAlignment="1">
      <alignment horizontal="center" vertical="top" wrapText="1"/>
    </xf>
    <xf numFmtId="49" fontId="0" fillId="0" borderId="17" xfId="0" applyNumberFormat="1" applyFont="1" applyBorder="1" applyAlignment="1">
      <alignment horizontal="left" vertical="top" wrapText="1"/>
    </xf>
    <xf numFmtId="49" fontId="5" fillId="0" borderId="0" xfId="0" applyNumberFormat="1" applyFont="1" applyFill="1" applyAlignment="1">
      <alignment horizontal="left" vertical="distributed"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49" fontId="0" fillId="0" borderId="17" xfId="0" applyNumberFormat="1" applyFont="1"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49" fontId="0" fillId="0" borderId="0" xfId="0" applyNumberFormat="1" applyFont="1" applyAlignment="1">
      <alignment horizontal="left" vertical="top" wrapText="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Fill="1" applyAlignment="1">
      <alignment wrapText="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topLeftCell="A13" zoomScaleNormal="100" workbookViewId="0">
      <selection activeCell="B8" sqref="B8"/>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福山市立久松台小学校北棟校舎屋上防水改修工事</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G15" sqref="G1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84" t="s">
        <v>101</v>
      </c>
      <c r="AB1" s="184"/>
      <c r="AC1" s="184"/>
      <c r="AD1" s="184" t="s">
        <v>102</v>
      </c>
      <c r="AE1" s="184"/>
      <c r="AF1" s="184"/>
      <c r="AG1" s="185" t="s">
        <v>113</v>
      </c>
      <c r="AH1" s="185"/>
      <c r="AI1" s="185"/>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86" t="s">
        <v>45</v>
      </c>
      <c r="H5" s="187"/>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88"/>
      <c r="G8" s="188"/>
      <c r="H8" s="188"/>
      <c r="AG8" s="127"/>
    </row>
    <row r="9" spans="1:42" s="17" customFormat="1" ht="24.9" customHeight="1" x14ac:dyDescent="0.2">
      <c r="D9" s="65" t="s">
        <v>50</v>
      </c>
      <c r="E9" s="19" t="s">
        <v>30</v>
      </c>
      <c r="F9" s="189"/>
      <c r="G9" s="189"/>
      <c r="H9" s="189"/>
      <c r="AG9" s="58"/>
      <c r="AH9" s="58"/>
      <c r="AI9" s="58"/>
    </row>
    <row r="10" spans="1:42" s="17" customFormat="1" ht="24.9" customHeight="1" x14ac:dyDescent="0.2">
      <c r="D10" s="48"/>
      <c r="E10" s="19" t="s">
        <v>31</v>
      </c>
      <c r="F10" s="189"/>
      <c r="G10" s="189"/>
      <c r="H10" s="189"/>
      <c r="AG10" s="58"/>
      <c r="AH10" s="58"/>
      <c r="AI10" s="58"/>
    </row>
    <row r="11" spans="1:42" s="17" customFormat="1" ht="17.399999999999999" customHeight="1" x14ac:dyDescent="0.2">
      <c r="D11" s="43" t="s">
        <v>34</v>
      </c>
      <c r="E11" s="63" t="s">
        <v>122</v>
      </c>
      <c r="F11" s="190"/>
      <c r="G11" s="191"/>
      <c r="H11" s="191"/>
    </row>
    <row r="12" spans="1:42" s="17" customFormat="1" ht="17.399999999999999" customHeight="1" x14ac:dyDescent="0.2">
      <c r="D12" s="61"/>
      <c r="E12" s="63" t="s">
        <v>55</v>
      </c>
      <c r="F12" s="192"/>
      <c r="G12" s="193"/>
      <c r="H12" s="193"/>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94" t="s">
        <v>186</v>
      </c>
      <c r="B14" s="195"/>
      <c r="C14" s="195"/>
      <c r="D14" s="195"/>
      <c r="E14" s="195"/>
      <c r="F14" s="195"/>
      <c r="G14" s="195"/>
      <c r="H14" s="195"/>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96" t="s">
        <v>188</v>
      </c>
      <c r="C16" s="197"/>
      <c r="D16" s="197"/>
      <c r="E16" s="197"/>
      <c r="F16" s="197"/>
      <c r="G16" s="197"/>
      <c r="H16" s="197"/>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72" t="s">
        <v>126</v>
      </c>
      <c r="B18" s="173"/>
      <c r="C18" s="173"/>
      <c r="D18" s="174"/>
      <c r="E18" s="118" t="s">
        <v>127</v>
      </c>
      <c r="F18" s="119" t="s">
        <v>64</v>
      </c>
      <c r="G18" s="141"/>
      <c r="H18" s="121" t="s">
        <v>128</v>
      </c>
    </row>
    <row r="19" spans="1:43" s="85" customFormat="1" ht="45" hidden="1" customHeight="1" thickBot="1" x14ac:dyDescent="0.2">
      <c r="A19" s="140"/>
      <c r="B19" s="164" t="s">
        <v>129</v>
      </c>
      <c r="C19" s="165"/>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66" t="s">
        <v>130</v>
      </c>
      <c r="B20" s="167"/>
      <c r="C20" s="167"/>
      <c r="D20" s="168"/>
      <c r="E20" s="91" t="s">
        <v>164</v>
      </c>
      <c r="F20" s="92" t="s">
        <v>64</v>
      </c>
      <c r="G20" s="93"/>
      <c r="H20" s="94" t="s">
        <v>193</v>
      </c>
    </row>
    <row r="21" spans="1:43" s="85" customFormat="1" ht="54" x14ac:dyDescent="0.15">
      <c r="A21" s="95"/>
      <c r="B21" s="96" t="s">
        <v>66</v>
      </c>
      <c r="C21" s="169" t="s">
        <v>261</v>
      </c>
      <c r="D21" s="170"/>
      <c r="E21" s="171"/>
      <c r="F21" s="97" t="s">
        <v>15</v>
      </c>
      <c r="G21" s="98" t="s">
        <v>25</v>
      </c>
      <c r="H21" s="87" t="str">
        <f>VLOOKUP(G21,$AJ$2:$AP$4,3)</f>
        <v>シート「B」及びシート「B-2」に電子情報を貼付</v>
      </c>
    </row>
    <row r="22" spans="1:43" s="85" customFormat="1" ht="69.599999999999994" customHeight="1" x14ac:dyDescent="0.15">
      <c r="A22" s="172" t="s">
        <v>131</v>
      </c>
      <c r="B22" s="173"/>
      <c r="C22" s="173"/>
      <c r="D22" s="17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72" t="s">
        <v>132</v>
      </c>
      <c r="B24" s="175"/>
      <c r="C24" s="175"/>
      <c r="D24" s="175"/>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76"/>
      <c r="B25" s="178" t="s">
        <v>32</v>
      </c>
      <c r="C25" s="180" t="s">
        <v>14</v>
      </c>
      <c r="D25" s="170"/>
      <c r="E25" s="171"/>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77"/>
      <c r="B26" s="179"/>
      <c r="C26" s="181" t="s">
        <v>70</v>
      </c>
      <c r="D26" s="182"/>
      <c r="E26" s="183"/>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62" t="s">
        <v>189</v>
      </c>
      <c r="B28" s="162"/>
      <c r="C28" s="162"/>
      <c r="D28" s="162"/>
      <c r="E28" s="162"/>
      <c r="F28" s="162"/>
      <c r="G28" s="162"/>
      <c r="H28" s="162"/>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63" t="s">
        <v>190</v>
      </c>
      <c r="B29" s="163"/>
      <c r="C29" s="163"/>
      <c r="D29" s="163"/>
      <c r="E29" s="163"/>
      <c r="F29" s="163"/>
      <c r="G29" s="163"/>
      <c r="H29" s="163"/>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63" t="s">
        <v>191</v>
      </c>
      <c r="B30" s="163"/>
      <c r="C30" s="163"/>
      <c r="D30" s="163"/>
      <c r="E30" s="163"/>
      <c r="F30" s="163"/>
      <c r="G30" s="163"/>
      <c r="H30" s="163"/>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63" t="s">
        <v>192</v>
      </c>
      <c r="B31" s="163"/>
      <c r="C31" s="163"/>
      <c r="D31" s="163"/>
      <c r="E31" s="163"/>
      <c r="F31" s="163"/>
      <c r="G31" s="163"/>
      <c r="H31" s="163"/>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18:D18"/>
    <mergeCell ref="AA1:AC1"/>
    <mergeCell ref="AD1:AF1"/>
    <mergeCell ref="AG1:AI1"/>
    <mergeCell ref="G5:H5"/>
    <mergeCell ref="F8:H8"/>
    <mergeCell ref="F9:H9"/>
    <mergeCell ref="F10:H10"/>
    <mergeCell ref="F11:H11"/>
    <mergeCell ref="F12:H12"/>
    <mergeCell ref="A14:H14"/>
    <mergeCell ref="B16:H16"/>
    <mergeCell ref="A28:H28"/>
    <mergeCell ref="A29:H29"/>
    <mergeCell ref="A30:H30"/>
    <mergeCell ref="A31:H31"/>
    <mergeCell ref="B19:C19"/>
    <mergeCell ref="A20:D20"/>
    <mergeCell ref="C21:E21"/>
    <mergeCell ref="A22:D22"/>
    <mergeCell ref="A24:D24"/>
    <mergeCell ref="A25:A26"/>
    <mergeCell ref="B25:B26"/>
    <mergeCell ref="C25:E25"/>
    <mergeCell ref="C26:E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福山市立久松台小学校北棟校舎屋上防水改修工事</v>
      </c>
      <c r="B4" s="13"/>
      <c r="C4" s="12"/>
      <c r="D4" s="12"/>
      <c r="E4" s="12"/>
    </row>
    <row r="5" spans="1:6" ht="16.5" customHeight="1" x14ac:dyDescent="0.2">
      <c r="A5" s="13"/>
      <c r="B5" s="13"/>
      <c r="C5" s="12"/>
      <c r="D5" s="12"/>
      <c r="E5" s="12"/>
    </row>
    <row r="6" spans="1:6" s="10" customFormat="1" ht="24.9" customHeight="1" x14ac:dyDescent="0.2">
      <c r="C6" s="99" t="s">
        <v>72</v>
      </c>
      <c r="D6" s="198"/>
      <c r="E6" s="199"/>
    </row>
    <row r="7" spans="1:6" s="10" customFormat="1" ht="9" customHeight="1" x14ac:dyDescent="0.2">
      <c r="C7" s="99"/>
      <c r="D7" s="100"/>
      <c r="E7" s="101"/>
    </row>
    <row r="8" spans="1:6" s="10" customFormat="1" ht="24.9" customHeight="1" x14ac:dyDescent="0.2">
      <c r="A8" s="202" t="s">
        <v>73</v>
      </c>
      <c r="B8" s="202"/>
      <c r="C8" s="202"/>
      <c r="D8" s="202"/>
      <c r="E8" s="202"/>
    </row>
    <row r="9" spans="1:6" ht="15" customHeight="1" x14ac:dyDescent="0.2">
      <c r="E9" s="102"/>
      <c r="F9" s="11"/>
    </row>
    <row r="10" spans="1:6" ht="24" customHeight="1" x14ac:dyDescent="0.2">
      <c r="A10" s="229" t="s">
        <v>78</v>
      </c>
      <c r="B10" s="205" t="s">
        <v>74</v>
      </c>
      <c r="C10" s="204"/>
      <c r="D10" s="203" t="s">
        <v>79</v>
      </c>
      <c r="E10" s="204"/>
      <c r="F10" s="9"/>
    </row>
    <row r="11" spans="1:6" s="18" customFormat="1" ht="24" customHeight="1" x14ac:dyDescent="0.2">
      <c r="A11" s="230"/>
      <c r="B11" s="232" t="s">
        <v>80</v>
      </c>
      <c r="C11" s="224" t="s">
        <v>81</v>
      </c>
      <c r="D11" s="103" t="s">
        <v>82</v>
      </c>
      <c r="E11" s="105"/>
    </row>
    <row r="12" spans="1:6" s="18" customFormat="1" ht="24" customHeight="1" x14ac:dyDescent="0.2">
      <c r="A12" s="230"/>
      <c r="B12" s="233"/>
      <c r="C12" s="225"/>
      <c r="D12" s="104" t="s">
        <v>83</v>
      </c>
      <c r="E12" s="106"/>
    </row>
    <row r="13" spans="1:6" s="18" customFormat="1" ht="24" customHeight="1" x14ac:dyDescent="0.2">
      <c r="A13" s="230"/>
      <c r="B13" s="233"/>
      <c r="C13" s="226"/>
      <c r="D13" s="104" t="s">
        <v>84</v>
      </c>
      <c r="E13" s="107"/>
    </row>
    <row r="14" spans="1:6" s="18" customFormat="1" ht="24" customHeight="1" x14ac:dyDescent="0.2">
      <c r="A14" s="230"/>
      <c r="B14" s="233"/>
      <c r="C14" s="224" t="s">
        <v>75</v>
      </c>
      <c r="D14" s="103" t="s">
        <v>85</v>
      </c>
      <c r="E14" s="105"/>
    </row>
    <row r="15" spans="1:6" s="18" customFormat="1" ht="24" customHeight="1" x14ac:dyDescent="0.2">
      <c r="A15" s="230"/>
      <c r="B15" s="233"/>
      <c r="C15" s="225"/>
      <c r="D15" s="104" t="s">
        <v>86</v>
      </c>
      <c r="E15" s="106"/>
    </row>
    <row r="16" spans="1:6" s="18" customFormat="1" ht="24" customHeight="1" x14ac:dyDescent="0.2">
      <c r="A16" s="231"/>
      <c r="B16" s="234"/>
      <c r="C16" s="226"/>
      <c r="D16" s="104" t="s">
        <v>87</v>
      </c>
      <c r="E16" s="107"/>
    </row>
    <row r="17" spans="1:5" s="14" customFormat="1" ht="22.5" customHeight="1" x14ac:dyDescent="0.2">
      <c r="A17" s="206" t="s">
        <v>88</v>
      </c>
      <c r="B17" s="200" t="s">
        <v>59</v>
      </c>
      <c r="C17" s="209"/>
      <c r="D17" s="214"/>
      <c r="E17" s="215"/>
    </row>
    <row r="18" spans="1:5" ht="22.5" customHeight="1" x14ac:dyDescent="0.2">
      <c r="A18" s="207"/>
      <c r="B18" s="200" t="s">
        <v>89</v>
      </c>
      <c r="C18" s="201"/>
      <c r="D18" s="216"/>
      <c r="E18" s="217"/>
    </row>
    <row r="19" spans="1:5" ht="22.5" customHeight="1" x14ac:dyDescent="0.2">
      <c r="A19" s="207"/>
      <c r="B19" s="200" t="s">
        <v>90</v>
      </c>
      <c r="C19" s="201"/>
      <c r="D19" s="216"/>
      <c r="E19" s="217"/>
    </row>
    <row r="20" spans="1:5" ht="22.5" customHeight="1" x14ac:dyDescent="0.2">
      <c r="A20" s="207"/>
      <c r="B20" s="200" t="s">
        <v>91</v>
      </c>
      <c r="C20" s="201"/>
      <c r="D20" s="216"/>
      <c r="E20" s="217"/>
    </row>
    <row r="21" spans="1:5" ht="22.5" customHeight="1" x14ac:dyDescent="0.2">
      <c r="A21" s="207"/>
      <c r="B21" s="200" t="s">
        <v>92</v>
      </c>
      <c r="C21" s="201"/>
      <c r="D21" s="216"/>
      <c r="E21" s="217"/>
    </row>
    <row r="22" spans="1:5" ht="22.5" customHeight="1" x14ac:dyDescent="0.2">
      <c r="A22" s="207"/>
      <c r="B22" s="200" t="s">
        <v>93</v>
      </c>
      <c r="C22" s="201"/>
      <c r="D22" s="216"/>
      <c r="E22" s="217"/>
    </row>
    <row r="23" spans="1:5" ht="22.5" customHeight="1" x14ac:dyDescent="0.2">
      <c r="A23" s="207"/>
      <c r="B23" s="200" t="s">
        <v>94</v>
      </c>
      <c r="C23" s="201"/>
      <c r="D23" s="216"/>
      <c r="E23" s="217"/>
    </row>
    <row r="24" spans="1:5" ht="20.100000000000001" customHeight="1" x14ac:dyDescent="0.2">
      <c r="A24" s="207"/>
      <c r="B24" s="222"/>
      <c r="C24" s="223"/>
      <c r="D24" s="216"/>
      <c r="E24" s="217"/>
    </row>
    <row r="25" spans="1:5" ht="20.100000000000001" customHeight="1" x14ac:dyDescent="0.2">
      <c r="A25" s="207"/>
      <c r="B25" s="212" t="s">
        <v>95</v>
      </c>
      <c r="C25" s="213"/>
      <c r="D25" s="216"/>
      <c r="E25" s="217"/>
    </row>
    <row r="26" spans="1:5" ht="20.100000000000001" customHeight="1" x14ac:dyDescent="0.2">
      <c r="A26" s="207"/>
      <c r="B26" s="210"/>
      <c r="C26" s="211"/>
      <c r="D26" s="216"/>
      <c r="E26" s="217"/>
    </row>
    <row r="27" spans="1:5" ht="22.5" customHeight="1" x14ac:dyDescent="0.2">
      <c r="A27" s="208"/>
      <c r="B27" s="227" t="s">
        <v>76</v>
      </c>
      <c r="C27" s="211"/>
      <c r="D27" s="218"/>
      <c r="E27" s="219"/>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28"/>
      <c r="B30" s="228"/>
      <c r="C30" s="228"/>
      <c r="D30" s="228"/>
      <c r="E30" s="228"/>
    </row>
    <row r="31" spans="1:5" s="17" customFormat="1" ht="19.5" customHeight="1" x14ac:dyDescent="0.2">
      <c r="A31" s="228" t="s">
        <v>151</v>
      </c>
      <c r="B31" s="228"/>
      <c r="C31" s="228"/>
      <c r="D31" s="228"/>
      <c r="E31" s="228"/>
    </row>
    <row r="32" spans="1:5" s="17" customFormat="1" ht="92.4" customHeight="1" x14ac:dyDescent="0.2">
      <c r="A32" s="220" t="s">
        <v>266</v>
      </c>
      <c r="B32" s="221"/>
      <c r="C32" s="221"/>
      <c r="D32" s="221"/>
      <c r="E32" s="221"/>
    </row>
  </sheetData>
  <mergeCells count="24">
    <mergeCell ref="A32:E32"/>
    <mergeCell ref="B24:C24"/>
    <mergeCell ref="C11:C13"/>
    <mergeCell ref="C14:C16"/>
    <mergeCell ref="B27:C27"/>
    <mergeCell ref="A31:E31"/>
    <mergeCell ref="A30:E30"/>
    <mergeCell ref="A10:A16"/>
    <mergeCell ref="B11:B16"/>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35" t="s">
        <v>254</v>
      </c>
      <c r="E1" s="235"/>
    </row>
    <row r="2" spans="1:6" ht="15" customHeight="1" x14ac:dyDescent="0.2">
      <c r="D2" s="235"/>
      <c r="E2" s="235"/>
    </row>
    <row r="3" spans="1:6" ht="12" customHeight="1" x14ac:dyDescent="0.2">
      <c r="A3" s="62"/>
      <c r="D3" s="235"/>
      <c r="E3" s="235"/>
    </row>
    <row r="4" spans="1:6" ht="30" customHeight="1" x14ac:dyDescent="0.2">
      <c r="A4" s="2" t="s">
        <v>155</v>
      </c>
      <c r="B4" s="2"/>
      <c r="C4" s="12"/>
      <c r="D4" s="12"/>
      <c r="E4" s="12"/>
    </row>
    <row r="5" spans="1:6" ht="24" customHeight="1" x14ac:dyDescent="0.2">
      <c r="A5" s="13" t="str">
        <f>'1'!A4</f>
        <v>福山市立久松台小学校北棟校舎屋上防水改修工事</v>
      </c>
      <c r="B5" s="13"/>
      <c r="C5" s="12"/>
      <c r="D5" s="12"/>
      <c r="E5" s="12"/>
    </row>
    <row r="6" spans="1:6" ht="18" customHeight="1" x14ac:dyDescent="0.2">
      <c r="A6" s="13"/>
      <c r="B6" s="13"/>
      <c r="C6" s="12"/>
      <c r="D6" s="12"/>
      <c r="E6" s="12"/>
    </row>
    <row r="7" spans="1:6" s="10" customFormat="1" ht="24" customHeight="1" x14ac:dyDescent="0.2">
      <c r="C7" s="99" t="s">
        <v>72</v>
      </c>
      <c r="D7" s="198"/>
      <c r="E7" s="199"/>
    </row>
    <row r="8" spans="1:6" s="10" customFormat="1" ht="9" customHeight="1" x14ac:dyDescent="0.2">
      <c r="C8" s="99"/>
      <c r="D8" s="100"/>
      <c r="E8" s="101"/>
    </row>
    <row r="9" spans="1:6" s="10" customFormat="1" ht="24" customHeight="1" x14ac:dyDescent="0.2">
      <c r="A9" s="202" t="s">
        <v>73</v>
      </c>
      <c r="B9" s="202"/>
      <c r="C9" s="202"/>
      <c r="D9" s="202"/>
      <c r="E9" s="202"/>
    </row>
    <row r="10" spans="1:6" ht="15" customHeight="1" x14ac:dyDescent="0.2">
      <c r="E10" s="102"/>
      <c r="F10" s="11"/>
    </row>
    <row r="11" spans="1:6" ht="24" customHeight="1" x14ac:dyDescent="0.2">
      <c r="A11" s="239" t="s">
        <v>156</v>
      </c>
      <c r="B11" s="205" t="s">
        <v>74</v>
      </c>
      <c r="C11" s="204"/>
      <c r="D11" s="203" t="s">
        <v>157</v>
      </c>
      <c r="E11" s="204"/>
      <c r="F11" s="9"/>
    </row>
    <row r="12" spans="1:6" s="18" customFormat="1" ht="24" customHeight="1" x14ac:dyDescent="0.2">
      <c r="A12" s="240"/>
      <c r="B12" s="232" t="s">
        <v>80</v>
      </c>
      <c r="C12" s="236" t="s">
        <v>81</v>
      </c>
      <c r="D12" s="103" t="s">
        <v>82</v>
      </c>
      <c r="E12" s="105"/>
    </row>
    <row r="13" spans="1:6" s="18" customFormat="1" ht="24" customHeight="1" x14ac:dyDescent="0.2">
      <c r="A13" s="240"/>
      <c r="B13" s="233"/>
      <c r="C13" s="237"/>
      <c r="D13" s="104" t="s">
        <v>83</v>
      </c>
      <c r="E13" s="106"/>
    </row>
    <row r="14" spans="1:6" s="18" customFormat="1" ht="24" customHeight="1" x14ac:dyDescent="0.2">
      <c r="A14" s="240"/>
      <c r="B14" s="233"/>
      <c r="C14" s="238"/>
      <c r="D14" s="104" t="s">
        <v>84</v>
      </c>
      <c r="E14" s="107"/>
    </row>
    <row r="15" spans="1:6" s="18" customFormat="1" ht="24" customHeight="1" x14ac:dyDescent="0.2">
      <c r="A15" s="240"/>
      <c r="B15" s="233"/>
      <c r="C15" s="236" t="s">
        <v>75</v>
      </c>
      <c r="D15" s="103" t="s">
        <v>85</v>
      </c>
      <c r="E15" s="105"/>
    </row>
    <row r="16" spans="1:6" s="18" customFormat="1" ht="24" customHeight="1" x14ac:dyDescent="0.2">
      <c r="A16" s="240"/>
      <c r="B16" s="233"/>
      <c r="C16" s="237"/>
      <c r="D16" s="104" t="s">
        <v>86</v>
      </c>
      <c r="E16" s="106"/>
    </row>
    <row r="17" spans="1:5" s="18" customFormat="1" ht="24" customHeight="1" x14ac:dyDescent="0.2">
      <c r="A17" s="241"/>
      <c r="B17" s="234"/>
      <c r="C17" s="238"/>
      <c r="D17" s="104" t="s">
        <v>87</v>
      </c>
      <c r="E17" s="107"/>
    </row>
    <row r="18" spans="1:5" s="14" customFormat="1" ht="24" customHeight="1" x14ac:dyDescent="0.2">
      <c r="A18" s="206" t="s">
        <v>88</v>
      </c>
      <c r="B18" s="200" t="s">
        <v>59</v>
      </c>
      <c r="C18" s="209"/>
      <c r="D18" s="243"/>
      <c r="E18" s="244"/>
    </row>
    <row r="19" spans="1:5" ht="24" customHeight="1" x14ac:dyDescent="0.2">
      <c r="A19" s="207"/>
      <c r="B19" s="200" t="s">
        <v>89</v>
      </c>
      <c r="C19" s="201"/>
      <c r="D19" s="245"/>
      <c r="E19" s="246"/>
    </row>
    <row r="20" spans="1:5" ht="24" customHeight="1" x14ac:dyDescent="0.2">
      <c r="A20" s="207"/>
      <c r="B20" s="200" t="s">
        <v>90</v>
      </c>
      <c r="C20" s="201"/>
      <c r="D20" s="245"/>
      <c r="E20" s="246"/>
    </row>
    <row r="21" spans="1:5" ht="24" customHeight="1" x14ac:dyDescent="0.2">
      <c r="A21" s="207"/>
      <c r="B21" s="200" t="s">
        <v>91</v>
      </c>
      <c r="C21" s="201"/>
      <c r="D21" s="245"/>
      <c r="E21" s="246"/>
    </row>
    <row r="22" spans="1:5" ht="24" customHeight="1" x14ac:dyDescent="0.2">
      <c r="A22" s="207"/>
      <c r="B22" s="200" t="s">
        <v>92</v>
      </c>
      <c r="C22" s="201"/>
      <c r="D22" s="245"/>
      <c r="E22" s="246"/>
    </row>
    <row r="23" spans="1:5" ht="24" customHeight="1" x14ac:dyDescent="0.2">
      <c r="A23" s="207"/>
      <c r="B23" s="200" t="s">
        <v>93</v>
      </c>
      <c r="C23" s="201"/>
      <c r="D23" s="245"/>
      <c r="E23" s="246"/>
    </row>
    <row r="24" spans="1:5" ht="24" customHeight="1" x14ac:dyDescent="0.2">
      <c r="A24" s="207"/>
      <c r="B24" s="200" t="s">
        <v>94</v>
      </c>
      <c r="C24" s="201"/>
      <c r="D24" s="245"/>
      <c r="E24" s="246"/>
    </row>
    <row r="25" spans="1:5" ht="24" customHeight="1" x14ac:dyDescent="0.2">
      <c r="A25" s="207"/>
      <c r="B25" s="222"/>
      <c r="C25" s="223"/>
      <c r="D25" s="245"/>
      <c r="E25" s="246"/>
    </row>
    <row r="26" spans="1:5" ht="24" customHeight="1" x14ac:dyDescent="0.2">
      <c r="A26" s="207"/>
      <c r="B26" s="212" t="s">
        <v>95</v>
      </c>
      <c r="C26" s="213"/>
      <c r="D26" s="245"/>
      <c r="E26" s="246"/>
    </row>
    <row r="27" spans="1:5" ht="24" customHeight="1" x14ac:dyDescent="0.2">
      <c r="A27" s="207"/>
      <c r="B27" s="210"/>
      <c r="C27" s="211"/>
      <c r="D27" s="245"/>
      <c r="E27" s="246"/>
    </row>
    <row r="28" spans="1:5" ht="24" customHeight="1" x14ac:dyDescent="0.2">
      <c r="A28" s="208"/>
      <c r="B28" s="227" t="s">
        <v>76</v>
      </c>
      <c r="C28" s="211"/>
      <c r="D28" s="247"/>
      <c r="E28" s="248"/>
    </row>
    <row r="29" spans="1:5" ht="15" customHeight="1" x14ac:dyDescent="0.2">
      <c r="A29" s="108"/>
      <c r="B29" s="109"/>
      <c r="C29" s="110"/>
      <c r="D29" s="111"/>
      <c r="E29" s="111"/>
    </row>
    <row r="30" spans="1:5" s="17" customFormat="1" ht="15" customHeight="1" x14ac:dyDescent="0.2">
      <c r="A30" s="228" t="s">
        <v>151</v>
      </c>
      <c r="B30" s="228"/>
      <c r="C30" s="228"/>
      <c r="D30" s="228"/>
      <c r="E30" s="228"/>
    </row>
    <row r="31" spans="1:5" s="17" customFormat="1" ht="48" customHeight="1" x14ac:dyDescent="0.2">
      <c r="A31" s="220" t="s">
        <v>267</v>
      </c>
      <c r="B31" s="242"/>
      <c r="C31" s="242"/>
      <c r="D31" s="242"/>
      <c r="E31" s="242"/>
    </row>
    <row r="32" spans="1:5" s="17" customFormat="1" ht="18" customHeight="1" x14ac:dyDescent="0.2">
      <c r="A32" s="228" t="s">
        <v>194</v>
      </c>
      <c r="B32" s="228"/>
      <c r="C32" s="228"/>
      <c r="D32" s="228"/>
      <c r="E32" s="228"/>
    </row>
    <row r="33" spans="1:5" s="17" customFormat="1" ht="18" customHeight="1" x14ac:dyDescent="0.2">
      <c r="A33" s="228" t="s">
        <v>195</v>
      </c>
      <c r="B33" s="228"/>
      <c r="C33" s="228"/>
      <c r="D33" s="228"/>
      <c r="E33" s="228"/>
    </row>
    <row r="34" spans="1:5" s="17" customFormat="1" ht="51" customHeight="1" x14ac:dyDescent="0.2">
      <c r="A34" s="220" t="s">
        <v>196</v>
      </c>
      <c r="B34" s="242"/>
      <c r="C34" s="242"/>
      <c r="D34" s="242"/>
      <c r="E34" s="242"/>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D1:E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6"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87" t="s">
        <v>58</v>
      </c>
      <c r="I5" s="187"/>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52"/>
      <c r="I9" s="252"/>
    </row>
    <row r="10" spans="1:9" ht="24.9" customHeight="1" x14ac:dyDescent="0.2">
      <c r="G10" s="7" t="s">
        <v>4</v>
      </c>
      <c r="H10" s="253"/>
      <c r="I10" s="253"/>
    </row>
    <row r="11" spans="1:9" ht="24.9" customHeight="1" x14ac:dyDescent="0.2">
      <c r="G11" s="7" t="s">
        <v>37</v>
      </c>
      <c r="H11" s="253"/>
      <c r="I11" s="253"/>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54" t="s">
        <v>197</v>
      </c>
      <c r="B14" s="254"/>
      <c r="C14" s="255"/>
      <c r="D14" s="255"/>
      <c r="E14" s="255"/>
      <c r="F14" s="255"/>
      <c r="G14" s="255"/>
      <c r="H14" s="255"/>
      <c r="I14" s="255"/>
    </row>
    <row r="15" spans="1:9" s="10" customFormat="1" ht="31.8" customHeight="1" x14ac:dyDescent="0.2">
      <c r="A15" s="147"/>
      <c r="B15" s="256" t="s">
        <v>168</v>
      </c>
      <c r="C15" s="256"/>
      <c r="D15" s="256"/>
      <c r="E15" s="256"/>
      <c r="F15" s="256"/>
      <c r="G15" s="256"/>
      <c r="H15" s="256"/>
      <c r="I15" s="256"/>
    </row>
    <row r="16" spans="1:9" s="10" customFormat="1" ht="30.6" customHeight="1" x14ac:dyDescent="0.2">
      <c r="A16" s="147"/>
      <c r="B16" s="150"/>
      <c r="C16" s="257" t="s">
        <v>214</v>
      </c>
      <c r="D16" s="257"/>
      <c r="E16" s="257"/>
      <c r="F16" s="257"/>
      <c r="G16" s="257"/>
      <c r="H16" s="257"/>
      <c r="I16" s="257"/>
    </row>
    <row r="17" spans="1:9" s="10" customFormat="1" ht="15.6" customHeight="1" x14ac:dyDescent="0.2">
      <c r="A17" s="147"/>
      <c r="B17" s="150"/>
      <c r="C17" s="257" t="s">
        <v>215</v>
      </c>
      <c r="D17" s="257"/>
      <c r="E17" s="257"/>
      <c r="F17" s="257"/>
      <c r="G17" s="257"/>
      <c r="H17" s="257"/>
      <c r="I17" s="257"/>
    </row>
    <row r="18" spans="1:9" s="10" customFormat="1" ht="31.8" customHeight="1" x14ac:dyDescent="0.2">
      <c r="A18" s="147"/>
      <c r="B18" s="256" t="s">
        <v>198</v>
      </c>
      <c r="C18" s="256"/>
      <c r="D18" s="256"/>
      <c r="E18" s="256"/>
      <c r="F18" s="256"/>
      <c r="G18" s="256"/>
      <c r="H18" s="256"/>
      <c r="I18" s="256"/>
    </row>
    <row r="19" spans="1:9" s="10" customFormat="1" ht="141.6" customHeight="1" x14ac:dyDescent="0.2">
      <c r="C19" s="258" t="s">
        <v>257</v>
      </c>
      <c r="D19" s="255"/>
      <c r="E19" s="255"/>
      <c r="F19" s="255"/>
      <c r="G19" s="255"/>
      <c r="H19" s="255"/>
      <c r="I19" s="255"/>
    </row>
    <row r="20" spans="1:9" ht="24.9" customHeight="1" x14ac:dyDescent="0.2">
      <c r="A20" s="81"/>
      <c r="B20" s="81"/>
      <c r="C20" s="80"/>
      <c r="D20" s="80"/>
      <c r="E20" s="80"/>
      <c r="F20" s="80"/>
      <c r="G20" s="80"/>
      <c r="H20" s="80"/>
      <c r="I20" s="80"/>
    </row>
    <row r="21" spans="1:9" s="64" customFormat="1" ht="50.1" customHeight="1" x14ac:dyDescent="0.2">
      <c r="C21" s="82" t="s">
        <v>59</v>
      </c>
      <c r="D21" s="249" t="str">
        <f>'1'!A4</f>
        <v>福山市立久松台小学校北棟校舎屋上防水改修工事</v>
      </c>
      <c r="E21" s="250"/>
      <c r="F21" s="250"/>
      <c r="G21" s="250"/>
      <c r="H21" s="250"/>
      <c r="I21" s="251"/>
    </row>
    <row r="22" spans="1:9" s="64" customFormat="1" ht="50.1" customHeight="1" x14ac:dyDescent="0.2">
      <c r="C22" s="82" t="s">
        <v>173</v>
      </c>
      <c r="D22" s="249"/>
      <c r="E22" s="250"/>
      <c r="F22" s="250"/>
      <c r="G22" s="250"/>
      <c r="H22" s="250"/>
      <c r="I22" s="251"/>
    </row>
    <row r="23" spans="1:9" ht="18" customHeight="1" x14ac:dyDescent="0.2"/>
    <row r="24" spans="1:9" ht="18" customHeight="1" x14ac:dyDescent="0.2">
      <c r="C24" s="1" t="s">
        <v>199</v>
      </c>
    </row>
    <row r="25" spans="1:9" s="64" customFormat="1" ht="39.9" customHeight="1" x14ac:dyDescent="0.2">
      <c r="C25" s="82" t="s">
        <v>60</v>
      </c>
      <c r="D25" s="260" t="s">
        <v>61</v>
      </c>
      <c r="E25" s="260"/>
      <c r="F25" s="261"/>
      <c r="G25" s="261"/>
      <c r="H25" s="83" t="s">
        <v>256</v>
      </c>
      <c r="I25" s="84" t="s">
        <v>62</v>
      </c>
    </row>
    <row r="26" spans="1:9" s="64" customFormat="1" ht="24.9" customHeight="1" x14ac:dyDescent="0.2">
      <c r="C26" s="262"/>
      <c r="D26" s="264"/>
      <c r="E26" s="265"/>
      <c r="F26" s="266"/>
      <c r="G26" s="267"/>
      <c r="H26" s="268"/>
      <c r="I26" s="144" t="s">
        <v>175</v>
      </c>
    </row>
    <row r="27" spans="1:9" s="64" customFormat="1" ht="24.9" customHeight="1" x14ac:dyDescent="0.2">
      <c r="C27" s="263"/>
      <c r="D27" s="270"/>
      <c r="E27" s="271"/>
      <c r="F27" s="272"/>
      <c r="G27" s="273"/>
      <c r="H27" s="269"/>
      <c r="I27" s="145" t="s">
        <v>176</v>
      </c>
    </row>
    <row r="28" spans="1:9" s="64" customFormat="1" ht="24.9" customHeight="1" x14ac:dyDescent="0.2">
      <c r="C28" s="262"/>
      <c r="D28" s="264"/>
      <c r="E28" s="265"/>
      <c r="F28" s="266"/>
      <c r="G28" s="267"/>
      <c r="H28" s="268"/>
      <c r="I28" s="144" t="s">
        <v>177</v>
      </c>
    </row>
    <row r="29" spans="1:9" s="64" customFormat="1" ht="24.9" customHeight="1" x14ac:dyDescent="0.2">
      <c r="C29" s="263"/>
      <c r="D29" s="270"/>
      <c r="E29" s="271"/>
      <c r="F29" s="272"/>
      <c r="G29" s="273"/>
      <c r="H29" s="269"/>
      <c r="I29" s="145" t="s">
        <v>172</v>
      </c>
    </row>
    <row r="30" spans="1:9" ht="32.4" customHeight="1" x14ac:dyDescent="0.2">
      <c r="C30" s="259" t="s">
        <v>258</v>
      </c>
      <c r="D30" s="259"/>
      <c r="E30" s="259"/>
      <c r="F30" s="259"/>
      <c r="G30" s="259"/>
      <c r="H30" s="259"/>
      <c r="I30" s="259"/>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278" t="s">
        <v>57</v>
      </c>
      <c r="B3" s="278"/>
      <c r="C3" s="278"/>
      <c r="D3" s="278"/>
      <c r="E3" s="278"/>
      <c r="F3" s="278"/>
      <c r="G3" s="278"/>
      <c r="H3" s="278"/>
      <c r="I3" s="278"/>
      <c r="J3" s="278"/>
    </row>
    <row r="4" spans="1:10" ht="18" customHeight="1" x14ac:dyDescent="0.2">
      <c r="A4" s="2"/>
      <c r="B4" s="3"/>
      <c r="C4" s="3"/>
      <c r="D4" s="3"/>
      <c r="E4" s="3"/>
      <c r="F4" s="3"/>
    </row>
    <row r="5" spans="1:10" ht="18" customHeight="1" x14ac:dyDescent="0.2">
      <c r="H5" s="279" t="s">
        <v>100</v>
      </c>
      <c r="I5" s="279"/>
      <c r="J5" s="279"/>
    </row>
    <row r="6" spans="1:10" ht="18" customHeight="1" x14ac:dyDescent="0.2"/>
    <row r="7" spans="1:10" ht="18" customHeight="1" x14ac:dyDescent="0.2">
      <c r="A7" s="280" t="s">
        <v>115</v>
      </c>
      <c r="B7" s="280"/>
      <c r="C7" s="16" t="s">
        <v>3</v>
      </c>
    </row>
    <row r="8" spans="1:10" ht="18" customHeight="1" x14ac:dyDescent="0.2">
      <c r="A8" s="4"/>
      <c r="B8" s="6"/>
      <c r="C8" s="4"/>
    </row>
    <row r="9" spans="1:10" ht="24.9" customHeight="1" x14ac:dyDescent="0.2">
      <c r="E9" s="274" t="s">
        <v>116</v>
      </c>
      <c r="F9" s="274"/>
      <c r="G9" s="277"/>
      <c r="H9" s="277"/>
      <c r="I9" s="277"/>
      <c r="J9" s="277"/>
    </row>
    <row r="10" spans="1:10" ht="24.9" customHeight="1" x14ac:dyDescent="0.2">
      <c r="E10" s="274" t="s">
        <v>4</v>
      </c>
      <c r="F10" s="274"/>
      <c r="G10" s="275"/>
      <c r="H10" s="275"/>
      <c r="I10" s="275"/>
      <c r="J10" s="275"/>
    </row>
    <row r="11" spans="1:10" ht="24.9" customHeight="1" x14ac:dyDescent="0.2">
      <c r="E11" s="274" t="s">
        <v>117</v>
      </c>
      <c r="F11" s="274"/>
      <c r="G11" s="275"/>
      <c r="H11" s="275"/>
      <c r="I11" s="275"/>
      <c r="J11" s="275"/>
    </row>
    <row r="12" spans="1:10" ht="9.9" customHeight="1" x14ac:dyDescent="0.2">
      <c r="E12" s="5"/>
      <c r="J12" s="79" t="s">
        <v>201</v>
      </c>
    </row>
    <row r="13" spans="1:10" ht="24.9" customHeight="1" x14ac:dyDescent="0.2">
      <c r="E13" s="8"/>
      <c r="F13" s="9"/>
    </row>
    <row r="14" spans="1:10" s="10" customFormat="1" ht="36" customHeight="1" x14ac:dyDescent="0.2">
      <c r="A14" s="276" t="s">
        <v>120</v>
      </c>
      <c r="B14" s="276"/>
      <c r="C14" s="277" t="str">
        <f>'1'!A4</f>
        <v>福山市立久松台小学校北棟校舎屋上防水改修工事</v>
      </c>
      <c r="D14" s="277"/>
      <c r="E14" s="277"/>
      <c r="F14" s="277"/>
      <c r="G14" s="277"/>
      <c r="H14" s="277"/>
      <c r="I14" s="277"/>
      <c r="J14" s="277"/>
    </row>
    <row r="15" spans="1:10" s="10" customFormat="1" ht="36" customHeight="1" x14ac:dyDescent="0.2">
      <c r="A15" s="281" t="s">
        <v>121</v>
      </c>
      <c r="B15" s="281"/>
      <c r="C15" s="275"/>
      <c r="D15" s="275"/>
      <c r="E15" s="275"/>
      <c r="F15" s="275"/>
      <c r="G15" s="275"/>
      <c r="H15" s="275"/>
      <c r="I15" s="275"/>
      <c r="J15" s="275"/>
    </row>
    <row r="16" spans="1:10" s="10" customFormat="1" ht="23.25" customHeight="1" x14ac:dyDescent="0.2">
      <c r="A16" s="133"/>
      <c r="C16" s="133"/>
      <c r="D16" s="133"/>
      <c r="E16" s="133"/>
      <c r="F16" s="133"/>
    </row>
    <row r="17" spans="1:10" s="10" customFormat="1" ht="69.599999999999994" customHeight="1" x14ac:dyDescent="0.2">
      <c r="A17" s="290" t="s">
        <v>202</v>
      </c>
      <c r="B17" s="290"/>
      <c r="C17" s="290"/>
      <c r="D17" s="290"/>
      <c r="E17" s="290"/>
      <c r="F17" s="290"/>
      <c r="G17" s="290"/>
      <c r="H17" s="290"/>
      <c r="I17" s="290"/>
      <c r="J17" s="290"/>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288" t="s">
        <v>252</v>
      </c>
      <c r="B19" s="288"/>
      <c r="C19" s="288"/>
      <c r="D19" s="288"/>
      <c r="E19" s="288"/>
      <c r="F19" s="288" t="s">
        <v>251</v>
      </c>
      <c r="G19" s="288"/>
      <c r="H19" s="288"/>
      <c r="I19" s="288"/>
      <c r="J19" s="288"/>
    </row>
    <row r="20" spans="1:10" s="10" customFormat="1" ht="49.8" customHeight="1" x14ac:dyDescent="0.2">
      <c r="A20" s="155" t="s">
        <v>224</v>
      </c>
      <c r="B20" s="289" t="s">
        <v>225</v>
      </c>
      <c r="C20" s="289"/>
      <c r="D20" s="289"/>
      <c r="E20" s="289"/>
      <c r="F20" s="155" t="s">
        <v>224</v>
      </c>
      <c r="G20" s="289" t="s">
        <v>226</v>
      </c>
      <c r="H20" s="289"/>
      <c r="I20" s="289"/>
      <c r="J20" s="289"/>
    </row>
    <row r="21" spans="1:10" ht="67.8" customHeight="1" x14ac:dyDescent="0.2">
      <c r="A21" s="155" t="s">
        <v>227</v>
      </c>
      <c r="B21" s="289" t="s">
        <v>228</v>
      </c>
      <c r="C21" s="289"/>
      <c r="D21" s="289"/>
      <c r="E21" s="289"/>
      <c r="F21" s="155" t="s">
        <v>229</v>
      </c>
      <c r="G21" s="289" t="s">
        <v>223</v>
      </c>
      <c r="H21" s="289"/>
      <c r="I21" s="289"/>
      <c r="J21" s="289"/>
    </row>
    <row r="22" spans="1:10" ht="98.4" customHeight="1" x14ac:dyDescent="0.2">
      <c r="A22" s="155" t="s">
        <v>230</v>
      </c>
      <c r="B22" s="289" t="s">
        <v>231</v>
      </c>
      <c r="C22" s="289"/>
      <c r="D22" s="289"/>
      <c r="E22" s="289"/>
      <c r="F22" s="155" t="s">
        <v>232</v>
      </c>
      <c r="G22" s="289" t="s">
        <v>169</v>
      </c>
      <c r="H22" s="289"/>
      <c r="I22" s="289"/>
      <c r="J22" s="289"/>
    </row>
    <row r="23" spans="1:10" s="10" customFormat="1" ht="46.2" customHeight="1" x14ac:dyDescent="0.2">
      <c r="A23" s="155" t="s">
        <v>233</v>
      </c>
      <c r="B23" s="289" t="s">
        <v>234</v>
      </c>
      <c r="C23" s="289"/>
      <c r="D23" s="289"/>
      <c r="E23" s="289"/>
      <c r="F23" s="155" t="s">
        <v>235</v>
      </c>
      <c r="G23" s="289" t="s">
        <v>236</v>
      </c>
      <c r="H23" s="289"/>
      <c r="I23" s="289"/>
      <c r="J23" s="289"/>
    </row>
    <row r="24" spans="1:10" s="10" customFormat="1" ht="57.6" customHeight="1" x14ac:dyDescent="0.2">
      <c r="A24" s="155" t="s">
        <v>237</v>
      </c>
      <c r="B24" s="289" t="s">
        <v>238</v>
      </c>
      <c r="C24" s="289"/>
      <c r="D24" s="289"/>
      <c r="E24" s="289"/>
      <c r="F24" s="155" t="s">
        <v>216</v>
      </c>
      <c r="G24" s="289" t="s">
        <v>239</v>
      </c>
      <c r="H24" s="289"/>
      <c r="I24" s="289"/>
      <c r="J24" s="289"/>
    </row>
    <row r="25" spans="1:10" s="10" customFormat="1" ht="34.200000000000003" customHeight="1" x14ac:dyDescent="0.2">
      <c r="A25" s="155" t="s">
        <v>217</v>
      </c>
      <c r="B25" s="289" t="s">
        <v>240</v>
      </c>
      <c r="C25" s="289"/>
      <c r="D25" s="289"/>
      <c r="E25" s="289"/>
      <c r="F25" s="155" t="s">
        <v>217</v>
      </c>
      <c r="G25" s="289" t="s">
        <v>218</v>
      </c>
      <c r="H25" s="289"/>
      <c r="I25" s="289"/>
      <c r="J25" s="289"/>
    </row>
    <row r="26" spans="1:10" s="10" customFormat="1" ht="16.5" customHeight="1" x14ac:dyDescent="0.2">
      <c r="B26" s="134"/>
      <c r="C26" s="134"/>
      <c r="D26" s="134"/>
      <c r="E26" s="134"/>
      <c r="F26" s="134"/>
      <c r="G26" s="134"/>
      <c r="H26" s="134"/>
      <c r="I26" s="134"/>
      <c r="J26" s="134"/>
    </row>
    <row r="27" spans="1:10" s="18" customFormat="1" ht="23.25" customHeight="1" x14ac:dyDescent="0.2">
      <c r="A27" s="304" t="s">
        <v>253</v>
      </c>
      <c r="B27" s="304"/>
      <c r="C27" s="304"/>
      <c r="D27" s="304"/>
      <c r="E27" s="304"/>
      <c r="F27" s="304"/>
      <c r="G27" s="304"/>
      <c r="H27" s="304"/>
      <c r="I27" s="304"/>
      <c r="J27" s="304"/>
    </row>
    <row r="28" spans="1:10" s="18" customFormat="1" ht="28.8" customHeight="1" x14ac:dyDescent="0.2">
      <c r="A28" s="303" t="s">
        <v>241</v>
      </c>
      <c r="B28" s="303"/>
      <c r="C28" s="303"/>
      <c r="D28" s="303"/>
      <c r="E28" s="303"/>
      <c r="F28" s="303"/>
      <c r="G28" s="303"/>
      <c r="H28" s="303"/>
      <c r="I28" s="303"/>
      <c r="J28" s="303"/>
    </row>
    <row r="29" spans="1:10" s="64" customFormat="1" ht="33" customHeight="1" x14ac:dyDescent="0.2">
      <c r="A29" s="282" t="s">
        <v>118</v>
      </c>
      <c r="B29" s="283"/>
      <c r="C29" s="146" t="s">
        <v>152</v>
      </c>
      <c r="D29" s="284" t="s">
        <v>171</v>
      </c>
      <c r="E29" s="285"/>
      <c r="F29" s="286"/>
      <c r="G29" s="287" t="s">
        <v>256</v>
      </c>
      <c r="H29" s="287"/>
      <c r="I29" s="287" t="s">
        <v>119</v>
      </c>
      <c r="J29" s="287"/>
    </row>
    <row r="30" spans="1:10" s="64" customFormat="1" ht="22.5" customHeight="1" x14ac:dyDescent="0.2">
      <c r="A30" s="305"/>
      <c r="B30" s="306"/>
      <c r="C30" s="291"/>
      <c r="D30" s="293"/>
      <c r="E30" s="293"/>
      <c r="F30" s="294"/>
      <c r="G30" s="295"/>
      <c r="H30" s="295"/>
      <c r="I30" s="297" t="s">
        <v>174</v>
      </c>
      <c r="J30" s="298"/>
    </row>
    <row r="31" spans="1:10" s="64" customFormat="1" ht="22.5" customHeight="1" x14ac:dyDescent="0.2">
      <c r="A31" s="307"/>
      <c r="B31" s="308"/>
      <c r="C31" s="292"/>
      <c r="D31" s="299"/>
      <c r="E31" s="299"/>
      <c r="F31" s="300"/>
      <c r="G31" s="295"/>
      <c r="H31" s="295"/>
      <c r="I31" s="301" t="s">
        <v>172</v>
      </c>
      <c r="J31" s="302"/>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82" t="s">
        <v>118</v>
      </c>
      <c r="B36" s="283"/>
      <c r="C36" s="146" t="s">
        <v>152</v>
      </c>
      <c r="D36" s="284" t="s">
        <v>243</v>
      </c>
      <c r="E36" s="285"/>
      <c r="F36" s="286"/>
      <c r="G36" s="296" t="s">
        <v>255</v>
      </c>
      <c r="H36" s="296"/>
      <c r="I36" s="287" t="s">
        <v>119</v>
      </c>
      <c r="J36" s="287"/>
    </row>
    <row r="37" spans="1:10" s="64" customFormat="1" ht="22.5" customHeight="1" x14ac:dyDescent="0.2">
      <c r="A37" s="305"/>
      <c r="B37" s="306"/>
      <c r="C37" s="291"/>
      <c r="D37" s="293"/>
      <c r="E37" s="293"/>
      <c r="F37" s="294"/>
      <c r="G37" s="295"/>
      <c r="H37" s="295"/>
      <c r="I37" s="297" t="s">
        <v>244</v>
      </c>
      <c r="J37" s="298"/>
    </row>
    <row r="38" spans="1:10" s="64" customFormat="1" ht="22.5" customHeight="1" x14ac:dyDescent="0.2">
      <c r="A38" s="307"/>
      <c r="B38" s="308"/>
      <c r="C38" s="292"/>
      <c r="D38" s="299"/>
      <c r="E38" s="299"/>
      <c r="F38" s="300"/>
      <c r="G38" s="295"/>
      <c r="H38" s="295"/>
      <c r="I38" s="301" t="s">
        <v>245</v>
      </c>
      <c r="J38" s="302"/>
    </row>
    <row r="39" spans="1:10" s="64" customFormat="1" ht="22.5" customHeight="1" x14ac:dyDescent="0.2">
      <c r="A39" s="305"/>
      <c r="B39" s="306"/>
      <c r="C39" s="291"/>
      <c r="D39" s="293"/>
      <c r="E39" s="293"/>
      <c r="F39" s="294"/>
      <c r="G39" s="295"/>
      <c r="H39" s="295"/>
      <c r="I39" s="297" t="s">
        <v>246</v>
      </c>
      <c r="J39" s="298"/>
    </row>
    <row r="40" spans="1:10" s="64" customFormat="1" ht="22.5" customHeight="1" x14ac:dyDescent="0.2">
      <c r="A40" s="307"/>
      <c r="B40" s="308"/>
      <c r="C40" s="292"/>
      <c r="D40" s="299"/>
      <c r="E40" s="299"/>
      <c r="F40" s="300"/>
      <c r="G40" s="295"/>
      <c r="H40" s="295"/>
      <c r="I40" s="301" t="s">
        <v>247</v>
      </c>
      <c r="J40" s="302"/>
    </row>
    <row r="41" spans="1:10" s="64" customFormat="1" ht="22.5" customHeight="1" x14ac:dyDescent="0.2">
      <c r="A41" s="305"/>
      <c r="B41" s="306"/>
      <c r="C41" s="291"/>
      <c r="D41" s="293"/>
      <c r="E41" s="293"/>
      <c r="F41" s="294"/>
      <c r="G41" s="295"/>
      <c r="H41" s="295"/>
      <c r="I41" s="297" t="s">
        <v>248</v>
      </c>
      <c r="J41" s="298"/>
    </row>
    <row r="42" spans="1:10" s="64" customFormat="1" ht="22.5" customHeight="1" x14ac:dyDescent="0.2">
      <c r="A42" s="307"/>
      <c r="B42" s="308"/>
      <c r="C42" s="292"/>
      <c r="D42" s="299"/>
      <c r="E42" s="299"/>
      <c r="F42" s="300"/>
      <c r="G42" s="295"/>
      <c r="H42" s="295"/>
      <c r="I42" s="301" t="s">
        <v>249</v>
      </c>
      <c r="J42" s="302"/>
    </row>
    <row r="43" spans="1:10" s="64" customFormat="1" ht="22.5" customHeight="1" x14ac:dyDescent="0.2">
      <c r="A43" s="305"/>
      <c r="B43" s="306"/>
      <c r="C43" s="291"/>
      <c r="D43" s="293"/>
      <c r="E43" s="293"/>
      <c r="F43" s="294"/>
      <c r="G43" s="295"/>
      <c r="H43" s="295"/>
      <c r="I43" s="297" t="s">
        <v>246</v>
      </c>
      <c r="J43" s="298"/>
    </row>
    <row r="44" spans="1:10" s="64" customFormat="1" ht="22.5" customHeight="1" x14ac:dyDescent="0.2">
      <c r="A44" s="307"/>
      <c r="B44" s="308"/>
      <c r="C44" s="292"/>
      <c r="D44" s="299"/>
      <c r="E44" s="299"/>
      <c r="F44" s="300"/>
      <c r="G44" s="295"/>
      <c r="H44" s="295"/>
      <c r="I44" s="301" t="s">
        <v>245</v>
      </c>
      <c r="J44" s="302"/>
    </row>
    <row r="47" spans="1:10" hidden="1" x14ac:dyDescent="0.2">
      <c r="A47" s="1" t="s">
        <v>153</v>
      </c>
    </row>
    <row r="48" spans="1:10" hidden="1" x14ac:dyDescent="0.2">
      <c r="A48" s="1" t="s">
        <v>154</v>
      </c>
    </row>
  </sheetData>
  <mergeCells count="73">
    <mergeCell ref="A43:B44"/>
    <mergeCell ref="C43:C44"/>
    <mergeCell ref="D43:F43"/>
    <mergeCell ref="G43:H44"/>
    <mergeCell ref="I43:J43"/>
    <mergeCell ref="D44:F44"/>
    <mergeCell ref="I44:J44"/>
    <mergeCell ref="A41:B42"/>
    <mergeCell ref="C41:C42"/>
    <mergeCell ref="D41:F41"/>
    <mergeCell ref="G41:H42"/>
    <mergeCell ref="I41:J41"/>
    <mergeCell ref="D42:F42"/>
    <mergeCell ref="I42:J42"/>
    <mergeCell ref="A39:B40"/>
    <mergeCell ref="C39:C40"/>
    <mergeCell ref="D39:F39"/>
    <mergeCell ref="G39:H40"/>
    <mergeCell ref="I39:J39"/>
    <mergeCell ref="D40:F40"/>
    <mergeCell ref="I40:J40"/>
    <mergeCell ref="I36:J36"/>
    <mergeCell ref="A37:B38"/>
    <mergeCell ref="C37:C38"/>
    <mergeCell ref="D37:F37"/>
    <mergeCell ref="G37:H38"/>
    <mergeCell ref="I37:J37"/>
    <mergeCell ref="D38:F38"/>
    <mergeCell ref="I38:J38"/>
    <mergeCell ref="A36:B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C30:C31"/>
    <mergeCell ref="D30:F30"/>
    <mergeCell ref="G30:H31"/>
    <mergeCell ref="D36:F36"/>
    <mergeCell ref="G36:H36"/>
    <mergeCell ref="A15:B15"/>
    <mergeCell ref="C15:J15"/>
    <mergeCell ref="A29:B29"/>
    <mergeCell ref="D29:F29"/>
    <mergeCell ref="G29:H29"/>
    <mergeCell ref="I29:J29"/>
    <mergeCell ref="A19:E19"/>
    <mergeCell ref="F19:J19"/>
    <mergeCell ref="B20:E20"/>
    <mergeCell ref="G20:J20"/>
    <mergeCell ref="A17:J17"/>
    <mergeCell ref="A3:J3"/>
    <mergeCell ref="H5:J5"/>
    <mergeCell ref="A7:B7"/>
    <mergeCell ref="E9:F9"/>
    <mergeCell ref="G9:J9"/>
    <mergeCell ref="E10:F10"/>
    <mergeCell ref="G10:J10"/>
    <mergeCell ref="E11:F11"/>
    <mergeCell ref="G11:J11"/>
    <mergeCell ref="A14:B14"/>
    <mergeCell ref="C14:J1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35" t="s">
        <v>254</v>
      </c>
      <c r="F1" s="235"/>
      <c r="G1" s="235"/>
      <c r="H1" s="235"/>
      <c r="I1" s="235"/>
      <c r="J1" s="235"/>
    </row>
    <row r="2" spans="1:10" x14ac:dyDescent="0.2">
      <c r="A2" s="62"/>
      <c r="E2" s="235"/>
      <c r="F2" s="235"/>
      <c r="G2" s="235"/>
      <c r="H2" s="235"/>
      <c r="I2" s="235"/>
      <c r="J2" s="235"/>
    </row>
    <row r="3" spans="1:10" x14ac:dyDescent="0.2">
      <c r="A3" s="62"/>
      <c r="E3" s="235"/>
      <c r="F3" s="235"/>
      <c r="G3" s="235"/>
      <c r="H3" s="235"/>
      <c r="I3" s="235"/>
      <c r="J3" s="235"/>
    </row>
    <row r="4" spans="1:10" ht="30" customHeight="1" x14ac:dyDescent="0.2">
      <c r="A4" s="278" t="s">
        <v>57</v>
      </c>
      <c r="B4" s="278"/>
      <c r="C4" s="278"/>
      <c r="D4" s="278"/>
      <c r="E4" s="278"/>
      <c r="F4" s="278"/>
      <c r="G4" s="278"/>
      <c r="H4" s="278"/>
      <c r="I4" s="278"/>
      <c r="J4" s="278"/>
    </row>
    <row r="5" spans="1:10" ht="18" customHeight="1" x14ac:dyDescent="0.2">
      <c r="A5" s="2"/>
      <c r="B5" s="3"/>
      <c r="C5" s="3"/>
      <c r="D5" s="3"/>
      <c r="E5" s="3"/>
      <c r="F5" s="3"/>
    </row>
    <row r="6" spans="1:10" ht="18" customHeight="1" x14ac:dyDescent="0.2">
      <c r="H6" s="279" t="s">
        <v>100</v>
      </c>
      <c r="I6" s="279"/>
      <c r="J6" s="279"/>
    </row>
    <row r="7" spans="1:10" ht="18" customHeight="1" x14ac:dyDescent="0.2"/>
    <row r="8" spans="1:10" ht="18" customHeight="1" x14ac:dyDescent="0.2">
      <c r="A8" s="280" t="s">
        <v>115</v>
      </c>
      <c r="B8" s="280"/>
      <c r="C8" s="16" t="s">
        <v>3</v>
      </c>
    </row>
    <row r="9" spans="1:10" ht="18" customHeight="1" x14ac:dyDescent="0.2">
      <c r="A9" s="4"/>
      <c r="B9" s="6"/>
      <c r="C9" s="4"/>
    </row>
    <row r="10" spans="1:10" ht="24.9" customHeight="1" x14ac:dyDescent="0.2">
      <c r="E10" s="274" t="s">
        <v>116</v>
      </c>
      <c r="F10" s="274"/>
      <c r="G10" s="277"/>
      <c r="H10" s="277"/>
      <c r="I10" s="277"/>
      <c r="J10" s="277"/>
    </row>
    <row r="11" spans="1:10" ht="24.9" customHeight="1" x14ac:dyDescent="0.2">
      <c r="E11" s="274" t="s">
        <v>4</v>
      </c>
      <c r="F11" s="274"/>
      <c r="G11" s="275"/>
      <c r="H11" s="275"/>
      <c r="I11" s="275"/>
      <c r="J11" s="275"/>
    </row>
    <row r="12" spans="1:10" ht="24.9" customHeight="1" x14ac:dyDescent="0.2">
      <c r="E12" s="274" t="s">
        <v>117</v>
      </c>
      <c r="F12" s="274"/>
      <c r="G12" s="275"/>
      <c r="H12" s="275"/>
      <c r="I12" s="275"/>
      <c r="J12" s="275"/>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276" t="s">
        <v>120</v>
      </c>
      <c r="B16" s="276"/>
      <c r="C16" s="277" t="str">
        <f>'1'!A4</f>
        <v>福山市立久松台小学校北棟校舎屋上防水改修工事</v>
      </c>
      <c r="D16" s="277"/>
      <c r="E16" s="277"/>
      <c r="F16" s="277"/>
      <c r="G16" s="277"/>
      <c r="H16" s="277"/>
      <c r="I16" s="277"/>
      <c r="J16" s="277"/>
    </row>
    <row r="17" spans="1:10" s="10" customFormat="1" ht="36" customHeight="1" x14ac:dyDescent="0.2">
      <c r="A17" s="281" t="s">
        <v>158</v>
      </c>
      <c r="B17" s="281"/>
      <c r="C17" s="275"/>
      <c r="D17" s="275"/>
      <c r="E17" s="275"/>
      <c r="F17" s="275"/>
      <c r="G17" s="275"/>
      <c r="H17" s="275"/>
      <c r="I17" s="275"/>
      <c r="J17" s="275"/>
    </row>
    <row r="18" spans="1:10" s="10" customFormat="1" ht="23.25" customHeight="1" x14ac:dyDescent="0.2">
      <c r="A18" s="133"/>
      <c r="C18" s="133"/>
      <c r="D18" s="133"/>
      <c r="E18" s="133"/>
      <c r="F18" s="133"/>
    </row>
    <row r="19" spans="1:10" s="10" customFormat="1" ht="69.599999999999994" customHeight="1" x14ac:dyDescent="0.2">
      <c r="A19" s="290" t="s">
        <v>205</v>
      </c>
      <c r="B19" s="290"/>
      <c r="C19" s="290"/>
      <c r="D19" s="290"/>
      <c r="E19" s="290"/>
      <c r="F19" s="290"/>
      <c r="G19" s="290"/>
      <c r="H19" s="290"/>
      <c r="I19" s="290"/>
      <c r="J19" s="290"/>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304" t="s">
        <v>206</v>
      </c>
      <c r="B26" s="304"/>
      <c r="C26" s="304"/>
      <c r="D26" s="304"/>
      <c r="E26" s="304"/>
      <c r="F26" s="304"/>
      <c r="G26" s="304"/>
      <c r="H26" s="304"/>
      <c r="I26" s="304"/>
      <c r="J26" s="304"/>
    </row>
    <row r="27" spans="1:10" s="64" customFormat="1" ht="33" customHeight="1" x14ac:dyDescent="0.2">
      <c r="A27" s="282" t="s">
        <v>118</v>
      </c>
      <c r="B27" s="283"/>
      <c r="C27" s="146" t="s">
        <v>152</v>
      </c>
      <c r="D27" s="284" t="s">
        <v>182</v>
      </c>
      <c r="E27" s="285"/>
      <c r="F27" s="286"/>
      <c r="G27" s="287" t="s">
        <v>256</v>
      </c>
      <c r="H27" s="287"/>
      <c r="I27" s="287" t="s">
        <v>119</v>
      </c>
      <c r="J27" s="287"/>
    </row>
    <row r="28" spans="1:10" s="64" customFormat="1" ht="22.5" customHeight="1" x14ac:dyDescent="0.2">
      <c r="A28" s="305"/>
      <c r="B28" s="306"/>
      <c r="C28" s="291"/>
      <c r="D28" s="293"/>
      <c r="E28" s="293"/>
      <c r="F28" s="294"/>
      <c r="G28" s="295"/>
      <c r="H28" s="295"/>
      <c r="I28" s="297" t="s">
        <v>174</v>
      </c>
      <c r="J28" s="298"/>
    </row>
    <row r="29" spans="1:10" s="64" customFormat="1" ht="22.5" customHeight="1" x14ac:dyDescent="0.2">
      <c r="A29" s="307"/>
      <c r="B29" s="308"/>
      <c r="C29" s="292"/>
      <c r="D29" s="299"/>
      <c r="E29" s="299"/>
      <c r="F29" s="300"/>
      <c r="G29" s="295"/>
      <c r="H29" s="295"/>
      <c r="I29" s="301" t="s">
        <v>180</v>
      </c>
      <c r="J29" s="302"/>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C16:J16"/>
    <mergeCell ref="A17:B17"/>
    <mergeCell ref="C17:J17"/>
    <mergeCell ref="A19:J19"/>
    <mergeCell ref="B21:J21"/>
    <mergeCell ref="B22:J22"/>
    <mergeCell ref="B23:J23"/>
    <mergeCell ref="B24:J24"/>
    <mergeCell ref="E1:J3"/>
    <mergeCell ref="E11:F11"/>
    <mergeCell ref="G11:J11"/>
    <mergeCell ref="A4:J4"/>
    <mergeCell ref="H6:J6"/>
    <mergeCell ref="A8:B8"/>
    <mergeCell ref="E10:F10"/>
    <mergeCell ref="G10:J10"/>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26" t="str">
        <f>'1'!A4</f>
        <v>福山市立久松台小学校北棟校舎屋上防水改修工事</v>
      </c>
      <c r="D18" s="326"/>
      <c r="E18" s="326"/>
      <c r="F18" s="326"/>
    </row>
    <row r="19" spans="1:6" ht="18" customHeight="1" thickBot="1" x14ac:dyDescent="0.25"/>
    <row r="20" spans="1:6" ht="30" customHeight="1" x14ac:dyDescent="0.2">
      <c r="A20" s="310" t="s">
        <v>41</v>
      </c>
      <c r="B20" s="316"/>
      <c r="C20" s="317"/>
      <c r="D20" s="317"/>
      <c r="E20" s="317"/>
      <c r="F20" s="318"/>
    </row>
    <row r="21" spans="1:6" ht="30" customHeight="1" x14ac:dyDescent="0.2">
      <c r="A21" s="311"/>
      <c r="B21" s="313"/>
      <c r="C21" s="314"/>
      <c r="D21" s="314"/>
      <c r="E21" s="314"/>
      <c r="F21" s="315"/>
    </row>
    <row r="22" spans="1:6" ht="30" customHeight="1" x14ac:dyDescent="0.2">
      <c r="A22" s="311"/>
      <c r="B22" s="313"/>
      <c r="C22" s="314"/>
      <c r="D22" s="314"/>
      <c r="E22" s="314"/>
      <c r="F22" s="315"/>
    </row>
    <row r="23" spans="1:6" ht="30" customHeight="1" x14ac:dyDescent="0.2">
      <c r="A23" s="311"/>
      <c r="B23" s="313"/>
      <c r="C23" s="314"/>
      <c r="D23" s="314"/>
      <c r="E23" s="314"/>
      <c r="F23" s="315"/>
    </row>
    <row r="24" spans="1:6" ht="30" customHeight="1" x14ac:dyDescent="0.2">
      <c r="A24" s="311"/>
      <c r="B24" s="313"/>
      <c r="C24" s="314"/>
      <c r="D24" s="314"/>
      <c r="E24" s="314"/>
      <c r="F24" s="315"/>
    </row>
    <row r="25" spans="1:6" ht="30" customHeight="1" x14ac:dyDescent="0.2">
      <c r="A25" s="311"/>
      <c r="B25" s="319"/>
      <c r="C25" s="320"/>
      <c r="D25" s="320"/>
      <c r="E25" s="320"/>
      <c r="F25" s="321"/>
    </row>
    <row r="26" spans="1:6" ht="30" customHeight="1" x14ac:dyDescent="0.2">
      <c r="A26" s="311"/>
      <c r="B26" s="313"/>
      <c r="C26" s="314"/>
      <c r="D26" s="314"/>
      <c r="E26" s="314"/>
      <c r="F26" s="315"/>
    </row>
    <row r="27" spans="1:6" ht="30" customHeight="1" x14ac:dyDescent="0.2">
      <c r="A27" s="311"/>
      <c r="B27" s="313"/>
      <c r="C27" s="314"/>
      <c r="D27" s="314"/>
      <c r="E27" s="314"/>
      <c r="F27" s="315"/>
    </row>
    <row r="28" spans="1:6" ht="30" customHeight="1" x14ac:dyDescent="0.2">
      <c r="A28" s="311"/>
      <c r="B28" s="313"/>
      <c r="C28" s="314"/>
      <c r="D28" s="314"/>
      <c r="E28" s="314"/>
      <c r="F28" s="315"/>
    </row>
    <row r="29" spans="1:6" ht="30" customHeight="1" thickBot="1" x14ac:dyDescent="0.25">
      <c r="A29" s="312"/>
      <c r="B29" s="323"/>
      <c r="C29" s="324"/>
      <c r="D29" s="324"/>
      <c r="E29" s="324"/>
      <c r="F29" s="325"/>
    </row>
    <row r="30" spans="1:6" x14ac:dyDescent="0.2">
      <c r="A30" s="1" t="s">
        <v>209</v>
      </c>
    </row>
    <row r="32" spans="1:6" x14ac:dyDescent="0.2">
      <c r="B32" s="322"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坂本　麻由子</cp:lastModifiedBy>
  <cp:lastPrinted>2025-03-28T02:47:45Z</cp:lastPrinted>
  <dcterms:created xsi:type="dcterms:W3CDTF">2004-09-21T12:35:59Z</dcterms:created>
  <dcterms:modified xsi:type="dcterms:W3CDTF">2025-08-19T23:44:57Z</dcterms:modified>
</cp:coreProperties>
</file>