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940000_介護保険課\12事業者指定・指導担当 ■\12事業者指定関係【復旧】\特定事業所集中減算\★様式・ＱＡなど★\令和7年度前期　HP掲載\別紙５　居宅サービス計画数の計算例\"/>
    </mc:Choice>
  </mc:AlternateContent>
  <bookViews>
    <workbookView xWindow="120" yWindow="96" windowWidth="15480" windowHeight="11640"/>
  </bookViews>
  <sheets>
    <sheet name="別紙５　計算票" sheetId="8" r:id="rId1"/>
  </sheets>
  <calcPr calcId="162913"/>
</workbook>
</file>

<file path=xl/calcChain.xml><?xml version="1.0" encoding="utf-8"?>
<calcChain xmlns="http://schemas.openxmlformats.org/spreadsheetml/2006/main">
  <c r="AE38" i="8" l="1"/>
  <c r="AD38" i="8"/>
  <c r="Z38" i="8"/>
  <c r="Y38" i="8"/>
  <c r="U38" i="8"/>
  <c r="T38" i="8"/>
  <c r="P38" i="8"/>
  <c r="O38" i="8"/>
  <c r="L48" i="8"/>
  <c r="K38" i="8"/>
  <c r="J38" i="8"/>
  <c r="F38" i="8"/>
  <c r="E38" i="8"/>
  <c r="AJ37" i="8"/>
  <c r="AI37" i="8"/>
  <c r="AJ36" i="8"/>
  <c r="AI36" i="8"/>
  <c r="AJ35" i="8"/>
  <c r="AI35" i="8"/>
  <c r="AJ34" i="8"/>
  <c r="AI34" i="8"/>
  <c r="AJ33" i="8"/>
  <c r="AI33" i="8"/>
  <c r="AJ32" i="8"/>
  <c r="AI32" i="8"/>
  <c r="AJ31" i="8"/>
  <c r="AI31" i="8"/>
  <c r="AJ30" i="8"/>
  <c r="AI30" i="8"/>
  <c r="AJ29" i="8"/>
  <c r="AI29" i="8"/>
  <c r="AJ28" i="8"/>
  <c r="AI28" i="8"/>
  <c r="AJ27" i="8"/>
  <c r="AI27" i="8"/>
  <c r="AJ26" i="8"/>
  <c r="AI26" i="8"/>
  <c r="AJ25" i="8"/>
  <c r="AI25" i="8"/>
  <c r="AJ24" i="8"/>
  <c r="AI24" i="8"/>
  <c r="AJ23" i="8"/>
  <c r="AI23" i="8"/>
  <c r="AJ22" i="8"/>
  <c r="AI22" i="8"/>
  <c r="AJ21" i="8"/>
  <c r="AI21" i="8"/>
  <c r="AJ20" i="8"/>
  <c r="AI20" i="8"/>
  <c r="AJ19" i="8"/>
  <c r="AI19" i="8"/>
  <c r="AJ18" i="8"/>
  <c r="AI18" i="8"/>
  <c r="AJ17" i="8"/>
  <c r="AI17" i="8"/>
  <c r="AJ16" i="8"/>
  <c r="AI16" i="8"/>
  <c r="AJ15" i="8"/>
  <c r="AI15" i="8"/>
  <c r="AJ14" i="8"/>
  <c r="AI14" i="8"/>
  <c r="AJ13" i="8"/>
  <c r="AI13" i="8"/>
  <c r="AJ12" i="8"/>
  <c r="AI12" i="8"/>
  <c r="AJ11" i="8"/>
  <c r="AI11" i="8"/>
  <c r="AJ10" i="8"/>
  <c r="AI10" i="8"/>
  <c r="AJ9" i="8"/>
  <c r="AI9" i="8"/>
  <c r="AJ8" i="8"/>
  <c r="AJ38" i="8"/>
  <c r="AI8" i="8"/>
  <c r="AI38" i="8"/>
  <c r="Q49" i="8"/>
  <c r="D61" i="8"/>
  <c r="AH38" i="8"/>
  <c r="AG38" i="8"/>
  <c r="AF38" i="8"/>
  <c r="O48" i="8"/>
  <c r="AC38" i="8"/>
  <c r="AB38" i="8"/>
  <c r="AA38" i="8"/>
  <c r="N48" i="8"/>
  <c r="X38" i="8"/>
  <c r="W38" i="8"/>
  <c r="V38" i="8"/>
  <c r="M48" i="8"/>
  <c r="S38" i="8"/>
  <c r="R38" i="8"/>
  <c r="Q38" i="8"/>
  <c r="N38" i="8"/>
  <c r="M38" i="8"/>
  <c r="L38" i="8"/>
  <c r="K48" i="8"/>
  <c r="I38" i="8"/>
  <c r="H38" i="8"/>
  <c r="G38" i="8"/>
  <c r="J48" i="8"/>
  <c r="AM37" i="8"/>
  <c r="AL37" i="8"/>
  <c r="AK37" i="8"/>
  <c r="AM36" i="8"/>
  <c r="AL36" i="8"/>
  <c r="AK36" i="8"/>
  <c r="AM35" i="8"/>
  <c r="AL35" i="8"/>
  <c r="AK35" i="8"/>
  <c r="AM34" i="8"/>
  <c r="AL34" i="8"/>
  <c r="AK34" i="8"/>
  <c r="AM33" i="8"/>
  <c r="AL33" i="8"/>
  <c r="AK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AM28" i="8"/>
  <c r="AL28" i="8"/>
  <c r="AK28" i="8"/>
  <c r="AM27" i="8"/>
  <c r="AL27" i="8"/>
  <c r="AK27" i="8"/>
  <c r="AM26" i="8"/>
  <c r="AL26" i="8"/>
  <c r="AK26" i="8"/>
  <c r="AM25" i="8"/>
  <c r="AL25" i="8"/>
  <c r="AK25" i="8"/>
  <c r="AM24" i="8"/>
  <c r="AL24" i="8"/>
  <c r="AK24" i="8"/>
  <c r="AM23" i="8"/>
  <c r="AL23" i="8"/>
  <c r="AK23" i="8"/>
  <c r="AM22" i="8"/>
  <c r="AL22" i="8"/>
  <c r="AK22" i="8"/>
  <c r="AM21" i="8"/>
  <c r="AL21" i="8"/>
  <c r="AK21" i="8"/>
  <c r="AM20" i="8"/>
  <c r="AL20" i="8"/>
  <c r="AK20" i="8"/>
  <c r="AM19" i="8"/>
  <c r="AL19" i="8"/>
  <c r="AK19" i="8"/>
  <c r="AM18" i="8"/>
  <c r="AL18" i="8"/>
  <c r="AK18" i="8"/>
  <c r="AM17" i="8"/>
  <c r="AL17" i="8"/>
  <c r="AK17" i="8"/>
  <c r="AM16" i="8"/>
  <c r="AL16" i="8"/>
  <c r="AK16" i="8"/>
  <c r="AM15" i="8"/>
  <c r="AL15" i="8"/>
  <c r="AK15" i="8"/>
  <c r="AM14" i="8"/>
  <c r="AL14" i="8"/>
  <c r="AK14" i="8"/>
  <c r="AM13" i="8"/>
  <c r="AL13" i="8"/>
  <c r="AK13" i="8"/>
  <c r="AM12" i="8"/>
  <c r="AL12" i="8"/>
  <c r="AK12" i="8"/>
  <c r="AM11" i="8"/>
  <c r="AL11" i="8"/>
  <c r="AL38" i="8"/>
  <c r="AG43" i="8"/>
  <c r="AK11" i="8"/>
  <c r="AM10" i="8"/>
  <c r="AL10" i="8"/>
  <c r="AK10" i="8"/>
  <c r="AM9" i="8"/>
  <c r="AL9" i="8"/>
  <c r="AK9" i="8"/>
  <c r="AM8" i="8"/>
  <c r="AM38" i="8"/>
  <c r="AG44" i="8"/>
  <c r="AL8" i="8"/>
  <c r="AK8" i="8"/>
  <c r="AK38" i="8"/>
  <c r="AG42" i="8"/>
  <c r="O61" i="8"/>
  <c r="F61" i="8"/>
  <c r="Q48" i="8"/>
  <c r="L61" i="8"/>
  <c r="V61" i="8"/>
</calcChain>
</file>

<file path=xl/sharedStrings.xml><?xml version="1.0" encoding="utf-8"?>
<sst xmlns="http://schemas.openxmlformats.org/spreadsheetml/2006/main" count="76" uniqueCount="38">
  <si>
    <t>（単位：件）</t>
  </si>
  <si>
    <t>Ｎｏ</t>
  </si>
  <si>
    <t>計</t>
  </si>
  <si>
    <t>判　定　期　間</t>
    <rPh sb="0" eb="3">
      <t>ハンテイ</t>
    </rPh>
    <rPh sb="4" eb="7">
      <t>キカン</t>
    </rPh>
    <phoneticPr fontId="1"/>
  </si>
  <si>
    <t>合計</t>
    <rPh sb="0" eb="2">
      <t>ゴウケイ</t>
    </rPh>
    <phoneticPr fontId="1"/>
  </si>
  <si>
    <t>紹介率最高法人を位置付けた
居宅サービス計画数</t>
    <phoneticPr fontId="1"/>
  </si>
  <si>
    <t>備考</t>
    <rPh sb="0" eb="2">
      <t>ビコウ</t>
    </rPh>
    <phoneticPr fontId="1"/>
  </si>
  <si>
    <t>別紙５</t>
    <phoneticPr fontId="1"/>
  </si>
  <si>
    <t>【再計算】</t>
  </si>
  <si>
    <t>－</t>
    <phoneticPr fontId="1"/>
  </si>
  <si>
    <t>÷</t>
    <phoneticPr fontId="1"/>
  </si>
  <si>
    <t>×</t>
    <phoneticPr fontId="1"/>
  </si>
  <si>
    <t>＝</t>
    <phoneticPr fontId="1"/>
  </si>
  <si>
    <t>％</t>
    <phoneticPr fontId="1"/>
  </si>
  <si>
    <t>　（Ｂ）　　　　 　に該当する計画数　 　　　　　　　　 （Ａ）　 　　　　に該当する計画数</t>
    <phoneticPr fontId="1"/>
  </si>
  <si>
    <t>　　（Ｂ）のうち正当な理由　　　　　　　　　　　　　　　　（Ｂ）のうち正当な理由　</t>
    <phoneticPr fontId="1"/>
  </si>
  <si>
    <t>（Ａ）</t>
    <phoneticPr fontId="1"/>
  </si>
  <si>
    <t>（Ｂ）</t>
    <phoneticPr fontId="1"/>
  </si>
  <si>
    <t>Ⅰ</t>
    <phoneticPr fontId="1"/>
  </si>
  <si>
    <t>Ⅱ</t>
    <phoneticPr fontId="1"/>
  </si>
  <si>
    <t>Ⅲ</t>
    <phoneticPr fontId="1"/>
  </si>
  <si>
    <t>正当な理由（有は◎）</t>
    <rPh sb="0" eb="2">
      <t>セイトウ</t>
    </rPh>
    <rPh sb="3" eb="5">
      <t>リユウ</t>
    </rPh>
    <rPh sb="6" eb="7">
      <t>ユウ</t>
    </rPh>
    <phoneticPr fontId="1"/>
  </si>
  <si>
    <t>正当な理由（◎の合計）</t>
    <rPh sb="0" eb="2">
      <t>セイトウ</t>
    </rPh>
    <rPh sb="3" eb="5">
      <t>リユウ</t>
    </rPh>
    <rPh sb="8" eb="10">
      <t>ゴウケイ</t>
    </rPh>
    <phoneticPr fontId="1"/>
  </si>
  <si>
    <t>（上記のサービス名）を位置付けた
居宅サービス計画数</t>
    <rPh sb="1" eb="3">
      <t>ジョウキ</t>
    </rPh>
    <rPh sb="8" eb="9">
      <t>メイ</t>
    </rPh>
    <rPh sb="11" eb="14">
      <t>イチヅ</t>
    </rPh>
    <rPh sb="17" eb="19">
      <t>キョタク</t>
    </rPh>
    <rPh sb="23" eb="24">
      <t>ケイ</t>
    </rPh>
    <rPh sb="24" eb="26">
      <t>カクスウ</t>
    </rPh>
    <phoneticPr fontId="1"/>
  </si>
  <si>
    <t>上記サービスの計画（有は〇）</t>
    <rPh sb="0" eb="1">
      <t>ウエ</t>
    </rPh>
    <rPh sb="1" eb="2">
      <t>キ</t>
    </rPh>
    <rPh sb="7" eb="9">
      <t>ケイカク</t>
    </rPh>
    <rPh sb="10" eb="11">
      <t>ユウ</t>
    </rPh>
    <phoneticPr fontId="1"/>
  </si>
  <si>
    <t>判定期間の間に
上記のサービスを位置付けた利用者名</t>
    <rPh sb="0" eb="2">
      <t>ハンテイ</t>
    </rPh>
    <rPh sb="2" eb="4">
      <t>キカン</t>
    </rPh>
    <rPh sb="5" eb="6">
      <t>アイダ</t>
    </rPh>
    <rPh sb="8" eb="10">
      <t>ジョウキ</t>
    </rPh>
    <rPh sb="16" eb="19">
      <t>イチヅ</t>
    </rPh>
    <phoneticPr fontId="1"/>
  </si>
  <si>
    <t>　　月</t>
    <rPh sb="1" eb="3">
      <t>４ガツ</t>
    </rPh>
    <phoneticPr fontId="1"/>
  </si>
  <si>
    <t>　　月</t>
    <rPh sb="2" eb="3">
      <t>４ガツ</t>
    </rPh>
    <phoneticPr fontId="1"/>
  </si>
  <si>
    <t>　月</t>
    <rPh sb="1" eb="2">
      <t>４ガツ</t>
    </rPh>
    <phoneticPr fontId="1"/>
  </si>
  <si>
    <t xml:space="preserve"> 　月</t>
    <rPh sb="2" eb="3">
      <t>３ガツ</t>
    </rPh>
    <phoneticPr fontId="1"/>
  </si>
  <si>
    <t>　月</t>
    <rPh sb="1" eb="2">
      <t>５ガツ</t>
    </rPh>
    <phoneticPr fontId="1"/>
  </si>
  <si>
    <t>　月</t>
    <rPh sb="1" eb="2">
      <t>６ガツ</t>
    </rPh>
    <phoneticPr fontId="1"/>
  </si>
  <si>
    <t>　月</t>
    <rPh sb="1" eb="2">
      <t>７ガツ</t>
    </rPh>
    <phoneticPr fontId="1"/>
  </si>
  <si>
    <t>　月</t>
    <rPh sb="1" eb="2">
      <t>８ガツ</t>
    </rPh>
    <phoneticPr fontId="1"/>
  </si>
  <si>
    <t>※訪問介護、通所介護、福祉用具貸与等各サービス毎に計算する必要があります。</t>
  </si>
  <si>
    <t>③　適切なケアマネジメントを通じ利用者の希望を勘案等した結果、特定の事業者に集中している。</t>
  </si>
  <si>
    <t>上記の居宅サービス計画数で、（Ｂ）／（Ａ）×１００が８０％を超えている場合は、次の計算式により正当な理由に該当する件数（主治医の指示による件数がある場合は下段に内数を記載）を除いて再計算してください。</t>
  </si>
  <si>
    <t>居宅サービス計画数の計算表（サービス名　　　　　　　）</t>
    <rPh sb="0" eb="2">
      <t>キョタク</t>
    </rPh>
    <rPh sb="6" eb="7">
      <t>ケイ</t>
    </rPh>
    <rPh sb="7" eb="9">
      <t>カクスウ</t>
    </rPh>
    <rPh sb="12" eb="13">
      <t>ヒョウ</t>
    </rPh>
    <rPh sb="18" eb="1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</si>
</sst>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丸ｺﾞｼｯｸM-PRO"/>
      <family val="3"/>
      <charset val="128"/>
    </font>
    <font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7" fillId="0" borderId="0" xfId="0" applyFont="1">
      <alignment vertical="center"/>
    </xf>
    <xf numFmtId="0" fontId="2" fillId="0" borderId="4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1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2" fillId="4" borderId="5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52" xfId="0" applyFont="1" applyBorder="1">
      <alignment vertical="center"/>
    </xf>
    <xf numFmtId="0" fontId="5" fillId="0" borderId="5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2" fillId="4" borderId="51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" fillId="2" borderId="61" xfId="0" applyFont="1" applyFill="1" applyBorder="1" applyAlignment="1">
      <alignment vertical="top" textRotation="255" shrinkToFit="1"/>
    </xf>
    <xf numFmtId="0" fontId="0" fillId="2" borderId="62" xfId="0" applyFill="1" applyBorder="1" applyAlignment="1">
      <alignment vertical="center" shrinkToFit="1"/>
    </xf>
    <xf numFmtId="0" fontId="3" fillId="3" borderId="53" xfId="0" applyFont="1" applyFill="1" applyBorder="1" applyAlignment="1">
      <alignment vertical="top" textRotation="255" shrinkToFit="1"/>
    </xf>
    <xf numFmtId="0" fontId="3" fillId="3" borderId="63" xfId="0" applyFont="1" applyFill="1" applyBorder="1" applyAlignment="1">
      <alignment vertical="center" shrinkToFit="1"/>
    </xf>
    <xf numFmtId="0" fontId="2" fillId="0" borderId="64" xfId="0" applyFont="1" applyBorder="1" applyAlignment="1">
      <alignment vertical="top" textRotation="255" shrinkToFit="1"/>
    </xf>
    <xf numFmtId="0" fontId="0" fillId="0" borderId="65" xfId="0" applyBorder="1" applyAlignment="1">
      <alignment vertical="top" textRotation="255" shrinkToFit="1"/>
    </xf>
    <xf numFmtId="0" fontId="2" fillId="0" borderId="47" xfId="0" applyFont="1" applyBorder="1" applyAlignment="1">
      <alignment vertical="top" textRotation="255" shrinkToFit="1"/>
    </xf>
    <xf numFmtId="0" fontId="0" fillId="0" borderId="66" xfId="0" applyBorder="1" applyAlignment="1">
      <alignment vertical="top" textRotation="255" shrinkToFit="1"/>
    </xf>
    <xf numFmtId="0" fontId="2" fillId="0" borderId="46" xfId="0" applyFont="1" applyBorder="1" applyAlignment="1">
      <alignment vertical="top" textRotation="255" shrinkToFit="1"/>
    </xf>
    <xf numFmtId="0" fontId="0" fillId="0" borderId="67" xfId="0" applyBorder="1" applyAlignment="1">
      <alignment vertical="top" textRotation="255" shrinkToFi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quotePrefix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53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38</xdr:row>
      <xdr:rowOff>137160</xdr:rowOff>
    </xdr:from>
    <xdr:to>
      <xdr:col>39</xdr:col>
      <xdr:colOff>15240</xdr:colOff>
      <xdr:row>40</xdr:row>
      <xdr:rowOff>68580</xdr:rowOff>
    </xdr:to>
    <xdr:sp macro="" textlink="">
      <xdr:nvSpPr>
        <xdr:cNvPr id="3199" name="AutoShape 1"/>
        <xdr:cNvSpPr>
          <a:spLocks/>
        </xdr:cNvSpPr>
      </xdr:nvSpPr>
      <xdr:spPr bwMode="auto">
        <a:xfrm rot="-5400000">
          <a:off x="5863590" y="6998970"/>
          <a:ext cx="236220" cy="8793480"/>
        </a:xfrm>
        <a:prstGeom prst="leftBrace">
          <a:avLst>
            <a:gd name="adj1" fmla="val 26592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190500</xdr:colOff>
      <xdr:row>51</xdr:row>
      <xdr:rowOff>30480</xdr:rowOff>
    </xdr:from>
    <xdr:to>
      <xdr:col>24</xdr:col>
      <xdr:colOff>213360</xdr:colOff>
      <xdr:row>63</xdr:row>
      <xdr:rowOff>144780</xdr:rowOff>
    </xdr:to>
    <xdr:sp macro="" textlink="">
      <xdr:nvSpPr>
        <xdr:cNvPr id="3200" name="AutoShape 14"/>
        <xdr:cNvSpPr>
          <a:spLocks noChangeArrowheads="1"/>
        </xdr:cNvSpPr>
      </xdr:nvSpPr>
      <xdr:spPr bwMode="auto">
        <a:xfrm>
          <a:off x="594360" y="13426440"/>
          <a:ext cx="6210300" cy="2392680"/>
        </a:xfrm>
        <a:prstGeom prst="foldedCorner">
          <a:avLst>
            <a:gd name="adj" fmla="val 77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11431</xdr:colOff>
      <xdr:row>40</xdr:row>
      <xdr:rowOff>57149</xdr:rowOff>
    </xdr:from>
    <xdr:to>
      <xdr:col>28</xdr:col>
      <xdr:colOff>106681</xdr:colOff>
      <xdr:row>44</xdr:row>
      <xdr:rowOff>9524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4514851" y="11687174"/>
          <a:ext cx="3962400" cy="561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各月の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Ⅰ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Ⅱ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Ⅲ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各法人ごとの計画数を合計し、最多について届出書に記載します。</a:t>
          </a:r>
          <a:r>
            <a:rPr lang="ja-JP" altLang="en-US" sz="900" b="1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正当な理由の有無の◎印は最多の法人についてのもののみ記載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してください。</a:t>
          </a:r>
        </a:p>
      </xdr:txBody>
    </xdr:sp>
    <xdr:clientData/>
  </xdr:twoCellAnchor>
  <xdr:twoCellAnchor>
    <xdr:from>
      <xdr:col>0</xdr:col>
      <xdr:colOff>186690</xdr:colOff>
      <xdr:row>41</xdr:row>
      <xdr:rowOff>9525</xdr:rowOff>
    </xdr:from>
    <xdr:to>
      <xdr:col>1</xdr:col>
      <xdr:colOff>118110</xdr:colOff>
      <xdr:row>51</xdr:row>
      <xdr:rowOff>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209550" y="11791950"/>
          <a:ext cx="371475" cy="1809750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特定事業所集中減算に係る届出書の記入欄に転記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137160</xdr:colOff>
      <xdr:row>42</xdr:row>
      <xdr:rowOff>106680</xdr:rowOff>
    </xdr:from>
    <xdr:to>
      <xdr:col>2</xdr:col>
      <xdr:colOff>45720</xdr:colOff>
      <xdr:row>45</xdr:row>
      <xdr:rowOff>7620</xdr:rowOff>
    </xdr:to>
    <xdr:sp macro="" textlink="">
      <xdr:nvSpPr>
        <xdr:cNvPr id="3203" name="Line 16"/>
        <xdr:cNvSpPr>
          <a:spLocks noChangeShapeType="1"/>
        </xdr:cNvSpPr>
      </xdr:nvSpPr>
      <xdr:spPr bwMode="auto">
        <a:xfrm>
          <a:off x="541020" y="11856720"/>
          <a:ext cx="167640" cy="358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327660</xdr:colOff>
      <xdr:row>51</xdr:row>
      <xdr:rowOff>45720</xdr:rowOff>
    </xdr:from>
    <xdr:to>
      <xdr:col>1</xdr:col>
      <xdr:colOff>182880</xdr:colOff>
      <xdr:row>53</xdr:row>
      <xdr:rowOff>38100</xdr:rowOff>
    </xdr:to>
    <xdr:sp macro="" textlink="">
      <xdr:nvSpPr>
        <xdr:cNvPr id="3204" name="Line 17"/>
        <xdr:cNvSpPr>
          <a:spLocks noChangeShapeType="1"/>
        </xdr:cNvSpPr>
      </xdr:nvSpPr>
      <xdr:spPr bwMode="auto">
        <a:xfrm>
          <a:off x="327660" y="13441680"/>
          <a:ext cx="259080" cy="2514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190500</xdr:colOff>
      <xdr:row>44</xdr:row>
      <xdr:rowOff>144780</xdr:rowOff>
    </xdr:from>
    <xdr:to>
      <xdr:col>18</xdr:col>
      <xdr:colOff>0</xdr:colOff>
      <xdr:row>50</xdr:row>
      <xdr:rowOff>83820</xdr:rowOff>
    </xdr:to>
    <xdr:sp macro="" textlink="">
      <xdr:nvSpPr>
        <xdr:cNvPr id="3205" name="AutoShape 14"/>
        <xdr:cNvSpPr>
          <a:spLocks noChangeArrowheads="1"/>
        </xdr:cNvSpPr>
      </xdr:nvSpPr>
      <xdr:spPr bwMode="auto">
        <a:xfrm>
          <a:off x="594360" y="12199620"/>
          <a:ext cx="4488180" cy="1143000"/>
        </a:xfrm>
        <a:prstGeom prst="foldedCorner">
          <a:avLst>
            <a:gd name="adj" fmla="val 77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333375</xdr:colOff>
      <xdr:row>59</xdr:row>
      <xdr:rowOff>104775</xdr:rowOff>
    </xdr:from>
    <xdr:to>
      <xdr:col>8</xdr:col>
      <xdr:colOff>175285</xdr:colOff>
      <xdr:row>62</xdr:row>
      <xdr:rowOff>85725</xdr:rowOff>
    </xdr:to>
    <xdr:sp macro="" textlink="">
      <xdr:nvSpPr>
        <xdr:cNvPr id="15" name="大かっこ 14"/>
        <xdr:cNvSpPr/>
      </xdr:nvSpPr>
      <xdr:spPr>
        <a:xfrm>
          <a:off x="1104900" y="15354300"/>
          <a:ext cx="1924050" cy="6477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127636</xdr:colOff>
      <xdr:row>59</xdr:row>
      <xdr:rowOff>114299</xdr:rowOff>
    </xdr:from>
    <xdr:to>
      <xdr:col>17</xdr:col>
      <xdr:colOff>175260</xdr:colOff>
      <xdr:row>62</xdr:row>
      <xdr:rowOff>76200</xdr:rowOff>
    </xdr:to>
    <xdr:sp macro="" textlink="">
      <xdr:nvSpPr>
        <xdr:cNvPr id="16" name="大かっこ 15"/>
        <xdr:cNvSpPr/>
      </xdr:nvSpPr>
      <xdr:spPr>
        <a:xfrm>
          <a:off x="3533776" y="15363824"/>
          <a:ext cx="1981199" cy="628651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3"/>
  <sheetViews>
    <sheetView tabSelected="1" zoomScaleNormal="100" workbookViewId="0">
      <selection activeCell="A2" sqref="A2"/>
    </sheetView>
  </sheetViews>
  <sheetFormatPr defaultColWidth="9" defaultRowHeight="12" x14ac:dyDescent="0.2"/>
  <cols>
    <col min="1" max="1" width="5.88671875" style="1" customWidth="1"/>
    <col min="2" max="2" width="3.77734375" style="1" customWidth="1"/>
    <col min="3" max="3" width="6.6640625" style="1" customWidth="1"/>
    <col min="4" max="4" width="6.44140625" style="1" customWidth="1"/>
    <col min="5" max="39" width="3.6640625" style="1" customWidth="1"/>
    <col min="40" max="40" width="10.6640625" style="1" customWidth="1"/>
    <col min="41" max="69" width="4.77734375" style="1" customWidth="1"/>
    <col min="70" max="16384" width="9" style="1"/>
  </cols>
  <sheetData>
    <row r="1" spans="1:40" ht="18.75" customHeight="1" x14ac:dyDescent="0.2">
      <c r="A1" s="78" t="s">
        <v>37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</row>
    <row r="2" spans="1:40" ht="18.7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56"/>
      <c r="AG2" s="57"/>
      <c r="AH2" s="57"/>
      <c r="AI2" s="57"/>
      <c r="AJ2" s="57"/>
      <c r="AK2" s="57"/>
      <c r="AL2" s="57"/>
      <c r="AM2" s="57"/>
      <c r="AN2" s="79" t="s">
        <v>7</v>
      </c>
    </row>
    <row r="3" spans="1:40" ht="19.5" customHeight="1" x14ac:dyDescent="0.2">
      <c r="A3" s="4"/>
      <c r="B3" s="4"/>
      <c r="C3" s="4"/>
      <c r="D3" s="4"/>
      <c r="E3" s="75" t="s">
        <v>34</v>
      </c>
      <c r="F3" s="75"/>
      <c r="G3" s="2"/>
      <c r="H3" s="2"/>
      <c r="V3" s="3"/>
      <c r="W3" s="3"/>
      <c r="X3" s="2"/>
      <c r="Y3" s="2"/>
      <c r="Z3" s="2"/>
      <c r="AA3" s="3"/>
      <c r="AB3" s="3"/>
      <c r="AC3" s="2"/>
      <c r="AD3" s="2"/>
      <c r="AE3" s="2"/>
      <c r="AF3" s="57"/>
      <c r="AG3" s="57"/>
      <c r="AH3" s="57"/>
      <c r="AI3" s="57"/>
      <c r="AJ3" s="57"/>
      <c r="AK3" s="57"/>
      <c r="AL3" s="57"/>
      <c r="AM3" s="57"/>
      <c r="AN3" s="80"/>
    </row>
    <row r="4" spans="1:40" ht="13.5" customHeight="1" thickBot="1" x14ac:dyDescent="0.25">
      <c r="AM4" s="8" t="s">
        <v>0</v>
      </c>
    </row>
    <row r="5" spans="1:40" ht="21.9" customHeight="1" x14ac:dyDescent="0.2">
      <c r="A5" s="81"/>
      <c r="B5" s="82"/>
      <c r="C5" s="82"/>
      <c r="D5" s="82"/>
      <c r="E5" s="85" t="s">
        <v>26</v>
      </c>
      <c r="F5" s="86"/>
      <c r="G5" s="87"/>
      <c r="H5" s="87"/>
      <c r="I5" s="88"/>
      <c r="J5" s="85" t="s">
        <v>27</v>
      </c>
      <c r="K5" s="86"/>
      <c r="L5" s="89"/>
      <c r="M5" s="89"/>
      <c r="N5" s="90"/>
      <c r="O5" s="85" t="s">
        <v>27</v>
      </c>
      <c r="P5" s="86"/>
      <c r="Q5" s="89"/>
      <c r="R5" s="89"/>
      <c r="S5" s="89"/>
      <c r="T5" s="85" t="s">
        <v>27</v>
      </c>
      <c r="U5" s="86"/>
      <c r="V5" s="89"/>
      <c r="W5" s="89"/>
      <c r="X5" s="90"/>
      <c r="Y5" s="85" t="s">
        <v>27</v>
      </c>
      <c r="Z5" s="86"/>
      <c r="AA5" s="89"/>
      <c r="AB5" s="89"/>
      <c r="AC5" s="90"/>
      <c r="AD5" s="85" t="s">
        <v>27</v>
      </c>
      <c r="AE5" s="86"/>
      <c r="AF5" s="89"/>
      <c r="AG5" s="89"/>
      <c r="AH5" s="90"/>
      <c r="AI5" s="85" t="s">
        <v>4</v>
      </c>
      <c r="AJ5" s="86"/>
      <c r="AK5" s="89"/>
      <c r="AL5" s="89"/>
      <c r="AM5" s="90"/>
      <c r="AN5" s="91" t="s">
        <v>6</v>
      </c>
    </row>
    <row r="6" spans="1:40" ht="57.15" customHeight="1" x14ac:dyDescent="0.2">
      <c r="A6" s="83"/>
      <c r="B6" s="84"/>
      <c r="C6" s="84"/>
      <c r="D6" s="84"/>
      <c r="E6" s="94" t="s">
        <v>24</v>
      </c>
      <c r="F6" s="96" t="s">
        <v>21</v>
      </c>
      <c r="G6" s="98"/>
      <c r="H6" s="100"/>
      <c r="I6" s="102"/>
      <c r="J6" s="94" t="s">
        <v>24</v>
      </c>
      <c r="K6" s="96" t="s">
        <v>21</v>
      </c>
      <c r="L6" s="98"/>
      <c r="M6" s="100"/>
      <c r="N6" s="102"/>
      <c r="O6" s="94" t="s">
        <v>24</v>
      </c>
      <c r="P6" s="96" t="s">
        <v>21</v>
      </c>
      <c r="Q6" s="98"/>
      <c r="R6" s="100"/>
      <c r="S6" s="102"/>
      <c r="T6" s="94" t="s">
        <v>24</v>
      </c>
      <c r="U6" s="96" t="s">
        <v>21</v>
      </c>
      <c r="V6" s="98"/>
      <c r="W6" s="100"/>
      <c r="X6" s="102"/>
      <c r="Y6" s="94" t="s">
        <v>24</v>
      </c>
      <c r="Z6" s="96" t="s">
        <v>21</v>
      </c>
      <c r="AA6" s="98"/>
      <c r="AB6" s="100"/>
      <c r="AC6" s="102"/>
      <c r="AD6" s="94" t="s">
        <v>24</v>
      </c>
      <c r="AE6" s="96" t="s">
        <v>21</v>
      </c>
      <c r="AF6" s="98"/>
      <c r="AG6" s="100"/>
      <c r="AH6" s="102"/>
      <c r="AI6" s="94" t="s">
        <v>24</v>
      </c>
      <c r="AJ6" s="96" t="s">
        <v>22</v>
      </c>
      <c r="AK6" s="98"/>
      <c r="AL6" s="100"/>
      <c r="AM6" s="102"/>
      <c r="AN6" s="92"/>
    </row>
    <row r="7" spans="1:40" ht="105" customHeight="1" thickBot="1" x14ac:dyDescent="0.25">
      <c r="A7" s="5" t="s">
        <v>1</v>
      </c>
      <c r="B7" s="104" t="s">
        <v>25</v>
      </c>
      <c r="C7" s="105"/>
      <c r="D7" s="106"/>
      <c r="E7" s="95"/>
      <c r="F7" s="97"/>
      <c r="G7" s="99"/>
      <c r="H7" s="101"/>
      <c r="I7" s="103"/>
      <c r="J7" s="95"/>
      <c r="K7" s="97"/>
      <c r="L7" s="99"/>
      <c r="M7" s="101"/>
      <c r="N7" s="103"/>
      <c r="O7" s="95"/>
      <c r="P7" s="97"/>
      <c r="Q7" s="99"/>
      <c r="R7" s="101"/>
      <c r="S7" s="103"/>
      <c r="T7" s="95"/>
      <c r="U7" s="97"/>
      <c r="V7" s="99"/>
      <c r="W7" s="101"/>
      <c r="X7" s="103"/>
      <c r="Y7" s="95"/>
      <c r="Z7" s="97"/>
      <c r="AA7" s="99"/>
      <c r="AB7" s="101"/>
      <c r="AC7" s="103"/>
      <c r="AD7" s="95"/>
      <c r="AE7" s="97"/>
      <c r="AF7" s="99"/>
      <c r="AG7" s="101"/>
      <c r="AH7" s="103"/>
      <c r="AI7" s="95"/>
      <c r="AJ7" s="97"/>
      <c r="AK7" s="99"/>
      <c r="AL7" s="101"/>
      <c r="AM7" s="103"/>
      <c r="AN7" s="93"/>
    </row>
    <row r="8" spans="1:40" ht="20.25" customHeight="1" x14ac:dyDescent="0.2">
      <c r="A8" s="6">
        <v>1</v>
      </c>
      <c r="B8" s="107"/>
      <c r="C8" s="108"/>
      <c r="D8" s="109"/>
      <c r="E8" s="32"/>
      <c r="F8" s="38"/>
      <c r="G8" s="28"/>
      <c r="H8" s="21"/>
      <c r="I8" s="22"/>
      <c r="J8" s="32"/>
      <c r="K8" s="38"/>
      <c r="L8" s="28"/>
      <c r="M8" s="21"/>
      <c r="N8" s="22"/>
      <c r="O8" s="9"/>
      <c r="P8" s="44"/>
      <c r="Q8" s="28"/>
      <c r="R8" s="21"/>
      <c r="S8" s="22"/>
      <c r="T8" s="29"/>
      <c r="U8" s="44"/>
      <c r="V8" s="25"/>
      <c r="W8" s="12"/>
      <c r="X8" s="17"/>
      <c r="Y8" s="29"/>
      <c r="Z8" s="45"/>
      <c r="AA8" s="11"/>
      <c r="AB8" s="12"/>
      <c r="AC8" s="17"/>
      <c r="AD8" s="29"/>
      <c r="AE8" s="44"/>
      <c r="AF8" s="11"/>
      <c r="AG8" s="12"/>
      <c r="AH8" s="48"/>
      <c r="AI8" s="74">
        <f t="shared" ref="AI8:AI37" si="0">COUNTIF(E8:AH8,"○")</f>
        <v>0</v>
      </c>
      <c r="AJ8" s="45">
        <f t="shared" ref="AJ8:AJ37" si="1">COUNTIF(E8:AH8,"◎")</f>
        <v>0</v>
      </c>
      <c r="AK8" s="66">
        <f>G8+L8+Q8+V8+AA8+AF8</f>
        <v>0</v>
      </c>
      <c r="AL8" s="70">
        <f>H8+M8+R8+W8+AB8+AG8</f>
        <v>0</v>
      </c>
      <c r="AM8" s="69">
        <f>I8+N8+S8+X8+AC8+AH8</f>
        <v>0</v>
      </c>
      <c r="AN8" s="72"/>
    </row>
    <row r="9" spans="1:40" ht="20.25" customHeight="1" x14ac:dyDescent="0.2">
      <c r="A9" s="7">
        <v>2</v>
      </c>
      <c r="B9" s="110"/>
      <c r="C9" s="111"/>
      <c r="D9" s="112"/>
      <c r="E9" s="18"/>
      <c r="F9" s="39"/>
      <c r="G9" s="26"/>
      <c r="H9" s="13"/>
      <c r="I9" s="23"/>
      <c r="J9" s="18"/>
      <c r="K9" s="39"/>
      <c r="L9" s="26"/>
      <c r="M9" s="13"/>
      <c r="N9" s="23"/>
      <c r="O9" s="18"/>
      <c r="P9" s="39"/>
      <c r="Q9" s="26"/>
      <c r="R9" s="13"/>
      <c r="S9" s="23"/>
      <c r="T9" s="30"/>
      <c r="U9" s="40"/>
      <c r="V9" s="26"/>
      <c r="W9" s="13"/>
      <c r="X9" s="19"/>
      <c r="Y9" s="30"/>
      <c r="Z9" s="40"/>
      <c r="AA9" s="10"/>
      <c r="AB9" s="13"/>
      <c r="AC9" s="19"/>
      <c r="AD9" s="30"/>
      <c r="AE9" s="40"/>
      <c r="AF9" s="10"/>
      <c r="AG9" s="13"/>
      <c r="AH9" s="49"/>
      <c r="AI9" s="65">
        <f t="shared" si="0"/>
        <v>0</v>
      </c>
      <c r="AJ9" s="45">
        <f t="shared" si="1"/>
        <v>0</v>
      </c>
      <c r="AK9" s="26">
        <f>G9+L9+Q9+V9+AA9+AF9</f>
        <v>0</v>
      </c>
      <c r="AL9" s="71">
        <f t="shared" ref="AL9:AM36" si="2">H9+M9+R9+W9+AB9+AG9</f>
        <v>0</v>
      </c>
      <c r="AM9" s="68">
        <f t="shared" si="2"/>
        <v>0</v>
      </c>
      <c r="AN9" s="53"/>
    </row>
    <row r="10" spans="1:40" ht="20.25" customHeight="1" x14ac:dyDescent="0.2">
      <c r="A10" s="7">
        <v>3</v>
      </c>
      <c r="B10" s="110"/>
      <c r="C10" s="111"/>
      <c r="D10" s="112"/>
      <c r="E10" s="18"/>
      <c r="F10" s="39"/>
      <c r="G10" s="26"/>
      <c r="H10" s="13"/>
      <c r="I10" s="23"/>
      <c r="J10" s="18"/>
      <c r="K10" s="39"/>
      <c r="L10" s="26"/>
      <c r="M10" s="13"/>
      <c r="N10" s="23"/>
      <c r="O10" s="18"/>
      <c r="P10" s="39"/>
      <c r="Q10" s="26"/>
      <c r="R10" s="13"/>
      <c r="S10" s="23"/>
      <c r="T10" s="30"/>
      <c r="U10" s="40"/>
      <c r="V10" s="26"/>
      <c r="W10" s="13"/>
      <c r="X10" s="19"/>
      <c r="Y10" s="30"/>
      <c r="Z10" s="40"/>
      <c r="AA10" s="10"/>
      <c r="AB10" s="13"/>
      <c r="AC10" s="19"/>
      <c r="AD10" s="30"/>
      <c r="AE10" s="40"/>
      <c r="AF10" s="10"/>
      <c r="AG10" s="13"/>
      <c r="AH10" s="49"/>
      <c r="AI10" s="65">
        <f t="shared" si="0"/>
        <v>0</v>
      </c>
      <c r="AJ10" s="45">
        <f t="shared" si="1"/>
        <v>0</v>
      </c>
      <c r="AK10" s="26">
        <f t="shared" ref="AK10:AK36" si="3">G10+L10+Q10+V10+AA10+AF10</f>
        <v>0</v>
      </c>
      <c r="AL10" s="13">
        <f t="shared" si="2"/>
        <v>0</v>
      </c>
      <c r="AM10" s="19">
        <f t="shared" si="2"/>
        <v>0</v>
      </c>
      <c r="AN10" s="53"/>
    </row>
    <row r="11" spans="1:40" ht="20.25" customHeight="1" x14ac:dyDescent="0.2">
      <c r="A11" s="7">
        <v>4</v>
      </c>
      <c r="B11" s="110"/>
      <c r="C11" s="111"/>
      <c r="D11" s="112"/>
      <c r="E11" s="18"/>
      <c r="F11" s="39"/>
      <c r="G11" s="26"/>
      <c r="H11" s="13"/>
      <c r="I11" s="23"/>
      <c r="J11" s="18"/>
      <c r="K11" s="39"/>
      <c r="L11" s="26"/>
      <c r="M11" s="13"/>
      <c r="N11" s="23"/>
      <c r="O11" s="18"/>
      <c r="P11" s="39"/>
      <c r="Q11" s="26"/>
      <c r="R11" s="13"/>
      <c r="S11" s="23"/>
      <c r="T11" s="18"/>
      <c r="U11" s="39"/>
      <c r="V11" s="26"/>
      <c r="W11" s="13"/>
      <c r="X11" s="23"/>
      <c r="Y11" s="30"/>
      <c r="Z11" s="40"/>
      <c r="AA11" s="10"/>
      <c r="AB11" s="13"/>
      <c r="AC11" s="19"/>
      <c r="AD11" s="30"/>
      <c r="AE11" s="40"/>
      <c r="AF11" s="10"/>
      <c r="AG11" s="13"/>
      <c r="AH11" s="49"/>
      <c r="AI11" s="65">
        <f t="shared" si="0"/>
        <v>0</v>
      </c>
      <c r="AJ11" s="45">
        <f t="shared" si="1"/>
        <v>0</v>
      </c>
      <c r="AK11" s="26">
        <f t="shared" si="3"/>
        <v>0</v>
      </c>
      <c r="AL11" s="70">
        <f t="shared" si="2"/>
        <v>0</v>
      </c>
      <c r="AM11" s="69">
        <f t="shared" si="2"/>
        <v>0</v>
      </c>
      <c r="AN11" s="53"/>
    </row>
    <row r="12" spans="1:40" ht="20.25" customHeight="1" x14ac:dyDescent="0.2">
      <c r="A12" s="7">
        <v>5</v>
      </c>
      <c r="B12" s="110"/>
      <c r="C12" s="111"/>
      <c r="D12" s="112"/>
      <c r="E12" s="18"/>
      <c r="F12" s="39"/>
      <c r="G12" s="26"/>
      <c r="H12" s="13"/>
      <c r="I12" s="23"/>
      <c r="J12" s="18"/>
      <c r="K12" s="39"/>
      <c r="L12" s="26"/>
      <c r="M12" s="13"/>
      <c r="N12" s="23"/>
      <c r="O12" s="18"/>
      <c r="P12" s="39"/>
      <c r="Q12" s="26"/>
      <c r="R12" s="13"/>
      <c r="S12" s="23"/>
      <c r="T12" s="18"/>
      <c r="U12" s="39"/>
      <c r="V12" s="26"/>
      <c r="W12" s="13"/>
      <c r="X12" s="23"/>
      <c r="Y12" s="30"/>
      <c r="Z12" s="40"/>
      <c r="AA12" s="10"/>
      <c r="AB12" s="13"/>
      <c r="AC12" s="19"/>
      <c r="AD12" s="30"/>
      <c r="AE12" s="40"/>
      <c r="AF12" s="10"/>
      <c r="AG12" s="13"/>
      <c r="AH12" s="49"/>
      <c r="AI12" s="65">
        <f t="shared" si="0"/>
        <v>0</v>
      </c>
      <c r="AJ12" s="45">
        <f t="shared" si="1"/>
        <v>0</v>
      </c>
      <c r="AK12" s="26">
        <f t="shared" si="3"/>
        <v>0</v>
      </c>
      <c r="AL12" s="13">
        <f t="shared" si="2"/>
        <v>0</v>
      </c>
      <c r="AM12" s="19">
        <f t="shared" si="2"/>
        <v>0</v>
      </c>
      <c r="AN12" s="53"/>
    </row>
    <row r="13" spans="1:40" ht="20.25" customHeight="1" x14ac:dyDescent="0.2">
      <c r="A13" s="7">
        <v>6</v>
      </c>
      <c r="B13" s="110"/>
      <c r="C13" s="111"/>
      <c r="D13" s="112"/>
      <c r="E13" s="18"/>
      <c r="F13" s="39"/>
      <c r="G13" s="26"/>
      <c r="H13" s="13"/>
      <c r="I13" s="23"/>
      <c r="J13" s="18"/>
      <c r="K13" s="39"/>
      <c r="L13" s="26"/>
      <c r="M13" s="13"/>
      <c r="N13" s="23"/>
      <c r="O13" s="18"/>
      <c r="P13" s="39"/>
      <c r="Q13" s="26"/>
      <c r="R13" s="13"/>
      <c r="S13" s="23"/>
      <c r="T13" s="18"/>
      <c r="U13" s="39"/>
      <c r="V13" s="26"/>
      <c r="W13" s="13"/>
      <c r="X13" s="23"/>
      <c r="Y13" s="30"/>
      <c r="Z13" s="40"/>
      <c r="AA13" s="10"/>
      <c r="AB13" s="13"/>
      <c r="AC13" s="19"/>
      <c r="AD13" s="30"/>
      <c r="AE13" s="40"/>
      <c r="AF13" s="10"/>
      <c r="AG13" s="13"/>
      <c r="AH13" s="49"/>
      <c r="AI13" s="65">
        <f t="shared" si="0"/>
        <v>0</v>
      </c>
      <c r="AJ13" s="45">
        <f t="shared" si="1"/>
        <v>0</v>
      </c>
      <c r="AK13" s="26">
        <f t="shared" si="3"/>
        <v>0</v>
      </c>
      <c r="AL13" s="70">
        <f t="shared" si="2"/>
        <v>0</v>
      </c>
      <c r="AM13" s="69">
        <f t="shared" si="2"/>
        <v>0</v>
      </c>
      <c r="AN13" s="51"/>
    </row>
    <row r="14" spans="1:40" ht="20.25" customHeight="1" x14ac:dyDescent="0.2">
      <c r="A14" s="7">
        <v>7</v>
      </c>
      <c r="B14" s="110"/>
      <c r="C14" s="111"/>
      <c r="D14" s="112"/>
      <c r="E14" s="18"/>
      <c r="F14" s="39"/>
      <c r="G14" s="26"/>
      <c r="H14" s="13"/>
      <c r="I14" s="23"/>
      <c r="J14" s="18"/>
      <c r="K14" s="39"/>
      <c r="L14" s="26"/>
      <c r="M14" s="13"/>
      <c r="N14" s="23"/>
      <c r="O14" s="18"/>
      <c r="P14" s="39"/>
      <c r="Q14" s="26"/>
      <c r="R14" s="13"/>
      <c r="S14" s="23"/>
      <c r="T14" s="18"/>
      <c r="U14" s="39"/>
      <c r="V14" s="26"/>
      <c r="W14" s="13"/>
      <c r="X14" s="23"/>
      <c r="Y14" s="30"/>
      <c r="Z14" s="40"/>
      <c r="AA14" s="10"/>
      <c r="AB14" s="13"/>
      <c r="AC14" s="19"/>
      <c r="AD14" s="30"/>
      <c r="AE14" s="40"/>
      <c r="AF14" s="10"/>
      <c r="AG14" s="13"/>
      <c r="AH14" s="49"/>
      <c r="AI14" s="65">
        <f t="shared" si="0"/>
        <v>0</v>
      </c>
      <c r="AJ14" s="45">
        <f t="shared" si="1"/>
        <v>0</v>
      </c>
      <c r="AK14" s="26">
        <f t="shared" si="3"/>
        <v>0</v>
      </c>
      <c r="AL14" s="13">
        <f t="shared" si="2"/>
        <v>0</v>
      </c>
      <c r="AM14" s="19">
        <f t="shared" si="2"/>
        <v>0</v>
      </c>
      <c r="AN14" s="51"/>
    </row>
    <row r="15" spans="1:40" ht="20.25" customHeight="1" x14ac:dyDescent="0.2">
      <c r="A15" s="7">
        <v>8</v>
      </c>
      <c r="B15" s="110"/>
      <c r="C15" s="111"/>
      <c r="D15" s="112"/>
      <c r="E15" s="18"/>
      <c r="F15" s="39"/>
      <c r="G15" s="26"/>
      <c r="H15" s="13"/>
      <c r="I15" s="23"/>
      <c r="J15" s="18"/>
      <c r="K15" s="39"/>
      <c r="L15" s="26"/>
      <c r="M15" s="13"/>
      <c r="N15" s="23"/>
      <c r="O15" s="18"/>
      <c r="P15" s="39"/>
      <c r="Q15" s="26"/>
      <c r="R15" s="13"/>
      <c r="S15" s="23"/>
      <c r="T15" s="18"/>
      <c r="U15" s="39"/>
      <c r="V15" s="26"/>
      <c r="W15" s="13"/>
      <c r="X15" s="23"/>
      <c r="Y15" s="30"/>
      <c r="Z15" s="40"/>
      <c r="AA15" s="10"/>
      <c r="AB15" s="13"/>
      <c r="AC15" s="19"/>
      <c r="AD15" s="30"/>
      <c r="AE15" s="40"/>
      <c r="AF15" s="10"/>
      <c r="AG15" s="13"/>
      <c r="AH15" s="49"/>
      <c r="AI15" s="65">
        <f t="shared" si="0"/>
        <v>0</v>
      </c>
      <c r="AJ15" s="45">
        <f t="shared" si="1"/>
        <v>0</v>
      </c>
      <c r="AK15" s="26">
        <f t="shared" si="3"/>
        <v>0</v>
      </c>
      <c r="AL15" s="70">
        <f t="shared" si="2"/>
        <v>0</v>
      </c>
      <c r="AM15" s="69">
        <f t="shared" si="2"/>
        <v>0</v>
      </c>
      <c r="AN15" s="51"/>
    </row>
    <row r="16" spans="1:40" ht="20.25" customHeight="1" x14ac:dyDescent="0.2">
      <c r="A16" s="7">
        <v>9</v>
      </c>
      <c r="B16" s="110"/>
      <c r="C16" s="111"/>
      <c r="D16" s="112"/>
      <c r="E16" s="18"/>
      <c r="F16" s="39"/>
      <c r="G16" s="26"/>
      <c r="H16" s="13"/>
      <c r="I16" s="23"/>
      <c r="J16" s="18"/>
      <c r="K16" s="39"/>
      <c r="L16" s="26"/>
      <c r="M16" s="13"/>
      <c r="N16" s="23"/>
      <c r="O16" s="18"/>
      <c r="P16" s="39"/>
      <c r="Q16" s="26"/>
      <c r="R16" s="13"/>
      <c r="S16" s="23"/>
      <c r="T16" s="18"/>
      <c r="U16" s="39"/>
      <c r="V16" s="26"/>
      <c r="W16" s="13"/>
      <c r="X16" s="23"/>
      <c r="Y16" s="30"/>
      <c r="Z16" s="40"/>
      <c r="AA16" s="10"/>
      <c r="AB16" s="13"/>
      <c r="AC16" s="19"/>
      <c r="AD16" s="30"/>
      <c r="AE16" s="40"/>
      <c r="AF16" s="10"/>
      <c r="AG16" s="13"/>
      <c r="AH16" s="49"/>
      <c r="AI16" s="65">
        <f t="shared" si="0"/>
        <v>0</v>
      </c>
      <c r="AJ16" s="45">
        <f t="shared" si="1"/>
        <v>0</v>
      </c>
      <c r="AK16" s="26">
        <f t="shared" si="3"/>
        <v>0</v>
      </c>
      <c r="AL16" s="13">
        <f t="shared" si="2"/>
        <v>0</v>
      </c>
      <c r="AM16" s="19">
        <f t="shared" si="2"/>
        <v>0</v>
      </c>
      <c r="AN16" s="51"/>
    </row>
    <row r="17" spans="1:40" ht="20.25" customHeight="1" x14ac:dyDescent="0.2">
      <c r="A17" s="7">
        <v>10</v>
      </c>
      <c r="B17" s="110"/>
      <c r="C17" s="111"/>
      <c r="D17" s="112"/>
      <c r="E17" s="18"/>
      <c r="F17" s="39"/>
      <c r="G17" s="26"/>
      <c r="H17" s="13"/>
      <c r="I17" s="23"/>
      <c r="J17" s="18"/>
      <c r="K17" s="39"/>
      <c r="L17" s="26"/>
      <c r="M17" s="13"/>
      <c r="N17" s="23"/>
      <c r="O17" s="18"/>
      <c r="P17" s="39"/>
      <c r="Q17" s="26"/>
      <c r="R17" s="13"/>
      <c r="S17" s="23"/>
      <c r="T17" s="18"/>
      <c r="U17" s="39"/>
      <c r="V17" s="26"/>
      <c r="W17" s="13"/>
      <c r="X17" s="23"/>
      <c r="Y17" s="30"/>
      <c r="Z17" s="40"/>
      <c r="AA17" s="10"/>
      <c r="AB17" s="13"/>
      <c r="AC17" s="19"/>
      <c r="AD17" s="30"/>
      <c r="AE17" s="40"/>
      <c r="AF17" s="10"/>
      <c r="AG17" s="13"/>
      <c r="AH17" s="49"/>
      <c r="AI17" s="65">
        <f t="shared" si="0"/>
        <v>0</v>
      </c>
      <c r="AJ17" s="45">
        <f t="shared" si="1"/>
        <v>0</v>
      </c>
      <c r="AK17" s="26">
        <f t="shared" si="3"/>
        <v>0</v>
      </c>
      <c r="AL17" s="13">
        <f t="shared" si="2"/>
        <v>0</v>
      </c>
      <c r="AM17" s="19">
        <f t="shared" si="2"/>
        <v>0</v>
      </c>
      <c r="AN17" s="51"/>
    </row>
    <row r="18" spans="1:40" ht="20.25" customHeight="1" x14ac:dyDescent="0.2">
      <c r="A18" s="7">
        <v>11</v>
      </c>
      <c r="B18" s="113"/>
      <c r="C18" s="113"/>
      <c r="D18" s="114"/>
      <c r="E18" s="18"/>
      <c r="F18" s="39"/>
      <c r="G18" s="26"/>
      <c r="H18" s="13"/>
      <c r="I18" s="23"/>
      <c r="J18" s="18"/>
      <c r="K18" s="39"/>
      <c r="L18" s="26"/>
      <c r="M18" s="13"/>
      <c r="N18" s="23"/>
      <c r="O18" s="18"/>
      <c r="P18" s="39"/>
      <c r="Q18" s="26"/>
      <c r="R18" s="13"/>
      <c r="S18" s="23"/>
      <c r="T18" s="18"/>
      <c r="U18" s="39"/>
      <c r="V18" s="26"/>
      <c r="W18" s="13"/>
      <c r="X18" s="23"/>
      <c r="Y18" s="30"/>
      <c r="Z18" s="40"/>
      <c r="AA18" s="10"/>
      <c r="AB18" s="13"/>
      <c r="AC18" s="19"/>
      <c r="AD18" s="30"/>
      <c r="AE18" s="40"/>
      <c r="AF18" s="10"/>
      <c r="AG18" s="13"/>
      <c r="AH18" s="49"/>
      <c r="AI18" s="65">
        <f t="shared" si="0"/>
        <v>0</v>
      </c>
      <c r="AJ18" s="45">
        <f t="shared" si="1"/>
        <v>0</v>
      </c>
      <c r="AK18" s="26">
        <f t="shared" si="3"/>
        <v>0</v>
      </c>
      <c r="AL18" s="70">
        <f t="shared" si="2"/>
        <v>0</v>
      </c>
      <c r="AM18" s="69">
        <f t="shared" si="2"/>
        <v>0</v>
      </c>
      <c r="AN18" s="51"/>
    </row>
    <row r="19" spans="1:40" ht="20.25" customHeight="1" x14ac:dyDescent="0.2">
      <c r="A19" s="7">
        <v>12</v>
      </c>
      <c r="B19" s="113"/>
      <c r="C19" s="113"/>
      <c r="D19" s="114"/>
      <c r="E19" s="18"/>
      <c r="F19" s="39"/>
      <c r="G19" s="26"/>
      <c r="H19" s="13"/>
      <c r="I19" s="23"/>
      <c r="J19" s="18"/>
      <c r="K19" s="39"/>
      <c r="L19" s="26"/>
      <c r="M19" s="13"/>
      <c r="N19" s="23"/>
      <c r="O19" s="18"/>
      <c r="P19" s="39"/>
      <c r="Q19" s="26"/>
      <c r="R19" s="13"/>
      <c r="S19" s="23"/>
      <c r="T19" s="18"/>
      <c r="U19" s="39"/>
      <c r="V19" s="26"/>
      <c r="W19" s="13"/>
      <c r="X19" s="23"/>
      <c r="Y19" s="30"/>
      <c r="Z19" s="40"/>
      <c r="AA19" s="10"/>
      <c r="AB19" s="13"/>
      <c r="AC19" s="19"/>
      <c r="AD19" s="30"/>
      <c r="AE19" s="40"/>
      <c r="AF19" s="10"/>
      <c r="AG19" s="13"/>
      <c r="AH19" s="49"/>
      <c r="AI19" s="65">
        <f t="shared" si="0"/>
        <v>0</v>
      </c>
      <c r="AJ19" s="45">
        <f t="shared" si="1"/>
        <v>0</v>
      </c>
      <c r="AK19" s="26">
        <f t="shared" si="3"/>
        <v>0</v>
      </c>
      <c r="AL19" s="13">
        <f t="shared" si="2"/>
        <v>0</v>
      </c>
      <c r="AM19" s="19">
        <f t="shared" si="2"/>
        <v>0</v>
      </c>
      <c r="AN19" s="51"/>
    </row>
    <row r="20" spans="1:40" ht="20.25" customHeight="1" x14ac:dyDescent="0.2">
      <c r="A20" s="7">
        <v>13</v>
      </c>
      <c r="B20" s="113"/>
      <c r="C20" s="113"/>
      <c r="D20" s="114"/>
      <c r="E20" s="18"/>
      <c r="F20" s="39"/>
      <c r="G20" s="26"/>
      <c r="H20" s="13"/>
      <c r="I20" s="23"/>
      <c r="J20" s="18"/>
      <c r="K20" s="39"/>
      <c r="L20" s="26"/>
      <c r="M20" s="13"/>
      <c r="N20" s="23"/>
      <c r="O20" s="18"/>
      <c r="P20" s="39"/>
      <c r="Q20" s="26"/>
      <c r="R20" s="13"/>
      <c r="S20" s="23"/>
      <c r="T20" s="18"/>
      <c r="U20" s="39"/>
      <c r="V20" s="26"/>
      <c r="W20" s="13"/>
      <c r="X20" s="23"/>
      <c r="Y20" s="30"/>
      <c r="Z20" s="40"/>
      <c r="AA20" s="10"/>
      <c r="AB20" s="13"/>
      <c r="AC20" s="19"/>
      <c r="AD20" s="30"/>
      <c r="AE20" s="40"/>
      <c r="AF20" s="10"/>
      <c r="AG20" s="13"/>
      <c r="AH20" s="49"/>
      <c r="AI20" s="65">
        <f t="shared" si="0"/>
        <v>0</v>
      </c>
      <c r="AJ20" s="45">
        <f t="shared" si="1"/>
        <v>0</v>
      </c>
      <c r="AK20" s="26">
        <f t="shared" si="3"/>
        <v>0</v>
      </c>
      <c r="AL20" s="70">
        <f t="shared" si="2"/>
        <v>0</v>
      </c>
      <c r="AM20" s="69">
        <f t="shared" si="2"/>
        <v>0</v>
      </c>
      <c r="AN20" s="51"/>
    </row>
    <row r="21" spans="1:40" ht="20.25" customHeight="1" x14ac:dyDescent="0.2">
      <c r="A21" s="7">
        <v>14</v>
      </c>
      <c r="B21" s="113"/>
      <c r="C21" s="113"/>
      <c r="D21" s="114"/>
      <c r="E21" s="18"/>
      <c r="F21" s="39"/>
      <c r="G21" s="26"/>
      <c r="H21" s="13"/>
      <c r="I21" s="23"/>
      <c r="J21" s="18"/>
      <c r="K21" s="39"/>
      <c r="L21" s="26"/>
      <c r="M21" s="13"/>
      <c r="N21" s="23"/>
      <c r="O21" s="18"/>
      <c r="P21" s="39"/>
      <c r="Q21" s="26"/>
      <c r="R21" s="13"/>
      <c r="S21" s="23"/>
      <c r="T21" s="18"/>
      <c r="U21" s="39"/>
      <c r="V21" s="26"/>
      <c r="W21" s="13"/>
      <c r="X21" s="23"/>
      <c r="Y21" s="30"/>
      <c r="Z21" s="40"/>
      <c r="AA21" s="10"/>
      <c r="AB21" s="13"/>
      <c r="AC21" s="19"/>
      <c r="AD21" s="30"/>
      <c r="AE21" s="40"/>
      <c r="AF21" s="10"/>
      <c r="AG21" s="13"/>
      <c r="AH21" s="49"/>
      <c r="AI21" s="65">
        <f t="shared" si="0"/>
        <v>0</v>
      </c>
      <c r="AJ21" s="45">
        <f t="shared" si="1"/>
        <v>0</v>
      </c>
      <c r="AK21" s="26">
        <f t="shared" si="3"/>
        <v>0</v>
      </c>
      <c r="AL21" s="13">
        <f t="shared" si="2"/>
        <v>0</v>
      </c>
      <c r="AM21" s="19">
        <f t="shared" si="2"/>
        <v>0</v>
      </c>
      <c r="AN21" s="51"/>
    </row>
    <row r="22" spans="1:40" ht="20.25" customHeight="1" x14ac:dyDescent="0.2">
      <c r="A22" s="7">
        <v>15</v>
      </c>
      <c r="B22" s="113"/>
      <c r="C22" s="113"/>
      <c r="D22" s="114"/>
      <c r="E22" s="18"/>
      <c r="F22" s="39"/>
      <c r="G22" s="26"/>
      <c r="H22" s="13"/>
      <c r="I22" s="23"/>
      <c r="J22" s="18"/>
      <c r="K22" s="39"/>
      <c r="L22" s="26"/>
      <c r="M22" s="13"/>
      <c r="N22" s="23"/>
      <c r="O22" s="18"/>
      <c r="P22" s="39"/>
      <c r="Q22" s="26"/>
      <c r="R22" s="13"/>
      <c r="S22" s="23"/>
      <c r="T22" s="18"/>
      <c r="U22" s="39"/>
      <c r="V22" s="26"/>
      <c r="W22" s="13"/>
      <c r="X22" s="23"/>
      <c r="Y22" s="30"/>
      <c r="Z22" s="40"/>
      <c r="AA22" s="10"/>
      <c r="AB22" s="13"/>
      <c r="AC22" s="19"/>
      <c r="AD22" s="30"/>
      <c r="AE22" s="40"/>
      <c r="AF22" s="10"/>
      <c r="AG22" s="13"/>
      <c r="AH22" s="49"/>
      <c r="AI22" s="65">
        <f t="shared" si="0"/>
        <v>0</v>
      </c>
      <c r="AJ22" s="45">
        <f t="shared" si="1"/>
        <v>0</v>
      </c>
      <c r="AK22" s="26">
        <f t="shared" si="3"/>
        <v>0</v>
      </c>
      <c r="AL22" s="70">
        <f t="shared" si="2"/>
        <v>0</v>
      </c>
      <c r="AM22" s="69">
        <f t="shared" si="2"/>
        <v>0</v>
      </c>
      <c r="AN22" s="51"/>
    </row>
    <row r="23" spans="1:40" ht="20.25" customHeight="1" x14ac:dyDescent="0.2">
      <c r="A23" s="7">
        <v>16</v>
      </c>
      <c r="B23" s="113"/>
      <c r="C23" s="113"/>
      <c r="D23" s="114"/>
      <c r="E23" s="18"/>
      <c r="F23" s="39"/>
      <c r="G23" s="26"/>
      <c r="H23" s="13"/>
      <c r="I23" s="23"/>
      <c r="J23" s="18"/>
      <c r="K23" s="39"/>
      <c r="L23" s="26"/>
      <c r="M23" s="13"/>
      <c r="N23" s="23"/>
      <c r="O23" s="18"/>
      <c r="P23" s="39"/>
      <c r="Q23" s="26"/>
      <c r="R23" s="13"/>
      <c r="S23" s="23"/>
      <c r="T23" s="18"/>
      <c r="U23" s="39"/>
      <c r="V23" s="26"/>
      <c r="W23" s="13"/>
      <c r="X23" s="23"/>
      <c r="Y23" s="30"/>
      <c r="Z23" s="40"/>
      <c r="AA23" s="10"/>
      <c r="AB23" s="13"/>
      <c r="AC23" s="19"/>
      <c r="AD23" s="30"/>
      <c r="AE23" s="40"/>
      <c r="AF23" s="10"/>
      <c r="AG23" s="13"/>
      <c r="AH23" s="49"/>
      <c r="AI23" s="65">
        <f t="shared" si="0"/>
        <v>0</v>
      </c>
      <c r="AJ23" s="45">
        <f t="shared" si="1"/>
        <v>0</v>
      </c>
      <c r="AK23" s="26">
        <f t="shared" si="3"/>
        <v>0</v>
      </c>
      <c r="AL23" s="13">
        <f t="shared" si="2"/>
        <v>0</v>
      </c>
      <c r="AM23" s="19">
        <f t="shared" si="2"/>
        <v>0</v>
      </c>
      <c r="AN23" s="51"/>
    </row>
    <row r="24" spans="1:40" ht="20.25" customHeight="1" x14ac:dyDescent="0.2">
      <c r="A24" s="7">
        <v>17</v>
      </c>
      <c r="B24" s="113"/>
      <c r="C24" s="113"/>
      <c r="D24" s="114"/>
      <c r="E24" s="18"/>
      <c r="F24" s="39"/>
      <c r="G24" s="26"/>
      <c r="H24" s="13"/>
      <c r="I24" s="23"/>
      <c r="J24" s="18"/>
      <c r="K24" s="39"/>
      <c r="L24" s="26"/>
      <c r="M24" s="13"/>
      <c r="N24" s="23"/>
      <c r="O24" s="18"/>
      <c r="P24" s="39"/>
      <c r="Q24" s="26"/>
      <c r="R24" s="13"/>
      <c r="S24" s="23"/>
      <c r="T24" s="18"/>
      <c r="U24" s="39"/>
      <c r="V24" s="26"/>
      <c r="W24" s="13"/>
      <c r="X24" s="23"/>
      <c r="Y24" s="30"/>
      <c r="Z24" s="40"/>
      <c r="AA24" s="10"/>
      <c r="AB24" s="13"/>
      <c r="AC24" s="19"/>
      <c r="AD24" s="30"/>
      <c r="AE24" s="40"/>
      <c r="AF24" s="10"/>
      <c r="AG24" s="13"/>
      <c r="AH24" s="49"/>
      <c r="AI24" s="65">
        <f t="shared" si="0"/>
        <v>0</v>
      </c>
      <c r="AJ24" s="45">
        <f t="shared" si="1"/>
        <v>0</v>
      </c>
      <c r="AK24" s="26">
        <f t="shared" si="3"/>
        <v>0</v>
      </c>
      <c r="AL24" s="70">
        <f t="shared" si="2"/>
        <v>0</v>
      </c>
      <c r="AM24" s="69">
        <f t="shared" si="2"/>
        <v>0</v>
      </c>
      <c r="AN24" s="51"/>
    </row>
    <row r="25" spans="1:40" ht="20.25" customHeight="1" x14ac:dyDescent="0.2">
      <c r="A25" s="7">
        <v>18</v>
      </c>
      <c r="B25" s="113"/>
      <c r="C25" s="113"/>
      <c r="D25" s="114"/>
      <c r="E25" s="18"/>
      <c r="F25" s="39"/>
      <c r="G25" s="26"/>
      <c r="H25" s="13"/>
      <c r="I25" s="23"/>
      <c r="J25" s="18"/>
      <c r="K25" s="39"/>
      <c r="L25" s="26"/>
      <c r="M25" s="13"/>
      <c r="N25" s="23"/>
      <c r="O25" s="18"/>
      <c r="P25" s="39"/>
      <c r="Q25" s="26"/>
      <c r="R25" s="13"/>
      <c r="S25" s="23"/>
      <c r="T25" s="18"/>
      <c r="U25" s="39"/>
      <c r="V25" s="26"/>
      <c r="W25" s="13"/>
      <c r="X25" s="23"/>
      <c r="Y25" s="30"/>
      <c r="Z25" s="40"/>
      <c r="AA25" s="10"/>
      <c r="AB25" s="13"/>
      <c r="AC25" s="19"/>
      <c r="AD25" s="30"/>
      <c r="AE25" s="40"/>
      <c r="AF25" s="10"/>
      <c r="AG25" s="13"/>
      <c r="AH25" s="49"/>
      <c r="AI25" s="65">
        <f t="shared" si="0"/>
        <v>0</v>
      </c>
      <c r="AJ25" s="45">
        <f t="shared" si="1"/>
        <v>0</v>
      </c>
      <c r="AK25" s="26">
        <f t="shared" si="3"/>
        <v>0</v>
      </c>
      <c r="AL25" s="13">
        <f t="shared" si="2"/>
        <v>0</v>
      </c>
      <c r="AM25" s="19">
        <f t="shared" si="2"/>
        <v>0</v>
      </c>
      <c r="AN25" s="51"/>
    </row>
    <row r="26" spans="1:40" ht="20.25" customHeight="1" x14ac:dyDescent="0.2">
      <c r="A26" s="7">
        <v>19</v>
      </c>
      <c r="B26" s="113"/>
      <c r="C26" s="113"/>
      <c r="D26" s="114"/>
      <c r="E26" s="18"/>
      <c r="F26" s="39"/>
      <c r="G26" s="26"/>
      <c r="H26" s="13"/>
      <c r="I26" s="23"/>
      <c r="J26" s="18"/>
      <c r="K26" s="39"/>
      <c r="L26" s="26"/>
      <c r="M26" s="13"/>
      <c r="N26" s="23"/>
      <c r="O26" s="18"/>
      <c r="P26" s="39"/>
      <c r="Q26" s="26"/>
      <c r="R26" s="13"/>
      <c r="S26" s="23"/>
      <c r="T26" s="18"/>
      <c r="U26" s="39"/>
      <c r="V26" s="26"/>
      <c r="W26" s="13"/>
      <c r="X26" s="23"/>
      <c r="Y26" s="30"/>
      <c r="Z26" s="40"/>
      <c r="AA26" s="10"/>
      <c r="AB26" s="13"/>
      <c r="AC26" s="19"/>
      <c r="AD26" s="30"/>
      <c r="AE26" s="40"/>
      <c r="AF26" s="10"/>
      <c r="AG26" s="13"/>
      <c r="AH26" s="49"/>
      <c r="AI26" s="65">
        <f t="shared" si="0"/>
        <v>0</v>
      </c>
      <c r="AJ26" s="45">
        <f t="shared" si="1"/>
        <v>0</v>
      </c>
      <c r="AK26" s="26">
        <f t="shared" si="3"/>
        <v>0</v>
      </c>
      <c r="AL26" s="70">
        <f t="shared" si="2"/>
        <v>0</v>
      </c>
      <c r="AM26" s="69">
        <f t="shared" si="2"/>
        <v>0</v>
      </c>
      <c r="AN26" s="51"/>
    </row>
    <row r="27" spans="1:40" ht="20.25" customHeight="1" x14ac:dyDescent="0.2">
      <c r="A27" s="7">
        <v>20</v>
      </c>
      <c r="B27" s="113"/>
      <c r="C27" s="113"/>
      <c r="D27" s="114"/>
      <c r="E27" s="18"/>
      <c r="F27" s="39"/>
      <c r="G27" s="26"/>
      <c r="H27" s="13"/>
      <c r="I27" s="23"/>
      <c r="J27" s="18"/>
      <c r="K27" s="39"/>
      <c r="L27" s="26"/>
      <c r="M27" s="13"/>
      <c r="N27" s="23"/>
      <c r="O27" s="18"/>
      <c r="P27" s="39"/>
      <c r="Q27" s="26"/>
      <c r="R27" s="13"/>
      <c r="S27" s="23"/>
      <c r="T27" s="18"/>
      <c r="U27" s="39"/>
      <c r="V27" s="26"/>
      <c r="W27" s="13"/>
      <c r="X27" s="23"/>
      <c r="Y27" s="30"/>
      <c r="Z27" s="40"/>
      <c r="AA27" s="10"/>
      <c r="AB27" s="13"/>
      <c r="AC27" s="19"/>
      <c r="AD27" s="30"/>
      <c r="AE27" s="40"/>
      <c r="AF27" s="10"/>
      <c r="AG27" s="13"/>
      <c r="AH27" s="49"/>
      <c r="AI27" s="65">
        <f t="shared" si="0"/>
        <v>0</v>
      </c>
      <c r="AJ27" s="45">
        <f t="shared" si="1"/>
        <v>0</v>
      </c>
      <c r="AK27" s="26">
        <f t="shared" si="3"/>
        <v>0</v>
      </c>
      <c r="AL27" s="13">
        <f t="shared" si="2"/>
        <v>0</v>
      </c>
      <c r="AM27" s="19">
        <f t="shared" si="2"/>
        <v>0</v>
      </c>
      <c r="AN27" s="51"/>
    </row>
    <row r="28" spans="1:40" ht="20.25" customHeight="1" x14ac:dyDescent="0.2">
      <c r="A28" s="7">
        <v>21</v>
      </c>
      <c r="B28" s="113"/>
      <c r="C28" s="113"/>
      <c r="D28" s="114"/>
      <c r="E28" s="18"/>
      <c r="F28" s="39"/>
      <c r="G28" s="26"/>
      <c r="H28" s="13"/>
      <c r="I28" s="23"/>
      <c r="J28" s="18"/>
      <c r="K28" s="39"/>
      <c r="L28" s="26"/>
      <c r="M28" s="13"/>
      <c r="N28" s="23"/>
      <c r="O28" s="18"/>
      <c r="P28" s="39"/>
      <c r="Q28" s="26"/>
      <c r="R28" s="13"/>
      <c r="S28" s="23"/>
      <c r="T28" s="18"/>
      <c r="U28" s="39"/>
      <c r="V28" s="26"/>
      <c r="W28" s="13"/>
      <c r="X28" s="23"/>
      <c r="Y28" s="30"/>
      <c r="Z28" s="40"/>
      <c r="AA28" s="10"/>
      <c r="AB28" s="13"/>
      <c r="AC28" s="19"/>
      <c r="AD28" s="30"/>
      <c r="AE28" s="40"/>
      <c r="AF28" s="10"/>
      <c r="AG28" s="13"/>
      <c r="AH28" s="49"/>
      <c r="AI28" s="65">
        <f t="shared" si="0"/>
        <v>0</v>
      </c>
      <c r="AJ28" s="45">
        <f t="shared" si="1"/>
        <v>0</v>
      </c>
      <c r="AK28" s="26">
        <f t="shared" si="3"/>
        <v>0</v>
      </c>
      <c r="AL28" s="70">
        <f t="shared" si="2"/>
        <v>0</v>
      </c>
      <c r="AM28" s="69">
        <f t="shared" si="2"/>
        <v>0</v>
      </c>
      <c r="AN28" s="51"/>
    </row>
    <row r="29" spans="1:40" ht="20.25" customHeight="1" x14ac:dyDescent="0.2">
      <c r="A29" s="7">
        <v>22</v>
      </c>
      <c r="B29" s="113"/>
      <c r="C29" s="113"/>
      <c r="D29" s="114"/>
      <c r="E29" s="18"/>
      <c r="F29" s="39"/>
      <c r="G29" s="26"/>
      <c r="H29" s="13"/>
      <c r="I29" s="23"/>
      <c r="J29" s="18"/>
      <c r="K29" s="39"/>
      <c r="L29" s="26"/>
      <c r="M29" s="13"/>
      <c r="N29" s="23"/>
      <c r="O29" s="18"/>
      <c r="P29" s="39"/>
      <c r="Q29" s="26"/>
      <c r="R29" s="13"/>
      <c r="S29" s="23"/>
      <c r="T29" s="18"/>
      <c r="U29" s="39"/>
      <c r="V29" s="26"/>
      <c r="W29" s="13"/>
      <c r="X29" s="23"/>
      <c r="Y29" s="30"/>
      <c r="Z29" s="40"/>
      <c r="AA29" s="10"/>
      <c r="AB29" s="13"/>
      <c r="AC29" s="19"/>
      <c r="AD29" s="30"/>
      <c r="AE29" s="40"/>
      <c r="AF29" s="10"/>
      <c r="AG29" s="13"/>
      <c r="AH29" s="49"/>
      <c r="AI29" s="65">
        <f t="shared" si="0"/>
        <v>0</v>
      </c>
      <c r="AJ29" s="45">
        <f t="shared" si="1"/>
        <v>0</v>
      </c>
      <c r="AK29" s="26">
        <f t="shared" si="3"/>
        <v>0</v>
      </c>
      <c r="AL29" s="13">
        <f t="shared" si="2"/>
        <v>0</v>
      </c>
      <c r="AM29" s="19">
        <f t="shared" si="2"/>
        <v>0</v>
      </c>
      <c r="AN29" s="51"/>
    </row>
    <row r="30" spans="1:40" ht="20.25" customHeight="1" x14ac:dyDescent="0.2">
      <c r="A30" s="7">
        <v>23</v>
      </c>
      <c r="B30" s="113"/>
      <c r="C30" s="113"/>
      <c r="D30" s="114"/>
      <c r="E30" s="18"/>
      <c r="F30" s="39"/>
      <c r="G30" s="26"/>
      <c r="H30" s="13"/>
      <c r="I30" s="23"/>
      <c r="J30" s="18"/>
      <c r="K30" s="39"/>
      <c r="L30" s="26"/>
      <c r="M30" s="13"/>
      <c r="N30" s="23"/>
      <c r="O30" s="18"/>
      <c r="P30" s="39"/>
      <c r="Q30" s="26"/>
      <c r="R30" s="13"/>
      <c r="S30" s="23"/>
      <c r="T30" s="18"/>
      <c r="U30" s="39"/>
      <c r="V30" s="26"/>
      <c r="W30" s="13"/>
      <c r="X30" s="23"/>
      <c r="Y30" s="30"/>
      <c r="Z30" s="40"/>
      <c r="AA30" s="10"/>
      <c r="AB30" s="13"/>
      <c r="AC30" s="19"/>
      <c r="AD30" s="30"/>
      <c r="AE30" s="40"/>
      <c r="AF30" s="10"/>
      <c r="AG30" s="13"/>
      <c r="AH30" s="49"/>
      <c r="AI30" s="65">
        <f t="shared" si="0"/>
        <v>0</v>
      </c>
      <c r="AJ30" s="45">
        <f t="shared" si="1"/>
        <v>0</v>
      </c>
      <c r="AK30" s="26">
        <f t="shared" si="3"/>
        <v>0</v>
      </c>
      <c r="AL30" s="70">
        <f t="shared" si="2"/>
        <v>0</v>
      </c>
      <c r="AM30" s="69">
        <f t="shared" si="2"/>
        <v>0</v>
      </c>
      <c r="AN30" s="51"/>
    </row>
    <row r="31" spans="1:40" ht="20.25" customHeight="1" x14ac:dyDescent="0.2">
      <c r="A31" s="7">
        <v>24</v>
      </c>
      <c r="B31" s="113"/>
      <c r="C31" s="113"/>
      <c r="D31" s="114"/>
      <c r="E31" s="18"/>
      <c r="F31" s="39"/>
      <c r="G31" s="26"/>
      <c r="H31" s="13"/>
      <c r="I31" s="23"/>
      <c r="J31" s="18"/>
      <c r="K31" s="39"/>
      <c r="L31" s="26"/>
      <c r="M31" s="13"/>
      <c r="N31" s="23"/>
      <c r="O31" s="18"/>
      <c r="P31" s="39"/>
      <c r="Q31" s="26"/>
      <c r="R31" s="13"/>
      <c r="S31" s="23"/>
      <c r="T31" s="18"/>
      <c r="U31" s="39"/>
      <c r="V31" s="26"/>
      <c r="W31" s="13"/>
      <c r="X31" s="23"/>
      <c r="Y31" s="30"/>
      <c r="Z31" s="40"/>
      <c r="AA31" s="10"/>
      <c r="AB31" s="13"/>
      <c r="AC31" s="19"/>
      <c r="AD31" s="30"/>
      <c r="AE31" s="40"/>
      <c r="AF31" s="10"/>
      <c r="AG31" s="13"/>
      <c r="AH31" s="49"/>
      <c r="AI31" s="65">
        <f t="shared" si="0"/>
        <v>0</v>
      </c>
      <c r="AJ31" s="45">
        <f t="shared" si="1"/>
        <v>0</v>
      </c>
      <c r="AK31" s="26">
        <f t="shared" si="3"/>
        <v>0</v>
      </c>
      <c r="AL31" s="13">
        <f t="shared" si="2"/>
        <v>0</v>
      </c>
      <c r="AM31" s="19">
        <f t="shared" si="2"/>
        <v>0</v>
      </c>
      <c r="AN31" s="51"/>
    </row>
    <row r="32" spans="1:40" ht="20.25" customHeight="1" x14ac:dyDescent="0.2">
      <c r="A32" s="7">
        <v>25</v>
      </c>
      <c r="B32" s="113"/>
      <c r="C32" s="113"/>
      <c r="D32" s="114"/>
      <c r="E32" s="18"/>
      <c r="F32" s="39"/>
      <c r="G32" s="26"/>
      <c r="H32" s="13"/>
      <c r="I32" s="23"/>
      <c r="J32" s="18"/>
      <c r="K32" s="39"/>
      <c r="L32" s="26"/>
      <c r="M32" s="13"/>
      <c r="N32" s="23"/>
      <c r="O32" s="18"/>
      <c r="P32" s="39"/>
      <c r="Q32" s="26"/>
      <c r="R32" s="13"/>
      <c r="S32" s="23"/>
      <c r="T32" s="18"/>
      <c r="U32" s="39"/>
      <c r="V32" s="26"/>
      <c r="W32" s="13"/>
      <c r="X32" s="23"/>
      <c r="Y32" s="30"/>
      <c r="Z32" s="40"/>
      <c r="AA32" s="10"/>
      <c r="AB32" s="13"/>
      <c r="AC32" s="19"/>
      <c r="AD32" s="30"/>
      <c r="AE32" s="40"/>
      <c r="AF32" s="10"/>
      <c r="AG32" s="13"/>
      <c r="AH32" s="49"/>
      <c r="AI32" s="65">
        <f t="shared" si="0"/>
        <v>0</v>
      </c>
      <c r="AJ32" s="45">
        <f t="shared" si="1"/>
        <v>0</v>
      </c>
      <c r="AK32" s="26">
        <f t="shared" si="3"/>
        <v>0</v>
      </c>
      <c r="AL32" s="70">
        <f t="shared" si="2"/>
        <v>0</v>
      </c>
      <c r="AM32" s="69">
        <f t="shared" si="2"/>
        <v>0</v>
      </c>
      <c r="AN32" s="51"/>
    </row>
    <row r="33" spans="1:40" ht="20.25" customHeight="1" x14ac:dyDescent="0.2">
      <c r="A33" s="7">
        <v>26</v>
      </c>
      <c r="B33" s="113"/>
      <c r="C33" s="113"/>
      <c r="D33" s="114"/>
      <c r="E33" s="31"/>
      <c r="F33" s="40"/>
      <c r="G33" s="26"/>
      <c r="H33" s="13"/>
      <c r="I33" s="23"/>
      <c r="J33" s="31"/>
      <c r="K33" s="40"/>
      <c r="L33" s="26"/>
      <c r="M33" s="13"/>
      <c r="N33" s="23"/>
      <c r="O33" s="31"/>
      <c r="P33" s="40"/>
      <c r="Q33" s="26"/>
      <c r="R33" s="13"/>
      <c r="S33" s="23"/>
      <c r="T33" s="31"/>
      <c r="U33" s="40"/>
      <c r="V33" s="26"/>
      <c r="W33" s="13"/>
      <c r="X33" s="23"/>
      <c r="Y33" s="30"/>
      <c r="Z33" s="40"/>
      <c r="AA33" s="10"/>
      <c r="AB33" s="13"/>
      <c r="AC33" s="19"/>
      <c r="AD33" s="30"/>
      <c r="AE33" s="40"/>
      <c r="AF33" s="10"/>
      <c r="AG33" s="13"/>
      <c r="AH33" s="49"/>
      <c r="AI33" s="65">
        <f t="shared" si="0"/>
        <v>0</v>
      </c>
      <c r="AJ33" s="45">
        <f t="shared" si="1"/>
        <v>0</v>
      </c>
      <c r="AK33" s="26">
        <f t="shared" si="3"/>
        <v>0</v>
      </c>
      <c r="AL33" s="13">
        <f t="shared" si="2"/>
        <v>0</v>
      </c>
      <c r="AM33" s="19">
        <f t="shared" si="2"/>
        <v>0</v>
      </c>
      <c r="AN33" s="51"/>
    </row>
    <row r="34" spans="1:40" ht="20.25" customHeight="1" x14ac:dyDescent="0.2">
      <c r="A34" s="7">
        <v>27</v>
      </c>
      <c r="B34" s="113"/>
      <c r="C34" s="113"/>
      <c r="D34" s="114"/>
      <c r="E34" s="31"/>
      <c r="F34" s="40"/>
      <c r="G34" s="26"/>
      <c r="H34" s="13"/>
      <c r="I34" s="23"/>
      <c r="J34" s="31"/>
      <c r="K34" s="40"/>
      <c r="L34" s="26"/>
      <c r="M34" s="13"/>
      <c r="N34" s="23"/>
      <c r="O34" s="30"/>
      <c r="P34" s="40"/>
      <c r="Q34" s="26"/>
      <c r="R34" s="13"/>
      <c r="S34" s="23"/>
      <c r="T34" s="30"/>
      <c r="U34" s="40"/>
      <c r="V34" s="26"/>
      <c r="W34" s="13"/>
      <c r="X34" s="19"/>
      <c r="Y34" s="30"/>
      <c r="Z34" s="40"/>
      <c r="AA34" s="10"/>
      <c r="AB34" s="13"/>
      <c r="AC34" s="19"/>
      <c r="AD34" s="30"/>
      <c r="AE34" s="40"/>
      <c r="AF34" s="10"/>
      <c r="AG34" s="13"/>
      <c r="AH34" s="49"/>
      <c r="AI34" s="65">
        <f t="shared" si="0"/>
        <v>0</v>
      </c>
      <c r="AJ34" s="45">
        <f t="shared" si="1"/>
        <v>0</v>
      </c>
      <c r="AK34" s="26">
        <f t="shared" si="3"/>
        <v>0</v>
      </c>
      <c r="AL34" s="13">
        <f t="shared" si="2"/>
        <v>0</v>
      </c>
      <c r="AM34" s="19">
        <f t="shared" si="2"/>
        <v>0</v>
      </c>
      <c r="AN34" s="53"/>
    </row>
    <row r="35" spans="1:40" ht="20.25" customHeight="1" x14ac:dyDescent="0.2">
      <c r="A35" s="7">
        <v>28</v>
      </c>
      <c r="B35" s="113"/>
      <c r="C35" s="113"/>
      <c r="D35" s="114"/>
      <c r="E35" s="31"/>
      <c r="F35" s="40"/>
      <c r="G35" s="26"/>
      <c r="H35" s="13"/>
      <c r="I35" s="23"/>
      <c r="J35" s="31"/>
      <c r="K35" s="40"/>
      <c r="L35" s="26"/>
      <c r="M35" s="13"/>
      <c r="N35" s="23"/>
      <c r="O35" s="30"/>
      <c r="P35" s="40"/>
      <c r="Q35" s="26"/>
      <c r="R35" s="13"/>
      <c r="S35" s="23"/>
      <c r="T35" s="30"/>
      <c r="U35" s="40"/>
      <c r="V35" s="26"/>
      <c r="W35" s="13"/>
      <c r="X35" s="19"/>
      <c r="Y35" s="30"/>
      <c r="Z35" s="40"/>
      <c r="AA35" s="10"/>
      <c r="AB35" s="13"/>
      <c r="AC35" s="19"/>
      <c r="AD35" s="30"/>
      <c r="AE35" s="40"/>
      <c r="AF35" s="10"/>
      <c r="AG35" s="13"/>
      <c r="AH35" s="49"/>
      <c r="AI35" s="65">
        <f t="shared" si="0"/>
        <v>0</v>
      </c>
      <c r="AJ35" s="45">
        <f t="shared" si="1"/>
        <v>0</v>
      </c>
      <c r="AK35" s="26">
        <f t="shared" si="3"/>
        <v>0</v>
      </c>
      <c r="AL35" s="12">
        <f t="shared" si="2"/>
        <v>0</v>
      </c>
      <c r="AM35" s="17">
        <f t="shared" si="2"/>
        <v>0</v>
      </c>
      <c r="AN35" s="53"/>
    </row>
    <row r="36" spans="1:40" ht="20.25" customHeight="1" x14ac:dyDescent="0.2">
      <c r="A36" s="7">
        <v>29</v>
      </c>
      <c r="B36" s="113"/>
      <c r="C36" s="113"/>
      <c r="D36" s="114"/>
      <c r="E36" s="31"/>
      <c r="F36" s="40"/>
      <c r="G36" s="26"/>
      <c r="H36" s="13"/>
      <c r="I36" s="23"/>
      <c r="J36" s="31"/>
      <c r="K36" s="40"/>
      <c r="L36" s="26"/>
      <c r="M36" s="13"/>
      <c r="N36" s="23"/>
      <c r="O36" s="30"/>
      <c r="P36" s="40"/>
      <c r="Q36" s="26"/>
      <c r="R36" s="13"/>
      <c r="S36" s="23"/>
      <c r="T36" s="30"/>
      <c r="U36" s="40"/>
      <c r="V36" s="26"/>
      <c r="W36" s="13"/>
      <c r="X36" s="19"/>
      <c r="Y36" s="30"/>
      <c r="Z36" s="40"/>
      <c r="AA36" s="10"/>
      <c r="AB36" s="13"/>
      <c r="AC36" s="19"/>
      <c r="AD36" s="30"/>
      <c r="AE36" s="40"/>
      <c r="AF36" s="10"/>
      <c r="AG36" s="13"/>
      <c r="AH36" s="49"/>
      <c r="AI36" s="65">
        <f t="shared" si="0"/>
        <v>0</v>
      </c>
      <c r="AJ36" s="45">
        <f t="shared" si="1"/>
        <v>0</v>
      </c>
      <c r="AK36" s="26">
        <f t="shared" si="3"/>
        <v>0</v>
      </c>
      <c r="AL36" s="12">
        <f t="shared" si="2"/>
        <v>0</v>
      </c>
      <c r="AM36" s="17">
        <f t="shared" si="2"/>
        <v>0</v>
      </c>
      <c r="AN36" s="53"/>
    </row>
    <row r="37" spans="1:40" ht="20.25" customHeight="1" thickBot="1" x14ac:dyDescent="0.25">
      <c r="A37" s="7">
        <v>30</v>
      </c>
      <c r="B37" s="113"/>
      <c r="C37" s="113"/>
      <c r="D37" s="114"/>
      <c r="E37" s="31"/>
      <c r="F37" s="41"/>
      <c r="G37" s="26"/>
      <c r="H37" s="13"/>
      <c r="I37" s="23"/>
      <c r="J37" s="31"/>
      <c r="K37" s="40"/>
      <c r="L37" s="26"/>
      <c r="M37" s="13"/>
      <c r="N37" s="23"/>
      <c r="O37" s="30"/>
      <c r="P37" s="40"/>
      <c r="Q37" s="26"/>
      <c r="R37" s="13"/>
      <c r="S37" s="23"/>
      <c r="T37" s="30"/>
      <c r="U37" s="40"/>
      <c r="V37" s="26"/>
      <c r="W37" s="13"/>
      <c r="X37" s="19"/>
      <c r="Y37" s="30"/>
      <c r="Z37" s="40"/>
      <c r="AA37" s="10"/>
      <c r="AB37" s="13"/>
      <c r="AC37" s="19"/>
      <c r="AD37" s="30"/>
      <c r="AE37" s="40"/>
      <c r="AF37" s="10"/>
      <c r="AG37" s="13"/>
      <c r="AH37" s="49"/>
      <c r="AI37" s="64">
        <f t="shared" si="0"/>
        <v>0</v>
      </c>
      <c r="AJ37" s="45">
        <f t="shared" si="1"/>
        <v>0</v>
      </c>
      <c r="AK37" s="26">
        <f>G37+L37+Q37+V37+AA37+AF37</f>
        <v>0</v>
      </c>
      <c r="AL37" s="12">
        <f>H37+M37+R37+W37+AB37+AG37</f>
        <v>0</v>
      </c>
      <c r="AM37" s="67">
        <f>I37+N37+S37+X37+AC37+AH37</f>
        <v>0</v>
      </c>
      <c r="AN37" s="73"/>
    </row>
    <row r="38" spans="1:40" ht="30" customHeight="1" thickBot="1" x14ac:dyDescent="0.25">
      <c r="A38" s="115" t="s">
        <v>2</v>
      </c>
      <c r="B38" s="116"/>
      <c r="C38" s="116"/>
      <c r="D38" s="116"/>
      <c r="E38" s="43">
        <f>COUNTIF(E8:E37,"○")</f>
        <v>0</v>
      </c>
      <c r="F38" s="42">
        <f>COUNTIF(F8:F37,"◎")</f>
        <v>0</v>
      </c>
      <c r="G38" s="27">
        <f>SUM(G8:G37)</f>
        <v>0</v>
      </c>
      <c r="H38" s="15">
        <f>SUM(H8:H37)</f>
        <v>0</v>
      </c>
      <c r="I38" s="16">
        <f>SUM(I8:I37)</f>
        <v>0</v>
      </c>
      <c r="J38" s="43">
        <f>COUNTIF(J8:J37,"○")</f>
        <v>0</v>
      </c>
      <c r="K38" s="42">
        <f>COUNTIF(K8:K37,"◎")</f>
        <v>0</v>
      </c>
      <c r="L38" s="27">
        <f>SUM(L8:L37)</f>
        <v>0</v>
      </c>
      <c r="M38" s="15">
        <f>SUM(M8:M37)</f>
        <v>0</v>
      </c>
      <c r="N38" s="24">
        <f>SUM(N8:N37)</f>
        <v>0</v>
      </c>
      <c r="O38" s="43">
        <f>COUNTIF(O8:O37,"○")</f>
        <v>0</v>
      </c>
      <c r="P38" s="42">
        <f>COUNTIF(P8:P37,"◎")</f>
        <v>0</v>
      </c>
      <c r="Q38" s="27">
        <f>SUM(Q8:Q37)</f>
        <v>0</v>
      </c>
      <c r="R38" s="15">
        <f>SUM(R8:R37)</f>
        <v>0</v>
      </c>
      <c r="S38" s="24">
        <f>SUM(S8:S37)</f>
        <v>0</v>
      </c>
      <c r="T38" s="43">
        <f>COUNTIF(T8:T37,"○")</f>
        <v>0</v>
      </c>
      <c r="U38" s="42">
        <f>COUNTIF(U8:U37,"◎")</f>
        <v>0</v>
      </c>
      <c r="V38" s="27">
        <f>SUM(V8:V37)</f>
        <v>0</v>
      </c>
      <c r="W38" s="15">
        <f>SUM(W8:W37)</f>
        <v>0</v>
      </c>
      <c r="X38" s="20">
        <f>SUM(X8:X37)</f>
        <v>0</v>
      </c>
      <c r="Y38" s="43">
        <f>COUNTIF(Y8:Y37,"○")</f>
        <v>0</v>
      </c>
      <c r="Z38" s="42">
        <f>COUNTIF(Z8:Z37,"◎")</f>
        <v>0</v>
      </c>
      <c r="AA38" s="14">
        <f>SUM(AA8:AA37)</f>
        <v>0</v>
      </c>
      <c r="AB38" s="15">
        <f>SUM(AB8:AB37)</f>
        <v>0</v>
      </c>
      <c r="AC38" s="20">
        <f>SUM(AC8:AC37)</f>
        <v>0</v>
      </c>
      <c r="AD38" s="43">
        <f>COUNTIF(AD8:AD37,"○")</f>
        <v>0</v>
      </c>
      <c r="AE38" s="42">
        <f>COUNTIF(AE8:AE37,"◎")</f>
        <v>0</v>
      </c>
      <c r="AF38" s="14">
        <f t="shared" ref="AF38:AK38" si="4">SUM(AF8:AF37)</f>
        <v>0</v>
      </c>
      <c r="AG38" s="15">
        <f t="shared" si="4"/>
        <v>0</v>
      </c>
      <c r="AH38" s="50">
        <f t="shared" si="4"/>
        <v>0</v>
      </c>
      <c r="AI38" s="43">
        <f t="shared" si="4"/>
        <v>0</v>
      </c>
      <c r="AJ38" s="42">
        <f t="shared" si="4"/>
        <v>0</v>
      </c>
      <c r="AK38" s="14">
        <f t="shared" si="4"/>
        <v>0</v>
      </c>
      <c r="AL38" s="15">
        <f>SUM(AL8:AL37)</f>
        <v>0</v>
      </c>
      <c r="AM38" s="15">
        <f>SUM(AM8:AM37)</f>
        <v>0</v>
      </c>
      <c r="AN38" s="52"/>
    </row>
    <row r="39" spans="1:40" x14ac:dyDescent="0.2">
      <c r="G39" s="36" t="s">
        <v>18</v>
      </c>
      <c r="H39" s="36" t="s">
        <v>19</v>
      </c>
      <c r="I39" s="36" t="s">
        <v>20</v>
      </c>
      <c r="L39" s="36" t="s">
        <v>18</v>
      </c>
      <c r="M39" s="36" t="s">
        <v>19</v>
      </c>
      <c r="N39" s="36" t="s">
        <v>20</v>
      </c>
      <c r="Q39" s="36" t="s">
        <v>18</v>
      </c>
      <c r="R39" s="36" t="s">
        <v>19</v>
      </c>
      <c r="S39" s="36" t="s">
        <v>20</v>
      </c>
      <c r="V39" s="36" t="s">
        <v>18</v>
      </c>
      <c r="W39" s="36" t="s">
        <v>19</v>
      </c>
      <c r="X39" s="36" t="s">
        <v>20</v>
      </c>
      <c r="AA39" s="36" t="s">
        <v>18</v>
      </c>
      <c r="AB39" s="36" t="s">
        <v>19</v>
      </c>
      <c r="AC39" s="36" t="s">
        <v>20</v>
      </c>
      <c r="AF39" s="36" t="s">
        <v>18</v>
      </c>
      <c r="AG39" s="36" t="s">
        <v>19</v>
      </c>
      <c r="AH39" s="36" t="s">
        <v>20</v>
      </c>
      <c r="AI39" s="36"/>
      <c r="AJ39" s="36"/>
      <c r="AK39" s="36" t="s">
        <v>18</v>
      </c>
      <c r="AL39" s="36" t="s">
        <v>19</v>
      </c>
      <c r="AM39" s="36" t="s">
        <v>20</v>
      </c>
    </row>
    <row r="42" spans="1:40" x14ac:dyDescent="0.2">
      <c r="AF42" s="35" t="s">
        <v>18</v>
      </c>
      <c r="AG42" s="35">
        <f>AK38</f>
        <v>0</v>
      </c>
      <c r="AH42" s="61"/>
      <c r="AI42" s="61"/>
      <c r="AJ42" s="61"/>
      <c r="AK42" s="61"/>
      <c r="AL42" s="61"/>
    </row>
    <row r="43" spans="1:40" x14ac:dyDescent="0.2">
      <c r="AF43" s="35" t="s">
        <v>19</v>
      </c>
      <c r="AG43" s="35">
        <f>AL38</f>
        <v>0</v>
      </c>
      <c r="AH43" s="61"/>
      <c r="AI43" s="61"/>
      <c r="AJ43" s="61"/>
      <c r="AK43" s="61"/>
      <c r="AL43" s="61"/>
    </row>
    <row r="44" spans="1:40" x14ac:dyDescent="0.2">
      <c r="AF44" s="35" t="s">
        <v>20</v>
      </c>
      <c r="AG44" s="35">
        <f>AM38</f>
        <v>0</v>
      </c>
      <c r="AH44" s="61"/>
      <c r="AI44" s="61"/>
      <c r="AJ44" s="61"/>
      <c r="AK44" s="61"/>
      <c r="AL44" s="61"/>
    </row>
    <row r="47" spans="1:40" s="33" customFormat="1" ht="15.15" customHeight="1" x14ac:dyDescent="0.2">
      <c r="C47" s="117" t="s">
        <v>3</v>
      </c>
      <c r="D47" s="118"/>
      <c r="E47" s="118"/>
      <c r="F47" s="118"/>
      <c r="G47" s="118"/>
      <c r="H47" s="118"/>
      <c r="I47" s="119"/>
      <c r="J47" s="37" t="s">
        <v>29</v>
      </c>
      <c r="K47" s="37" t="s">
        <v>28</v>
      </c>
      <c r="L47" s="37" t="s">
        <v>30</v>
      </c>
      <c r="M47" s="37" t="s">
        <v>31</v>
      </c>
      <c r="N47" s="37" t="s">
        <v>32</v>
      </c>
      <c r="O47" s="37" t="s">
        <v>33</v>
      </c>
      <c r="P47" s="117" t="s">
        <v>4</v>
      </c>
      <c r="Q47" s="120"/>
      <c r="R47" s="46"/>
      <c r="S47" s="46"/>
      <c r="T47" s="47"/>
    </row>
    <row r="48" spans="1:40" s="33" customFormat="1" ht="23.25" customHeight="1" x14ac:dyDescent="0.2">
      <c r="C48" s="121" t="s">
        <v>23</v>
      </c>
      <c r="D48" s="118"/>
      <c r="E48" s="118"/>
      <c r="F48" s="118"/>
      <c r="G48" s="118"/>
      <c r="H48" s="118"/>
      <c r="I48" s="119"/>
      <c r="J48" s="37">
        <f>E38</f>
        <v>0</v>
      </c>
      <c r="K48" s="37">
        <f>J38</f>
        <v>0</v>
      </c>
      <c r="L48" s="37">
        <f>O38</f>
        <v>0</v>
      </c>
      <c r="M48" s="37">
        <f>T38</f>
        <v>0</v>
      </c>
      <c r="N48" s="37">
        <f>Y38</f>
        <v>0</v>
      </c>
      <c r="O48" s="37">
        <f>AD38</f>
        <v>0</v>
      </c>
      <c r="P48" s="54" t="s">
        <v>16</v>
      </c>
      <c r="Q48" s="55">
        <f>SUM(J48:O48)</f>
        <v>0</v>
      </c>
      <c r="R48" s="46"/>
      <c r="S48" s="46"/>
      <c r="T48" s="47"/>
    </row>
    <row r="49" spans="3:24" s="33" customFormat="1" ht="22.5" customHeight="1" x14ac:dyDescent="0.2">
      <c r="C49" s="121" t="s">
        <v>5</v>
      </c>
      <c r="D49" s="118"/>
      <c r="E49" s="118"/>
      <c r="F49" s="118"/>
      <c r="G49" s="118"/>
      <c r="H49" s="118"/>
      <c r="I49" s="119"/>
      <c r="J49" s="37"/>
      <c r="K49" s="37"/>
      <c r="L49" s="37"/>
      <c r="M49" s="37"/>
      <c r="N49" s="37"/>
      <c r="O49" s="37"/>
      <c r="P49" s="54" t="s">
        <v>17</v>
      </c>
      <c r="Q49" s="55">
        <f>SUM(J49:O49)</f>
        <v>0</v>
      </c>
      <c r="R49" s="46"/>
      <c r="S49" s="46"/>
      <c r="T49" s="47"/>
    </row>
    <row r="50" spans="3:24" s="33" customFormat="1" ht="10.8" x14ac:dyDescent="0.2"/>
    <row r="51" spans="3:24" s="33" customFormat="1" ht="10.8" x14ac:dyDescent="0.2"/>
    <row r="52" spans="3:24" s="33" customFormat="1" ht="10.5" customHeight="1" x14ac:dyDescent="0.2"/>
    <row r="53" spans="3:24" s="33" customFormat="1" ht="10.5" customHeight="1" x14ac:dyDescent="0.2"/>
    <row r="54" spans="3:24" s="33" customFormat="1" ht="18" customHeight="1" x14ac:dyDescent="0.2">
      <c r="C54" s="122" t="s">
        <v>35</v>
      </c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</row>
    <row r="56" spans="3:24" ht="42.75" customHeight="1" x14ac:dyDescent="0.2">
      <c r="C56" s="124" t="s">
        <v>36</v>
      </c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</row>
    <row r="57" spans="3:24" x14ac:dyDescent="0.2">
      <c r="C57" s="58" t="s">
        <v>8</v>
      </c>
    </row>
    <row r="58" spans="3:24" x14ac:dyDescent="0.2">
      <c r="E58" s="1" t="s">
        <v>15</v>
      </c>
      <c r="F58" s="58"/>
    </row>
    <row r="59" spans="3:24" x14ac:dyDescent="0.2">
      <c r="D59" s="1" t="s">
        <v>14</v>
      </c>
    </row>
    <row r="61" spans="3:24" ht="13.2" x14ac:dyDescent="0.2">
      <c r="D61" s="126">
        <f>Q49</f>
        <v>0</v>
      </c>
      <c r="E61" s="60"/>
      <c r="F61" s="128">
        <f>AJ38</f>
        <v>0</v>
      </c>
      <c r="G61" s="129"/>
      <c r="H61" s="130"/>
      <c r="I61" s="60"/>
      <c r="J61" s="60"/>
      <c r="K61" s="63"/>
      <c r="L61" s="134">
        <f>Q48</f>
        <v>0</v>
      </c>
      <c r="M61" s="130"/>
      <c r="N61" s="60"/>
      <c r="O61" s="128">
        <f>AJ38</f>
        <v>0</v>
      </c>
      <c r="P61" s="129"/>
      <c r="Q61" s="130"/>
      <c r="T61" s="63"/>
      <c r="U61" s="2"/>
      <c r="V61" s="128" t="e">
        <f>(D61-F61)/(L61-O61)*100</f>
        <v>#DIV/0!</v>
      </c>
      <c r="W61" s="129"/>
      <c r="X61" s="59"/>
    </row>
    <row r="62" spans="3:24" ht="13.2" x14ac:dyDescent="0.2">
      <c r="D62" s="127"/>
      <c r="E62" s="61" t="s">
        <v>9</v>
      </c>
      <c r="F62" s="131"/>
      <c r="G62" s="132"/>
      <c r="H62" s="133"/>
      <c r="I62" s="61"/>
      <c r="J62" s="61" t="s">
        <v>10</v>
      </c>
      <c r="K62" s="2"/>
      <c r="L62" s="131"/>
      <c r="M62" s="133"/>
      <c r="N62" s="61" t="s">
        <v>9</v>
      </c>
      <c r="O62" s="131"/>
      <c r="P62" s="132"/>
      <c r="Q62" s="133"/>
      <c r="S62" s="36" t="s">
        <v>11</v>
      </c>
      <c r="T62" s="1">
        <v>100</v>
      </c>
      <c r="U62" s="1" t="s">
        <v>12</v>
      </c>
      <c r="V62" s="131"/>
      <c r="W62" s="132"/>
      <c r="X62" s="62" t="s">
        <v>13</v>
      </c>
    </row>
    <row r="63" spans="3:24" x14ac:dyDescent="0.2">
      <c r="D63" s="76"/>
      <c r="F63" s="76"/>
      <c r="G63" s="76"/>
      <c r="H63" s="76"/>
      <c r="L63" s="76"/>
      <c r="M63" s="76"/>
      <c r="O63" s="76"/>
      <c r="P63" s="76"/>
      <c r="Q63" s="76"/>
      <c r="T63" s="60"/>
      <c r="U63" s="60"/>
      <c r="V63" s="77"/>
      <c r="W63" s="77"/>
      <c r="X63" s="77"/>
    </row>
  </sheetData>
  <mergeCells count="89">
    <mergeCell ref="C48:I48"/>
    <mergeCell ref="C49:I49"/>
    <mergeCell ref="C54:W54"/>
    <mergeCell ref="C56:S56"/>
    <mergeCell ref="D61:D62"/>
    <mergeCell ref="F61:H62"/>
    <mergeCell ref="L61:M62"/>
    <mergeCell ref="O61:Q62"/>
    <mergeCell ref="V61:W62"/>
    <mergeCell ref="B36:D36"/>
    <mergeCell ref="B37:D37"/>
    <mergeCell ref="A38:D38"/>
    <mergeCell ref="C47:I47"/>
    <mergeCell ref="P47:Q47"/>
    <mergeCell ref="B31:D31"/>
    <mergeCell ref="B32:D32"/>
    <mergeCell ref="B33:D33"/>
    <mergeCell ref="B34:D34"/>
    <mergeCell ref="B35:D35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B16:D16"/>
    <mergeCell ref="B17:D17"/>
    <mergeCell ref="B18:D18"/>
    <mergeCell ref="B19:D19"/>
    <mergeCell ref="B20:D20"/>
    <mergeCell ref="B11:D11"/>
    <mergeCell ref="B12:D12"/>
    <mergeCell ref="B13:D13"/>
    <mergeCell ref="B14:D14"/>
    <mergeCell ref="B15:D15"/>
    <mergeCell ref="B10:D10"/>
    <mergeCell ref="AF6:AF7"/>
    <mergeCell ref="AG6:AG7"/>
    <mergeCell ref="AH6:AH7"/>
    <mergeCell ref="AI6:AI7"/>
    <mergeCell ref="AL6:AL7"/>
    <mergeCell ref="AM6:AM7"/>
    <mergeCell ref="B7:D7"/>
    <mergeCell ref="B8:D8"/>
    <mergeCell ref="B9:D9"/>
    <mergeCell ref="Y6:Y7"/>
    <mergeCell ref="AJ6:AJ7"/>
    <mergeCell ref="AK6:AK7"/>
    <mergeCell ref="Z6:Z7"/>
    <mergeCell ref="AA6:AA7"/>
    <mergeCell ref="AB6:AB7"/>
    <mergeCell ref="AC6:AC7"/>
    <mergeCell ref="AD6:AD7"/>
    <mergeCell ref="AE6:AE7"/>
    <mergeCell ref="T6:T7"/>
    <mergeCell ref="U6:U7"/>
    <mergeCell ref="V6:V7"/>
    <mergeCell ref="W6:W7"/>
    <mergeCell ref="X6:X7"/>
    <mergeCell ref="O6:O7"/>
    <mergeCell ref="P6:P7"/>
    <mergeCell ref="Q6:Q7"/>
    <mergeCell ref="R6:R7"/>
    <mergeCell ref="S6:S7"/>
    <mergeCell ref="J6:J7"/>
    <mergeCell ref="K6:K7"/>
    <mergeCell ref="L6:L7"/>
    <mergeCell ref="M6:M7"/>
    <mergeCell ref="N6:N7"/>
    <mergeCell ref="A1:AM1"/>
    <mergeCell ref="AN2:AN3"/>
    <mergeCell ref="A5:D6"/>
    <mergeCell ref="E5:I5"/>
    <mergeCell ref="J5:N5"/>
    <mergeCell ref="O5:S5"/>
    <mergeCell ref="T5:X5"/>
    <mergeCell ref="Y5:AC5"/>
    <mergeCell ref="AD5:AH5"/>
    <mergeCell ref="AI5:AM5"/>
    <mergeCell ref="AN5:AN7"/>
    <mergeCell ref="E6:E7"/>
    <mergeCell ref="F6:F7"/>
    <mergeCell ref="G6:G7"/>
    <mergeCell ref="H6:H7"/>
    <mergeCell ref="I6:I7"/>
  </mergeCells>
  <phoneticPr fontId="1"/>
  <pageMargins left="0.67" right="0.39370078740157483" top="0.59055118110236227" bottom="0.32" header="0.51181102362204722" footer="0.51181102362204722"/>
  <pageSetup paperSize="9" scale="5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別紙５　計算票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川端　幹子</cp:lastModifiedBy>
  <cp:lastPrinted>2016-01-21T14:21:29Z</cp:lastPrinted>
  <dcterms:created xsi:type="dcterms:W3CDTF">2006-04-25T07:44:07Z</dcterms:created>
  <dcterms:modified xsi:type="dcterms:W3CDTF">2025-08-20T06:44:01Z</dcterms:modified>
</cp:coreProperties>
</file>