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20250929（一般）福山市立南小学校幹線移設工事\HP\"/>
    </mc:Choice>
  </mc:AlternateContent>
  <bookViews>
    <workbookView xWindow="255" yWindow="-150" windowWidth="9990" windowHeight="8655" tabRatio="828" activeTab="1"/>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<sst xmlns="http://schemas.openxmlformats.org/spreadsheetml/2006/main" count="383" uniqueCount="273">
  <si>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</si>
  <si>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</si>
  <si>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</si>
  <si>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</si>
  <si>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</si>
  <si>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</si>
  <si>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</si>
  <si>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</si>
  <si>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</si>
  <si>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</si>
  <si>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</si>
  <si>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</si>
  <si>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</si>
  <si>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</si>
  <si>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</si>
  <si>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</si>
  <si>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</si>
  <si>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</si>
  <si>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</si>
  <si>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</si>
  <si>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</si>
  <si>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</si>
  <si>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</si>
  <si>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</si>
  <si>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</si>
  <si>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</si>
  <si>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</si>
  <si>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</si>
  <si>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</si>
  <si>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</si>
  <si>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</si>
  <si>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</si>
  <si>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</si>
  <si>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</si>
  <si>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</si>
  <si>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</si>
  <si>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</si>
  <si>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</si>
  <si>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</si>
  <si>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</si>
  <si>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</si>
  <si>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</si>
  <si>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</si>
  <si>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</si>
  <si>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</si>
  <si>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</si>
  <si>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</si>
  <si>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</si>
  <si>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</si>
  <si>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</si>
  <si>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</si>
  <si>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</si>
  <si>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</si>
  <si>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</si>
  <si>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</si>
  <si>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</si>
  <si>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</si>
  <si>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</si>
  <si>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</si>
  <si>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</si>
  <si>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</si>
  <si>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</si>
  <si>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</si>
  <si>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</si>
  <si>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</si>
  <si>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</si>
  <si>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</si>
  <si>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</si>
  <si>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</si>
  <si>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</si>
  <si>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</si>
  <si>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</si>
  <si>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</si>
  <si>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</si>
  <si>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</si>
  <si>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</si>
  <si>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</si>
  <si>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</si>
  <si>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</si>
  <si>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</si>
  <si>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</si>
  <si>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</si>
  <si>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</si>
  <si>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</si>
  <si>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</si>
  <si>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</si>
  <si>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</si>
  <si>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</si>
  <si>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</si>
  <si>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</si>
  <si>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</si>
  <si>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</si>
  <si>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</si>
  <si>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</si>
  <si>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</si>
  <si>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</si>
  <si>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</si>
  <si>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</si>
  <si>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</si>
  <si>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</si>
  <si>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</si>
  <si>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</si>
  <si>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</si>
  <si>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</si>
  <si>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</si>
  <si>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</si>
  <si>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</si>
  <si>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</si>
  <si>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</si>
  <si>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</si>
  <si>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</si>
  <si>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</si>
  <si>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</si>
  <si>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</si>
  <si>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</si>
  <si>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</si>
  <si>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</si>
  <si>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</si>
  <si>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</si>
  <si>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</si>
  <si>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</si>
  <si>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</si>
  <si>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</si>
  <si>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</si>
  <si>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</si>
  <si>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</si>
  <si>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</si>
  <si>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</si>
  <si>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</si>
  <si>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</si>
  <si>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</si>
  <si>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</si>
  <si>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</si>
  <si>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</si>
  <si>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</si>
  <si>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</si>
  <si>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</si>
  <si>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</si>
  <si>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</si>
  <si>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</si>
  <si>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</si>
  <si>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</si>
  <si>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</si>
  <si>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</si>
  <si>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</si>
  <si>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</si>
  <si>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</si>
  <si>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</si>
  <si>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</si>
  <si>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</si>
  <si>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</si>
  <si>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</si>
  <si>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</si>
  <si>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</si>
  <si>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</si>
  <si>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</si>
  <si>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</si>
  <si>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</si>
  <si>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</si>
  <si>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</si>
  <si>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</si>
  <si>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</si>
  <si>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</si>
  <si>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</si>
  <si>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</si>
  <si>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</si>
  <si>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</si>
  <si>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</si>
  <si>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</si>
  <si>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</si>
  <si>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</si>
  <si>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</si>
  <si>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</si>
  <si>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</si>
  <si>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</si>
  <si>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</si>
  <si>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</si>
  <si>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</si>
  <si>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</si>
  <si>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</si>
  <si>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</si>
  <si>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</si>
  <si>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</si>
  <si>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</si>
  <si>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</si>
  <si>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</si>
  <si>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</si>
  <si>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</si>
  <si>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</si>
  <si>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</si>
  <si>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</si>
  <si>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</si>
  <si>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</si>
  <si>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</si>
  <si>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</si>
  <si>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</si>
  <si>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</si>
  <si>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</si>
  <si>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</si>
  <si>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</si>
  <si>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</si>
  <si>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</si>
  <si>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</si>
  <si>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</si>
  <si>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</si>
  <si>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</si>
  <si>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</si>
  <si>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</si>
  <si>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</si>
  <si>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</si>
  <si>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</si>
  <si>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</si>
  <si>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</si>
  <si>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</si>
  <si>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</si>
  <si>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</si>
  <si>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</si>
  <si>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</si>
  <si>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</si>
  <si>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</si>
  <si>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</si>
  <si>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</si>
  <si>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</si>
  <si>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</si>
  <si>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</si>
  <si>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</si>
  <si>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</si>
  <si>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</si>
  <si>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</si>
  <si>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</si>
  <si>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</si>
  <si>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</si>
  <si>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</si>
  <si>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</si>
  <si>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</si>
  <si>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</si>
  <si>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</si>
  <si>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</si>
  <si>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</si>
  <si>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</si>
  <si>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</si>
  <si>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</si>
  <si>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</si>
  <si>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</si>
  <si>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</si>
  <si>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</si>
  <si>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</si>
  <si>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</si>
  <si>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</si>
  <si>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</si>
  <si>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</si>
  <si>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</si>
  <si>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</si>
  <si>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</si>
  <si>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</si>
  <si>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</si>
  <si>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</si>
  <si>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</si>
  <si>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※設計代金額５００万円未満の工事については、記載しないでください。</t>
    <rPh sb="1" eb="3">
      <t>セッケイ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</si>
  <si>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</si>
  <si>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</si>
  <si>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</si>
  <si>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</si>
  <si>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</si>
  <si>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</si>
  <si>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</si>
  <si>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</si>
  <si>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</si>
  <si>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</si>
  <si>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</si>
  <si>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</si>
  <si>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</si>
  <si>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福山市立南小学校幹線移設工事</t>
    <rPh sb="0" eb="2">
      <t>フクヤマ</t>
    </rPh>
    <rPh sb="2" eb="4">
      <t>シリツ</t>
    </rPh>
    <rPh sb="4" eb="5">
      <t>ミナミ</t>
    </rPh>
    <rPh sb="5" eb="8">
      <t>ショウガッコウ</t>
    </rPh>
    <rPh sb="8" eb="10">
      <t>カンセン</t>
    </rPh>
    <rPh sb="10" eb="12">
      <t>イセツ</t>
    </rPh>
    <rPh sb="12" eb="1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</si>
</sst>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Fill="1" applyAlignment="1">
      <alignment horizontal="right" vertical="center"/>
    </xf>
    <xf numFmtId="0" fontId="5" fillId="2" borderId="0" xfId="0" applyFont="1" applyFill="1" applyBorder="1" applyAlignment="1">
      <alignment vertical="center"/>
    </xf>
    <xf numFmtId="0" fontId="0" fillId="0" borderId="0" xfId="0" applyBorder="1" applyAlignment="1">
      <alignment vertical="center"/>
    </xf>
    <xf numFmtId="0" fontId="22" fillId="2" borderId="7" xfId="0" applyFont="1" applyFill="1" applyBorder="1" applyAlignment="1">
      <alignment horizontal="right"/>
    </xf>
    <xf numFmtId="0" fontId="0" fillId="0" borderId="29" xfId="0" applyFill="1" applyBorder="1" applyAlignment="1">
      <alignment horizontal="distributed" vertical="center"/>
    </xf>
    <xf numFmtId="0" fontId="0" fillId="0" borderId="31" xfId="0" applyFill="1"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2" borderId="4" xfId="0" applyFill="1" applyBorder="1" applyAlignment="1">
      <alignment vertical="center" wrapText="1"/>
    </xf>
    <xf numFmtId="0" fontId="3" fillId="0" borderId="0" xfId="0" applyFont="1" applyFill="1" applyBorder="1" applyAlignment="1">
      <alignment horizontal="left" vertical="top" wrapText="1"/>
    </xf>
    <xf numFmtId="0" fontId="3" fillId="0" borderId="32" xfId="0" applyFont="1" applyFill="1" applyBorder="1" applyAlignment="1">
      <alignment horizontal="center" vertical="center" wrapText="1"/>
    </xf>
    <xf numFmtId="0" fontId="3" fillId="0" borderId="33" xfId="0" applyFont="1" applyFill="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Fill="1" applyBorder="1" applyAlignment="1">
      <alignment vertical="center" wrapText="1"/>
    </xf>
    <xf numFmtId="0" fontId="5" fillId="0" borderId="0" xfId="0" applyFont="1" applyFill="1" applyAlignment="1">
      <alignment vertical="distributed"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Fill="1" applyBorder="1" applyAlignment="1">
      <alignment vertical="center"/>
    </xf>
    <xf numFmtId="0" fontId="3" fillId="0" borderId="38" xfId="0" applyFont="1" applyFill="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Font="1" applyFill="1" applyBorder="1" applyAlignment="1">
      <alignment vertical="center" shrinkToFit="1"/>
    </xf>
    <xf numFmtId="0" fontId="5" fillId="0" borderId="0" xfId="0" applyFont="1" applyFill="1" applyAlignment="1">
      <alignment vertical="top" wrapText="1"/>
    </xf>
    <xf numFmtId="49" fontId="0" fillId="0" borderId="0" xfId="0" applyNumberFormat="1" applyFont="1" applyFill="1" applyAlignment="1">
      <alignment horizontal="right" vertical="top" wrapText="1"/>
    </xf>
    <xf numFmtId="49" fontId="23" fillId="0" borderId="0" xfId="0" applyNumberFormat="1" applyFont="1" applyFill="1" applyAlignment="1">
      <alignment horizontal="right" vertical="top" wrapText="1"/>
    </xf>
    <xf numFmtId="0" fontId="5" fillId="0" borderId="0" xfId="0" applyFont="1" applyFill="1" applyAlignment="1">
      <alignment vertical="top" wrapText="1"/>
    </xf>
    <xf numFmtId="49" fontId="5" fillId="0" borderId="0" xfId="0" applyNumberFormat="1" applyFont="1" applyFill="1" applyAlignment="1">
      <alignment horizontal="left" vertical="distributed" wrapText="1"/>
    </xf>
    <xf numFmtId="49" fontId="5" fillId="0" borderId="0" xfId="0" applyNumberFormat="1" applyFont="1" applyFill="1" applyAlignment="1">
      <alignment horizontal="left" vertical="distributed" wrapText="1"/>
    </xf>
    <xf numFmtId="0" fontId="0" fillId="0" borderId="0" xfId="0" applyFont="1" applyBorder="1"/>
    <xf numFmtId="0" fontId="24" fillId="0" borderId="0" xfId="0" applyFont="1" applyFill="1" applyAlignment="1">
      <alignment vertical="center"/>
    </xf>
    <xf numFmtId="49" fontId="0" fillId="0" borderId="17" xfId="0" applyNumberFormat="1" applyFont="1" applyFill="1" applyBorder="1" applyAlignment="1">
      <alignment horizontal="right" vertical="center" wrapText="1"/>
    </xf>
    <xf numFmtId="49" fontId="0" fillId="0" borderId="0" xfId="0" applyNumberFormat="1" applyFont="1" applyBorder="1"/>
    <xf numFmtId="0" fontId="0" fillId="0" borderId="0" xfId="0" applyFont="1"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Border="1" applyAlignment="1">
      <alignment horizontal="left"/>
    </xf>
    <xf numFmtId="0" fontId="14" fillId="0" borderId="44" xfId="0" applyFont="1" applyFill="1" applyBorder="1" applyAlignment="1">
      <alignment horizontal="left" vertical="center"/>
    </xf>
    <xf numFmtId="0" fontId="14" fillId="0" borderId="0" xfId="0" applyFont="1" applyFill="1" applyBorder="1" applyAlignment="1">
      <alignment horizontal="left" vertical="center"/>
    </xf>
    <xf numFmtId="0" fontId="14" fillId="0" borderId="9" xfId="0" applyFont="1" applyFill="1" applyBorder="1" applyAlignment="1">
      <alignment horizontal="left" vertical="center"/>
    </xf>
    <xf numFmtId="0" fontId="0" fillId="0" borderId="17" xfId="0" applyBorder="1" applyAlignment="1">
      <alignment horizontal="center"/>
    </xf>
    <xf numFmtId="0" fontId="3" fillId="0" borderId="17" xfId="0" applyFont="1" applyFill="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Fill="1" applyBorder="1" applyAlignment="1">
      <alignment horizontal="center" vertical="center" wrapText="1"/>
    </xf>
    <xf numFmtId="0" fontId="3" fillId="0" borderId="49" xfId="0" applyFont="1" applyFill="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7" xfId="0" applyFont="1" applyFill="1" applyBorder="1" applyAlignment="1">
      <alignment horizontal="left" vertical="center"/>
    </xf>
    <xf numFmtId="0" fontId="3" fillId="0" borderId="53" xfId="0" applyFont="1" applyFill="1" applyBorder="1" applyAlignment="1">
      <alignment horizontal="center" vertical="center"/>
    </xf>
    <xf numFmtId="0" fontId="3" fillId="0" borderId="5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5" xfId="0" applyFont="1" applyFill="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3" fillId="0" borderId="0" xfId="0" applyFont="1" applyFill="1" applyAlignment="1">
      <alignment horizontal="left" vertical="center" wrapText="1"/>
    </xf>
    <xf numFmtId="0" fontId="0" fillId="0" borderId="0" xfId="0" applyFont="1" applyAlignment="1">
      <alignment vertical="center"/>
    </xf>
    <xf numFmtId="0" fontId="0" fillId="0" borderId="3" xfId="0" applyFill="1" applyBorder="1" applyAlignment="1"/>
    <xf numFmtId="0" fontId="0" fillId="0" borderId="8" xfId="0" applyBorder="1" applyAlignment="1"/>
    <xf numFmtId="0" fontId="0" fillId="0" borderId="18" xfId="0" applyFill="1" applyBorder="1" applyAlignment="1">
      <alignment horizontal="center" vertical="center"/>
    </xf>
    <xf numFmtId="0" fontId="0" fillId="0" borderId="30" xfId="0" applyFill="1" applyBorder="1" applyAlignment="1">
      <alignment horizontal="center" vertical="center"/>
    </xf>
    <xf numFmtId="0" fontId="0" fillId="0" borderId="19" xfId="0" applyFill="1" applyBorder="1" applyAlignment="1">
      <alignment horizontal="center" vertical="center"/>
    </xf>
    <xf numFmtId="0" fontId="0" fillId="0" borderId="6" xfId="0" applyFill="1" applyBorder="1" applyAlignment="1">
      <alignment horizontal="distributed" vertical="center" wrapText="1"/>
    </xf>
    <xf numFmtId="0" fontId="0" fillId="0" borderId="10" xfId="0" applyBorder="1" applyAlignment="1"/>
    <xf numFmtId="0" fontId="3" fillId="0" borderId="0" xfId="0" applyFont="1" applyFill="1" applyAlignment="1">
      <alignment vertical="center" wrapText="1"/>
    </xf>
    <xf numFmtId="0" fontId="9" fillId="0" borderId="18" xfId="0" applyFont="1" applyFill="1" applyBorder="1" applyAlignment="1">
      <alignment horizontal="center" vertical="center" textRotation="255" wrapText="1"/>
    </xf>
    <xf numFmtId="0" fontId="9" fillId="0" borderId="30" xfId="0" applyFont="1" applyFill="1" applyBorder="1" applyAlignment="1">
      <alignment horizontal="center" vertical="center" textRotation="255" wrapText="1"/>
    </xf>
    <xf numFmtId="0" fontId="9" fillId="0" borderId="19" xfId="0" applyFont="1" applyFill="1" applyBorder="1" applyAlignment="1">
      <alignment horizontal="center" vertical="center" textRotation="255" wrapText="1"/>
    </xf>
    <xf numFmtId="0" fontId="22" fillId="0" borderId="18" xfId="0" applyFont="1" applyFill="1" applyBorder="1" applyAlignment="1">
      <alignment horizontal="center" vertical="center" textRotation="255" wrapText="1"/>
    </xf>
    <xf numFmtId="0" fontId="22" fillId="0" borderId="30" xfId="0" applyFont="1" applyFill="1" applyBorder="1" applyAlignment="1">
      <alignment horizontal="center" vertical="center" textRotation="255" wrapText="1"/>
    </xf>
    <xf numFmtId="0" fontId="22" fillId="0" borderId="19" xfId="0" applyFont="1" applyFill="1" applyBorder="1" applyAlignment="1">
      <alignment horizontal="center" vertical="center" textRotation="255"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Fill="1" applyBorder="1" applyAlignment="1">
      <alignment horizontal="distributed" vertical="center" wrapText="1"/>
    </xf>
    <xf numFmtId="0" fontId="0" fillId="0" borderId="17" xfId="0" applyBorder="1" applyAlignment="1"/>
    <xf numFmtId="0" fontId="5" fillId="3" borderId="0" xfId="0" applyFont="1" applyFill="1" applyBorder="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Fill="1" applyBorder="1" applyAlignment="1">
      <alignment horizontal="distributed" vertical="center"/>
    </xf>
    <xf numFmtId="0" fontId="0" fillId="0" borderId="18" xfId="0" applyFill="1" applyBorder="1" applyAlignment="1">
      <alignment horizontal="center" vertical="center" textRotation="255"/>
    </xf>
    <xf numFmtId="0" fontId="0" fillId="0" borderId="30" xfId="0" applyFill="1" applyBorder="1" applyAlignment="1"/>
    <xf numFmtId="0" fontId="0" fillId="0" borderId="19" xfId="0" applyFill="1" applyBorder="1" applyAlignment="1"/>
    <xf numFmtId="0" fontId="0" fillId="0" borderId="17" xfId="0" applyBorder="1" applyAlignment="1">
      <alignment vertical="center"/>
    </xf>
    <xf numFmtId="0" fontId="0" fillId="0" borderId="6" xfId="0" applyFill="1"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1" xfId="0" applyFill="1" applyBorder="1" applyAlignment="1">
      <alignment horizontal="center" vertical="center" wrapText="1"/>
    </xf>
    <xf numFmtId="0" fontId="0" fillId="0" borderId="62" xfId="0" applyFill="1" applyBorder="1" applyAlignment="1">
      <alignment horizontal="center" vertical="center" wrapText="1"/>
    </xf>
    <xf numFmtId="0" fontId="0" fillId="0" borderId="63" xfId="0" applyFill="1" applyBorder="1" applyAlignment="1">
      <alignment horizontal="center" vertical="center" wrapText="1"/>
    </xf>
    <xf numFmtId="0" fontId="0" fillId="0" borderId="64" xfId="0" applyFill="1" applyBorder="1" applyAlignment="1">
      <alignment horizontal="center" vertical="center" wrapText="1"/>
    </xf>
    <xf numFmtId="0" fontId="0" fillId="0" borderId="65" xfId="0" applyFill="1" applyBorder="1" applyAlignment="1">
      <alignment horizontal="center" vertical="center" wrapText="1"/>
    </xf>
    <xf numFmtId="0" fontId="0" fillId="0" borderId="66" xfId="0" applyFill="1" applyBorder="1" applyAlignment="1">
      <alignment horizontal="center" vertical="center" wrapText="1"/>
    </xf>
    <xf numFmtId="0" fontId="0" fillId="0" borderId="0" xfId="0" applyAlignment="1">
      <alignment vertical="center"/>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0" fillId="0" borderId="0" xfId="0" applyFont="1" applyFill="1" applyAlignment="1">
      <alignment horizontal="left" vertical="top" wrapText="1"/>
    </xf>
    <xf numFmtId="0" fontId="0" fillId="0" borderId="18"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18" xfId="0" applyFill="1" applyBorder="1" applyAlignment="1">
      <alignment horizontal="center" vertical="center" textRotation="255" wrapText="1"/>
    </xf>
    <xf numFmtId="0" fontId="0" fillId="0" borderId="30" xfId="0" applyFill="1" applyBorder="1" applyAlignment="1">
      <alignment horizontal="center" vertical="center" textRotation="255" wrapText="1"/>
    </xf>
    <xf numFmtId="0" fontId="0" fillId="0" borderId="19" xfId="0" applyFill="1" applyBorder="1" applyAlignment="1">
      <alignment horizontal="center" vertical="center" textRotation="255"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3" borderId="18" xfId="0" applyFont="1" applyFill="1" applyBorder="1" applyAlignment="1">
      <alignment horizontal="center" vertical="center"/>
    </xf>
    <xf numFmtId="0" fontId="0" fillId="3" borderId="19" xfId="0" applyFont="1"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17" xfId="0" applyNumberFormat="1" applyFill="1" applyBorder="1" applyAlignment="1">
      <alignment horizontal="center" vertical="center"/>
    </xf>
    <xf numFmtId="49" fontId="0" fillId="0" borderId="52" xfId="0" applyNumberFormat="1" applyFont="1" applyFill="1" applyBorder="1" applyAlignment="1">
      <alignment horizontal="center" vertical="center" shrinkToFit="1"/>
    </xf>
    <xf numFmtId="49" fontId="0" fillId="0" borderId="60" xfId="0" applyNumberFormat="1" applyFont="1" applyFill="1" applyBorder="1" applyAlignment="1">
      <alignment horizontal="center" vertical="center" shrinkToFit="1"/>
    </xf>
    <xf numFmtId="49" fontId="0" fillId="0" borderId="17" xfId="0" applyNumberFormat="1" applyFont="1" applyBorder="1" applyAlignment="1">
      <alignment horizontal="left" vertical="top" wrapText="1"/>
    </xf>
    <xf numFmtId="49" fontId="0" fillId="0" borderId="0" xfId="0" applyNumberFormat="1" applyFont="1" applyFill="1" applyAlignment="1">
      <alignment horizontal="left" vertical="top" wrapText="1"/>
    </xf>
    <xf numFmtId="49" fontId="0" fillId="0" borderId="0" xfId="0" applyNumberFormat="1" applyFill="1" applyAlignment="1">
      <alignment horizontal="left" vertical="center" wrapTex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Font="1" applyFill="1" applyBorder="1" applyAlignment="1">
      <alignment horizontal="center" vertical="center"/>
    </xf>
    <xf numFmtId="0" fontId="5" fillId="0" borderId="0" xfId="0" applyFont="1" applyBorder="1" applyAlignment="1">
      <alignment horizontal="center" vertical="distributed" wrapText="1"/>
    </xf>
    <xf numFmtId="0" fontId="0" fillId="3" borderId="2" xfId="0" applyFill="1" applyBorder="1" applyAlignment="1">
      <alignment horizontal="left" vertical="center"/>
    </xf>
    <xf numFmtId="49" fontId="0" fillId="0" borderId="17" xfId="0" applyNumberFormat="1" applyFont="1" applyFill="1" applyBorder="1" applyAlignment="1">
      <alignment horizontal="center" vertical="top" wrapText="1"/>
    </xf>
    <xf numFmtId="49" fontId="5" fillId="0" borderId="0" xfId="0" applyNumberFormat="1" applyFont="1" applyFill="1" applyAlignment="1">
      <alignment horizontal="left" vertical="distributed" wrapText="1"/>
    </xf>
    <xf numFmtId="0" fontId="4" fillId="0" borderId="0" xfId="0" applyFont="1" applyFill="1" applyAlignment="1">
      <alignment horizontal="center" vertical="center"/>
    </xf>
    <xf numFmtId="0" fontId="0" fillId="3" borderId="0" xfId="0" applyFill="1" applyAlignment="1">
      <alignment horizontal="right" vertical="center"/>
    </xf>
    <xf numFmtId="0" fontId="0" fillId="0" borderId="0" xfId="0" applyFill="1" applyAlignment="1">
      <alignment horizontal="center" vertical="center"/>
    </xf>
    <xf numFmtId="0" fontId="0" fillId="0" borderId="0" xfId="0" applyFill="1" applyAlignment="1">
      <alignment horizontal="distributed" vertical="center" indent="1"/>
    </xf>
    <xf numFmtId="0" fontId="0" fillId="3" borderId="1" xfId="0" applyFill="1" applyBorder="1" applyAlignment="1">
      <alignment horizontal="left" vertical="center"/>
    </xf>
    <xf numFmtId="0" fontId="5" fillId="0" borderId="0" xfId="0" applyFont="1" applyAlignment="1">
      <alignment horizontal="center" vertical="distributed" wrapText="1"/>
    </xf>
    <xf numFmtId="49" fontId="0" fillId="0" borderId="0" xfId="0" applyNumberFormat="1" applyFont="1" applyAlignment="1">
      <alignment horizontal="left" vertical="top" wrapText="1"/>
    </xf>
    <xf numFmtId="0" fontId="0" fillId="0" borderId="0" xfId="0" applyFill="1" applyAlignment="1">
      <alignment wrapText="1"/>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78" xfId="0" applyFill="1" applyBorder="1" applyAlignment="1">
      <alignment horizontal="center" vertical="center" textRotation="255"/>
    </xf>
    <xf numFmtId="0" fontId="0" fillId="0" borderId="53" xfId="0" applyFill="1" applyBorder="1" applyAlignment="1">
      <alignment horizontal="center" vertical="center" textRotation="255"/>
    </xf>
    <xf numFmtId="0" fontId="0" fillId="0" borderId="54" xfId="0" applyFill="1" applyBorder="1" applyAlignment="1">
      <alignment horizontal="center" vertical="center" textRotation="255"/>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0" fillId="0" borderId="0" xfId="0" applyNumberFormat="1" applyFont="1" applyBorder="1" applyAlignment="1">
      <alignment horizontal="left" wrapText="1"/>
    </xf>
    <xf numFmtId="0" fontId="3" fillId="0" borderId="0" xfId="0" applyFont="1" applyBorder="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1"/>
  <sheetViews>
    <sheetView view="pageBreakPreview" zoomScaleNormal="100" workbookViewId="0"/>
  </sheetViews>
  <sheetFormatPr defaultColWidth="9" defaultRowHeight="13.5" x14ac:dyDescent="0.15"/>
  <cols>
    <col min="1" max="1" width="5.625" style="1" customWidth="1"/>
    <col min="2" max="5" width="20.625" style="1" customWidth="1"/>
    <col min="6" max="16384" width="9" style="1"/>
  </cols>
  <sheetData>
    <row r="1" spans="1:5" x14ac:dyDescent="0.15">
      <c r="A1" s="1" t="s">
        <v>52</v>
      </c>
    </row>
    <row r="2" spans="1:5" ht="37.5" customHeight="1" x14ac:dyDescent="0.15">
      <c r="A2" s="62"/>
      <c r="B2" s="11"/>
      <c r="C2" s="11"/>
      <c r="D2" s="11"/>
    </row>
    <row r="3" spans="1:5" ht="30" customHeight="1" x14ac:dyDescent="0.15">
      <c r="A3" s="2" t="s">
        <v>48</v>
      </c>
      <c r="B3" s="12"/>
      <c r="C3" s="12"/>
      <c r="D3" s="12"/>
      <c r="E3" s="12"/>
    </row>
    <row r="4" spans="1:5" ht="15" customHeight="1" x14ac:dyDescent="0.15">
      <c r="A4" s="2"/>
      <c r="B4" s="12"/>
      <c r="C4" s="12"/>
      <c r="D4" s="12"/>
    </row>
    <row r="5" spans="1:5" ht="30" customHeight="1" x14ac:dyDescent="0.15">
      <c r="A5" s="2"/>
      <c r="B5" s="12"/>
      <c r="C5" s="12"/>
      <c r="E5" s="24" t="s">
        <v>46</v>
      </c>
    </row>
    <row r="6" spans="1:5" ht="30" customHeight="1" x14ac:dyDescent="0.15">
      <c r="A6" s="13"/>
      <c r="B6" s="12"/>
      <c r="C6" s="12"/>
      <c r="D6" s="12"/>
    </row>
    <row r="7" spans="1:5" ht="30" customHeight="1" x14ac:dyDescent="0.15">
      <c r="A7" s="13"/>
      <c r="B7" s="20" t="s">
        <v>2</v>
      </c>
      <c r="C7" s="14" t="s">
        <v>3</v>
      </c>
      <c r="D7" s="12"/>
    </row>
    <row r="8" spans="1:5" ht="50.1" customHeight="1" x14ac:dyDescent="0.15">
      <c r="A8" s="13"/>
      <c r="B8" s="15"/>
      <c r="C8" s="14"/>
      <c r="D8" s="12"/>
    </row>
    <row r="9" spans="1:5" s="14" customFormat="1" ht="30" customHeight="1" x14ac:dyDescent="0.2">
      <c r="A9" s="22"/>
      <c r="C9" s="5" t="s">
        <v>1</v>
      </c>
      <c r="D9" s="159"/>
      <c r="E9" s="159"/>
    </row>
    <row r="10" spans="1:5" s="14" customFormat="1" ht="30" customHeight="1" x14ac:dyDescent="0.2">
      <c r="A10" s="23"/>
      <c r="B10" s="66" t="s">
        <v>53</v>
      </c>
      <c r="C10" s="5" t="s">
        <v>4</v>
      </c>
      <c r="D10" s="160"/>
      <c r="E10" s="160"/>
    </row>
    <row r="11" spans="1:5" s="14" customFormat="1" ht="30" customHeight="1" x14ac:dyDescent="0.15">
      <c r="C11" s="5" t="s">
        <v>5</v>
      </c>
      <c r="D11" s="160"/>
      <c r="E11" s="160"/>
    </row>
    <row r="12" spans="1:5" s="14" customFormat="1" ht="18" customHeight="1" x14ac:dyDescent="0.15">
      <c r="C12" s="5" t="s">
        <v>55</v>
      </c>
      <c r="D12" s="161"/>
      <c r="E12" s="161"/>
    </row>
    <row r="13" spans="1:5" ht="36" customHeight="1" x14ac:dyDescent="0.15">
      <c r="A13" s="14"/>
      <c r="B13" s="14"/>
      <c r="C13" s="5"/>
      <c r="D13" s="11"/>
    </row>
    <row r="14" spans="1:5" s="18" customFormat="1" ht="51" customHeight="1" x14ac:dyDescent="0.15">
      <c r="A14" s="67"/>
      <c r="B14" s="75" t="str">
        <f>'1'!A4</f>
        <v>福山市立南小学校幹線移設工事</v>
      </c>
      <c r="C14" s="71"/>
      <c r="D14" s="68"/>
    </row>
    <row r="15" spans="1:5" s="18" customFormat="1" ht="36" customHeight="1" x14ac:dyDescent="0.15">
      <c r="A15" s="67"/>
      <c r="B15" s="157" t="s">
        <v>183</v>
      </c>
      <c r="C15" s="158"/>
      <c r="D15" s="158"/>
      <c r="E15" s="158"/>
    </row>
    <row r="16" spans="1:5" s="18" customFormat="1" ht="37.5" customHeight="1" x14ac:dyDescent="0.15">
      <c r="A16" s="67"/>
      <c r="B16" s="68"/>
      <c r="C16" s="77"/>
      <c r="D16" s="77"/>
      <c r="E16" s="77"/>
    </row>
    <row r="17" spans="1:2" ht="24.95" customHeight="1" x14ac:dyDescent="0.15">
      <c r="B17" s="1" t="s">
        <v>6</v>
      </c>
    </row>
    <row r="18" spans="1:2" s="18" customFormat="1" ht="32.25" customHeight="1" x14ac:dyDescent="0.15">
      <c r="A18" s="18">
        <v>1</v>
      </c>
      <c r="B18" s="78" t="s">
        <v>184</v>
      </c>
    </row>
    <row r="19" spans="1:2" s="18" customFormat="1" ht="32.25" customHeight="1" x14ac:dyDescent="0.15">
      <c r="A19" s="18">
        <v>2</v>
      </c>
      <c r="B19" s="78" t="s">
        <v>185</v>
      </c>
    </row>
    <row r="20" spans="1:2" s="18" customFormat="1" ht="32.25" customHeight="1" x14ac:dyDescent="0.15">
      <c r="A20" s="18">
        <v>3</v>
      </c>
      <c r="B20" s="78" t="s">
        <v>35</v>
      </c>
    </row>
    <row r="21" spans="1:2" s="18" customFormat="1" ht="32.25" customHeight="1" x14ac:dyDescent="0.15">
      <c r="A21" s="18">
        <v>4</v>
      </c>
      <c r="B21" s="78"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4" tint="0.59999389629810485"/>
  </sheetPr>
  <dimension ref="A1:I62"/>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167</v>
      </c>
      <c r="E1" s="330" t="s">
        <v>159</v>
      </c>
      <c r="F1" s="328"/>
      <c r="G1" s="328"/>
      <c r="H1" s="328"/>
      <c r="I1" s="328"/>
    </row>
    <row r="2" spans="1:9" x14ac:dyDescent="0.15">
      <c r="A2" s="21" t="s">
        <v>166</v>
      </c>
    </row>
    <row r="3" spans="1:9" x14ac:dyDescent="0.15">
      <c r="A3" s="86" t="s">
        <v>212</v>
      </c>
    </row>
    <row r="4" spans="1:9" x14ac:dyDescent="0.15">
      <c r="A4" s="86" t="s">
        <v>271</v>
      </c>
    </row>
    <row r="6" spans="1:9" x14ac:dyDescent="0.15">
      <c r="A6" s="86"/>
    </row>
    <row r="7" spans="1:9" x14ac:dyDescent="0.15">
      <c r="A7" s="73" t="s">
        <v>211</v>
      </c>
    </row>
    <row r="8" spans="1:9" x14ac:dyDescent="0.15">
      <c r="A8" s="30"/>
      <c r="B8" s="31"/>
      <c r="C8" s="31"/>
      <c r="D8" s="31"/>
      <c r="E8" s="31"/>
      <c r="F8" s="31"/>
      <c r="G8" s="31"/>
      <c r="H8" s="31"/>
      <c r="I8" s="36"/>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4"/>
      <c r="B62" s="35"/>
      <c r="C62" s="35"/>
      <c r="D62" s="35"/>
      <c r="E62" s="35"/>
      <c r="F62" s="35"/>
      <c r="G62" s="35"/>
      <c r="H62" s="35"/>
      <c r="I62" s="38"/>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51</v>
      </c>
      <c r="E1" s="327"/>
      <c r="F1" s="328"/>
      <c r="G1" s="328"/>
      <c r="H1" s="328"/>
      <c r="I1" s="328"/>
    </row>
    <row r="2" spans="1:9" x14ac:dyDescent="0.15">
      <c r="A2" s="21" t="s">
        <v>42</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13"/>
  </sheetPr>
  <dimension ref="A1:I60"/>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68</v>
      </c>
      <c r="E1" s="327"/>
      <c r="F1" s="328"/>
      <c r="G1" s="328"/>
      <c r="H1" s="328"/>
      <c r="I1" s="328"/>
    </row>
    <row r="2" spans="1:9" x14ac:dyDescent="0.15">
      <c r="A2" s="21" t="s">
        <v>69</v>
      </c>
      <c r="H2" s="60"/>
    </row>
    <row r="3" spans="1:9" x14ac:dyDescent="0.15">
      <c r="A3" s="73" t="s">
        <v>211</v>
      </c>
    </row>
    <row r="4" spans="1:9" x14ac:dyDescent="0.15">
      <c r="A4" s="30"/>
      <c r="B4" s="31"/>
      <c r="C4" s="31"/>
      <c r="D4" s="31"/>
      <c r="E4" s="31"/>
      <c r="F4" s="31"/>
      <c r="G4" s="31"/>
      <c r="H4" s="31"/>
      <c r="I4" s="36"/>
    </row>
    <row r="5" spans="1:9" x14ac:dyDescent="0.15">
      <c r="A5" s="32"/>
      <c r="B5" s="33"/>
      <c r="C5" s="33"/>
      <c r="D5" s="33"/>
      <c r="E5" s="33"/>
      <c r="F5" s="33"/>
      <c r="G5" s="33"/>
      <c r="H5" s="33"/>
      <c r="I5" s="37"/>
    </row>
    <row r="6" spans="1:9" x14ac:dyDescent="0.15">
      <c r="A6" s="32"/>
      <c r="B6" s="33"/>
      <c r="C6" s="33"/>
      <c r="D6" s="33"/>
      <c r="E6" s="33"/>
      <c r="F6" s="33"/>
      <c r="G6" s="33"/>
      <c r="H6" s="33"/>
      <c r="I6" s="37"/>
    </row>
    <row r="7" spans="1:9" x14ac:dyDescent="0.15">
      <c r="A7" s="32"/>
      <c r="B7" s="33"/>
      <c r="C7" s="33"/>
      <c r="D7" s="33"/>
      <c r="E7" s="33"/>
      <c r="F7" s="33"/>
      <c r="G7" s="33"/>
      <c r="H7" s="33"/>
      <c r="I7" s="37"/>
    </row>
    <row r="8" spans="1:9" x14ac:dyDescent="0.15">
      <c r="A8" s="32"/>
      <c r="B8" s="33"/>
      <c r="C8" s="33"/>
      <c r="D8" s="33"/>
      <c r="E8" s="33"/>
      <c r="F8" s="33"/>
      <c r="G8" s="33"/>
      <c r="H8" s="33"/>
      <c r="I8" s="37"/>
    </row>
    <row r="9" spans="1:9" x14ac:dyDescent="0.15">
      <c r="A9" s="32"/>
      <c r="B9" s="33"/>
      <c r="C9" s="33"/>
      <c r="D9" s="33"/>
      <c r="E9" s="33"/>
      <c r="F9" s="33"/>
      <c r="G9" s="33"/>
      <c r="H9" s="33"/>
      <c r="I9" s="37"/>
    </row>
    <row r="10" spans="1:9" x14ac:dyDescent="0.15">
      <c r="A10" s="32"/>
      <c r="B10" s="33"/>
      <c r="C10" s="33"/>
      <c r="D10" s="33"/>
      <c r="E10" s="33"/>
      <c r="F10" s="33"/>
      <c r="G10" s="33"/>
      <c r="H10" s="33"/>
      <c r="I10" s="37"/>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13"/>
  </sheetPr>
  <dimension ref="A1:AQ72"/>
  <sheetViews>
    <sheetView tabSelected="1" view="pageBreakPreview" zoomScaleNormal="100" workbookViewId="0"/>
  </sheetViews>
  <sheetFormatPr defaultRowHeight="13.5" x14ac:dyDescent="0.15"/>
  <cols>
    <col min="1" max="3" width="5.625" customWidth="1"/>
    <col min="4" max="4" width="18.125" customWidth="1"/>
    <col min="5" max="5" width="11.5" customWidth="1"/>
    <col min="6" max="6" width="15.625" customWidth="1"/>
    <col min="7" max="7" width="16" customWidth="1"/>
    <col min="8" max="8" width="8.5" customWidth="1"/>
    <col min="27" max="42" width="8.875" style="69" customWidth="1"/>
  </cols>
  <sheetData>
    <row r="1" spans="1:42" x14ac:dyDescent="0.15">
      <c r="A1" s="1" t="s">
        <v>112</v>
      </c>
      <c r="AA1" s="165" t="s">
        <v>101</v>
      </c>
      <c r="AB1" s="165"/>
      <c r="AC1" s="165"/>
      <c r="AD1" s="165" t="s">
        <v>102</v>
      </c>
      <c r="AE1" s="165"/>
      <c r="AF1" s="165"/>
      <c r="AG1" s="166" t="s">
        <v>113</v>
      </c>
      <c r="AH1" s="166"/>
      <c r="AI1" s="166"/>
      <c r="AJ1" s="122" t="s">
        <v>103</v>
      </c>
      <c r="AK1" s="122" t="s">
        <v>104</v>
      </c>
      <c r="AL1" s="122" t="s">
        <v>105</v>
      </c>
      <c r="AM1" s="122" t="s">
        <v>106</v>
      </c>
      <c r="AN1" s="122" t="s">
        <v>107</v>
      </c>
      <c r="AO1" s="122" t="s">
        <v>108</v>
      </c>
      <c r="AP1" s="122" t="s">
        <v>109</v>
      </c>
    </row>
    <row r="2" spans="1:42" x14ac:dyDescent="0.15">
      <c r="A2" s="62"/>
      <c r="AA2" s="123" t="s">
        <v>13</v>
      </c>
      <c r="AB2" s="124" t="s">
        <v>16</v>
      </c>
      <c r="AC2" s="125" t="s">
        <v>16</v>
      </c>
      <c r="AD2" s="123" t="s">
        <v>13</v>
      </c>
      <c r="AE2" s="124" t="s">
        <v>16</v>
      </c>
      <c r="AF2" s="125" t="s">
        <v>16</v>
      </c>
      <c r="AG2" s="123" t="s">
        <v>13</v>
      </c>
      <c r="AH2" s="124" t="s">
        <v>16</v>
      </c>
      <c r="AI2" s="125" t="s">
        <v>16</v>
      </c>
      <c r="AJ2" s="123" t="s">
        <v>13</v>
      </c>
      <c r="AK2" s="124" t="s">
        <v>16</v>
      </c>
      <c r="AL2" s="124" t="s">
        <v>16</v>
      </c>
      <c r="AM2" s="124" t="s">
        <v>16</v>
      </c>
      <c r="AN2" s="124" t="s">
        <v>16</v>
      </c>
      <c r="AO2" s="124" t="s">
        <v>16</v>
      </c>
      <c r="AP2" s="124" t="s">
        <v>16</v>
      </c>
    </row>
    <row r="3" spans="1:42" ht="21" x14ac:dyDescent="0.15">
      <c r="A3" s="2" t="s">
        <v>49</v>
      </c>
      <c r="B3" s="40"/>
      <c r="C3" s="40"/>
      <c r="D3" s="40"/>
      <c r="E3" s="40"/>
      <c r="F3" s="40"/>
      <c r="G3" s="40"/>
      <c r="H3" s="40"/>
      <c r="AA3" s="123" t="s">
        <v>17</v>
      </c>
      <c r="AB3" s="124" t="s">
        <v>18</v>
      </c>
      <c r="AC3" s="125" t="s">
        <v>110</v>
      </c>
      <c r="AD3" s="124" t="s">
        <v>23</v>
      </c>
      <c r="AE3" s="124" t="s">
        <v>262</v>
      </c>
      <c r="AF3" s="125" t="s">
        <v>21</v>
      </c>
      <c r="AG3" s="124" t="s">
        <v>23</v>
      </c>
      <c r="AH3" s="124" t="s">
        <v>264</v>
      </c>
      <c r="AI3" s="125" t="s">
        <v>21</v>
      </c>
      <c r="AJ3" s="124" t="s">
        <v>25</v>
      </c>
      <c r="AK3" s="124" t="s">
        <v>28</v>
      </c>
      <c r="AL3" s="124" t="s">
        <v>165</v>
      </c>
      <c r="AM3" s="124" t="s">
        <v>114</v>
      </c>
      <c r="AN3" s="124" t="s">
        <v>29</v>
      </c>
      <c r="AO3" s="124" t="s">
        <v>56</v>
      </c>
      <c r="AP3" s="124" t="s">
        <v>111</v>
      </c>
    </row>
    <row r="4" spans="1:42" s="1" customFormat="1" ht="24.95" customHeight="1" x14ac:dyDescent="0.15">
      <c r="A4" s="13" t="s">
        <v>272</v>
      </c>
      <c r="B4" s="12"/>
      <c r="C4" s="12"/>
      <c r="D4" s="12"/>
      <c r="E4" s="12"/>
      <c r="F4" s="12"/>
      <c r="G4" s="12"/>
      <c r="H4" s="12"/>
      <c r="AA4" s="123" t="s">
        <v>19</v>
      </c>
      <c r="AB4" s="124" t="s">
        <v>18</v>
      </c>
      <c r="AC4" s="125" t="s">
        <v>110</v>
      </c>
      <c r="AD4" s="124" t="s">
        <v>24</v>
      </c>
      <c r="AE4" s="124" t="s">
        <v>263</v>
      </c>
      <c r="AF4" s="125" t="s">
        <v>21</v>
      </c>
      <c r="AG4" s="124" t="s">
        <v>24</v>
      </c>
      <c r="AH4" s="131" t="s">
        <v>265</v>
      </c>
      <c r="AI4" s="125" t="s">
        <v>21</v>
      </c>
      <c r="AJ4" s="124" t="s">
        <v>26</v>
      </c>
      <c r="AK4" s="126" t="s">
        <v>110</v>
      </c>
      <c r="AL4" s="126" t="s">
        <v>110</v>
      </c>
      <c r="AM4" s="126" t="s">
        <v>110</v>
      </c>
      <c r="AN4" s="126" t="s">
        <v>110</v>
      </c>
      <c r="AO4" s="126" t="s">
        <v>110</v>
      </c>
      <c r="AP4" s="126" t="s">
        <v>110</v>
      </c>
    </row>
    <row r="5" spans="1:42" s="1" customFormat="1" ht="15" customHeight="1" x14ac:dyDescent="0.15">
      <c r="A5" s="13"/>
      <c r="B5" s="12"/>
      <c r="C5" s="12"/>
      <c r="D5" s="12"/>
      <c r="E5" s="12"/>
      <c r="F5" s="12"/>
      <c r="G5" s="167" t="s">
        <v>45</v>
      </c>
      <c r="H5" s="168"/>
      <c r="AA5" s="123" t="s">
        <v>20</v>
      </c>
      <c r="AB5" s="124" t="s">
        <v>33</v>
      </c>
      <c r="AC5" s="125" t="s">
        <v>21</v>
      </c>
      <c r="AD5" s="124"/>
      <c r="AE5" s="124"/>
      <c r="AF5" s="17"/>
      <c r="AG5" s="17"/>
      <c r="AH5" s="17"/>
      <c r="AI5" s="17"/>
      <c r="AJ5" s="14"/>
      <c r="AK5" s="14"/>
      <c r="AL5" s="14"/>
      <c r="AM5" s="14"/>
      <c r="AN5" s="14"/>
      <c r="AO5" s="14"/>
      <c r="AP5" s="14"/>
    </row>
    <row r="6" spans="1:42" s="44" customFormat="1" ht="15" customHeight="1" x14ac:dyDescent="0.15">
      <c r="A6" s="45" t="s">
        <v>27</v>
      </c>
      <c r="D6" s="47"/>
      <c r="E6" s="46"/>
      <c r="F6" s="46"/>
      <c r="G6" s="46"/>
      <c r="H6" s="46"/>
      <c r="AA6" s="123" t="s">
        <v>22</v>
      </c>
      <c r="AB6" s="124" t="s">
        <v>33</v>
      </c>
      <c r="AC6" s="125" t="s">
        <v>21</v>
      </c>
      <c r="AD6" s="124"/>
      <c r="AE6" s="124"/>
      <c r="AF6" s="17"/>
      <c r="AJ6" s="127"/>
      <c r="AK6" s="127"/>
      <c r="AL6" s="127"/>
      <c r="AM6" s="127"/>
      <c r="AN6" s="127"/>
      <c r="AO6" s="127"/>
      <c r="AP6" s="127"/>
    </row>
    <row r="7" spans="1:42" s="44" customFormat="1" ht="15" customHeight="1" x14ac:dyDescent="0.15">
      <c r="A7" s="45"/>
      <c r="D7" s="47"/>
      <c r="E7" s="46"/>
      <c r="F7" s="46"/>
      <c r="G7" s="46"/>
      <c r="H7" s="46"/>
      <c r="AA7" s="127"/>
      <c r="AB7" s="127"/>
      <c r="AC7" s="127"/>
      <c r="AD7" s="127"/>
      <c r="AE7" s="127"/>
      <c r="AF7" s="127"/>
      <c r="AG7" s="127"/>
      <c r="AH7" s="127"/>
      <c r="AI7" s="127"/>
      <c r="AJ7" s="127"/>
      <c r="AK7" s="127"/>
      <c r="AL7" s="127"/>
      <c r="AM7" s="127"/>
      <c r="AN7" s="127"/>
      <c r="AO7" s="127"/>
      <c r="AP7" s="127"/>
    </row>
    <row r="8" spans="1:42" s="17" customFormat="1" ht="24.95" customHeight="1" x14ac:dyDescent="0.15">
      <c r="A8" s="42"/>
      <c r="E8" s="19" t="s">
        <v>7</v>
      </c>
      <c r="F8" s="169"/>
      <c r="G8" s="169"/>
      <c r="H8" s="169"/>
      <c r="AG8" s="127"/>
    </row>
    <row r="9" spans="1:42" s="17" customFormat="1" ht="24.95" customHeight="1" x14ac:dyDescent="0.15">
      <c r="D9" s="65" t="s">
        <v>50</v>
      </c>
      <c r="E9" s="19" t="s">
        <v>30</v>
      </c>
      <c r="F9" s="170"/>
      <c r="G9" s="170"/>
      <c r="H9" s="170"/>
      <c r="AG9" s="58"/>
      <c r="AH9" s="58"/>
      <c r="AI9" s="58"/>
    </row>
    <row r="10" spans="1:42" s="17" customFormat="1" ht="24.95" customHeight="1" x14ac:dyDescent="0.15">
      <c r="D10" s="48"/>
      <c r="E10" s="19" t="s">
        <v>31</v>
      </c>
      <c r="F10" s="170"/>
      <c r="G10" s="170"/>
      <c r="H10" s="170"/>
      <c r="AG10" s="58"/>
      <c r="AH10" s="58"/>
      <c r="AI10" s="58"/>
    </row>
    <row r="11" spans="1:42" s="17" customFormat="1" ht="17.45" customHeight="1" x14ac:dyDescent="0.15">
      <c r="D11" s="43" t="s">
        <v>34</v>
      </c>
      <c r="E11" s="63" t="s">
        <v>122</v>
      </c>
      <c r="F11" s="171"/>
      <c r="G11" s="172"/>
      <c r="H11" s="172"/>
    </row>
    <row r="12" spans="1:42" s="17" customFormat="1" ht="17.45" customHeight="1" x14ac:dyDescent="0.15">
      <c r="D12" s="61"/>
      <c r="E12" s="63" t="s">
        <v>55</v>
      </c>
      <c r="F12" s="173"/>
      <c r="G12" s="174"/>
      <c r="H12" s="174"/>
    </row>
    <row r="13" spans="1:42" s="44" customFormat="1" ht="9.9499999999999993" customHeight="1" x14ac:dyDescent="0.15">
      <c r="AA13" s="127"/>
      <c r="AB13" s="127"/>
      <c r="AC13" s="127"/>
      <c r="AD13" s="127"/>
      <c r="AE13" s="127"/>
      <c r="AF13" s="127"/>
      <c r="AG13" s="127"/>
      <c r="AH13" s="127"/>
      <c r="AI13" s="127"/>
      <c r="AJ13" s="127"/>
      <c r="AK13" s="127"/>
      <c r="AL13" s="127"/>
      <c r="AM13" s="127"/>
      <c r="AN13" s="127"/>
      <c r="AO13" s="127"/>
      <c r="AP13" s="127"/>
    </row>
    <row r="14" spans="1:42" s="44" customFormat="1" ht="35.1" customHeight="1" x14ac:dyDescent="0.15">
      <c r="A14" s="175" t="s">
        <v>186</v>
      </c>
      <c r="B14" s="176"/>
      <c r="C14" s="176"/>
      <c r="D14" s="176"/>
      <c r="E14" s="176"/>
      <c r="F14" s="176"/>
      <c r="G14" s="176"/>
      <c r="H14" s="176"/>
      <c r="AA14" s="127"/>
      <c r="AB14" s="127"/>
      <c r="AC14" s="127"/>
      <c r="AD14" s="127"/>
      <c r="AE14" s="127"/>
      <c r="AF14" s="127"/>
      <c r="AG14" s="127"/>
      <c r="AH14" s="127"/>
      <c r="AI14" s="127"/>
      <c r="AJ14" s="127"/>
      <c r="AK14" s="127"/>
      <c r="AL14" s="127"/>
      <c r="AM14" s="127"/>
      <c r="AN14" s="127"/>
      <c r="AO14" s="127"/>
      <c r="AP14" s="127"/>
    </row>
    <row r="15" spans="1:42" s="58" customFormat="1" ht="12" customHeight="1" x14ac:dyDescent="0.15">
      <c r="A15" s="56" t="s">
        <v>8</v>
      </c>
      <c r="B15" s="57" t="s">
        <v>187</v>
      </c>
    </row>
    <row r="16" spans="1:42" s="58" customFormat="1" ht="22.5" customHeight="1" thickBot="1" x14ac:dyDescent="0.2">
      <c r="A16" s="59" t="s">
        <v>9</v>
      </c>
      <c r="B16" s="177" t="s">
        <v>188</v>
      </c>
      <c r="C16" s="178"/>
      <c r="D16" s="178"/>
      <c r="E16" s="178"/>
      <c r="F16" s="178"/>
      <c r="G16" s="178"/>
      <c r="H16" s="178"/>
    </row>
    <row r="17" spans="1:43" s="17" customFormat="1" ht="39.950000000000003" customHeight="1" thickBot="1" x14ac:dyDescent="0.2">
      <c r="A17" s="50" t="s">
        <v>10</v>
      </c>
      <c r="B17" s="51"/>
      <c r="C17" s="51"/>
      <c r="D17" s="52"/>
      <c r="E17" s="53" t="s">
        <v>11</v>
      </c>
      <c r="F17" s="54" t="s">
        <v>12</v>
      </c>
      <c r="G17" s="55" t="s">
        <v>123</v>
      </c>
      <c r="H17" s="74" t="s">
        <v>124</v>
      </c>
    </row>
    <row r="18" spans="1:43" s="85" customFormat="1" ht="35.1" hidden="1" customHeight="1" thickTop="1" x14ac:dyDescent="0.15">
      <c r="A18" s="162" t="s">
        <v>126</v>
      </c>
      <c r="B18" s="163"/>
      <c r="C18" s="163"/>
      <c r="D18" s="164"/>
      <c r="E18" s="118" t="s">
        <v>127</v>
      </c>
      <c r="F18" s="119" t="s">
        <v>64</v>
      </c>
      <c r="G18" s="141"/>
      <c r="H18" s="121" t="s">
        <v>128</v>
      </c>
    </row>
    <row r="19" spans="1:43" s="85" customFormat="1" ht="45" hidden="1" customHeight="1" thickBot="1" x14ac:dyDescent="0.2">
      <c r="A19" s="140"/>
      <c r="B19" s="181" t="s">
        <v>129</v>
      </c>
      <c r="C19" s="182"/>
      <c r="D19" s="142" t="s">
        <v>13</v>
      </c>
      <c r="E19" s="138" t="str">
        <f>VLOOKUP(D19,$AA$2:$AC$6,2)</f>
        <v>（表示欄です）</v>
      </c>
      <c r="F19" s="143" t="str">
        <f>VLOOKUP(D19,$AA$2:$AC$6,3)</f>
        <v>（表示欄です）</v>
      </c>
      <c r="G19" s="98" t="s">
        <v>13</v>
      </c>
      <c r="H19" s="139" t="str">
        <f>VLOOKUP($G19,$AJ$2:$AP$4,2)</f>
        <v>（表示欄です）</v>
      </c>
    </row>
    <row r="20" spans="1:43" s="85" customFormat="1" ht="87" customHeight="1" thickTop="1" x14ac:dyDescent="0.15">
      <c r="A20" s="183" t="s">
        <v>130</v>
      </c>
      <c r="B20" s="184"/>
      <c r="C20" s="184"/>
      <c r="D20" s="185"/>
      <c r="E20" s="91" t="s">
        <v>164</v>
      </c>
      <c r="F20" s="92" t="s">
        <v>64</v>
      </c>
      <c r="G20" s="93"/>
      <c r="H20" s="94" t="s">
        <v>193</v>
      </c>
    </row>
    <row r="21" spans="1:43" s="85" customFormat="1" ht="45" x14ac:dyDescent="0.15">
      <c r="A21" s="95"/>
      <c r="B21" s="96" t="s">
        <v>66</v>
      </c>
      <c r="C21" s="186" t="s">
        <v>261</v>
      </c>
      <c r="D21" s="187"/>
      <c r="E21" s="188"/>
      <c r="F21" s="97" t="s">
        <v>15</v>
      </c>
      <c r="G21" s="98" t="s">
        <v>25</v>
      </c>
      <c r="H21" s="87" t="str">
        <f>VLOOKUP(G21,$AJ$2:$AP$4,3)</f>
        <v>シート「B」及びシート「B-2」に電子情報を貼付</v>
      </c>
    </row>
    <row r="22" spans="1:43" s="85" customFormat="1" ht="69.599999999999994" customHeight="1" x14ac:dyDescent="0.15">
      <c r="A22" s="162" t="s">
        <v>131</v>
      </c>
      <c r="B22" s="163"/>
      <c r="C22" s="163"/>
      <c r="D22" s="164"/>
      <c r="E22" s="118" t="s">
        <v>162</v>
      </c>
      <c r="F22" s="119" t="s">
        <v>64</v>
      </c>
      <c r="G22" s="120"/>
      <c r="H22" s="121" t="s">
        <v>163</v>
      </c>
      <c r="AA22" s="46"/>
      <c r="AB22" s="46"/>
      <c r="AC22" s="46"/>
      <c r="AD22" s="46"/>
      <c r="AE22" s="46"/>
      <c r="AF22" s="46"/>
      <c r="AG22" s="46"/>
      <c r="AH22" s="46"/>
      <c r="AI22" s="46"/>
      <c r="AJ22" s="46"/>
      <c r="AK22" s="46"/>
      <c r="AL22" s="46"/>
      <c r="AM22" s="46"/>
      <c r="AN22" s="46"/>
      <c r="AO22" s="46"/>
      <c r="AP22" s="46"/>
    </row>
    <row r="23" spans="1:43" s="85" customFormat="1" ht="90" customHeight="1" x14ac:dyDescent="0.15">
      <c r="A23" s="114"/>
      <c r="B23" s="96" t="s">
        <v>66</v>
      </c>
      <c r="C23" s="113" t="s">
        <v>99</v>
      </c>
      <c r="D23" s="115" t="s">
        <v>13</v>
      </c>
      <c r="E23" s="116" t="str">
        <f>VLOOKUP(D23,$AD$2:$AF$4,2)</f>
        <v>（表示欄です）</v>
      </c>
      <c r="F23" s="117" t="str">
        <f>VLOOKUP(D23,$AD$2:$AF$4,3)</f>
        <v>（表示欄です）</v>
      </c>
      <c r="G23" s="98" t="s">
        <v>25</v>
      </c>
      <c r="H23" s="87" t="str">
        <f>VLOOKUP(G23,$AJ$2:$AP$4,3)</f>
        <v>シート「B」及びシート「B-2」に電子情報を貼付</v>
      </c>
      <c r="AA23" s="46"/>
      <c r="AB23" s="46"/>
      <c r="AC23" s="46"/>
      <c r="AD23" s="46"/>
      <c r="AE23" s="46"/>
      <c r="AF23" s="46"/>
      <c r="AG23" s="46"/>
      <c r="AH23" s="46"/>
      <c r="AI23" s="46"/>
      <c r="AJ23" s="46"/>
      <c r="AK23" s="46"/>
      <c r="AL23" s="46"/>
      <c r="AM23" s="46"/>
      <c r="AN23" s="46"/>
      <c r="AO23" s="46"/>
      <c r="AP23" s="46"/>
      <c r="AQ23" s="17"/>
    </row>
    <row r="24" spans="1:43" s="85" customFormat="1" ht="22.5" customHeight="1" x14ac:dyDescent="0.15">
      <c r="A24" s="162" t="s">
        <v>132</v>
      </c>
      <c r="B24" s="189"/>
      <c r="C24" s="189"/>
      <c r="D24" s="189"/>
      <c r="E24" s="88"/>
      <c r="F24" s="89"/>
      <c r="G24" s="88"/>
      <c r="H24" s="90"/>
      <c r="AA24" s="46"/>
      <c r="AB24" s="46"/>
      <c r="AC24" s="46"/>
      <c r="AD24" s="46"/>
      <c r="AE24" s="46"/>
      <c r="AF24" s="46"/>
      <c r="AG24" s="46"/>
      <c r="AH24" s="46"/>
      <c r="AI24" s="46"/>
      <c r="AJ24" s="46"/>
      <c r="AK24" s="46"/>
      <c r="AL24" s="46"/>
      <c r="AM24" s="46"/>
      <c r="AN24" s="46"/>
      <c r="AO24" s="46"/>
      <c r="AP24" s="46"/>
      <c r="AQ24" s="17"/>
    </row>
    <row r="25" spans="1:43" s="17" customFormat="1" ht="48" customHeight="1" x14ac:dyDescent="0.15">
      <c r="A25" s="190"/>
      <c r="B25" s="192" t="s">
        <v>32</v>
      </c>
      <c r="C25" s="194" t="s">
        <v>14</v>
      </c>
      <c r="D25" s="187"/>
      <c r="E25" s="188"/>
      <c r="F25" s="97" t="s">
        <v>15</v>
      </c>
      <c r="G25" s="98" t="s">
        <v>25</v>
      </c>
      <c r="H25" s="87" t="str">
        <f>VLOOKUP(G25,$AJ$2:$AP$4,5)</f>
        <v>シート「Ｄ」に電子情報を貼付</v>
      </c>
      <c r="I25" s="85"/>
      <c r="J25" s="85"/>
      <c r="K25" s="85"/>
      <c r="L25" s="85"/>
      <c r="M25" s="85"/>
      <c r="N25" s="85"/>
      <c r="O25" s="85"/>
      <c r="P25" s="85"/>
      <c r="Q25" s="85"/>
      <c r="R25" s="85"/>
      <c r="S25" s="85"/>
      <c r="T25" s="85"/>
      <c r="U25" s="85"/>
      <c r="V25" s="85"/>
      <c r="W25" s="85"/>
      <c r="X25" s="85"/>
      <c r="Y25" s="85"/>
    </row>
    <row r="26" spans="1:43" s="17" customFormat="1" ht="48" customHeight="1" thickBot="1" x14ac:dyDescent="0.2">
      <c r="A26" s="191"/>
      <c r="B26" s="193"/>
      <c r="C26" s="195" t="s">
        <v>70</v>
      </c>
      <c r="D26" s="196"/>
      <c r="E26" s="197"/>
      <c r="F26" s="128" t="s">
        <v>15</v>
      </c>
      <c r="G26" s="129" t="s">
        <v>25</v>
      </c>
      <c r="H26" s="130" t="str">
        <f>VLOOKUP(G26,$AJ$2:$AP$4,6)</f>
        <v>シート「E」に電子情報を貼付</v>
      </c>
      <c r="I26" s="85"/>
      <c r="J26" s="85"/>
      <c r="K26" s="85"/>
      <c r="L26" s="85"/>
      <c r="M26" s="85"/>
      <c r="N26" s="85"/>
      <c r="O26" s="85"/>
      <c r="P26" s="85"/>
      <c r="Q26" s="85"/>
      <c r="R26" s="85"/>
      <c r="S26" s="85"/>
      <c r="T26" s="85"/>
      <c r="U26" s="85"/>
      <c r="V26" s="85"/>
      <c r="W26" s="85"/>
      <c r="X26" s="85"/>
      <c r="Y26" s="85"/>
      <c r="Z26" s="85"/>
      <c r="AA26" s="85"/>
      <c r="AB26" s="85"/>
      <c r="AC26" s="85"/>
      <c r="AD26" s="85"/>
      <c r="AE26" s="85"/>
      <c r="AF26" s="85"/>
      <c r="AG26" s="85"/>
      <c r="AH26" s="85"/>
      <c r="AI26" s="85"/>
      <c r="AJ26" s="85"/>
      <c r="AK26" s="85"/>
      <c r="AL26" s="85"/>
      <c r="AM26" s="85"/>
      <c r="AN26" s="85"/>
      <c r="AO26" s="85"/>
      <c r="AP26" s="85"/>
      <c r="AQ26" s="44"/>
    </row>
    <row r="27" spans="1:43" s="44" customFormat="1" ht="9.9499999999999993" customHeight="1" x14ac:dyDescent="0.15">
      <c r="A27" s="76" t="s">
        <v>125</v>
      </c>
      <c r="F27" s="49"/>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5"/>
      <c r="AK27" s="85"/>
      <c r="AL27" s="85"/>
      <c r="AM27" s="85"/>
      <c r="AN27" s="85"/>
      <c r="AO27" s="85"/>
      <c r="AP27" s="85"/>
      <c r="AQ27" s="58"/>
    </row>
    <row r="28" spans="1:43" s="41" customFormat="1" ht="24.75" customHeight="1" x14ac:dyDescent="0.15">
      <c r="A28" s="179" t="s">
        <v>189</v>
      </c>
      <c r="B28" s="179"/>
      <c r="C28" s="179"/>
      <c r="D28" s="179"/>
      <c r="E28" s="179"/>
      <c r="F28" s="179"/>
      <c r="G28" s="179"/>
      <c r="H28" s="179"/>
      <c r="I28" s="85"/>
      <c r="J28" s="85"/>
      <c r="K28" s="85"/>
      <c r="L28" s="85"/>
      <c r="M28" s="85"/>
      <c r="N28" s="85"/>
      <c r="O28" s="85"/>
      <c r="P28" s="85"/>
      <c r="Q28" s="85"/>
      <c r="R28" s="85"/>
      <c r="S28" s="85"/>
      <c r="T28" s="85"/>
      <c r="U28" s="85"/>
      <c r="V28" s="85"/>
      <c r="W28" s="85"/>
      <c r="X28" s="85"/>
      <c r="Y28" s="85"/>
      <c r="Z28" s="17"/>
      <c r="AA28" s="17"/>
      <c r="AB28" s="17"/>
      <c r="AC28" s="17"/>
      <c r="AD28" s="17"/>
      <c r="AE28" s="17"/>
      <c r="AF28" s="17"/>
      <c r="AG28" s="17"/>
      <c r="AH28" s="17"/>
      <c r="AI28" s="17"/>
      <c r="AJ28" s="17"/>
      <c r="AK28" s="17"/>
      <c r="AL28" s="17"/>
      <c r="AM28" s="17"/>
      <c r="AN28" s="17"/>
      <c r="AO28" s="17"/>
      <c r="AP28" s="17"/>
      <c r="AQ28" s="58"/>
    </row>
    <row r="29" spans="1:43" s="58" customFormat="1" ht="24.75" customHeight="1" x14ac:dyDescent="0.15">
      <c r="A29" s="180" t="s">
        <v>190</v>
      </c>
      <c r="B29" s="180"/>
      <c r="C29" s="180"/>
      <c r="D29" s="180"/>
      <c r="E29" s="180"/>
      <c r="F29" s="180"/>
      <c r="G29" s="180"/>
      <c r="H29" s="180"/>
      <c r="I29" s="17"/>
      <c r="J29" s="17"/>
      <c r="K29" s="17"/>
      <c r="L29" s="17"/>
      <c r="M29" s="17"/>
      <c r="N29" s="17"/>
      <c r="O29" s="17"/>
      <c r="P29" s="17"/>
      <c r="Q29" s="17"/>
      <c r="R29" s="17"/>
      <c r="S29" s="17"/>
      <c r="T29" s="17"/>
      <c r="U29" s="17"/>
      <c r="V29" s="17"/>
      <c r="W29" s="17"/>
      <c r="X29" s="17"/>
      <c r="Y29" s="17"/>
      <c r="Z29" s="17"/>
      <c r="AA29" s="127"/>
      <c r="AB29" s="127"/>
      <c r="AC29" s="127"/>
      <c r="AD29" s="127"/>
      <c r="AE29" s="127"/>
      <c r="AF29" s="127"/>
      <c r="AG29" s="127"/>
      <c r="AH29" s="127"/>
      <c r="AI29" s="127"/>
      <c r="AJ29" s="127"/>
      <c r="AK29" s="127"/>
      <c r="AL29" s="127"/>
      <c r="AM29" s="127"/>
      <c r="AN29" s="127"/>
      <c r="AO29" s="127"/>
      <c r="AP29" s="127"/>
    </row>
    <row r="30" spans="1:43" s="58" customFormat="1" ht="24.75" customHeight="1" x14ac:dyDescent="0.15">
      <c r="A30" s="180" t="s">
        <v>191</v>
      </c>
      <c r="B30" s="180"/>
      <c r="C30" s="180"/>
      <c r="D30" s="180"/>
      <c r="E30" s="180"/>
      <c r="F30" s="180"/>
      <c r="G30" s="180"/>
      <c r="H30" s="180"/>
      <c r="I30" s="17"/>
      <c r="J30" s="17"/>
      <c r="K30" s="17"/>
      <c r="L30" s="17"/>
      <c r="M30" s="17"/>
      <c r="N30" s="17"/>
      <c r="O30" s="17"/>
      <c r="P30" s="17"/>
      <c r="Q30" s="17"/>
      <c r="R30" s="17"/>
      <c r="S30" s="17"/>
      <c r="T30" s="17"/>
      <c r="U30" s="17"/>
      <c r="V30" s="17"/>
      <c r="W30" s="17"/>
      <c r="X30" s="17"/>
      <c r="Y30" s="17"/>
      <c r="Z30" s="17"/>
      <c r="AA30" s="127"/>
      <c r="AB30" s="127"/>
      <c r="AC30" s="127"/>
      <c r="AD30" s="127"/>
      <c r="AE30" s="127"/>
      <c r="AF30" s="127"/>
      <c r="AG30" s="127"/>
      <c r="AH30" s="127"/>
      <c r="AI30" s="127"/>
      <c r="AJ30" s="127"/>
      <c r="AK30" s="127"/>
      <c r="AL30" s="127"/>
      <c r="AM30" s="127"/>
      <c r="AN30" s="127"/>
      <c r="AO30" s="127"/>
      <c r="AP30" s="127"/>
      <c r="AQ30" s="39"/>
    </row>
    <row r="31" spans="1:43" s="58" customFormat="1" ht="24.75" customHeight="1" x14ac:dyDescent="0.15">
      <c r="A31" s="180" t="s">
        <v>192</v>
      </c>
      <c r="B31" s="180"/>
      <c r="C31" s="180"/>
      <c r="D31" s="180"/>
      <c r="E31" s="180"/>
      <c r="F31" s="180"/>
      <c r="G31" s="180"/>
      <c r="H31" s="180"/>
      <c r="I31" s="17"/>
      <c r="J31" s="17"/>
      <c r="K31" s="17"/>
      <c r="L31" s="17"/>
      <c r="M31" s="17"/>
      <c r="N31" s="17"/>
      <c r="O31" s="17"/>
      <c r="P31" s="17"/>
      <c r="Q31" s="17"/>
      <c r="R31" s="17"/>
      <c r="S31" s="17"/>
      <c r="T31" s="17"/>
      <c r="U31" s="17"/>
      <c r="V31" s="17"/>
      <c r="W31" s="17"/>
      <c r="X31" s="17"/>
      <c r="Y31" s="17"/>
      <c r="Z31" s="44"/>
      <c r="AA31" s="41"/>
      <c r="AB31" s="41"/>
      <c r="AC31" s="41"/>
      <c r="AD31" s="41"/>
      <c r="AE31" s="41"/>
      <c r="AF31" s="41"/>
      <c r="AG31" s="41"/>
      <c r="AH31" s="41"/>
      <c r="AI31" s="41"/>
      <c r="AJ31" s="41"/>
      <c r="AK31" s="41"/>
      <c r="AL31" s="41"/>
      <c r="AM31" s="41"/>
      <c r="AN31" s="41"/>
      <c r="AO31" s="41"/>
      <c r="AP31" s="41"/>
      <c r="AQ31" s="39"/>
    </row>
    <row r="32" spans="1:43" x14ac:dyDescent="0.15">
      <c r="I32" s="17"/>
      <c r="J32" s="17"/>
      <c r="K32" s="17"/>
      <c r="L32" s="17"/>
      <c r="M32" s="17"/>
      <c r="N32" s="17"/>
      <c r="O32" s="17"/>
      <c r="P32" s="17"/>
      <c r="Q32" s="17"/>
      <c r="R32" s="17"/>
      <c r="S32" s="17"/>
      <c r="T32" s="17"/>
      <c r="U32" s="17"/>
      <c r="V32" s="17"/>
      <c r="W32" s="17"/>
      <c r="X32" s="17"/>
      <c r="Y32" s="17"/>
      <c r="Z32" s="41"/>
      <c r="AA32" s="58"/>
      <c r="AB32" s="58"/>
      <c r="AC32" s="58"/>
      <c r="AD32" s="58"/>
      <c r="AE32" s="58"/>
      <c r="AF32" s="58"/>
      <c r="AG32" s="58"/>
      <c r="AH32" s="58"/>
      <c r="AI32" s="58"/>
      <c r="AJ32" s="58"/>
      <c r="AK32" s="58"/>
      <c r="AL32" s="58"/>
      <c r="AM32" s="58"/>
      <c r="AN32" s="58"/>
      <c r="AO32" s="58"/>
      <c r="AP32" s="58"/>
      <c r="AQ32" s="39"/>
    </row>
    <row r="33" spans="9:43" x14ac:dyDescent="0.15">
      <c r="I33" s="44"/>
      <c r="J33" s="44"/>
      <c r="K33" s="44"/>
      <c r="L33" s="44"/>
      <c r="M33" s="44"/>
      <c r="N33" s="44"/>
      <c r="O33" s="44"/>
      <c r="P33" s="44"/>
      <c r="Q33" s="44"/>
      <c r="R33" s="44"/>
      <c r="S33" s="44"/>
      <c r="T33" s="44"/>
      <c r="U33" s="44"/>
      <c r="V33" s="44"/>
      <c r="W33" s="44"/>
      <c r="X33" s="44"/>
      <c r="Y33" s="44"/>
      <c r="Z33" s="58"/>
      <c r="AA33" s="58"/>
      <c r="AB33" s="58"/>
      <c r="AC33" s="58"/>
      <c r="AD33" s="58"/>
      <c r="AE33" s="58"/>
      <c r="AF33" s="58"/>
      <c r="AG33" s="58"/>
      <c r="AH33" s="58"/>
      <c r="AI33" s="58"/>
      <c r="AJ33" s="58"/>
      <c r="AK33" s="58"/>
      <c r="AL33" s="58"/>
      <c r="AM33" s="58"/>
      <c r="AN33" s="58"/>
      <c r="AO33" s="58"/>
      <c r="AP33" s="58"/>
      <c r="AQ33" s="39"/>
    </row>
    <row r="34" spans="9:43" x14ac:dyDescent="0.15">
      <c r="I34" s="41"/>
      <c r="J34" s="41"/>
      <c r="K34" s="41"/>
      <c r="L34" s="41"/>
      <c r="M34" s="41"/>
      <c r="N34" s="41"/>
      <c r="O34" s="41"/>
      <c r="P34" s="41"/>
      <c r="Q34" s="41"/>
      <c r="R34" s="41"/>
      <c r="S34" s="41"/>
      <c r="T34" s="41"/>
      <c r="U34" s="41"/>
      <c r="V34" s="41"/>
      <c r="W34" s="41"/>
      <c r="X34" s="41"/>
      <c r="Y34" s="41"/>
      <c r="Z34" s="58"/>
      <c r="AA34" s="58"/>
      <c r="AB34" s="58"/>
      <c r="AC34" s="58"/>
      <c r="AD34" s="58"/>
      <c r="AE34" s="58"/>
      <c r="AF34" s="58"/>
      <c r="AG34" s="58"/>
      <c r="AH34" s="58"/>
      <c r="AI34" s="58"/>
      <c r="AJ34" s="58"/>
      <c r="AK34" s="58"/>
      <c r="AL34" s="58"/>
      <c r="AM34" s="58"/>
      <c r="AN34" s="58"/>
      <c r="AO34" s="58"/>
      <c r="AP34" s="58"/>
      <c r="AQ34" s="39"/>
    </row>
    <row r="35" spans="9:43" x14ac:dyDescent="0.15">
      <c r="I35" s="58"/>
      <c r="J35" s="58"/>
      <c r="K35" s="58"/>
      <c r="L35" s="58"/>
      <c r="M35" s="58"/>
      <c r="N35" s="58"/>
      <c r="O35" s="58"/>
      <c r="P35" s="58"/>
      <c r="Q35" s="58"/>
      <c r="R35" s="58"/>
      <c r="S35" s="58"/>
      <c r="T35" s="58"/>
      <c r="U35" s="58"/>
      <c r="V35" s="58"/>
      <c r="W35" s="58"/>
      <c r="X35" s="58"/>
      <c r="Y35" s="58"/>
      <c r="Z35" s="58"/>
      <c r="AA35" s="58"/>
      <c r="AB35" s="58"/>
      <c r="AC35" s="58"/>
      <c r="AD35" s="58"/>
      <c r="AE35" s="58"/>
      <c r="AF35" s="58"/>
      <c r="AQ35" s="39"/>
    </row>
    <row r="36" spans="9:43" x14ac:dyDescent="0.15">
      <c r="I36" s="58"/>
      <c r="J36" s="58"/>
      <c r="K36" s="58"/>
      <c r="L36" s="58"/>
      <c r="M36" s="58"/>
      <c r="N36" s="58"/>
      <c r="O36" s="58"/>
      <c r="P36" s="58"/>
      <c r="Q36" s="58"/>
      <c r="R36" s="58"/>
      <c r="S36" s="58"/>
      <c r="T36" s="58"/>
      <c r="U36" s="58"/>
      <c r="V36" s="58"/>
      <c r="W36" s="58"/>
      <c r="X36" s="58"/>
      <c r="Y36" s="58"/>
      <c r="Z36" s="39"/>
      <c r="AQ36" s="39"/>
    </row>
    <row r="37" spans="9:43" x14ac:dyDescent="0.15">
      <c r="I37" s="58"/>
      <c r="J37" s="58"/>
      <c r="K37" s="58"/>
      <c r="L37" s="58"/>
      <c r="M37" s="58"/>
      <c r="N37" s="58"/>
      <c r="O37" s="58"/>
      <c r="P37" s="58"/>
      <c r="Q37" s="58"/>
      <c r="R37" s="58"/>
      <c r="S37" s="58"/>
      <c r="T37" s="58"/>
      <c r="U37" s="58"/>
      <c r="V37" s="58"/>
      <c r="W37" s="58"/>
      <c r="X37" s="58"/>
      <c r="Y37" s="58"/>
      <c r="Z37" s="39"/>
      <c r="AQ37" s="39"/>
    </row>
    <row r="38" spans="9:43" x14ac:dyDescent="0.15">
      <c r="Z38" s="39"/>
      <c r="AQ38" s="39"/>
    </row>
    <row r="39" spans="9:43" x14ac:dyDescent="0.15">
      <c r="Z39" s="39"/>
      <c r="AQ39" s="39"/>
    </row>
    <row r="40" spans="9:43" x14ac:dyDescent="0.15">
      <c r="AQ40" s="39"/>
    </row>
    <row r="41" spans="9:43" x14ac:dyDescent="0.15">
      <c r="AQ41" s="39"/>
    </row>
    <row r="42" spans="9:43" x14ac:dyDescent="0.15">
      <c r="Z42" s="39"/>
      <c r="AQ42" s="39"/>
    </row>
    <row r="43" spans="9:43" x14ac:dyDescent="0.15">
      <c r="Z43" s="39"/>
      <c r="AQ43" s="39"/>
    </row>
    <row r="44" spans="9:43" x14ac:dyDescent="0.15">
      <c r="Z44" s="39"/>
      <c r="AQ44" s="39"/>
    </row>
    <row r="45" spans="9:43" x14ac:dyDescent="0.15">
      <c r="Z45" s="39"/>
      <c r="AQ45" s="39"/>
    </row>
    <row r="46" spans="9:43" x14ac:dyDescent="0.15">
      <c r="Z46" s="39"/>
      <c r="AQ46" s="39"/>
    </row>
    <row r="47" spans="9:43" x14ac:dyDescent="0.15">
      <c r="Z47" s="39"/>
      <c r="AQ47" s="39"/>
    </row>
    <row r="48" spans="9:43" x14ac:dyDescent="0.15">
      <c r="Z48" s="39"/>
      <c r="AQ48" s="39"/>
    </row>
    <row r="49" spans="26:43" x14ac:dyDescent="0.15">
      <c r="Z49" s="39"/>
      <c r="AQ49" s="39"/>
    </row>
    <row r="50" spans="26:43" x14ac:dyDescent="0.15">
      <c r="Z50" s="39"/>
      <c r="AQ50" s="39"/>
    </row>
    <row r="51" spans="26:43" x14ac:dyDescent="0.15">
      <c r="Z51" s="39"/>
      <c r="AQ51" s="39"/>
    </row>
    <row r="52" spans="26:43" x14ac:dyDescent="0.15">
      <c r="Z52" s="39"/>
      <c r="AQ52" s="39"/>
    </row>
    <row r="53" spans="26:43" x14ac:dyDescent="0.15">
      <c r="Z53" s="39"/>
      <c r="AQ53" s="39"/>
    </row>
    <row r="54" spans="26:43" x14ac:dyDescent="0.15">
      <c r="Z54" s="39"/>
      <c r="AQ54" s="39"/>
    </row>
    <row r="55" spans="26:43" x14ac:dyDescent="0.15">
      <c r="Z55" s="39"/>
      <c r="AQ55" s="39"/>
    </row>
    <row r="56" spans="26:43" x14ac:dyDescent="0.15">
      <c r="Z56" s="39"/>
      <c r="AQ56" s="39"/>
    </row>
    <row r="57" spans="26:43" x14ac:dyDescent="0.15">
      <c r="Z57" s="39"/>
      <c r="AQ57" s="39"/>
    </row>
    <row r="58" spans="26:43" x14ac:dyDescent="0.15">
      <c r="Z58" s="39"/>
      <c r="AQ58" s="39"/>
    </row>
    <row r="59" spans="26:43" x14ac:dyDescent="0.15">
      <c r="Z59" s="39"/>
      <c r="AQ59" s="39"/>
    </row>
    <row r="60" spans="26:43" x14ac:dyDescent="0.15">
      <c r="Z60" s="39"/>
      <c r="AQ60" s="39"/>
    </row>
    <row r="61" spans="26:43" x14ac:dyDescent="0.15">
      <c r="Z61" s="39"/>
      <c r="AQ61" s="39"/>
    </row>
    <row r="62" spans="26:43" x14ac:dyDescent="0.15">
      <c r="Z62" s="39"/>
      <c r="AQ62" s="39"/>
    </row>
    <row r="63" spans="26:43" x14ac:dyDescent="0.15">
      <c r="Z63" s="39"/>
      <c r="AQ63" s="39"/>
    </row>
    <row r="64" spans="26:43" x14ac:dyDescent="0.15">
      <c r="Z64" s="39"/>
      <c r="AQ64" s="39"/>
    </row>
    <row r="65" spans="26:43" x14ac:dyDescent="0.15">
      <c r="Z65" s="39"/>
      <c r="AQ65" s="39"/>
    </row>
    <row r="66" spans="26:43" x14ac:dyDescent="0.15">
      <c r="Z66" s="39"/>
      <c r="AQ66" s="39"/>
    </row>
    <row r="67" spans="26:43" x14ac:dyDescent="0.15">
      <c r="Z67" s="39"/>
    </row>
    <row r="68" spans="26:43" x14ac:dyDescent="0.15">
      <c r="Z68" s="39"/>
    </row>
    <row r="69" spans="26:43" x14ac:dyDescent="0.15">
      <c r="Z69" s="39"/>
    </row>
    <row r="70" spans="26:43" x14ac:dyDescent="0.15">
      <c r="Z70" s="39"/>
    </row>
    <row r="71" spans="26:43" x14ac:dyDescent="0.15">
      <c r="Z71" s="39"/>
    </row>
    <row r="72" spans="26:43" x14ac:dyDescent="0.15">
      <c r="Z72" s="39"/>
    </row>
  </sheetData>
  <mergeCells count="25">
    <mergeCell ref="A28:H28"/>
    <mergeCell ref="A29:H29"/>
    <mergeCell ref="A30:H30"/>
    <mergeCell ref="A31:H31"/>
    <mergeCell ref="B19:C19"/>
    <mergeCell ref="A20:D20"/>
    <mergeCell ref="C21:E21"/>
    <mergeCell ref="A22:D22"/>
    <mergeCell ref="A24:D24"/>
    <mergeCell ref="A25:A26"/>
    <mergeCell ref="B25:B26"/>
    <mergeCell ref="C25:E25"/>
    <mergeCell ref="C26:E26"/>
    <mergeCell ref="A18:D18"/>
    <mergeCell ref="AA1:AC1"/>
    <mergeCell ref="AD1:AF1"/>
    <mergeCell ref="AG1:AI1"/>
    <mergeCell ref="G5:H5"/>
    <mergeCell ref="F8:H8"/>
    <mergeCell ref="F9:H9"/>
    <mergeCell ref="F10:H10"/>
    <mergeCell ref="F11:H11"/>
    <mergeCell ref="F12:H12"/>
    <mergeCell ref="A14:H14"/>
    <mergeCell ref="B16:H16"/>
  </mergeCells>
  <phoneticPr fontId="2"/>
  <dataValidations count="3">
    <dataValidation type="list" allowBlank="1" showInputMessage="1" showErrorMessage="1" sqref="G25:G26 G19 G23 G21">
      <formula1>$AJ$2:$AJ$4</formula1>
    </dataValidation>
    <dataValidation type="list" allowBlank="1" showInputMessage="1" showErrorMessage="1" sqref="D19">
      <formula1>$AA$2:$AA$6</formula1>
    </dataValidation>
    <dataValidation type="list" allowBlank="1" showInputMessage="1" showErrorMessage="1" sqref="D23">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34"/>
  </sheetPr>
  <dimension ref="A1:F32"/>
  <sheetViews>
    <sheetView view="pageBreakPreview" zoomScaleNormal="75" zoomScaleSheetLayoutView="100" workbookViewId="0"/>
  </sheetViews>
  <sheetFormatPr defaultColWidth="9" defaultRowHeight="13.5" x14ac:dyDescent="0.15"/>
  <cols>
    <col min="1" max="2" width="5.625" style="1" customWidth="1"/>
    <col min="3" max="3" width="20.625" style="1" customWidth="1"/>
    <col min="4" max="4" width="15.625" style="1" customWidth="1"/>
    <col min="5" max="5" width="39.625" style="1" customWidth="1"/>
    <col min="6" max="16384" width="9" style="1"/>
  </cols>
  <sheetData>
    <row r="1" spans="1:6" x14ac:dyDescent="0.15">
      <c r="A1" s="1" t="s">
        <v>71</v>
      </c>
      <c r="E1" s="4"/>
    </row>
    <row r="2" spans="1:6" ht="15" customHeight="1" x14ac:dyDescent="0.15">
      <c r="A2" s="62"/>
    </row>
    <row r="3" spans="1:6" ht="30" customHeight="1" x14ac:dyDescent="0.15">
      <c r="A3" s="2" t="s">
        <v>77</v>
      </c>
      <c r="B3" s="2"/>
      <c r="C3" s="12"/>
      <c r="D3" s="12"/>
      <c r="E3" s="12"/>
    </row>
    <row r="4" spans="1:6" ht="24.95" customHeight="1" x14ac:dyDescent="0.15">
      <c r="A4" s="13" t="str">
        <f>'1'!A4</f>
        <v>福山市立南小学校幹線移設工事</v>
      </c>
      <c r="B4" s="13"/>
      <c r="C4" s="12"/>
      <c r="D4" s="12"/>
      <c r="E4" s="12"/>
    </row>
    <row r="5" spans="1:6" ht="16.5" customHeight="1" x14ac:dyDescent="0.15">
      <c r="A5" s="13"/>
      <c r="B5" s="13"/>
      <c r="C5" s="12"/>
      <c r="D5" s="12"/>
      <c r="E5" s="12"/>
    </row>
    <row r="6" spans="1:6" s="10" customFormat="1" ht="24.95" customHeight="1" x14ac:dyDescent="0.15">
      <c r="C6" s="99" t="s">
        <v>72</v>
      </c>
      <c r="D6" s="214"/>
      <c r="E6" s="215"/>
    </row>
    <row r="7" spans="1:6" s="10" customFormat="1" ht="9" customHeight="1" x14ac:dyDescent="0.15">
      <c r="C7" s="99"/>
      <c r="D7" s="100"/>
      <c r="E7" s="101"/>
    </row>
    <row r="8" spans="1:6" s="10" customFormat="1" ht="24.95" customHeight="1" x14ac:dyDescent="0.15">
      <c r="A8" s="218" t="s">
        <v>73</v>
      </c>
      <c r="B8" s="218"/>
      <c r="C8" s="218"/>
      <c r="D8" s="218"/>
      <c r="E8" s="218"/>
    </row>
    <row r="9" spans="1:6" ht="15" customHeight="1" x14ac:dyDescent="0.15">
      <c r="E9" s="102"/>
      <c r="F9" s="11"/>
    </row>
    <row r="10" spans="1:6" ht="24" customHeight="1" x14ac:dyDescent="0.15">
      <c r="A10" s="208" t="s">
        <v>78</v>
      </c>
      <c r="B10" s="221" t="s">
        <v>74</v>
      </c>
      <c r="C10" s="220"/>
      <c r="D10" s="219" t="s">
        <v>79</v>
      </c>
      <c r="E10" s="220"/>
      <c r="F10" s="9"/>
    </row>
    <row r="11" spans="1:6" s="18" customFormat="1" ht="24" customHeight="1" x14ac:dyDescent="0.15">
      <c r="A11" s="209"/>
      <c r="B11" s="211" t="s">
        <v>80</v>
      </c>
      <c r="C11" s="202" t="s">
        <v>81</v>
      </c>
      <c r="D11" s="103" t="s">
        <v>82</v>
      </c>
      <c r="E11" s="105"/>
    </row>
    <row r="12" spans="1:6" s="18" customFormat="1" ht="24" customHeight="1" x14ac:dyDescent="0.15">
      <c r="A12" s="209"/>
      <c r="B12" s="212"/>
      <c r="C12" s="203"/>
      <c r="D12" s="104" t="s">
        <v>83</v>
      </c>
      <c r="E12" s="106"/>
    </row>
    <row r="13" spans="1:6" s="18" customFormat="1" ht="24" customHeight="1" x14ac:dyDescent="0.15">
      <c r="A13" s="209"/>
      <c r="B13" s="212"/>
      <c r="C13" s="204"/>
      <c r="D13" s="104" t="s">
        <v>84</v>
      </c>
      <c r="E13" s="107"/>
    </row>
    <row r="14" spans="1:6" s="18" customFormat="1" ht="24" customHeight="1" x14ac:dyDescent="0.15">
      <c r="A14" s="209"/>
      <c r="B14" s="212"/>
      <c r="C14" s="202" t="s">
        <v>75</v>
      </c>
      <c r="D14" s="103" t="s">
        <v>85</v>
      </c>
      <c r="E14" s="105"/>
    </row>
    <row r="15" spans="1:6" s="18" customFormat="1" ht="24" customHeight="1" x14ac:dyDescent="0.15">
      <c r="A15" s="209"/>
      <c r="B15" s="212"/>
      <c r="C15" s="203"/>
      <c r="D15" s="104" t="s">
        <v>86</v>
      </c>
      <c r="E15" s="106"/>
    </row>
    <row r="16" spans="1:6" s="18" customFormat="1" ht="24" customHeight="1" x14ac:dyDescent="0.15">
      <c r="A16" s="210"/>
      <c r="B16" s="213"/>
      <c r="C16" s="204"/>
      <c r="D16" s="104" t="s">
        <v>87</v>
      </c>
      <c r="E16" s="107"/>
    </row>
    <row r="17" spans="1:5" s="14" customFormat="1" ht="22.5" customHeight="1" x14ac:dyDescent="0.15">
      <c r="A17" s="222" t="s">
        <v>88</v>
      </c>
      <c r="B17" s="216" t="s">
        <v>59</v>
      </c>
      <c r="C17" s="225"/>
      <c r="D17" s="229"/>
      <c r="E17" s="230"/>
    </row>
    <row r="18" spans="1:5" ht="22.5" customHeight="1" x14ac:dyDescent="0.15">
      <c r="A18" s="223"/>
      <c r="B18" s="216" t="s">
        <v>89</v>
      </c>
      <c r="C18" s="217"/>
      <c r="D18" s="231"/>
      <c r="E18" s="232"/>
    </row>
    <row r="19" spans="1:5" ht="22.5" customHeight="1" x14ac:dyDescent="0.15">
      <c r="A19" s="223"/>
      <c r="B19" s="216" t="s">
        <v>90</v>
      </c>
      <c r="C19" s="217"/>
      <c r="D19" s="231"/>
      <c r="E19" s="232"/>
    </row>
    <row r="20" spans="1:5" ht="22.5" customHeight="1" x14ac:dyDescent="0.15">
      <c r="A20" s="223"/>
      <c r="B20" s="216" t="s">
        <v>91</v>
      </c>
      <c r="C20" s="217"/>
      <c r="D20" s="231"/>
      <c r="E20" s="232"/>
    </row>
    <row r="21" spans="1:5" ht="22.5" customHeight="1" x14ac:dyDescent="0.15">
      <c r="A21" s="223"/>
      <c r="B21" s="216" t="s">
        <v>92</v>
      </c>
      <c r="C21" s="217"/>
      <c r="D21" s="231"/>
      <c r="E21" s="232"/>
    </row>
    <row r="22" spans="1:5" ht="22.5" customHeight="1" x14ac:dyDescent="0.15">
      <c r="A22" s="223"/>
      <c r="B22" s="216" t="s">
        <v>93</v>
      </c>
      <c r="C22" s="217"/>
      <c r="D22" s="231"/>
      <c r="E22" s="232"/>
    </row>
    <row r="23" spans="1:5" ht="22.5" customHeight="1" x14ac:dyDescent="0.15">
      <c r="A23" s="223"/>
      <c r="B23" s="216" t="s">
        <v>94</v>
      </c>
      <c r="C23" s="217"/>
      <c r="D23" s="231"/>
      <c r="E23" s="232"/>
    </row>
    <row r="24" spans="1:5" ht="20.100000000000001" customHeight="1" x14ac:dyDescent="0.15">
      <c r="A24" s="223"/>
      <c r="B24" s="200"/>
      <c r="C24" s="201"/>
      <c r="D24" s="231"/>
      <c r="E24" s="232"/>
    </row>
    <row r="25" spans="1:5" ht="20.100000000000001" customHeight="1" x14ac:dyDescent="0.15">
      <c r="A25" s="223"/>
      <c r="B25" s="227" t="s">
        <v>95</v>
      </c>
      <c r="C25" s="228"/>
      <c r="D25" s="231"/>
      <c r="E25" s="232"/>
    </row>
    <row r="26" spans="1:5" ht="20.100000000000001" customHeight="1" x14ac:dyDescent="0.15">
      <c r="A26" s="223"/>
      <c r="B26" s="226"/>
      <c r="C26" s="206"/>
      <c r="D26" s="231"/>
      <c r="E26" s="232"/>
    </row>
    <row r="27" spans="1:5" ht="22.5" customHeight="1" x14ac:dyDescent="0.15">
      <c r="A27" s="224"/>
      <c r="B27" s="205" t="s">
        <v>76</v>
      </c>
      <c r="C27" s="206"/>
      <c r="D27" s="233"/>
      <c r="E27" s="234"/>
    </row>
    <row r="28" spans="1:5" ht="16.5" customHeight="1" x14ac:dyDescent="0.15">
      <c r="A28" s="108"/>
      <c r="B28" s="109"/>
      <c r="C28" s="110"/>
      <c r="D28" s="111"/>
      <c r="E28" s="111"/>
    </row>
    <row r="29" spans="1:5" ht="15" customHeight="1" x14ac:dyDescent="0.15">
      <c r="A29" s="16"/>
      <c r="B29" s="16"/>
      <c r="C29" s="112"/>
      <c r="D29" s="112"/>
      <c r="E29" s="112"/>
    </row>
    <row r="30" spans="1:5" s="17" customFormat="1" ht="19.5" customHeight="1" x14ac:dyDescent="0.15">
      <c r="A30" s="207"/>
      <c r="B30" s="207"/>
      <c r="C30" s="207"/>
      <c r="D30" s="207"/>
      <c r="E30" s="207"/>
    </row>
    <row r="31" spans="1:5" s="17" customFormat="1" ht="19.5" customHeight="1" x14ac:dyDescent="0.15">
      <c r="A31" s="207" t="s">
        <v>151</v>
      </c>
      <c r="B31" s="207"/>
      <c r="C31" s="207"/>
      <c r="D31" s="207"/>
      <c r="E31" s="207"/>
    </row>
    <row r="32" spans="1:5" s="17" customFormat="1" ht="92.45" customHeight="1" x14ac:dyDescent="0.15">
      <c r="A32" s="198" t="s">
        <v>266</v>
      </c>
      <c r="B32" s="199"/>
      <c r="C32" s="199"/>
      <c r="D32" s="199"/>
      <c r="E32" s="199"/>
    </row>
  </sheetData>
  <mergeCells count="24">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 ref="A32:E32"/>
    <mergeCell ref="B24:C24"/>
    <mergeCell ref="C11:C13"/>
    <mergeCell ref="C14:C16"/>
    <mergeCell ref="B27:C27"/>
    <mergeCell ref="A31:E31"/>
    <mergeCell ref="A30:E30"/>
    <mergeCell ref="A10:A16"/>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3" tint="0.79998168889431442"/>
    <pageSetUpPr fitToPage="1"/>
  </sheetPr>
  <dimension ref="A1:F34"/>
  <sheetViews>
    <sheetView view="pageBreakPreview" zoomScaleNormal="75" zoomScaleSheetLayoutView="100" workbookViewId="0"/>
  </sheetViews>
  <sheetFormatPr defaultColWidth="9" defaultRowHeight="13.5" x14ac:dyDescent="0.15"/>
  <cols>
    <col min="1" max="2" width="5.625" style="1" customWidth="1"/>
    <col min="3" max="3" width="22.125" style="1" customWidth="1"/>
    <col min="4" max="4" width="15.625" style="1" customWidth="1"/>
    <col min="5" max="5" width="39.625" style="1" customWidth="1"/>
    <col min="6" max="16384" width="9" style="1"/>
  </cols>
  <sheetData>
    <row r="1" spans="1:6" ht="15" customHeight="1" x14ac:dyDescent="0.15">
      <c r="A1" s="1" t="s">
        <v>160</v>
      </c>
      <c r="D1" s="242" t="s">
        <v>254</v>
      </c>
      <c r="E1" s="242"/>
    </row>
    <row r="2" spans="1:6" ht="15" customHeight="1" x14ac:dyDescent="0.15">
      <c r="D2" s="242"/>
      <c r="E2" s="242"/>
    </row>
    <row r="3" spans="1:6" ht="12" customHeight="1" x14ac:dyDescent="0.15">
      <c r="A3" s="62"/>
      <c r="D3" s="242"/>
      <c r="E3" s="242"/>
    </row>
    <row r="4" spans="1:6" ht="30" customHeight="1" x14ac:dyDescent="0.15">
      <c r="A4" s="2" t="s">
        <v>155</v>
      </c>
      <c r="B4" s="2"/>
      <c r="C4" s="12"/>
      <c r="D4" s="12"/>
      <c r="E4" s="12"/>
    </row>
    <row r="5" spans="1:6" ht="24" customHeight="1" x14ac:dyDescent="0.15">
      <c r="A5" s="13" t="str">
        <f>'1'!A4</f>
        <v>福山市立南小学校幹線移設工事</v>
      </c>
      <c r="B5" s="13"/>
      <c r="C5" s="12"/>
      <c r="D5" s="12"/>
      <c r="E5" s="12"/>
    </row>
    <row r="6" spans="1:6" ht="18" customHeight="1" x14ac:dyDescent="0.15">
      <c r="A6" s="13"/>
      <c r="B6" s="13"/>
      <c r="C6" s="12"/>
      <c r="D6" s="12"/>
      <c r="E6" s="12"/>
    </row>
    <row r="7" spans="1:6" s="10" customFormat="1" ht="24" customHeight="1" x14ac:dyDescent="0.15">
      <c r="C7" s="99" t="s">
        <v>72</v>
      </c>
      <c r="D7" s="214"/>
      <c r="E7" s="215"/>
    </row>
    <row r="8" spans="1:6" s="10" customFormat="1" ht="9" customHeight="1" x14ac:dyDescent="0.15">
      <c r="C8" s="99"/>
      <c r="D8" s="100"/>
      <c r="E8" s="101"/>
    </row>
    <row r="9" spans="1:6" s="10" customFormat="1" ht="24" customHeight="1" x14ac:dyDescent="0.15">
      <c r="A9" s="218" t="s">
        <v>73</v>
      </c>
      <c r="B9" s="218"/>
      <c r="C9" s="218"/>
      <c r="D9" s="218"/>
      <c r="E9" s="218"/>
    </row>
    <row r="10" spans="1:6" ht="15" customHeight="1" x14ac:dyDescent="0.15">
      <c r="E10" s="102"/>
      <c r="F10" s="11"/>
    </row>
    <row r="11" spans="1:6" ht="24" customHeight="1" x14ac:dyDescent="0.15">
      <c r="A11" s="246" t="s">
        <v>156</v>
      </c>
      <c r="B11" s="221" t="s">
        <v>74</v>
      </c>
      <c r="C11" s="220"/>
      <c r="D11" s="219" t="s">
        <v>157</v>
      </c>
      <c r="E11" s="220"/>
      <c r="F11" s="9"/>
    </row>
    <row r="12" spans="1:6" s="18" customFormat="1" ht="24" customHeight="1" x14ac:dyDescent="0.15">
      <c r="A12" s="247"/>
      <c r="B12" s="211" t="s">
        <v>80</v>
      </c>
      <c r="C12" s="243" t="s">
        <v>81</v>
      </c>
      <c r="D12" s="103" t="s">
        <v>82</v>
      </c>
      <c r="E12" s="105"/>
    </row>
    <row r="13" spans="1:6" s="18" customFormat="1" ht="24" customHeight="1" x14ac:dyDescent="0.15">
      <c r="A13" s="247"/>
      <c r="B13" s="212"/>
      <c r="C13" s="244"/>
      <c r="D13" s="104" t="s">
        <v>83</v>
      </c>
      <c r="E13" s="106"/>
    </row>
    <row r="14" spans="1:6" s="18" customFormat="1" ht="24" customHeight="1" x14ac:dyDescent="0.15">
      <c r="A14" s="247"/>
      <c r="B14" s="212"/>
      <c r="C14" s="245"/>
      <c r="D14" s="104" t="s">
        <v>84</v>
      </c>
      <c r="E14" s="107"/>
    </row>
    <row r="15" spans="1:6" s="18" customFormat="1" ht="24" customHeight="1" x14ac:dyDescent="0.15">
      <c r="A15" s="247"/>
      <c r="B15" s="212"/>
      <c r="C15" s="243" t="s">
        <v>75</v>
      </c>
      <c r="D15" s="103" t="s">
        <v>85</v>
      </c>
      <c r="E15" s="105"/>
    </row>
    <row r="16" spans="1:6" s="18" customFormat="1" ht="24" customHeight="1" x14ac:dyDescent="0.15">
      <c r="A16" s="247"/>
      <c r="B16" s="212"/>
      <c r="C16" s="244"/>
      <c r="D16" s="104" t="s">
        <v>86</v>
      </c>
      <c r="E16" s="106"/>
    </row>
    <row r="17" spans="1:5" s="18" customFormat="1" ht="24" customHeight="1" x14ac:dyDescent="0.15">
      <c r="A17" s="248"/>
      <c r="B17" s="213"/>
      <c r="C17" s="245"/>
      <c r="D17" s="104" t="s">
        <v>87</v>
      </c>
      <c r="E17" s="107"/>
    </row>
    <row r="18" spans="1:5" s="14" customFormat="1" ht="24" customHeight="1" x14ac:dyDescent="0.15">
      <c r="A18" s="222" t="s">
        <v>88</v>
      </c>
      <c r="B18" s="216" t="s">
        <v>59</v>
      </c>
      <c r="C18" s="225"/>
      <c r="D18" s="236"/>
      <c r="E18" s="237"/>
    </row>
    <row r="19" spans="1:5" ht="24" customHeight="1" x14ac:dyDescent="0.15">
      <c r="A19" s="223"/>
      <c r="B19" s="216" t="s">
        <v>89</v>
      </c>
      <c r="C19" s="217"/>
      <c r="D19" s="238"/>
      <c r="E19" s="239"/>
    </row>
    <row r="20" spans="1:5" ht="24" customHeight="1" x14ac:dyDescent="0.15">
      <c r="A20" s="223"/>
      <c r="B20" s="216" t="s">
        <v>90</v>
      </c>
      <c r="C20" s="217"/>
      <c r="D20" s="238"/>
      <c r="E20" s="239"/>
    </row>
    <row r="21" spans="1:5" ht="24" customHeight="1" x14ac:dyDescent="0.15">
      <c r="A21" s="223"/>
      <c r="B21" s="216" t="s">
        <v>91</v>
      </c>
      <c r="C21" s="217"/>
      <c r="D21" s="238"/>
      <c r="E21" s="239"/>
    </row>
    <row r="22" spans="1:5" ht="24" customHeight="1" x14ac:dyDescent="0.15">
      <c r="A22" s="223"/>
      <c r="B22" s="216" t="s">
        <v>92</v>
      </c>
      <c r="C22" s="217"/>
      <c r="D22" s="238"/>
      <c r="E22" s="239"/>
    </row>
    <row r="23" spans="1:5" ht="24" customHeight="1" x14ac:dyDescent="0.15">
      <c r="A23" s="223"/>
      <c r="B23" s="216" t="s">
        <v>93</v>
      </c>
      <c r="C23" s="217"/>
      <c r="D23" s="238"/>
      <c r="E23" s="239"/>
    </row>
    <row r="24" spans="1:5" ht="24" customHeight="1" x14ac:dyDescent="0.15">
      <c r="A24" s="223"/>
      <c r="B24" s="216" t="s">
        <v>94</v>
      </c>
      <c r="C24" s="217"/>
      <c r="D24" s="238"/>
      <c r="E24" s="239"/>
    </row>
    <row r="25" spans="1:5" ht="24" customHeight="1" x14ac:dyDescent="0.15">
      <c r="A25" s="223"/>
      <c r="B25" s="200"/>
      <c r="C25" s="201"/>
      <c r="D25" s="238"/>
      <c r="E25" s="239"/>
    </row>
    <row r="26" spans="1:5" ht="24" customHeight="1" x14ac:dyDescent="0.15">
      <c r="A26" s="223"/>
      <c r="B26" s="227" t="s">
        <v>95</v>
      </c>
      <c r="C26" s="228"/>
      <c r="D26" s="238"/>
      <c r="E26" s="239"/>
    </row>
    <row r="27" spans="1:5" ht="24" customHeight="1" x14ac:dyDescent="0.15">
      <c r="A27" s="223"/>
      <c r="B27" s="226"/>
      <c r="C27" s="206"/>
      <c r="D27" s="238"/>
      <c r="E27" s="239"/>
    </row>
    <row r="28" spans="1:5" ht="24" customHeight="1" x14ac:dyDescent="0.15">
      <c r="A28" s="224"/>
      <c r="B28" s="205" t="s">
        <v>76</v>
      </c>
      <c r="C28" s="206"/>
      <c r="D28" s="240"/>
      <c r="E28" s="241"/>
    </row>
    <row r="29" spans="1:5" ht="15" customHeight="1" x14ac:dyDescent="0.15">
      <c r="A29" s="108"/>
      <c r="B29" s="109"/>
      <c r="C29" s="110"/>
      <c r="D29" s="111"/>
      <c r="E29" s="111"/>
    </row>
    <row r="30" spans="1:5" s="17" customFormat="1" ht="15" customHeight="1" x14ac:dyDescent="0.15">
      <c r="A30" s="207" t="s">
        <v>151</v>
      </c>
      <c r="B30" s="207"/>
      <c r="C30" s="207"/>
      <c r="D30" s="207"/>
      <c r="E30" s="207"/>
    </row>
    <row r="31" spans="1:5" s="17" customFormat="1" ht="48" customHeight="1" x14ac:dyDescent="0.15">
      <c r="A31" s="198" t="s">
        <v>267</v>
      </c>
      <c r="B31" s="235"/>
      <c r="C31" s="235"/>
      <c r="D31" s="235"/>
      <c r="E31" s="235"/>
    </row>
    <row r="32" spans="1:5" s="17" customFormat="1" ht="18" customHeight="1" x14ac:dyDescent="0.15">
      <c r="A32" s="207" t="s">
        <v>194</v>
      </c>
      <c r="B32" s="207"/>
      <c r="C32" s="207"/>
      <c r="D32" s="207"/>
      <c r="E32" s="207"/>
    </row>
    <row r="33" spans="1:5" s="17" customFormat="1" ht="18" customHeight="1" x14ac:dyDescent="0.15">
      <c r="A33" s="207" t="s">
        <v>195</v>
      </c>
      <c r="B33" s="207"/>
      <c r="C33" s="207"/>
      <c r="D33" s="207"/>
      <c r="E33" s="207"/>
    </row>
    <row r="34" spans="1:5" s="17" customFormat="1" ht="51" customHeight="1" x14ac:dyDescent="0.15">
      <c r="A34" s="198" t="s">
        <v>196</v>
      </c>
      <c r="B34" s="235"/>
      <c r="C34" s="235"/>
      <c r="D34" s="235"/>
      <c r="E34" s="235"/>
    </row>
  </sheetData>
  <mergeCells count="27">
    <mergeCell ref="D1:E3"/>
    <mergeCell ref="B24:C24"/>
    <mergeCell ref="B25:C25"/>
    <mergeCell ref="D7:E7"/>
    <mergeCell ref="A9:E9"/>
    <mergeCell ref="B11:C11"/>
    <mergeCell ref="D11:E11"/>
    <mergeCell ref="C12:C14"/>
    <mergeCell ref="C15:C17"/>
    <mergeCell ref="A11:A17"/>
    <mergeCell ref="B12:B1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5" x14ac:dyDescent="0.15"/>
  <cols>
    <col min="1" max="2" width="1.875" style="1" customWidth="1"/>
    <col min="3" max="3" width="20.625" style="1" customWidth="1"/>
    <col min="4" max="6" width="5.625" style="1" customWidth="1"/>
    <col min="7" max="7" width="15.125" style="1" customWidth="1"/>
    <col min="8" max="9" width="18.125" style="1" customWidth="1"/>
    <col min="10" max="10" width="1.5" style="1" customWidth="1"/>
    <col min="11" max="16384" width="9" style="1"/>
  </cols>
  <sheetData>
    <row r="1" spans="1:9" x14ac:dyDescent="0.15">
      <c r="A1" s="1" t="s">
        <v>63</v>
      </c>
      <c r="I1" s="4"/>
    </row>
    <row r="2" spans="1:9" x14ac:dyDescent="0.15">
      <c r="A2" s="62"/>
      <c r="B2" s="62"/>
    </row>
    <row r="3" spans="1:9" ht="30" customHeight="1" x14ac:dyDescent="0.15">
      <c r="A3" s="2" t="s">
        <v>57</v>
      </c>
      <c r="B3" s="2"/>
      <c r="C3" s="3"/>
      <c r="D3" s="3"/>
      <c r="E3" s="3"/>
      <c r="F3" s="3"/>
      <c r="G3" s="3"/>
      <c r="H3" s="3"/>
      <c r="I3" s="3"/>
    </row>
    <row r="4" spans="1:9" ht="18" customHeight="1" x14ac:dyDescent="0.15">
      <c r="A4" s="2"/>
      <c r="B4" s="2"/>
      <c r="C4" s="3"/>
      <c r="D4" s="3"/>
      <c r="E4" s="3"/>
      <c r="F4" s="3"/>
      <c r="G4" s="3"/>
      <c r="H4" s="3"/>
      <c r="I4" s="3"/>
    </row>
    <row r="5" spans="1:9" ht="18" customHeight="1" x14ac:dyDescent="0.15">
      <c r="H5" s="168" t="s">
        <v>58</v>
      </c>
      <c r="I5" s="168"/>
    </row>
    <row r="6" spans="1:9" ht="13.15" customHeight="1" x14ac:dyDescent="0.15"/>
    <row r="7" spans="1:9" ht="18" customHeight="1" x14ac:dyDescent="0.15">
      <c r="C7" s="5" t="s">
        <v>36</v>
      </c>
      <c r="D7" s="6" t="s">
        <v>3</v>
      </c>
      <c r="E7" s="6"/>
    </row>
    <row r="8" spans="1:9" ht="18" customHeight="1" x14ac:dyDescent="0.15">
      <c r="A8" s="4"/>
      <c r="B8" s="4"/>
      <c r="C8" s="6"/>
      <c r="D8" s="4"/>
      <c r="E8" s="4"/>
    </row>
    <row r="9" spans="1:9" ht="24.95" customHeight="1" x14ac:dyDescent="0.15">
      <c r="G9" s="7" t="s">
        <v>1</v>
      </c>
      <c r="H9" s="267"/>
      <c r="I9" s="267"/>
    </row>
    <row r="10" spans="1:9" ht="24.95" customHeight="1" x14ac:dyDescent="0.15">
      <c r="G10" s="7" t="s">
        <v>4</v>
      </c>
      <c r="H10" s="268"/>
      <c r="I10" s="268"/>
    </row>
    <row r="11" spans="1:9" ht="24.95" customHeight="1" x14ac:dyDescent="0.15">
      <c r="G11" s="7" t="s">
        <v>37</v>
      </c>
      <c r="H11" s="268"/>
      <c r="I11" s="268"/>
    </row>
    <row r="12" spans="1:9" ht="9.9499999999999993" customHeight="1" x14ac:dyDescent="0.15">
      <c r="G12" s="5"/>
      <c r="H12" s="5"/>
      <c r="I12" s="79" t="s">
        <v>200</v>
      </c>
    </row>
    <row r="13" spans="1:9" ht="20.45" customHeight="1" x14ac:dyDescent="0.15">
      <c r="G13" s="8"/>
      <c r="H13" s="8"/>
      <c r="I13" s="9"/>
    </row>
    <row r="14" spans="1:9" s="10" customFormat="1" ht="33.6" customHeight="1" x14ac:dyDescent="0.15">
      <c r="A14" s="269" t="s">
        <v>197</v>
      </c>
      <c r="B14" s="269"/>
      <c r="C14" s="270"/>
      <c r="D14" s="270"/>
      <c r="E14" s="270"/>
      <c r="F14" s="270"/>
      <c r="G14" s="270"/>
      <c r="H14" s="270"/>
      <c r="I14" s="270"/>
    </row>
    <row r="15" spans="1:9" s="10" customFormat="1" ht="31.9" customHeight="1" x14ac:dyDescent="0.15">
      <c r="A15" s="147"/>
      <c r="B15" s="271" t="s">
        <v>168</v>
      </c>
      <c r="C15" s="271"/>
      <c r="D15" s="271"/>
      <c r="E15" s="271"/>
      <c r="F15" s="271"/>
      <c r="G15" s="271"/>
      <c r="H15" s="271"/>
      <c r="I15" s="271"/>
    </row>
    <row r="16" spans="1:9" s="10" customFormat="1" ht="30.6" customHeight="1" x14ac:dyDescent="0.15">
      <c r="A16" s="147"/>
      <c r="B16" s="150"/>
      <c r="C16" s="272" t="s">
        <v>214</v>
      </c>
      <c r="D16" s="272"/>
      <c r="E16" s="272"/>
      <c r="F16" s="272"/>
      <c r="G16" s="272"/>
      <c r="H16" s="272"/>
      <c r="I16" s="272"/>
    </row>
    <row r="17" spans="1:9" s="10" customFormat="1" ht="15.6" customHeight="1" x14ac:dyDescent="0.15">
      <c r="A17" s="147"/>
      <c r="B17" s="150"/>
      <c r="C17" s="272" t="s">
        <v>215</v>
      </c>
      <c r="D17" s="272"/>
      <c r="E17" s="272"/>
      <c r="F17" s="272"/>
      <c r="G17" s="272"/>
      <c r="H17" s="272"/>
      <c r="I17" s="272"/>
    </row>
    <row r="18" spans="1:9" s="10" customFormat="1" ht="31.9" customHeight="1" x14ac:dyDescent="0.15">
      <c r="A18" s="147"/>
      <c r="B18" s="271" t="s">
        <v>198</v>
      </c>
      <c r="C18" s="271"/>
      <c r="D18" s="271"/>
      <c r="E18" s="271"/>
      <c r="F18" s="271"/>
      <c r="G18" s="271"/>
      <c r="H18" s="271"/>
      <c r="I18" s="271"/>
    </row>
    <row r="19" spans="1:9" s="10" customFormat="1" ht="141.6" customHeight="1" x14ac:dyDescent="0.15">
      <c r="C19" s="273" t="s">
        <v>257</v>
      </c>
      <c r="D19" s="270"/>
      <c r="E19" s="270"/>
      <c r="F19" s="270"/>
      <c r="G19" s="270"/>
      <c r="H19" s="270"/>
      <c r="I19" s="270"/>
    </row>
    <row r="20" spans="1:9" ht="24.95" customHeight="1" x14ac:dyDescent="0.15">
      <c r="A20" s="81"/>
      <c r="B20" s="81"/>
      <c r="C20" s="80"/>
      <c r="D20" s="80"/>
      <c r="E20" s="80"/>
      <c r="F20" s="80"/>
      <c r="G20" s="80"/>
      <c r="H20" s="80"/>
      <c r="I20" s="80"/>
    </row>
    <row r="21" spans="1:9" s="64" customFormat="1" ht="50.1" customHeight="1" x14ac:dyDescent="0.15">
      <c r="C21" s="82" t="s">
        <v>59</v>
      </c>
      <c r="D21" s="264" t="str">
        <f>'1'!A4</f>
        <v>福山市立南小学校幹線移設工事</v>
      </c>
      <c r="E21" s="265"/>
      <c r="F21" s="265"/>
      <c r="G21" s="265"/>
      <c r="H21" s="265"/>
      <c r="I21" s="266"/>
    </row>
    <row r="22" spans="1:9" s="64" customFormat="1" ht="50.1" customHeight="1" x14ac:dyDescent="0.15">
      <c r="C22" s="82" t="s">
        <v>173</v>
      </c>
      <c r="D22" s="264"/>
      <c r="E22" s="265"/>
      <c r="F22" s="265"/>
      <c r="G22" s="265"/>
      <c r="H22" s="265"/>
      <c r="I22" s="266"/>
    </row>
    <row r="23" spans="1:9" ht="18" customHeight="1" x14ac:dyDescent="0.15"/>
    <row r="24" spans="1:9" ht="18" customHeight="1" x14ac:dyDescent="0.15">
      <c r="C24" s="1" t="s">
        <v>199</v>
      </c>
    </row>
    <row r="25" spans="1:9" s="64" customFormat="1" ht="39.950000000000003" customHeight="1" x14ac:dyDescent="0.15">
      <c r="C25" s="82" t="s">
        <v>60</v>
      </c>
      <c r="D25" s="250" t="s">
        <v>61</v>
      </c>
      <c r="E25" s="250"/>
      <c r="F25" s="251"/>
      <c r="G25" s="251"/>
      <c r="H25" s="83" t="s">
        <v>256</v>
      </c>
      <c r="I25" s="84" t="s">
        <v>62</v>
      </c>
    </row>
    <row r="26" spans="1:9" s="64" customFormat="1" ht="24.95" customHeight="1" x14ac:dyDescent="0.15">
      <c r="C26" s="252"/>
      <c r="D26" s="254"/>
      <c r="E26" s="255"/>
      <c r="F26" s="256"/>
      <c r="G26" s="257"/>
      <c r="H26" s="258"/>
      <c r="I26" s="144" t="s">
        <v>175</v>
      </c>
    </row>
    <row r="27" spans="1:9" s="64" customFormat="1" ht="24.95" customHeight="1" x14ac:dyDescent="0.15">
      <c r="C27" s="253"/>
      <c r="D27" s="260"/>
      <c r="E27" s="261"/>
      <c r="F27" s="262"/>
      <c r="G27" s="263"/>
      <c r="H27" s="259"/>
      <c r="I27" s="145" t="s">
        <v>176</v>
      </c>
    </row>
    <row r="28" spans="1:9" s="64" customFormat="1" ht="24.95" customHeight="1" x14ac:dyDescent="0.15">
      <c r="C28" s="252"/>
      <c r="D28" s="254"/>
      <c r="E28" s="255"/>
      <c r="F28" s="256"/>
      <c r="G28" s="257"/>
      <c r="H28" s="258"/>
      <c r="I28" s="144" t="s">
        <v>177</v>
      </c>
    </row>
    <row r="29" spans="1:9" s="64" customFormat="1" ht="24.95" customHeight="1" x14ac:dyDescent="0.15">
      <c r="C29" s="253"/>
      <c r="D29" s="260"/>
      <c r="E29" s="261"/>
      <c r="F29" s="262"/>
      <c r="G29" s="263"/>
      <c r="H29" s="259"/>
      <c r="I29" s="145" t="s">
        <v>172</v>
      </c>
    </row>
    <row r="30" spans="1:9" ht="32.450000000000003" customHeight="1" x14ac:dyDescent="0.15">
      <c r="C30" s="249" t="s">
        <v>258</v>
      </c>
      <c r="D30" s="249"/>
      <c r="E30" s="249"/>
      <c r="F30" s="249"/>
      <c r="G30" s="249"/>
      <c r="H30" s="249"/>
      <c r="I30" s="249"/>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48"/>
  <sheetViews>
    <sheetView view="pageBreakPreview" zoomScaleNormal="100" zoomScaleSheetLayoutView="100" workbookViewId="0"/>
  </sheetViews>
  <sheetFormatPr defaultColWidth="9" defaultRowHeight="13.5" x14ac:dyDescent="0.15"/>
  <cols>
    <col min="1" max="1" width="3.5" style="1" customWidth="1"/>
    <col min="2" max="5" width="14.875" style="1" customWidth="1"/>
    <col min="6" max="6" width="3.875" style="1" customWidth="1"/>
    <col min="7" max="10" width="13.5" style="1" customWidth="1"/>
    <col min="11" max="14" width="8.375" style="1" customWidth="1"/>
    <col min="15" max="16384" width="9" style="1"/>
  </cols>
  <sheetData>
    <row r="1" spans="1:10" x14ac:dyDescent="0.15">
      <c r="A1" s="1" t="s">
        <v>96</v>
      </c>
      <c r="F1" s="4"/>
    </row>
    <row r="2" spans="1:10" x14ac:dyDescent="0.15">
      <c r="A2" s="62"/>
    </row>
    <row r="3" spans="1:10" ht="30" customHeight="1" x14ac:dyDescent="0.15">
      <c r="A3" s="303" t="s">
        <v>57</v>
      </c>
      <c r="B3" s="303"/>
      <c r="C3" s="303"/>
      <c r="D3" s="303"/>
      <c r="E3" s="303"/>
      <c r="F3" s="303"/>
      <c r="G3" s="303"/>
      <c r="H3" s="303"/>
      <c r="I3" s="303"/>
      <c r="J3" s="303"/>
    </row>
    <row r="4" spans="1:10" ht="18" customHeight="1" x14ac:dyDescent="0.15">
      <c r="A4" s="2"/>
      <c r="B4" s="3"/>
      <c r="C4" s="3"/>
      <c r="D4" s="3"/>
      <c r="E4" s="3"/>
      <c r="F4" s="3"/>
    </row>
    <row r="5" spans="1:10" ht="18" customHeight="1" x14ac:dyDescent="0.15">
      <c r="H5" s="304" t="s">
        <v>100</v>
      </c>
      <c r="I5" s="304"/>
      <c r="J5" s="304"/>
    </row>
    <row r="6" spans="1:10" ht="18" customHeight="1" x14ac:dyDescent="0.15"/>
    <row r="7" spans="1:10" ht="18" customHeight="1" x14ac:dyDescent="0.15">
      <c r="A7" s="305" t="s">
        <v>115</v>
      </c>
      <c r="B7" s="305"/>
      <c r="C7" s="16" t="s">
        <v>3</v>
      </c>
    </row>
    <row r="8" spans="1:10" ht="18" customHeight="1" x14ac:dyDescent="0.15">
      <c r="A8" s="4"/>
      <c r="B8" s="6"/>
      <c r="C8" s="4"/>
    </row>
    <row r="9" spans="1:10" ht="24.95" customHeight="1" x14ac:dyDescent="0.15">
      <c r="E9" s="306" t="s">
        <v>116</v>
      </c>
      <c r="F9" s="306"/>
      <c r="G9" s="307"/>
      <c r="H9" s="307"/>
      <c r="I9" s="307"/>
      <c r="J9" s="307"/>
    </row>
    <row r="10" spans="1:10" ht="24.95" customHeight="1" x14ac:dyDescent="0.15">
      <c r="E10" s="306" t="s">
        <v>4</v>
      </c>
      <c r="F10" s="306"/>
      <c r="G10" s="300"/>
      <c r="H10" s="300"/>
      <c r="I10" s="300"/>
      <c r="J10" s="300"/>
    </row>
    <row r="11" spans="1:10" ht="24.95" customHeight="1" x14ac:dyDescent="0.15">
      <c r="E11" s="306" t="s">
        <v>117</v>
      </c>
      <c r="F11" s="306"/>
      <c r="G11" s="300"/>
      <c r="H11" s="300"/>
      <c r="I11" s="300"/>
      <c r="J11" s="300"/>
    </row>
    <row r="12" spans="1:10" ht="9.9499999999999993" customHeight="1" x14ac:dyDescent="0.15">
      <c r="E12" s="5"/>
      <c r="J12" s="79" t="s">
        <v>201</v>
      </c>
    </row>
    <row r="13" spans="1:10" ht="24.95" customHeight="1" x14ac:dyDescent="0.15">
      <c r="E13" s="8"/>
      <c r="F13" s="9"/>
    </row>
    <row r="14" spans="1:10" s="10" customFormat="1" ht="36" customHeight="1" x14ac:dyDescent="0.15">
      <c r="A14" s="308" t="s">
        <v>120</v>
      </c>
      <c r="B14" s="308"/>
      <c r="C14" s="307" t="str">
        <f>'1'!A4</f>
        <v>福山市立南小学校幹線移設工事</v>
      </c>
      <c r="D14" s="307"/>
      <c r="E14" s="307"/>
      <c r="F14" s="307"/>
      <c r="G14" s="307"/>
      <c r="H14" s="307"/>
      <c r="I14" s="307"/>
      <c r="J14" s="307"/>
    </row>
    <row r="15" spans="1:10" s="10" customFormat="1" ht="36" customHeight="1" x14ac:dyDescent="0.15">
      <c r="A15" s="299" t="s">
        <v>121</v>
      </c>
      <c r="B15" s="299"/>
      <c r="C15" s="300"/>
      <c r="D15" s="300"/>
      <c r="E15" s="300"/>
      <c r="F15" s="300"/>
      <c r="G15" s="300"/>
      <c r="H15" s="300"/>
      <c r="I15" s="300"/>
      <c r="J15" s="300"/>
    </row>
    <row r="16" spans="1:10" s="10" customFormat="1" ht="23.25" customHeight="1" x14ac:dyDescent="0.15">
      <c r="A16" s="133"/>
      <c r="C16" s="133"/>
      <c r="D16" s="133"/>
      <c r="E16" s="133"/>
      <c r="F16" s="133"/>
    </row>
    <row r="17" spans="1:10" s="10" customFormat="1" ht="69.599999999999994" customHeight="1" x14ac:dyDescent="0.15">
      <c r="A17" s="302" t="s">
        <v>202</v>
      </c>
      <c r="B17" s="302"/>
      <c r="C17" s="302"/>
      <c r="D17" s="302"/>
      <c r="E17" s="302"/>
      <c r="F17" s="302"/>
      <c r="G17" s="302"/>
      <c r="H17" s="302"/>
      <c r="I17" s="302"/>
      <c r="J17" s="302"/>
    </row>
    <row r="18" spans="1:10" s="10" customFormat="1" ht="21.75" customHeight="1" x14ac:dyDescent="0.15">
      <c r="A18" s="151"/>
      <c r="B18" s="151"/>
      <c r="C18" s="151"/>
      <c r="D18" s="151"/>
      <c r="E18" s="151"/>
      <c r="F18" s="151"/>
      <c r="G18" s="151"/>
      <c r="H18" s="151"/>
      <c r="I18" s="151"/>
      <c r="J18" s="151"/>
    </row>
    <row r="19" spans="1:10" s="10" customFormat="1" ht="28.9" customHeight="1" x14ac:dyDescent="0.15">
      <c r="A19" s="301" t="s">
        <v>252</v>
      </c>
      <c r="B19" s="301"/>
      <c r="C19" s="301"/>
      <c r="D19" s="301"/>
      <c r="E19" s="301"/>
      <c r="F19" s="301" t="s">
        <v>251</v>
      </c>
      <c r="G19" s="301"/>
      <c r="H19" s="301"/>
      <c r="I19" s="301"/>
      <c r="J19" s="301"/>
    </row>
    <row r="20" spans="1:10" s="10" customFormat="1" ht="49.9" customHeight="1" x14ac:dyDescent="0.15">
      <c r="A20" s="155" t="s">
        <v>224</v>
      </c>
      <c r="B20" s="292" t="s">
        <v>225</v>
      </c>
      <c r="C20" s="292"/>
      <c r="D20" s="292"/>
      <c r="E20" s="292"/>
      <c r="F20" s="155" t="s">
        <v>224</v>
      </c>
      <c r="G20" s="292" t="s">
        <v>226</v>
      </c>
      <c r="H20" s="292"/>
      <c r="I20" s="292"/>
      <c r="J20" s="292"/>
    </row>
    <row r="21" spans="1:10" ht="67.900000000000006" customHeight="1" x14ac:dyDescent="0.15">
      <c r="A21" s="155" t="s">
        <v>227</v>
      </c>
      <c r="B21" s="292" t="s">
        <v>228</v>
      </c>
      <c r="C21" s="292"/>
      <c r="D21" s="292"/>
      <c r="E21" s="292"/>
      <c r="F21" s="155" t="s">
        <v>229</v>
      </c>
      <c r="G21" s="292" t="s">
        <v>223</v>
      </c>
      <c r="H21" s="292"/>
      <c r="I21" s="292"/>
      <c r="J21" s="292"/>
    </row>
    <row r="22" spans="1:10" ht="98.45" customHeight="1" x14ac:dyDescent="0.15">
      <c r="A22" s="155" t="s">
        <v>230</v>
      </c>
      <c r="B22" s="292" t="s">
        <v>231</v>
      </c>
      <c r="C22" s="292"/>
      <c r="D22" s="292"/>
      <c r="E22" s="292"/>
      <c r="F22" s="155" t="s">
        <v>232</v>
      </c>
      <c r="G22" s="292" t="s">
        <v>169</v>
      </c>
      <c r="H22" s="292"/>
      <c r="I22" s="292"/>
      <c r="J22" s="292"/>
    </row>
    <row r="23" spans="1:10" s="10" customFormat="1" ht="46.15" customHeight="1" x14ac:dyDescent="0.15">
      <c r="A23" s="155" t="s">
        <v>233</v>
      </c>
      <c r="B23" s="292" t="s">
        <v>234</v>
      </c>
      <c r="C23" s="292"/>
      <c r="D23" s="292"/>
      <c r="E23" s="292"/>
      <c r="F23" s="155" t="s">
        <v>235</v>
      </c>
      <c r="G23" s="292" t="s">
        <v>236</v>
      </c>
      <c r="H23" s="292"/>
      <c r="I23" s="292"/>
      <c r="J23" s="292"/>
    </row>
    <row r="24" spans="1:10" s="10" customFormat="1" ht="57.6" customHeight="1" x14ac:dyDescent="0.15">
      <c r="A24" s="155" t="s">
        <v>237</v>
      </c>
      <c r="B24" s="292" t="s">
        <v>238</v>
      </c>
      <c r="C24" s="292"/>
      <c r="D24" s="292"/>
      <c r="E24" s="292"/>
      <c r="F24" s="155" t="s">
        <v>216</v>
      </c>
      <c r="G24" s="292" t="s">
        <v>239</v>
      </c>
      <c r="H24" s="292"/>
      <c r="I24" s="292"/>
      <c r="J24" s="292"/>
    </row>
    <row r="25" spans="1:10" s="10" customFormat="1" ht="34.15" customHeight="1" x14ac:dyDescent="0.15">
      <c r="A25" s="155" t="s">
        <v>217</v>
      </c>
      <c r="B25" s="292" t="s">
        <v>240</v>
      </c>
      <c r="C25" s="292"/>
      <c r="D25" s="292"/>
      <c r="E25" s="292"/>
      <c r="F25" s="155" t="s">
        <v>217</v>
      </c>
      <c r="G25" s="292" t="s">
        <v>218</v>
      </c>
      <c r="H25" s="292"/>
      <c r="I25" s="292"/>
      <c r="J25" s="292"/>
    </row>
    <row r="26" spans="1:10" s="10" customFormat="1" ht="16.5" customHeight="1" x14ac:dyDescent="0.15">
      <c r="B26" s="134"/>
      <c r="C26" s="134"/>
      <c r="D26" s="134"/>
      <c r="E26" s="134"/>
      <c r="F26" s="134"/>
      <c r="G26" s="134"/>
      <c r="H26" s="134"/>
      <c r="I26" s="134"/>
      <c r="J26" s="134"/>
    </row>
    <row r="27" spans="1:10" s="18" customFormat="1" ht="23.25" customHeight="1" x14ac:dyDescent="0.15">
      <c r="A27" s="294" t="s">
        <v>253</v>
      </c>
      <c r="B27" s="294"/>
      <c r="C27" s="294"/>
      <c r="D27" s="294"/>
      <c r="E27" s="294"/>
      <c r="F27" s="294"/>
      <c r="G27" s="294"/>
      <c r="H27" s="294"/>
      <c r="I27" s="294"/>
      <c r="J27" s="294"/>
    </row>
    <row r="28" spans="1:10" s="18" customFormat="1" ht="28.9" customHeight="1" x14ac:dyDescent="0.15">
      <c r="A28" s="293" t="s">
        <v>241</v>
      </c>
      <c r="B28" s="293"/>
      <c r="C28" s="293"/>
      <c r="D28" s="293"/>
      <c r="E28" s="293"/>
      <c r="F28" s="293"/>
      <c r="G28" s="293"/>
      <c r="H28" s="293"/>
      <c r="I28" s="293"/>
      <c r="J28" s="293"/>
    </row>
    <row r="29" spans="1:10" s="64" customFormat="1" ht="33" customHeight="1" x14ac:dyDescent="0.15">
      <c r="A29" s="290" t="s">
        <v>118</v>
      </c>
      <c r="B29" s="291"/>
      <c r="C29" s="146" t="s">
        <v>152</v>
      </c>
      <c r="D29" s="295" t="s">
        <v>171</v>
      </c>
      <c r="E29" s="296"/>
      <c r="F29" s="297"/>
      <c r="G29" s="289" t="s">
        <v>256</v>
      </c>
      <c r="H29" s="289"/>
      <c r="I29" s="289" t="s">
        <v>119</v>
      </c>
      <c r="J29" s="289"/>
    </row>
    <row r="30" spans="1:10" s="64" customFormat="1" ht="22.5" customHeight="1" x14ac:dyDescent="0.15">
      <c r="A30" s="274"/>
      <c r="B30" s="275"/>
      <c r="C30" s="278"/>
      <c r="D30" s="280"/>
      <c r="E30" s="280"/>
      <c r="F30" s="281"/>
      <c r="G30" s="282"/>
      <c r="H30" s="282"/>
      <c r="I30" s="283" t="s">
        <v>174</v>
      </c>
      <c r="J30" s="284"/>
    </row>
    <row r="31" spans="1:10" s="64" customFormat="1" ht="22.5" customHeight="1" x14ac:dyDescent="0.15">
      <c r="A31" s="276"/>
      <c r="B31" s="277"/>
      <c r="C31" s="279"/>
      <c r="D31" s="285"/>
      <c r="E31" s="285"/>
      <c r="F31" s="286"/>
      <c r="G31" s="282"/>
      <c r="H31" s="282"/>
      <c r="I31" s="287" t="s">
        <v>172</v>
      </c>
      <c r="J31" s="288"/>
    </row>
    <row r="32" spans="1:10" s="64" customFormat="1" ht="23.25" customHeight="1" x14ac:dyDescent="0.15">
      <c r="A32" s="135" t="s">
        <v>250</v>
      </c>
      <c r="B32" s="136"/>
      <c r="C32" s="137"/>
      <c r="D32" s="137"/>
      <c r="E32" s="137"/>
      <c r="F32" s="137"/>
      <c r="G32" s="135"/>
      <c r="H32" s="135"/>
      <c r="I32" s="135"/>
      <c r="J32" s="135"/>
    </row>
    <row r="33" spans="1:10" s="64" customFormat="1" ht="23.25" customHeight="1" x14ac:dyDescent="0.15">
      <c r="A33" s="135" t="s">
        <v>203</v>
      </c>
      <c r="B33" s="136"/>
      <c r="C33" s="137"/>
      <c r="D33" s="137"/>
      <c r="E33" s="137"/>
      <c r="F33" s="137"/>
      <c r="G33" s="135"/>
      <c r="H33" s="135"/>
      <c r="I33" s="135"/>
      <c r="J33" s="135"/>
    </row>
    <row r="34" spans="1:10" ht="21.75" customHeight="1" x14ac:dyDescent="0.15">
      <c r="A34" s="18" t="s">
        <v>204</v>
      </c>
    </row>
    <row r="35" spans="1:10" ht="21.75" customHeight="1" x14ac:dyDescent="0.15">
      <c r="A35" s="154"/>
      <c r="J35" s="1" t="s">
        <v>242</v>
      </c>
    </row>
    <row r="36" spans="1:10" s="64" customFormat="1" ht="33" customHeight="1" x14ac:dyDescent="0.15">
      <c r="A36" s="290" t="s">
        <v>118</v>
      </c>
      <c r="B36" s="291"/>
      <c r="C36" s="146" t="s">
        <v>152</v>
      </c>
      <c r="D36" s="295" t="s">
        <v>243</v>
      </c>
      <c r="E36" s="296"/>
      <c r="F36" s="297"/>
      <c r="G36" s="298" t="s">
        <v>255</v>
      </c>
      <c r="H36" s="298"/>
      <c r="I36" s="289" t="s">
        <v>119</v>
      </c>
      <c r="J36" s="289"/>
    </row>
    <row r="37" spans="1:10" s="64" customFormat="1" ht="22.5" customHeight="1" x14ac:dyDescent="0.15">
      <c r="A37" s="274"/>
      <c r="B37" s="275"/>
      <c r="C37" s="278"/>
      <c r="D37" s="280"/>
      <c r="E37" s="280"/>
      <c r="F37" s="281"/>
      <c r="G37" s="282"/>
      <c r="H37" s="282"/>
      <c r="I37" s="283" t="s">
        <v>244</v>
      </c>
      <c r="J37" s="284"/>
    </row>
    <row r="38" spans="1:10" s="64" customFormat="1" ht="22.5" customHeight="1" x14ac:dyDescent="0.15">
      <c r="A38" s="276"/>
      <c r="B38" s="277"/>
      <c r="C38" s="279"/>
      <c r="D38" s="285"/>
      <c r="E38" s="285"/>
      <c r="F38" s="286"/>
      <c r="G38" s="282"/>
      <c r="H38" s="282"/>
      <c r="I38" s="287" t="s">
        <v>245</v>
      </c>
      <c r="J38" s="288"/>
    </row>
    <row r="39" spans="1:10" s="64" customFormat="1" ht="22.5" customHeight="1" x14ac:dyDescent="0.15">
      <c r="A39" s="274"/>
      <c r="B39" s="275"/>
      <c r="C39" s="278"/>
      <c r="D39" s="280"/>
      <c r="E39" s="280"/>
      <c r="F39" s="281"/>
      <c r="G39" s="282"/>
      <c r="H39" s="282"/>
      <c r="I39" s="283" t="s">
        <v>246</v>
      </c>
      <c r="J39" s="284"/>
    </row>
    <row r="40" spans="1:10" s="64" customFormat="1" ht="22.5" customHeight="1" x14ac:dyDescent="0.15">
      <c r="A40" s="276"/>
      <c r="B40" s="277"/>
      <c r="C40" s="279"/>
      <c r="D40" s="285"/>
      <c r="E40" s="285"/>
      <c r="F40" s="286"/>
      <c r="G40" s="282"/>
      <c r="H40" s="282"/>
      <c r="I40" s="287" t="s">
        <v>247</v>
      </c>
      <c r="J40" s="288"/>
    </row>
    <row r="41" spans="1:10" s="64" customFormat="1" ht="22.5" customHeight="1" x14ac:dyDescent="0.15">
      <c r="A41" s="274"/>
      <c r="B41" s="275"/>
      <c r="C41" s="278"/>
      <c r="D41" s="280"/>
      <c r="E41" s="280"/>
      <c r="F41" s="281"/>
      <c r="G41" s="282"/>
      <c r="H41" s="282"/>
      <c r="I41" s="283" t="s">
        <v>248</v>
      </c>
      <c r="J41" s="284"/>
    </row>
    <row r="42" spans="1:10" s="64" customFormat="1" ht="22.5" customHeight="1" x14ac:dyDescent="0.15">
      <c r="A42" s="276"/>
      <c r="B42" s="277"/>
      <c r="C42" s="279"/>
      <c r="D42" s="285"/>
      <c r="E42" s="285"/>
      <c r="F42" s="286"/>
      <c r="G42" s="282"/>
      <c r="H42" s="282"/>
      <c r="I42" s="287" t="s">
        <v>249</v>
      </c>
      <c r="J42" s="288"/>
    </row>
    <row r="43" spans="1:10" s="64" customFormat="1" ht="22.5" customHeight="1" x14ac:dyDescent="0.15">
      <c r="A43" s="274"/>
      <c r="B43" s="275"/>
      <c r="C43" s="278"/>
      <c r="D43" s="280"/>
      <c r="E43" s="280"/>
      <c r="F43" s="281"/>
      <c r="G43" s="282"/>
      <c r="H43" s="282"/>
      <c r="I43" s="283" t="s">
        <v>246</v>
      </c>
      <c r="J43" s="284"/>
    </row>
    <row r="44" spans="1:10" s="64" customFormat="1" ht="22.5" customHeight="1" x14ac:dyDescent="0.15">
      <c r="A44" s="276"/>
      <c r="B44" s="277"/>
      <c r="C44" s="279"/>
      <c r="D44" s="285"/>
      <c r="E44" s="285"/>
      <c r="F44" s="286"/>
      <c r="G44" s="282"/>
      <c r="H44" s="282"/>
      <c r="I44" s="287" t="s">
        <v>245</v>
      </c>
      <c r="J44" s="288"/>
    </row>
    <row r="47" spans="1:10" hidden="1" x14ac:dyDescent="0.15">
      <c r="A47" s="1" t="s">
        <v>153</v>
      </c>
    </row>
    <row r="48" spans="1:10" hidden="1" x14ac:dyDescent="0.15">
      <c r="A48" s="1" t="s">
        <v>154</v>
      </c>
    </row>
  </sheetData>
  <mergeCells count="73">
    <mergeCell ref="E10:F10"/>
    <mergeCell ref="G10:J10"/>
    <mergeCell ref="E11:F11"/>
    <mergeCell ref="G11:J11"/>
    <mergeCell ref="A14:B14"/>
    <mergeCell ref="C14:J14"/>
    <mergeCell ref="A3:J3"/>
    <mergeCell ref="H5:J5"/>
    <mergeCell ref="A7:B7"/>
    <mergeCell ref="E9:F9"/>
    <mergeCell ref="G9:J9"/>
    <mergeCell ref="A15:B15"/>
    <mergeCell ref="C15:J15"/>
    <mergeCell ref="A29:B29"/>
    <mergeCell ref="D29:F29"/>
    <mergeCell ref="G29:H29"/>
    <mergeCell ref="I29:J29"/>
    <mergeCell ref="A19:E19"/>
    <mergeCell ref="F19:J19"/>
    <mergeCell ref="B20:E20"/>
    <mergeCell ref="G20:J20"/>
    <mergeCell ref="A17:J17"/>
    <mergeCell ref="C30:C31"/>
    <mergeCell ref="D30:F30"/>
    <mergeCell ref="G30:H31"/>
    <mergeCell ref="D36:F36"/>
    <mergeCell ref="G36:H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I36:J36"/>
    <mergeCell ref="A37:B38"/>
    <mergeCell ref="C37:C38"/>
    <mergeCell ref="D37:F37"/>
    <mergeCell ref="G37:H38"/>
    <mergeCell ref="I37:J37"/>
    <mergeCell ref="D38:F38"/>
    <mergeCell ref="I38:J38"/>
    <mergeCell ref="A36:B36"/>
    <mergeCell ref="A39:B40"/>
    <mergeCell ref="C39:C40"/>
    <mergeCell ref="D39:F39"/>
    <mergeCell ref="G39:H40"/>
    <mergeCell ref="I39:J39"/>
    <mergeCell ref="D40:F40"/>
    <mergeCell ref="I40:J40"/>
    <mergeCell ref="A41:B42"/>
    <mergeCell ref="C41:C42"/>
    <mergeCell ref="D41:F41"/>
    <mergeCell ref="G41:H42"/>
    <mergeCell ref="I41:J41"/>
    <mergeCell ref="D42:F42"/>
    <mergeCell ref="I42:J42"/>
    <mergeCell ref="A43:B44"/>
    <mergeCell ref="C43:C44"/>
    <mergeCell ref="D43:F43"/>
    <mergeCell ref="G43:H44"/>
    <mergeCell ref="I43:J43"/>
    <mergeCell ref="D44:F44"/>
    <mergeCell ref="I44:J44"/>
  </mergeCells>
  <phoneticPr fontId="2"/>
  <dataValidations count="2">
    <dataValidation type="list" allowBlank="1" showInputMessage="1" showErrorMessage="1" sqref="C30:C31">
      <formula1>$A$46:$A$48</formula1>
    </dataValidation>
    <dataValidation type="list" allowBlank="1" showInputMessage="1" showErrorMessage="1" sqref="C37:C44">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79998168889431442"/>
  </sheetPr>
  <dimension ref="A1:J37"/>
  <sheetViews>
    <sheetView view="pageBreakPreview" zoomScaleNormal="100" workbookViewId="0"/>
  </sheetViews>
  <sheetFormatPr defaultColWidth="9" defaultRowHeight="13.5" x14ac:dyDescent="0.15"/>
  <cols>
    <col min="1" max="14" width="8.375" style="1" customWidth="1"/>
    <col min="15" max="16384" width="9" style="1"/>
  </cols>
  <sheetData>
    <row r="1" spans="1:10" ht="13.15" customHeight="1" x14ac:dyDescent="0.15">
      <c r="A1" s="1" t="s">
        <v>161</v>
      </c>
      <c r="E1" s="242" t="s">
        <v>254</v>
      </c>
      <c r="F1" s="242"/>
      <c r="G1" s="242"/>
      <c r="H1" s="242"/>
      <c r="I1" s="242"/>
      <c r="J1" s="242"/>
    </row>
    <row r="2" spans="1:10" x14ac:dyDescent="0.15">
      <c r="A2" s="62"/>
      <c r="E2" s="242"/>
      <c r="F2" s="242"/>
      <c r="G2" s="242"/>
      <c r="H2" s="242"/>
      <c r="I2" s="242"/>
      <c r="J2" s="242"/>
    </row>
    <row r="3" spans="1:10" x14ac:dyDescent="0.15">
      <c r="A3" s="62"/>
      <c r="E3" s="242"/>
      <c r="F3" s="242"/>
      <c r="G3" s="242"/>
      <c r="H3" s="242"/>
      <c r="I3" s="242"/>
      <c r="J3" s="242"/>
    </row>
    <row r="4" spans="1:10" ht="30" customHeight="1" x14ac:dyDescent="0.15">
      <c r="A4" s="303" t="s">
        <v>57</v>
      </c>
      <c r="B4" s="303"/>
      <c r="C4" s="303"/>
      <c r="D4" s="303"/>
      <c r="E4" s="303"/>
      <c r="F4" s="303"/>
      <c r="G4" s="303"/>
      <c r="H4" s="303"/>
      <c r="I4" s="303"/>
      <c r="J4" s="303"/>
    </row>
    <row r="5" spans="1:10" ht="18" customHeight="1" x14ac:dyDescent="0.15">
      <c r="A5" s="2"/>
      <c r="B5" s="3"/>
      <c r="C5" s="3"/>
      <c r="D5" s="3"/>
      <c r="E5" s="3"/>
      <c r="F5" s="3"/>
    </row>
    <row r="6" spans="1:10" ht="18" customHeight="1" x14ac:dyDescent="0.15">
      <c r="H6" s="304" t="s">
        <v>100</v>
      </c>
      <c r="I6" s="304"/>
      <c r="J6" s="304"/>
    </row>
    <row r="7" spans="1:10" ht="18" customHeight="1" x14ac:dyDescent="0.15"/>
    <row r="8" spans="1:10" ht="18" customHeight="1" x14ac:dyDescent="0.15">
      <c r="A8" s="305" t="s">
        <v>115</v>
      </c>
      <c r="B8" s="305"/>
      <c r="C8" s="16" t="s">
        <v>3</v>
      </c>
    </row>
    <row r="9" spans="1:10" ht="18" customHeight="1" x14ac:dyDescent="0.15">
      <c r="A9" s="4"/>
      <c r="B9" s="6"/>
      <c r="C9" s="4"/>
    </row>
    <row r="10" spans="1:10" ht="24.95" customHeight="1" x14ac:dyDescent="0.15">
      <c r="E10" s="306" t="s">
        <v>116</v>
      </c>
      <c r="F10" s="306"/>
      <c r="G10" s="307"/>
      <c r="H10" s="307"/>
      <c r="I10" s="307"/>
      <c r="J10" s="307"/>
    </row>
    <row r="11" spans="1:10" ht="24.95" customHeight="1" x14ac:dyDescent="0.15">
      <c r="E11" s="306" t="s">
        <v>4</v>
      </c>
      <c r="F11" s="306"/>
      <c r="G11" s="300"/>
      <c r="H11" s="300"/>
      <c r="I11" s="300"/>
      <c r="J11" s="300"/>
    </row>
    <row r="12" spans="1:10" ht="24.95" customHeight="1" x14ac:dyDescent="0.15">
      <c r="E12" s="306" t="s">
        <v>117</v>
      </c>
      <c r="F12" s="306"/>
      <c r="G12" s="300"/>
      <c r="H12" s="300"/>
      <c r="I12" s="300"/>
      <c r="J12" s="300"/>
    </row>
    <row r="13" spans="1:10" ht="9.9499999999999993" customHeight="1" x14ac:dyDescent="0.15">
      <c r="E13" s="5"/>
      <c r="J13" s="79" t="s">
        <v>213</v>
      </c>
    </row>
    <row r="14" spans="1:10" ht="24.95" customHeight="1" x14ac:dyDescent="0.15">
      <c r="E14" s="8"/>
      <c r="F14" s="9"/>
    </row>
    <row r="15" spans="1:10" s="10" customFormat="1" ht="23.25" customHeight="1" x14ac:dyDescent="0.15">
      <c r="A15" s="132"/>
      <c r="B15" s="133"/>
      <c r="C15" s="133"/>
      <c r="D15" s="133"/>
      <c r="E15" s="133"/>
      <c r="F15" s="133"/>
    </row>
    <row r="16" spans="1:10" s="10" customFormat="1" ht="36" customHeight="1" x14ac:dyDescent="0.15">
      <c r="A16" s="308" t="s">
        <v>120</v>
      </c>
      <c r="B16" s="308"/>
      <c r="C16" s="307" t="str">
        <f>'1'!A4</f>
        <v>福山市立南小学校幹線移設工事</v>
      </c>
      <c r="D16" s="307"/>
      <c r="E16" s="307"/>
      <c r="F16" s="307"/>
      <c r="G16" s="307"/>
      <c r="H16" s="307"/>
      <c r="I16" s="307"/>
      <c r="J16" s="307"/>
    </row>
    <row r="17" spans="1:10" s="10" customFormat="1" ht="36" customHeight="1" x14ac:dyDescent="0.15">
      <c r="A17" s="299" t="s">
        <v>158</v>
      </c>
      <c r="B17" s="299"/>
      <c r="C17" s="300"/>
      <c r="D17" s="300"/>
      <c r="E17" s="300"/>
      <c r="F17" s="300"/>
      <c r="G17" s="300"/>
      <c r="H17" s="300"/>
      <c r="I17" s="300"/>
      <c r="J17" s="300"/>
    </row>
    <row r="18" spans="1:10" s="10" customFormat="1" ht="23.25" customHeight="1" x14ac:dyDescent="0.15">
      <c r="A18" s="133"/>
      <c r="C18" s="133"/>
      <c r="D18" s="133"/>
      <c r="E18" s="133"/>
      <c r="F18" s="133"/>
    </row>
    <row r="19" spans="1:10" s="10" customFormat="1" ht="69.599999999999994" customHeight="1" x14ac:dyDescent="0.15">
      <c r="A19" s="302" t="s">
        <v>205</v>
      </c>
      <c r="B19" s="302"/>
      <c r="C19" s="302"/>
      <c r="D19" s="302"/>
      <c r="E19" s="302"/>
      <c r="F19" s="302"/>
      <c r="G19" s="302"/>
      <c r="H19" s="302"/>
      <c r="I19" s="302"/>
      <c r="J19" s="302"/>
    </row>
    <row r="20" spans="1:10" s="10" customFormat="1" ht="21.75" customHeight="1" x14ac:dyDescent="0.15">
      <c r="A20" s="152"/>
      <c r="B20" s="152"/>
      <c r="C20" s="152"/>
      <c r="D20" s="152"/>
      <c r="E20" s="152"/>
      <c r="F20" s="152"/>
      <c r="G20" s="152"/>
      <c r="H20" s="152"/>
      <c r="I20" s="152"/>
      <c r="J20" s="152"/>
    </row>
    <row r="21" spans="1:10" s="10" customFormat="1" ht="16.5" customHeight="1" x14ac:dyDescent="0.15">
      <c r="A21" s="148" t="s">
        <v>178</v>
      </c>
      <c r="B21" s="309" t="s">
        <v>220</v>
      </c>
      <c r="C21" s="309"/>
      <c r="D21" s="309"/>
      <c r="E21" s="309"/>
      <c r="F21" s="309"/>
      <c r="G21" s="309"/>
      <c r="H21" s="309"/>
      <c r="I21" s="309"/>
      <c r="J21" s="309"/>
    </row>
    <row r="22" spans="1:10" ht="28.15" customHeight="1" x14ac:dyDescent="0.15">
      <c r="A22" s="148" t="s">
        <v>179</v>
      </c>
      <c r="B22" s="309" t="s">
        <v>221</v>
      </c>
      <c r="C22" s="309"/>
      <c r="D22" s="309"/>
      <c r="E22" s="309"/>
      <c r="F22" s="309"/>
      <c r="G22" s="309"/>
      <c r="H22" s="309"/>
      <c r="I22" s="309"/>
      <c r="J22" s="309"/>
    </row>
    <row r="23" spans="1:10" ht="16.5" customHeight="1" x14ac:dyDescent="0.15">
      <c r="A23" s="148" t="s">
        <v>181</v>
      </c>
      <c r="B23" s="309" t="s">
        <v>169</v>
      </c>
      <c r="C23" s="309"/>
      <c r="D23" s="309"/>
      <c r="E23" s="309"/>
      <c r="F23" s="309"/>
      <c r="G23" s="309"/>
      <c r="H23" s="309"/>
      <c r="I23" s="309"/>
      <c r="J23" s="309"/>
    </row>
    <row r="24" spans="1:10" s="10" customFormat="1" ht="16.899999999999999" customHeight="1" x14ac:dyDescent="0.15">
      <c r="A24" s="149" t="s">
        <v>219</v>
      </c>
      <c r="B24" s="309" t="s">
        <v>170</v>
      </c>
      <c r="C24" s="309"/>
      <c r="D24" s="309"/>
      <c r="E24" s="309"/>
      <c r="F24" s="309"/>
      <c r="G24" s="309"/>
      <c r="H24" s="309"/>
      <c r="I24" s="309"/>
      <c r="J24" s="309"/>
    </row>
    <row r="25" spans="1:10" s="10" customFormat="1" ht="16.5" customHeight="1" x14ac:dyDescent="0.15">
      <c r="B25" s="134"/>
      <c r="C25" s="134"/>
      <c r="D25" s="134"/>
      <c r="E25" s="134"/>
      <c r="F25" s="134"/>
      <c r="G25" s="134"/>
      <c r="H25" s="134"/>
      <c r="I25" s="134"/>
      <c r="J25" s="134"/>
    </row>
    <row r="26" spans="1:10" s="18" customFormat="1" ht="23.25" customHeight="1" x14ac:dyDescent="0.15">
      <c r="A26" s="294" t="s">
        <v>206</v>
      </c>
      <c r="B26" s="294"/>
      <c r="C26" s="294"/>
      <c r="D26" s="294"/>
      <c r="E26" s="294"/>
      <c r="F26" s="294"/>
      <c r="G26" s="294"/>
      <c r="H26" s="294"/>
      <c r="I26" s="294"/>
      <c r="J26" s="294"/>
    </row>
    <row r="27" spans="1:10" s="64" customFormat="1" ht="33" customHeight="1" x14ac:dyDescent="0.15">
      <c r="A27" s="290" t="s">
        <v>118</v>
      </c>
      <c r="B27" s="291"/>
      <c r="C27" s="146" t="s">
        <v>152</v>
      </c>
      <c r="D27" s="295" t="s">
        <v>182</v>
      </c>
      <c r="E27" s="296"/>
      <c r="F27" s="297"/>
      <c r="G27" s="289" t="s">
        <v>256</v>
      </c>
      <c r="H27" s="289"/>
      <c r="I27" s="289" t="s">
        <v>119</v>
      </c>
      <c r="J27" s="289"/>
    </row>
    <row r="28" spans="1:10" s="64" customFormat="1" ht="22.5" customHeight="1" x14ac:dyDescent="0.15">
      <c r="A28" s="274"/>
      <c r="B28" s="275"/>
      <c r="C28" s="278"/>
      <c r="D28" s="280"/>
      <c r="E28" s="280"/>
      <c r="F28" s="281"/>
      <c r="G28" s="282"/>
      <c r="H28" s="282"/>
      <c r="I28" s="283" t="s">
        <v>174</v>
      </c>
      <c r="J28" s="284"/>
    </row>
    <row r="29" spans="1:10" s="64" customFormat="1" ht="22.5" customHeight="1" x14ac:dyDescent="0.15">
      <c r="A29" s="276"/>
      <c r="B29" s="277"/>
      <c r="C29" s="279"/>
      <c r="D29" s="285"/>
      <c r="E29" s="285"/>
      <c r="F29" s="286"/>
      <c r="G29" s="282"/>
      <c r="H29" s="282"/>
      <c r="I29" s="287" t="s">
        <v>180</v>
      </c>
      <c r="J29" s="288"/>
    </row>
    <row r="30" spans="1:10" s="64" customFormat="1" ht="23.25" customHeight="1" x14ac:dyDescent="0.15">
      <c r="A30" s="135" t="s">
        <v>259</v>
      </c>
      <c r="B30" s="136"/>
      <c r="C30" s="137"/>
      <c r="D30" s="137"/>
      <c r="E30" s="137"/>
      <c r="F30" s="137"/>
      <c r="G30" s="135"/>
      <c r="H30" s="135"/>
      <c r="I30" s="135"/>
      <c r="J30" s="135"/>
    </row>
    <row r="31" spans="1:10" s="64" customFormat="1" ht="23.25" customHeight="1" x14ac:dyDescent="0.15">
      <c r="A31" s="135" t="s">
        <v>260</v>
      </c>
      <c r="B31" s="136"/>
      <c r="C31" s="137"/>
      <c r="D31" s="137"/>
      <c r="E31" s="137"/>
      <c r="F31" s="137"/>
      <c r="G31" s="135"/>
      <c r="H31" s="135"/>
      <c r="I31" s="135"/>
      <c r="J31" s="135"/>
    </row>
    <row r="32" spans="1:10" s="64" customFormat="1" ht="23.25" customHeight="1" x14ac:dyDescent="0.15">
      <c r="A32" s="135" t="s">
        <v>203</v>
      </c>
      <c r="B32" s="136"/>
      <c r="C32" s="137"/>
      <c r="D32" s="137"/>
      <c r="E32" s="137"/>
      <c r="F32" s="137"/>
      <c r="G32" s="135"/>
      <c r="H32" s="135"/>
      <c r="I32" s="135"/>
      <c r="J32" s="135"/>
    </row>
    <row r="33" spans="1:1" ht="21.75" customHeight="1" x14ac:dyDescent="0.15">
      <c r="A33" s="18" t="s">
        <v>204</v>
      </c>
    </row>
    <row r="36" spans="1:1" hidden="1" x14ac:dyDescent="0.15">
      <c r="A36" s="1" t="s">
        <v>153</v>
      </c>
    </row>
    <row r="37" spans="1:1" hidden="1" x14ac:dyDescent="0.15">
      <c r="A37" s="1" t="s">
        <v>154</v>
      </c>
    </row>
  </sheetData>
  <mergeCells count="31">
    <mergeCell ref="E1:J3"/>
    <mergeCell ref="E11:F11"/>
    <mergeCell ref="G11:J11"/>
    <mergeCell ref="A4:J4"/>
    <mergeCell ref="H6:J6"/>
    <mergeCell ref="A8:B8"/>
    <mergeCell ref="E10:F10"/>
    <mergeCell ref="G10:J10"/>
    <mergeCell ref="A26:J26"/>
    <mergeCell ref="E12:F12"/>
    <mergeCell ref="G12:J12"/>
    <mergeCell ref="A16:B16"/>
    <mergeCell ref="C16:J16"/>
    <mergeCell ref="A17:B17"/>
    <mergeCell ref="C17:J17"/>
    <mergeCell ref="A19:J19"/>
    <mergeCell ref="B21:J21"/>
    <mergeCell ref="B22:J22"/>
    <mergeCell ref="B23:J23"/>
    <mergeCell ref="B24:J24"/>
    <mergeCell ref="I29:J29"/>
    <mergeCell ref="A27:B27"/>
    <mergeCell ref="D27:F27"/>
    <mergeCell ref="G27:H27"/>
    <mergeCell ref="I27:J27"/>
    <mergeCell ref="A28:B29"/>
    <mergeCell ref="C28:C29"/>
    <mergeCell ref="D28:F28"/>
    <mergeCell ref="G28:H29"/>
    <mergeCell ref="I28:J28"/>
    <mergeCell ref="D29:F29"/>
  </mergeCells>
  <phoneticPr fontId="2"/>
  <dataValidations count="1">
    <dataValidation type="list" allowBlank="1" showInputMessage="1" showErrorMessage="1" sqref="C28:C29">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78"/>
  <sheetViews>
    <sheetView view="pageBreakPreview" zoomScaleNormal="75" zoomScaleSheetLayoutView="100" workbookViewId="0"/>
  </sheetViews>
  <sheetFormatPr defaultColWidth="9" defaultRowHeight="13.5" x14ac:dyDescent="0.15"/>
  <cols>
    <col min="1" max="1" width="4.25" style="1" customWidth="1"/>
    <col min="2" max="2" width="20.625" style="1" customWidth="1"/>
    <col min="3" max="4" width="5.625" style="1" customWidth="1"/>
    <col min="5" max="5" width="15.125" style="1" customWidth="1"/>
    <col min="6" max="6" width="35.625" style="1" customWidth="1"/>
    <col min="7" max="16384" width="9" style="1"/>
  </cols>
  <sheetData>
    <row r="1" spans="1:6" x14ac:dyDescent="0.15">
      <c r="A1" s="1" t="s">
        <v>133</v>
      </c>
    </row>
    <row r="2" spans="1:6" x14ac:dyDescent="0.15">
      <c r="A2" s="62"/>
    </row>
    <row r="3" spans="1:6" ht="30" customHeight="1" x14ac:dyDescent="0.15">
      <c r="A3" s="2" t="s">
        <v>43</v>
      </c>
      <c r="B3" s="3"/>
      <c r="C3" s="3"/>
      <c r="D3" s="3"/>
      <c r="E3" s="3"/>
      <c r="F3" s="3"/>
    </row>
    <row r="4" spans="1:6" ht="18" customHeight="1" x14ac:dyDescent="0.15">
      <c r="A4" s="2"/>
      <c r="B4" s="3"/>
      <c r="C4" s="3"/>
      <c r="D4" s="3"/>
      <c r="E4" s="3"/>
      <c r="F4" s="3"/>
    </row>
    <row r="5" spans="1:6" ht="18" customHeight="1" x14ac:dyDescent="0.15">
      <c r="F5" s="24" t="s">
        <v>47</v>
      </c>
    </row>
    <row r="6" spans="1:6" ht="18" customHeight="1" x14ac:dyDescent="0.15"/>
    <row r="7" spans="1:6" ht="18" customHeight="1" x14ac:dyDescent="0.15">
      <c r="B7" s="5" t="s">
        <v>36</v>
      </c>
      <c r="C7" s="6" t="s">
        <v>3</v>
      </c>
    </row>
    <row r="8" spans="1:6" ht="18" customHeight="1" x14ac:dyDescent="0.15">
      <c r="A8" s="4"/>
      <c r="B8" s="70" t="s">
        <v>207</v>
      </c>
      <c r="C8" s="4"/>
    </row>
    <row r="9" spans="1:6" ht="30" customHeight="1" x14ac:dyDescent="0.15">
      <c r="A9" s="4"/>
      <c r="B9" s="6"/>
      <c r="C9" s="4"/>
    </row>
    <row r="10" spans="1:6" ht="24.95" customHeight="1" x14ac:dyDescent="0.15">
      <c r="E10" s="7" t="s">
        <v>1</v>
      </c>
      <c r="F10" s="25"/>
    </row>
    <row r="11" spans="1:6" ht="24.95" customHeight="1" x14ac:dyDescent="0.15">
      <c r="E11" s="7" t="s">
        <v>4</v>
      </c>
      <c r="F11" s="26"/>
    </row>
    <row r="12" spans="1:6" ht="24.95" customHeight="1" x14ac:dyDescent="0.15">
      <c r="E12" s="7" t="s">
        <v>37</v>
      </c>
      <c r="F12" s="27"/>
    </row>
    <row r="13" spans="1:6" ht="9.9499999999999993" customHeight="1" x14ac:dyDescent="0.15">
      <c r="E13" s="5"/>
      <c r="F13" s="79" t="s">
        <v>150</v>
      </c>
    </row>
    <row r="14" spans="1:6" ht="20.100000000000001" customHeight="1" x14ac:dyDescent="0.15">
      <c r="E14" s="19" t="s">
        <v>38</v>
      </c>
      <c r="F14" s="28"/>
    </row>
    <row r="15" spans="1:6" ht="20.100000000000001" customHeight="1" x14ac:dyDescent="0.15">
      <c r="E15" s="19" t="s">
        <v>0</v>
      </c>
      <c r="F15" s="29"/>
    </row>
    <row r="16" spans="1:6" ht="20.100000000000001" customHeight="1" x14ac:dyDescent="0.15">
      <c r="E16" s="19" t="s">
        <v>39</v>
      </c>
      <c r="F16" s="29"/>
    </row>
    <row r="17" spans="1:6" ht="9.9499999999999993" customHeight="1" x14ac:dyDescent="0.15">
      <c r="E17" s="8"/>
      <c r="F17" s="9"/>
    </row>
    <row r="18" spans="1:6" s="64" customFormat="1" ht="30" customHeight="1" x14ac:dyDescent="0.15">
      <c r="B18" s="72" t="s">
        <v>40</v>
      </c>
      <c r="C18" s="317" t="str">
        <f>'1'!A4</f>
        <v>福山市立南小学校幹線移設工事</v>
      </c>
      <c r="D18" s="317"/>
      <c r="E18" s="317"/>
      <c r="F18" s="317"/>
    </row>
    <row r="19" spans="1:6" ht="18" customHeight="1" thickBot="1" x14ac:dyDescent="0.2"/>
    <row r="20" spans="1:6" ht="30" customHeight="1" x14ac:dyDescent="0.15">
      <c r="A20" s="318" t="s">
        <v>41</v>
      </c>
      <c r="B20" s="321"/>
      <c r="C20" s="322"/>
      <c r="D20" s="322"/>
      <c r="E20" s="322"/>
      <c r="F20" s="323"/>
    </row>
    <row r="21" spans="1:6" ht="30" customHeight="1" x14ac:dyDescent="0.15">
      <c r="A21" s="319"/>
      <c r="B21" s="311"/>
      <c r="C21" s="312"/>
      <c r="D21" s="312"/>
      <c r="E21" s="312"/>
      <c r="F21" s="313"/>
    </row>
    <row r="22" spans="1:6" ht="30" customHeight="1" x14ac:dyDescent="0.15">
      <c r="A22" s="319"/>
      <c r="B22" s="311"/>
      <c r="C22" s="312"/>
      <c r="D22" s="312"/>
      <c r="E22" s="312"/>
      <c r="F22" s="313"/>
    </row>
    <row r="23" spans="1:6" ht="30" customHeight="1" x14ac:dyDescent="0.15">
      <c r="A23" s="319"/>
      <c r="B23" s="311"/>
      <c r="C23" s="312"/>
      <c r="D23" s="312"/>
      <c r="E23" s="312"/>
      <c r="F23" s="313"/>
    </row>
    <row r="24" spans="1:6" ht="30" customHeight="1" x14ac:dyDescent="0.15">
      <c r="A24" s="319"/>
      <c r="B24" s="311"/>
      <c r="C24" s="312"/>
      <c r="D24" s="312"/>
      <c r="E24" s="312"/>
      <c r="F24" s="313"/>
    </row>
    <row r="25" spans="1:6" ht="30" customHeight="1" x14ac:dyDescent="0.15">
      <c r="A25" s="319"/>
      <c r="B25" s="324"/>
      <c r="C25" s="325"/>
      <c r="D25" s="325"/>
      <c r="E25" s="325"/>
      <c r="F25" s="326"/>
    </row>
    <row r="26" spans="1:6" ht="30" customHeight="1" x14ac:dyDescent="0.15">
      <c r="A26" s="319"/>
      <c r="B26" s="311"/>
      <c r="C26" s="312"/>
      <c r="D26" s="312"/>
      <c r="E26" s="312"/>
      <c r="F26" s="313"/>
    </row>
    <row r="27" spans="1:6" ht="30" customHeight="1" x14ac:dyDescent="0.15">
      <c r="A27" s="319"/>
      <c r="B27" s="311"/>
      <c r="C27" s="312"/>
      <c r="D27" s="312"/>
      <c r="E27" s="312"/>
      <c r="F27" s="313"/>
    </row>
    <row r="28" spans="1:6" ht="30" customHeight="1" x14ac:dyDescent="0.15">
      <c r="A28" s="319"/>
      <c r="B28" s="311"/>
      <c r="C28" s="312"/>
      <c r="D28" s="312"/>
      <c r="E28" s="312"/>
      <c r="F28" s="313"/>
    </row>
    <row r="29" spans="1:6" ht="30" customHeight="1" thickBot="1" x14ac:dyDescent="0.2">
      <c r="A29" s="320"/>
      <c r="B29" s="314"/>
      <c r="C29" s="315"/>
      <c r="D29" s="315"/>
      <c r="E29" s="315"/>
      <c r="F29" s="316"/>
    </row>
    <row r="30" spans="1:6" x14ac:dyDescent="0.15">
      <c r="A30" s="1" t="s">
        <v>209</v>
      </c>
    </row>
    <row r="32" spans="1:6" x14ac:dyDescent="0.15">
      <c r="B32" s="310" t="s">
        <v>210</v>
      </c>
      <c r="C32" s="158"/>
      <c r="D32" s="158"/>
      <c r="E32" s="158"/>
      <c r="F32" s="158"/>
    </row>
    <row r="33" spans="2:6" ht="13.5" hidden="1" customHeight="1" x14ac:dyDescent="0.15">
      <c r="B33" s="158"/>
      <c r="C33" s="158"/>
      <c r="D33" s="158"/>
      <c r="E33" s="158"/>
      <c r="F33" s="158"/>
    </row>
    <row r="34" spans="2:6" ht="13.5" hidden="1" customHeight="1" x14ac:dyDescent="0.15">
      <c r="B34" s="158"/>
      <c r="C34" s="158"/>
      <c r="D34" s="158"/>
      <c r="E34" s="158"/>
      <c r="F34" s="158"/>
    </row>
    <row r="35" spans="2:6" ht="13.5" hidden="1" customHeight="1" x14ac:dyDescent="0.15">
      <c r="B35" s="158"/>
      <c r="C35" s="158"/>
      <c r="D35" s="158"/>
      <c r="E35" s="158"/>
      <c r="F35" s="158"/>
    </row>
    <row r="36" spans="2:6" ht="13.5" hidden="1" customHeight="1" x14ac:dyDescent="0.15">
      <c r="B36" s="158"/>
      <c r="C36" s="158"/>
      <c r="D36" s="158"/>
      <c r="E36" s="158"/>
      <c r="F36" s="158"/>
    </row>
    <row r="37" spans="2:6" ht="13.5" hidden="1" customHeight="1" x14ac:dyDescent="0.15">
      <c r="B37" s="158"/>
      <c r="C37" s="158"/>
      <c r="D37" s="158"/>
      <c r="E37" s="158"/>
      <c r="F37" s="158"/>
    </row>
    <row r="38" spans="2:6" ht="13.5" hidden="1" customHeight="1" x14ac:dyDescent="0.15">
      <c r="B38" s="158"/>
      <c r="C38" s="158"/>
      <c r="D38" s="158"/>
      <c r="E38" s="158"/>
      <c r="F38" s="158"/>
    </row>
    <row r="39" spans="2:6" ht="13.5" hidden="1" customHeight="1" x14ac:dyDescent="0.15">
      <c r="B39" s="158"/>
      <c r="C39" s="158"/>
      <c r="D39" s="158"/>
      <c r="E39" s="158"/>
      <c r="F39" s="158"/>
    </row>
    <row r="40" spans="2:6" ht="13.5" hidden="1" customHeight="1" x14ac:dyDescent="0.15">
      <c r="B40" s="158"/>
      <c r="C40" s="158"/>
      <c r="D40" s="158"/>
      <c r="E40" s="158"/>
      <c r="F40" s="158"/>
    </row>
    <row r="41" spans="2:6" ht="13.5" hidden="1" customHeight="1" x14ac:dyDescent="0.15">
      <c r="B41" s="158"/>
      <c r="C41" s="158"/>
      <c r="D41" s="158"/>
      <c r="E41" s="158"/>
      <c r="F41" s="158"/>
    </row>
    <row r="42" spans="2:6" ht="13.5" hidden="1" customHeight="1" x14ac:dyDescent="0.15">
      <c r="B42" s="158"/>
      <c r="C42" s="158"/>
      <c r="D42" s="158"/>
      <c r="E42" s="158"/>
      <c r="F42" s="158"/>
    </row>
    <row r="43" spans="2:6" ht="13.5" hidden="1" customHeight="1" x14ac:dyDescent="0.15">
      <c r="B43" s="158"/>
      <c r="C43" s="158"/>
      <c r="D43" s="158"/>
      <c r="E43" s="158"/>
      <c r="F43" s="158"/>
    </row>
    <row r="44" spans="2:6" ht="13.5" hidden="1" customHeight="1" x14ac:dyDescent="0.15">
      <c r="B44" s="158"/>
      <c r="C44" s="158"/>
      <c r="D44" s="158"/>
      <c r="E44" s="158"/>
      <c r="F44" s="158"/>
    </row>
    <row r="45" spans="2:6" ht="13.5" hidden="1" customHeight="1" x14ac:dyDescent="0.15">
      <c r="B45" s="158"/>
      <c r="C45" s="158"/>
      <c r="D45" s="158"/>
      <c r="E45" s="158"/>
      <c r="F45" s="158"/>
    </row>
    <row r="46" spans="2:6" ht="13.5" hidden="1" customHeight="1" x14ac:dyDescent="0.15">
      <c r="B46" s="158"/>
      <c r="C46" s="158"/>
      <c r="D46" s="158"/>
      <c r="E46" s="158"/>
      <c r="F46" s="158"/>
    </row>
    <row r="47" spans="2:6" ht="13.5" hidden="1" customHeight="1" x14ac:dyDescent="0.15">
      <c r="B47" s="158"/>
      <c r="C47" s="158"/>
      <c r="D47" s="158"/>
      <c r="E47" s="158"/>
      <c r="F47" s="158"/>
    </row>
    <row r="48" spans="2:6" ht="13.5" hidden="1" customHeight="1" x14ac:dyDescent="0.15">
      <c r="B48" s="158"/>
      <c r="C48" s="158"/>
      <c r="D48" s="158"/>
      <c r="E48" s="158"/>
      <c r="F48" s="158"/>
    </row>
    <row r="49" spans="2:6" ht="13.5" hidden="1" customHeight="1" x14ac:dyDescent="0.15">
      <c r="B49" s="158"/>
      <c r="C49" s="158"/>
      <c r="D49" s="158"/>
      <c r="E49" s="158"/>
      <c r="F49" s="158"/>
    </row>
    <row r="50" spans="2:6" ht="13.5" hidden="1" customHeight="1" x14ac:dyDescent="0.15">
      <c r="B50" s="158"/>
      <c r="C50" s="158"/>
      <c r="D50" s="158"/>
      <c r="E50" s="158"/>
      <c r="F50" s="158"/>
    </row>
    <row r="51" spans="2:6" ht="13.5" hidden="1" customHeight="1" x14ac:dyDescent="0.15">
      <c r="B51" s="158"/>
      <c r="C51" s="158"/>
      <c r="D51" s="158"/>
      <c r="E51" s="158"/>
      <c r="F51" s="158"/>
    </row>
    <row r="52" spans="2:6" ht="13.5" hidden="1" customHeight="1" x14ac:dyDescent="0.15">
      <c r="B52" s="158"/>
      <c r="C52" s="158"/>
      <c r="D52" s="158"/>
      <c r="E52" s="158"/>
      <c r="F52" s="158"/>
    </row>
    <row r="53" spans="2:6" ht="13.5" hidden="1" customHeight="1" x14ac:dyDescent="0.15">
      <c r="B53" s="158"/>
      <c r="C53" s="158"/>
      <c r="D53" s="158"/>
      <c r="E53" s="158"/>
      <c r="F53" s="158"/>
    </row>
    <row r="54" spans="2:6" x14ac:dyDescent="0.15">
      <c r="B54" s="158"/>
      <c r="C54" s="158"/>
      <c r="D54" s="158"/>
      <c r="E54" s="158"/>
      <c r="F54" s="158"/>
    </row>
    <row r="56" spans="2:6" ht="14.25" customHeight="1" x14ac:dyDescent="0.15"/>
    <row r="57" spans="2:6" ht="14.25" hidden="1" customHeight="1" x14ac:dyDescent="0.15">
      <c r="B57" s="1" t="s">
        <v>208</v>
      </c>
    </row>
    <row r="58" spans="2:6" ht="14.25" hidden="1" customHeight="1" x14ac:dyDescent="0.15">
      <c r="B58" s="1" t="s">
        <v>134</v>
      </c>
    </row>
    <row r="59" spans="2:6" ht="14.25" hidden="1" customHeight="1" x14ac:dyDescent="0.15">
      <c r="B59" s="1" t="s">
        <v>135</v>
      </c>
    </row>
    <row r="60" spans="2:6" ht="14.25" hidden="1" customHeight="1" x14ac:dyDescent="0.15">
      <c r="B60" s="1" t="s">
        <v>149</v>
      </c>
    </row>
    <row r="61" spans="2:6" ht="14.25" hidden="1" customHeight="1" x14ac:dyDescent="0.15">
      <c r="B61" s="1" t="s">
        <v>44</v>
      </c>
    </row>
    <row r="62" spans="2:6" ht="14.25" hidden="1" customHeight="1" x14ac:dyDescent="0.15">
      <c r="B62" s="1" t="s">
        <v>136</v>
      </c>
    </row>
    <row r="63" spans="2:6" ht="14.25" hidden="1" customHeight="1" x14ac:dyDescent="0.15">
      <c r="B63" s="1" t="s">
        <v>137</v>
      </c>
    </row>
    <row r="64" spans="2:6" ht="14.25" hidden="1" customHeight="1" x14ac:dyDescent="0.15">
      <c r="B64" s="1" t="s">
        <v>138</v>
      </c>
    </row>
    <row r="65" spans="2:2" ht="14.25" hidden="1" customHeight="1" x14ac:dyDescent="0.15">
      <c r="B65" s="1" t="s">
        <v>139</v>
      </c>
    </row>
    <row r="66" spans="2:2" ht="14.25" hidden="1" customHeight="1" x14ac:dyDescent="0.15">
      <c r="B66" s="1" t="s">
        <v>140</v>
      </c>
    </row>
    <row r="67" spans="2:2" ht="14.25" hidden="1" customHeight="1" x14ac:dyDescent="0.15">
      <c r="B67" s="1" t="s">
        <v>141</v>
      </c>
    </row>
    <row r="68" spans="2:2" ht="14.25" hidden="1" customHeight="1" x14ac:dyDescent="0.15">
      <c r="B68" s="1" t="s">
        <v>142</v>
      </c>
    </row>
    <row r="69" spans="2:2" ht="14.25" hidden="1" customHeight="1" x14ac:dyDescent="0.15">
      <c r="B69" s="1" t="s">
        <v>143</v>
      </c>
    </row>
    <row r="70" spans="2:2" ht="14.25" hidden="1" customHeight="1" x14ac:dyDescent="0.15">
      <c r="B70" s="1" t="s">
        <v>144</v>
      </c>
    </row>
    <row r="71" spans="2:2" ht="14.25" hidden="1" customHeight="1" x14ac:dyDescent="0.15">
      <c r="B71" s="1" t="s">
        <v>145</v>
      </c>
    </row>
    <row r="72" spans="2:2" ht="14.25" hidden="1" customHeight="1" x14ac:dyDescent="0.15">
      <c r="B72" s="1" t="s">
        <v>146</v>
      </c>
    </row>
    <row r="73" spans="2:2" ht="14.25" hidden="1" customHeight="1" x14ac:dyDescent="0.15">
      <c r="B73" s="1" t="s">
        <v>147</v>
      </c>
    </row>
    <row r="74" spans="2:2" ht="14.25" hidden="1" customHeight="1" x14ac:dyDescent="0.15">
      <c r="B74" s="1" t="s">
        <v>148</v>
      </c>
    </row>
    <row r="75" spans="2:2" ht="14.25" hidden="1" customHeight="1" x14ac:dyDescent="0.15">
      <c r="B75" s="1" t="s">
        <v>54</v>
      </c>
    </row>
    <row r="76" spans="2:2" ht="14.25" customHeight="1" x14ac:dyDescent="0.15"/>
    <row r="77" spans="2:2" ht="14.25" customHeight="1" x14ac:dyDescent="0.15"/>
    <row r="78" spans="2:2" ht="14.25" customHeight="1" x14ac:dyDescent="0.15"/>
  </sheetData>
  <mergeCells count="13">
    <mergeCell ref="A20:A29"/>
    <mergeCell ref="B24:F24"/>
    <mergeCell ref="B20:F20"/>
    <mergeCell ref="B25:F25"/>
    <mergeCell ref="B26:F26"/>
    <mergeCell ref="B32:F54"/>
    <mergeCell ref="B27:F27"/>
    <mergeCell ref="B28:F28"/>
    <mergeCell ref="B29:F29"/>
    <mergeCell ref="C18:F18"/>
    <mergeCell ref="B21:F21"/>
    <mergeCell ref="B22:F22"/>
    <mergeCell ref="B23:F23"/>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34"/>
  </sheetPr>
  <dimension ref="A1:I63"/>
  <sheetViews>
    <sheetView view="pageBreakPreview" zoomScaleNormal="100" workbookViewId="0"/>
  </sheetViews>
  <sheetFormatPr defaultColWidth="9" defaultRowHeight="13.5" x14ac:dyDescent="0.15"/>
  <cols>
    <col min="1" max="9" width="9.625" style="21" customWidth="1"/>
    <col min="10" max="16384" width="9" style="21"/>
  </cols>
  <sheetData>
    <row r="1" spans="1:9" x14ac:dyDescent="0.15">
      <c r="A1" s="9" t="s">
        <v>65</v>
      </c>
      <c r="E1" s="327"/>
      <c r="F1" s="328"/>
      <c r="G1" s="328"/>
      <c r="H1" s="328"/>
      <c r="I1" s="328"/>
    </row>
    <row r="2" spans="1:9" x14ac:dyDescent="0.15">
      <c r="A2" s="21" t="s">
        <v>67</v>
      </c>
    </row>
    <row r="3" spans="1:9" x14ac:dyDescent="0.15">
      <c r="A3" s="86" t="s">
        <v>268</v>
      </c>
    </row>
    <row r="4" spans="1:9" x14ac:dyDescent="0.15">
      <c r="A4" s="21" t="s">
        <v>97</v>
      </c>
    </row>
    <row r="5" spans="1:9" x14ac:dyDescent="0.15">
      <c r="A5" s="86" t="s">
        <v>98</v>
      </c>
    </row>
    <row r="6" spans="1:9" x14ac:dyDescent="0.15">
      <c r="A6" s="156" t="s">
        <v>269</v>
      </c>
    </row>
    <row r="7" spans="1:9" x14ac:dyDescent="0.15">
      <c r="A7" s="156" t="s">
        <v>270</v>
      </c>
    </row>
    <row r="8" spans="1:9" s="153" customFormat="1" ht="26.45" customHeight="1" x14ac:dyDescent="0.15">
      <c r="A8" s="329" t="s">
        <v>222</v>
      </c>
      <c r="B8" s="329"/>
      <c r="C8" s="329"/>
      <c r="D8" s="329"/>
      <c r="E8" s="329"/>
      <c r="F8" s="329"/>
      <c r="G8" s="329"/>
      <c r="H8" s="329"/>
      <c r="I8" s="329"/>
    </row>
    <row r="9" spans="1:9" x14ac:dyDescent="0.15">
      <c r="A9" s="73" t="s">
        <v>211</v>
      </c>
    </row>
    <row r="10" spans="1:9" x14ac:dyDescent="0.15">
      <c r="A10" s="30"/>
      <c r="B10" s="31"/>
      <c r="C10" s="31"/>
      <c r="D10" s="31"/>
      <c r="E10" s="31"/>
      <c r="F10" s="31"/>
      <c r="G10" s="31"/>
      <c r="H10" s="31"/>
      <c r="I10" s="36"/>
    </row>
    <row r="11" spans="1:9" x14ac:dyDescent="0.15">
      <c r="A11" s="32"/>
      <c r="B11" s="33"/>
      <c r="C11" s="33"/>
      <c r="D11" s="33"/>
      <c r="E11" s="33"/>
      <c r="F11" s="33"/>
      <c r="G11" s="33"/>
      <c r="H11" s="33"/>
      <c r="I11" s="37"/>
    </row>
    <row r="12" spans="1:9" x14ac:dyDescent="0.15">
      <c r="A12" s="32"/>
      <c r="B12" s="33"/>
      <c r="C12" s="33"/>
      <c r="D12" s="33"/>
      <c r="E12" s="33"/>
      <c r="F12" s="33"/>
      <c r="G12" s="33"/>
      <c r="H12" s="33"/>
      <c r="I12" s="37"/>
    </row>
    <row r="13" spans="1:9" x14ac:dyDescent="0.15">
      <c r="A13" s="32"/>
      <c r="B13" s="33"/>
      <c r="C13" s="33"/>
      <c r="D13" s="33"/>
      <c r="E13" s="33"/>
      <c r="F13" s="33"/>
      <c r="G13" s="33"/>
      <c r="H13" s="33"/>
      <c r="I13" s="37"/>
    </row>
    <row r="14" spans="1:9" x14ac:dyDescent="0.15">
      <c r="A14" s="32"/>
      <c r="B14" s="33"/>
      <c r="C14" s="33"/>
      <c r="D14" s="33"/>
      <c r="E14" s="33"/>
      <c r="F14" s="33"/>
      <c r="G14" s="33"/>
      <c r="H14" s="33"/>
      <c r="I14" s="37"/>
    </row>
    <row r="15" spans="1:9" x14ac:dyDescent="0.15">
      <c r="A15" s="32"/>
      <c r="B15" s="33"/>
      <c r="C15" s="33"/>
      <c r="D15" s="33"/>
      <c r="E15" s="33"/>
      <c r="F15" s="33"/>
      <c r="G15" s="33"/>
      <c r="H15" s="33"/>
      <c r="I15" s="37"/>
    </row>
    <row r="16" spans="1:9" x14ac:dyDescent="0.15">
      <c r="A16" s="32"/>
      <c r="B16" s="33"/>
      <c r="C16" s="33"/>
      <c r="D16" s="33"/>
      <c r="E16" s="33"/>
      <c r="F16" s="33"/>
      <c r="G16" s="33"/>
      <c r="H16" s="33"/>
      <c r="I16" s="37"/>
    </row>
    <row r="17" spans="1:9" x14ac:dyDescent="0.15">
      <c r="A17" s="32"/>
      <c r="B17" s="33"/>
      <c r="C17" s="33"/>
      <c r="D17" s="33"/>
      <c r="E17" s="33"/>
      <c r="F17" s="33"/>
      <c r="G17" s="33"/>
      <c r="H17" s="33"/>
      <c r="I17" s="37"/>
    </row>
    <row r="18" spans="1:9" x14ac:dyDescent="0.15">
      <c r="A18" s="32"/>
      <c r="B18" s="33"/>
      <c r="C18" s="33"/>
      <c r="D18" s="33"/>
      <c r="E18" s="33"/>
      <c r="F18" s="33"/>
      <c r="G18" s="33"/>
      <c r="H18" s="33"/>
      <c r="I18" s="37"/>
    </row>
    <row r="19" spans="1:9" x14ac:dyDescent="0.15">
      <c r="A19" s="32"/>
      <c r="B19" s="33"/>
      <c r="C19" s="33"/>
      <c r="D19" s="33"/>
      <c r="E19" s="33"/>
      <c r="F19" s="33"/>
      <c r="G19" s="33"/>
      <c r="H19" s="33"/>
      <c r="I19" s="37"/>
    </row>
    <row r="20" spans="1:9" x14ac:dyDescent="0.15">
      <c r="A20" s="32"/>
      <c r="B20" s="33"/>
      <c r="C20" s="33"/>
      <c r="D20" s="33"/>
      <c r="E20" s="33"/>
      <c r="F20" s="33"/>
      <c r="G20" s="33"/>
      <c r="H20" s="33"/>
      <c r="I20" s="37"/>
    </row>
    <row r="21" spans="1:9" x14ac:dyDescent="0.15">
      <c r="A21" s="32"/>
      <c r="B21" s="33"/>
      <c r="C21" s="33"/>
      <c r="D21" s="33"/>
      <c r="E21" s="33"/>
      <c r="F21" s="33"/>
      <c r="G21" s="33"/>
      <c r="H21" s="33"/>
      <c r="I21" s="37"/>
    </row>
    <row r="22" spans="1:9" x14ac:dyDescent="0.15">
      <c r="A22" s="32"/>
      <c r="B22" s="33"/>
      <c r="C22" s="33"/>
      <c r="D22" s="33"/>
      <c r="E22" s="33"/>
      <c r="F22" s="33"/>
      <c r="G22" s="33"/>
      <c r="H22" s="33"/>
      <c r="I22" s="37"/>
    </row>
    <row r="23" spans="1:9" x14ac:dyDescent="0.15">
      <c r="A23" s="32"/>
      <c r="B23" s="33"/>
      <c r="C23" s="33"/>
      <c r="D23" s="33"/>
      <c r="E23" s="33"/>
      <c r="F23" s="33"/>
      <c r="G23" s="33"/>
      <c r="H23" s="33"/>
      <c r="I23" s="37"/>
    </row>
    <row r="24" spans="1:9" x14ac:dyDescent="0.15">
      <c r="A24" s="32"/>
      <c r="B24" s="33"/>
      <c r="C24" s="33"/>
      <c r="D24" s="33"/>
      <c r="E24" s="33"/>
      <c r="F24" s="33"/>
      <c r="G24" s="33"/>
      <c r="H24" s="33"/>
      <c r="I24" s="37"/>
    </row>
    <row r="25" spans="1:9" x14ac:dyDescent="0.15">
      <c r="A25" s="32"/>
      <c r="B25" s="33"/>
      <c r="C25" s="33"/>
      <c r="D25" s="33"/>
      <c r="E25" s="33"/>
      <c r="F25" s="33"/>
      <c r="G25" s="33"/>
      <c r="H25" s="33"/>
      <c r="I25" s="37"/>
    </row>
    <row r="26" spans="1:9" x14ac:dyDescent="0.15">
      <c r="A26" s="32"/>
      <c r="B26" s="33"/>
      <c r="C26" s="33"/>
      <c r="D26" s="33"/>
      <c r="E26" s="33"/>
      <c r="F26" s="33"/>
      <c r="G26" s="33"/>
      <c r="H26" s="33"/>
      <c r="I26" s="37"/>
    </row>
    <row r="27" spans="1:9" x14ac:dyDescent="0.15">
      <c r="A27" s="32"/>
      <c r="B27" s="33"/>
      <c r="C27" s="33"/>
      <c r="D27" s="33"/>
      <c r="E27" s="33"/>
      <c r="F27" s="33"/>
      <c r="G27" s="33"/>
      <c r="H27" s="33"/>
      <c r="I27" s="37"/>
    </row>
    <row r="28" spans="1:9" x14ac:dyDescent="0.15">
      <c r="A28" s="32"/>
      <c r="B28" s="33"/>
      <c r="C28" s="33"/>
      <c r="D28" s="33"/>
      <c r="E28" s="33"/>
      <c r="F28" s="33"/>
      <c r="G28" s="33"/>
      <c r="H28" s="33"/>
      <c r="I28" s="37"/>
    </row>
    <row r="29" spans="1:9" x14ac:dyDescent="0.15">
      <c r="A29" s="32"/>
      <c r="B29" s="33"/>
      <c r="C29" s="33"/>
      <c r="D29" s="33"/>
      <c r="E29" s="33"/>
      <c r="F29" s="33"/>
      <c r="G29" s="33"/>
      <c r="H29" s="33"/>
      <c r="I29" s="37"/>
    </row>
    <row r="30" spans="1:9" x14ac:dyDescent="0.15">
      <c r="A30" s="32"/>
      <c r="B30" s="33"/>
      <c r="C30" s="33"/>
      <c r="D30" s="33"/>
      <c r="E30" s="33"/>
      <c r="F30" s="33"/>
      <c r="G30" s="33"/>
      <c r="H30" s="33"/>
      <c r="I30" s="37"/>
    </row>
    <row r="31" spans="1:9" x14ac:dyDescent="0.15">
      <c r="A31" s="32"/>
      <c r="B31" s="33"/>
      <c r="C31" s="33"/>
      <c r="D31" s="33"/>
      <c r="E31" s="33"/>
      <c r="F31" s="33"/>
      <c r="G31" s="33"/>
      <c r="H31" s="33"/>
      <c r="I31" s="37"/>
    </row>
    <row r="32" spans="1:9" x14ac:dyDescent="0.15">
      <c r="A32" s="32"/>
      <c r="B32" s="33"/>
      <c r="C32" s="33"/>
      <c r="D32" s="33"/>
      <c r="E32" s="33"/>
      <c r="F32" s="33"/>
      <c r="G32" s="33"/>
      <c r="H32" s="33"/>
      <c r="I32" s="37"/>
    </row>
    <row r="33" spans="1:9" x14ac:dyDescent="0.15">
      <c r="A33" s="32"/>
      <c r="B33" s="33"/>
      <c r="C33" s="33"/>
      <c r="D33" s="33"/>
      <c r="E33" s="33"/>
      <c r="F33" s="33"/>
      <c r="G33" s="33"/>
      <c r="H33" s="33"/>
      <c r="I33" s="37"/>
    </row>
    <row r="34" spans="1:9" x14ac:dyDescent="0.15">
      <c r="A34" s="32"/>
      <c r="B34" s="33"/>
      <c r="C34" s="33"/>
      <c r="D34" s="33"/>
      <c r="E34" s="33"/>
      <c r="F34" s="33"/>
      <c r="G34" s="33"/>
      <c r="H34" s="33"/>
      <c r="I34" s="37"/>
    </row>
    <row r="35" spans="1:9" x14ac:dyDescent="0.15">
      <c r="A35" s="32"/>
      <c r="B35" s="33"/>
      <c r="C35" s="33"/>
      <c r="D35" s="33"/>
      <c r="E35" s="33"/>
      <c r="F35" s="33"/>
      <c r="G35" s="33"/>
      <c r="H35" s="33"/>
      <c r="I35" s="37"/>
    </row>
    <row r="36" spans="1:9" x14ac:dyDescent="0.15">
      <c r="A36" s="32"/>
      <c r="B36" s="33"/>
      <c r="C36" s="33"/>
      <c r="D36" s="33"/>
      <c r="E36" s="33"/>
      <c r="F36" s="33"/>
      <c r="G36" s="33"/>
      <c r="H36" s="33"/>
      <c r="I36" s="37"/>
    </row>
    <row r="37" spans="1:9" x14ac:dyDescent="0.15">
      <c r="A37" s="32"/>
      <c r="B37" s="33"/>
      <c r="C37" s="33"/>
      <c r="D37" s="33"/>
      <c r="E37" s="33"/>
      <c r="F37" s="33"/>
      <c r="G37" s="33"/>
      <c r="H37" s="33"/>
      <c r="I37" s="37"/>
    </row>
    <row r="38" spans="1:9" x14ac:dyDescent="0.15">
      <c r="A38" s="32"/>
      <c r="B38" s="33"/>
      <c r="C38" s="33"/>
      <c r="D38" s="33"/>
      <c r="E38" s="33"/>
      <c r="F38" s="33"/>
      <c r="G38" s="33"/>
      <c r="H38" s="33"/>
      <c r="I38" s="37"/>
    </row>
    <row r="39" spans="1:9" x14ac:dyDescent="0.15">
      <c r="A39" s="32"/>
      <c r="B39" s="33"/>
      <c r="C39" s="33"/>
      <c r="D39" s="33"/>
      <c r="E39" s="33"/>
      <c r="F39" s="33"/>
      <c r="G39" s="33"/>
      <c r="H39" s="33"/>
      <c r="I39" s="37"/>
    </row>
    <row r="40" spans="1:9" x14ac:dyDescent="0.15">
      <c r="A40" s="32"/>
      <c r="B40" s="33"/>
      <c r="C40" s="33"/>
      <c r="D40" s="33"/>
      <c r="E40" s="33"/>
      <c r="F40" s="33"/>
      <c r="G40" s="33"/>
      <c r="H40" s="33"/>
      <c r="I40" s="37"/>
    </row>
    <row r="41" spans="1:9" x14ac:dyDescent="0.15">
      <c r="A41" s="32"/>
      <c r="B41" s="33"/>
      <c r="C41" s="33"/>
      <c r="D41" s="33"/>
      <c r="E41" s="33"/>
      <c r="F41" s="33"/>
      <c r="G41" s="33"/>
      <c r="H41" s="33"/>
      <c r="I41" s="37"/>
    </row>
    <row r="42" spans="1:9" x14ac:dyDescent="0.15">
      <c r="A42" s="32"/>
      <c r="B42" s="33"/>
      <c r="C42" s="33"/>
      <c r="D42" s="33"/>
      <c r="E42" s="33"/>
      <c r="F42" s="33"/>
      <c r="G42" s="33"/>
      <c r="H42" s="33"/>
      <c r="I42" s="37"/>
    </row>
    <row r="43" spans="1:9" x14ac:dyDescent="0.15">
      <c r="A43" s="32"/>
      <c r="B43" s="33"/>
      <c r="C43" s="33"/>
      <c r="D43" s="33"/>
      <c r="E43" s="33"/>
      <c r="F43" s="33"/>
      <c r="G43" s="33"/>
      <c r="H43" s="33"/>
      <c r="I43" s="37"/>
    </row>
    <row r="44" spans="1:9" x14ac:dyDescent="0.15">
      <c r="A44" s="32"/>
      <c r="B44" s="33"/>
      <c r="C44" s="33"/>
      <c r="D44" s="33"/>
      <c r="E44" s="33"/>
      <c r="F44" s="33"/>
      <c r="G44" s="33"/>
      <c r="H44" s="33"/>
      <c r="I44" s="37"/>
    </row>
    <row r="45" spans="1:9" x14ac:dyDescent="0.15">
      <c r="A45" s="32"/>
      <c r="B45" s="33"/>
      <c r="C45" s="33"/>
      <c r="D45" s="33"/>
      <c r="E45" s="33"/>
      <c r="F45" s="33"/>
      <c r="G45" s="33"/>
      <c r="H45" s="33"/>
      <c r="I45" s="37"/>
    </row>
    <row r="46" spans="1:9" x14ac:dyDescent="0.15">
      <c r="A46" s="32"/>
      <c r="B46" s="33"/>
      <c r="C46" s="33"/>
      <c r="D46" s="33"/>
      <c r="E46" s="33"/>
      <c r="F46" s="33"/>
      <c r="G46" s="33"/>
      <c r="H46" s="33"/>
      <c r="I46" s="37"/>
    </row>
    <row r="47" spans="1:9" x14ac:dyDescent="0.15">
      <c r="A47" s="32"/>
      <c r="B47" s="33"/>
      <c r="C47" s="33"/>
      <c r="D47" s="33"/>
      <c r="E47" s="33"/>
      <c r="F47" s="33"/>
      <c r="G47" s="33"/>
      <c r="H47" s="33"/>
      <c r="I47" s="37"/>
    </row>
    <row r="48" spans="1:9" x14ac:dyDescent="0.15">
      <c r="A48" s="32"/>
      <c r="B48" s="33"/>
      <c r="C48" s="33"/>
      <c r="D48" s="33"/>
      <c r="E48" s="33"/>
      <c r="F48" s="33"/>
      <c r="G48" s="33"/>
      <c r="H48" s="33"/>
      <c r="I48" s="37"/>
    </row>
    <row r="49" spans="1:9" x14ac:dyDescent="0.15">
      <c r="A49" s="32"/>
      <c r="B49" s="33"/>
      <c r="C49" s="33"/>
      <c r="D49" s="33"/>
      <c r="E49" s="33"/>
      <c r="F49" s="33"/>
      <c r="G49" s="33"/>
      <c r="H49" s="33"/>
      <c r="I49" s="37"/>
    </row>
    <row r="50" spans="1:9" x14ac:dyDescent="0.15">
      <c r="A50" s="32"/>
      <c r="B50" s="33"/>
      <c r="C50" s="33"/>
      <c r="D50" s="33"/>
      <c r="E50" s="33"/>
      <c r="F50" s="33"/>
      <c r="G50" s="33"/>
      <c r="H50" s="33"/>
      <c r="I50" s="37"/>
    </row>
    <row r="51" spans="1:9" x14ac:dyDescent="0.15">
      <c r="A51" s="32"/>
      <c r="B51" s="33"/>
      <c r="C51" s="33"/>
      <c r="D51" s="33"/>
      <c r="E51" s="33"/>
      <c r="F51" s="33"/>
      <c r="G51" s="33"/>
      <c r="H51" s="33"/>
      <c r="I51" s="37"/>
    </row>
    <row r="52" spans="1:9" x14ac:dyDescent="0.15">
      <c r="A52" s="32"/>
      <c r="B52" s="33"/>
      <c r="C52" s="33"/>
      <c r="D52" s="33"/>
      <c r="E52" s="33"/>
      <c r="F52" s="33"/>
      <c r="G52" s="33"/>
      <c r="H52" s="33"/>
      <c r="I52" s="37"/>
    </row>
    <row r="53" spans="1:9" x14ac:dyDescent="0.15">
      <c r="A53" s="32"/>
      <c r="B53" s="33"/>
      <c r="C53" s="33"/>
      <c r="D53" s="33"/>
      <c r="E53" s="33"/>
      <c r="F53" s="33"/>
      <c r="G53" s="33"/>
      <c r="H53" s="33"/>
      <c r="I53" s="37"/>
    </row>
    <row r="54" spans="1:9" x14ac:dyDescent="0.15">
      <c r="A54" s="32"/>
      <c r="B54" s="33"/>
      <c r="C54" s="33"/>
      <c r="D54" s="33"/>
      <c r="E54" s="33"/>
      <c r="F54" s="33"/>
      <c r="G54" s="33"/>
      <c r="H54" s="33"/>
      <c r="I54" s="37"/>
    </row>
    <row r="55" spans="1:9" x14ac:dyDescent="0.15">
      <c r="A55" s="32"/>
      <c r="B55" s="33"/>
      <c r="C55" s="33"/>
      <c r="D55" s="33"/>
      <c r="E55" s="33"/>
      <c r="F55" s="33"/>
      <c r="G55" s="33"/>
      <c r="H55" s="33"/>
      <c r="I55" s="37"/>
    </row>
    <row r="56" spans="1:9" x14ac:dyDescent="0.15">
      <c r="A56" s="32"/>
      <c r="B56" s="33"/>
      <c r="C56" s="33"/>
      <c r="D56" s="33"/>
      <c r="E56" s="33"/>
      <c r="F56" s="33"/>
      <c r="G56" s="33"/>
      <c r="H56" s="33"/>
      <c r="I56" s="37"/>
    </row>
    <row r="57" spans="1:9" x14ac:dyDescent="0.15">
      <c r="A57" s="32"/>
      <c r="B57" s="33"/>
      <c r="C57" s="33"/>
      <c r="D57" s="33"/>
      <c r="E57" s="33"/>
      <c r="F57" s="33"/>
      <c r="G57" s="33"/>
      <c r="H57" s="33"/>
      <c r="I57" s="37"/>
    </row>
    <row r="58" spans="1:9" x14ac:dyDescent="0.15">
      <c r="A58" s="32"/>
      <c r="B58" s="33"/>
      <c r="C58" s="33"/>
      <c r="D58" s="33"/>
      <c r="E58" s="33"/>
      <c r="F58" s="33"/>
      <c r="G58" s="33"/>
      <c r="H58" s="33"/>
      <c r="I58" s="37"/>
    </row>
    <row r="59" spans="1:9" x14ac:dyDescent="0.15">
      <c r="A59" s="32"/>
      <c r="B59" s="33"/>
      <c r="C59" s="33"/>
      <c r="D59" s="33"/>
      <c r="E59" s="33"/>
      <c r="F59" s="33"/>
      <c r="G59" s="33"/>
      <c r="H59" s="33"/>
      <c r="I59" s="37"/>
    </row>
    <row r="60" spans="1:9" x14ac:dyDescent="0.15">
      <c r="A60" s="32"/>
      <c r="B60" s="33"/>
      <c r="C60" s="33"/>
      <c r="D60" s="33"/>
      <c r="E60" s="33"/>
      <c r="F60" s="33"/>
      <c r="G60" s="33"/>
      <c r="H60" s="33"/>
      <c r="I60" s="37"/>
    </row>
    <row r="61" spans="1:9" x14ac:dyDescent="0.15">
      <c r="A61" s="32"/>
      <c r="B61" s="33"/>
      <c r="C61" s="33"/>
      <c r="D61" s="33"/>
      <c r="E61" s="33"/>
      <c r="F61" s="33"/>
      <c r="G61" s="33"/>
      <c r="H61" s="33"/>
      <c r="I61" s="37"/>
    </row>
    <row r="62" spans="1:9" x14ac:dyDescent="0.15">
      <c r="A62" s="32"/>
      <c r="B62" s="33"/>
      <c r="C62" s="33"/>
      <c r="D62" s="33"/>
      <c r="E62" s="33"/>
      <c r="F62" s="33"/>
      <c r="G62" s="33"/>
      <c r="H62" s="33"/>
      <c r="I62" s="37"/>
    </row>
    <row r="63" spans="1:9" x14ac:dyDescent="0.15">
      <c r="A63" s="34"/>
      <c r="B63" s="35"/>
      <c r="C63" s="35"/>
      <c r="D63" s="35"/>
      <c r="E63" s="35"/>
      <c r="F63" s="35"/>
      <c r="G63" s="35"/>
      <c r="H63" s="35"/>
      <c r="I63" s="38"/>
    </row>
  </sheetData>
  <mergeCells count="2">
    <mergeCell ref="E1:I1"/>
    <mergeCell ref="A8:I8"/>
  </mergeCells>
  <phoneticPr fontId="2"/>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USER355</cp:lastModifiedBy>
  <cp:lastPrinted>2025-03-28T02:47:45Z</cp:lastPrinted>
  <dcterms:created xsi:type="dcterms:W3CDTF">2004-09-21T12:35:59Z</dcterms:created>
  <dcterms:modified xsi:type="dcterms:W3CDTF">2025-10-01T07:22:48Z</dcterms:modified>
</cp:coreProperties>
</file>