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Area" localSheetId="0">Sheet1!$A$1:$H$95</definedName>
  </definedNames>
  <calcPr calcId="162913"/>
</workbook>
</file>

<file path=xl/calcChain.xml><?xml version="1.0" encoding="utf-8"?>
<calcChain xmlns="http://schemas.openxmlformats.org/spreadsheetml/2006/main">
  <c r="G72" i="1" l="1"/>
  <c r="G48" i="1"/>
  <c r="G24" i="1"/>
  <c r="F95" i="1" l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31" i="1"/>
  <c r="F39" i="1"/>
  <c r="F38" i="1"/>
  <c r="F37" i="1"/>
  <c r="F36" i="1"/>
  <c r="F35" i="1"/>
  <c r="F10" i="1"/>
  <c r="F11" i="1"/>
  <c r="F9" i="1"/>
  <c r="F8" i="1"/>
  <c r="F46" i="1"/>
  <c r="F45" i="1"/>
  <c r="F44" i="1"/>
  <c r="F43" i="1"/>
  <c r="F42" i="1"/>
  <c r="F41" i="1"/>
  <c r="F40" i="1"/>
  <c r="F47" i="1"/>
  <c r="F34" i="1"/>
  <c r="F33" i="1"/>
  <c r="F32" i="1"/>
  <c r="F30" i="1"/>
  <c r="F29" i="1"/>
  <c r="F28" i="1"/>
  <c r="F27" i="1"/>
  <c r="F26" i="1"/>
  <c r="G19" i="1"/>
  <c r="F4" i="1"/>
  <c r="F5" i="1"/>
  <c r="F6" i="1"/>
  <c r="F7" i="1"/>
  <c r="F12" i="1"/>
  <c r="F13" i="1"/>
  <c r="F14" i="1"/>
  <c r="F15" i="1"/>
  <c r="F3" i="1"/>
  <c r="G18" i="1" s="1"/>
</calcChain>
</file>

<file path=xl/sharedStrings.xml><?xml version="1.0" encoding="utf-8"?>
<sst xmlns="http://schemas.openxmlformats.org/spreadsheetml/2006/main" count="140" uniqueCount="24">
  <si>
    <t>○職員に関する調べ（短期入所生活介護（空床型）の職員を含む。）</t>
    <rPh sb="1" eb="3">
      <t>ショクイン</t>
    </rPh>
    <rPh sb="4" eb="5">
      <t>カン</t>
    </rPh>
    <rPh sb="7" eb="8">
      <t>シラ</t>
    </rPh>
    <rPh sb="10" eb="18">
      <t>タンキニュウショセイカツカイゴ</t>
    </rPh>
    <rPh sb="19" eb="21">
      <t>クウショウ</t>
    </rPh>
    <rPh sb="21" eb="22">
      <t>ガタ</t>
    </rPh>
    <rPh sb="24" eb="26">
      <t>ショクイン</t>
    </rPh>
    <rPh sb="27" eb="28">
      <t>フク</t>
    </rPh>
    <phoneticPr fontId="1"/>
  </si>
  <si>
    <t>ユニット名</t>
    <rPh sb="4" eb="5">
      <t>メイ</t>
    </rPh>
    <phoneticPr fontId="1"/>
  </si>
  <si>
    <t>職種</t>
    <rPh sb="0" eb="2">
      <t>ショクシュ</t>
    </rPh>
    <phoneticPr fontId="1"/>
  </si>
  <si>
    <t>名前</t>
    <rPh sb="0" eb="2">
      <t>ナマエ</t>
    </rPh>
    <phoneticPr fontId="1"/>
  </si>
  <si>
    <t>常勤又は非常勤</t>
    <rPh sb="0" eb="2">
      <t>ジョウキン</t>
    </rPh>
    <rPh sb="2" eb="3">
      <t>マタ</t>
    </rPh>
    <rPh sb="4" eb="7">
      <t>ヒジョウキン</t>
    </rPh>
    <phoneticPr fontId="1"/>
  </si>
  <si>
    <t>A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"/>
  </si>
  <si>
    <t>採用年月日</t>
    <rPh sb="0" eb="2">
      <t>サイヨウ</t>
    </rPh>
    <rPh sb="2" eb="5">
      <t>ネンガッピ</t>
    </rPh>
    <phoneticPr fontId="1"/>
  </si>
  <si>
    <t>資格</t>
    <rPh sb="0" eb="2">
      <t>シカク</t>
    </rPh>
    <phoneticPr fontId="1"/>
  </si>
  <si>
    <t>常勤　・　非常勤</t>
    <rPh sb="0" eb="2">
      <t>ジョウキン</t>
    </rPh>
    <rPh sb="5" eb="8">
      <t>ヒジョウキン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</si>
  <si>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</si>
  <si>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</si>
  <si>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入所定員</t>
    <rPh sb="0" eb="2">
      <t>ニュウショ</t>
    </rPh>
    <rPh sb="2" eb="4">
      <t>テイイン</t>
    </rPh>
    <phoneticPr fontId="1"/>
  </si>
  <si>
    <t>C　就業規則で定めた１週間の勤務j期間
（32時間を下回る場合は32時間とする。）</t>
    <rPh sb="2" eb="4">
      <t>シュウギョウ</t>
    </rPh>
    <rPh sb="4" eb="6">
      <t>キソク</t>
    </rPh>
    <rPh sb="7" eb="8">
      <t>サダ</t>
    </rPh>
    <rPh sb="11" eb="13">
      <t>シュウカン</t>
    </rPh>
    <rPh sb="14" eb="16">
      <t>キンム</t>
    </rPh>
    <rPh sb="17" eb="19">
      <t>キカン</t>
    </rPh>
    <rPh sb="23" eb="25">
      <t>ジカン</t>
    </rPh>
    <rPh sb="26" eb="28">
      <t>シタマワ</t>
    </rPh>
    <rPh sb="29" eb="31">
      <t>バアイ</t>
    </rPh>
    <rPh sb="34" eb="36">
      <t>ジカン</t>
    </rPh>
    <phoneticPr fontId="1"/>
  </si>
  <si>
    <t>D　前年度平均入所者数
（小数点第２位以下切り上げ）</t>
    <rPh sb="2" eb="5">
      <t>ゼンネンド</t>
    </rPh>
    <rPh sb="5" eb="7">
      <t>ヘイキン</t>
    </rPh>
    <rPh sb="7" eb="10">
      <t>ニュウショシャ</t>
    </rPh>
    <rPh sb="10" eb="11">
      <t>スウ</t>
    </rPh>
    <rPh sb="13" eb="16">
      <t>ショウスウテン</t>
    </rPh>
    <rPh sb="16" eb="17">
      <t>ダイ</t>
    </rPh>
    <rPh sb="18" eb="19">
      <t>イ</t>
    </rPh>
    <rPh sb="19" eb="21">
      <t>イカ</t>
    </rPh>
    <rPh sb="21" eb="22">
      <t>キ</t>
    </rPh>
    <rPh sb="23" eb="24">
      <t>ア</t>
    </rPh>
    <phoneticPr fontId="1"/>
  </si>
  <si>
    <t>E　前年度短期入所生活介護（空床利用型）
利用者数の平均（小数点第２位以下切り上げ）</t>
    <rPh sb="2" eb="5">
      <t>ゼンネンド</t>
    </rPh>
    <rPh sb="5" eb="7">
      <t>タンキ</t>
    </rPh>
    <rPh sb="7" eb="9">
      <t>ニュウショ</t>
    </rPh>
    <rPh sb="9" eb="11">
      <t>セイカツ</t>
    </rPh>
    <rPh sb="11" eb="13">
      <t>カイゴ</t>
    </rPh>
    <rPh sb="14" eb="16">
      <t>クウショウ</t>
    </rPh>
    <rPh sb="16" eb="19">
      <t>リヨウガタ</t>
    </rPh>
    <rPh sb="21" eb="23">
      <t>リヨウ</t>
    </rPh>
    <rPh sb="23" eb="24">
      <t>シャ</t>
    </rPh>
    <rPh sb="24" eb="25">
      <t>スウ</t>
    </rPh>
    <rPh sb="26" eb="28">
      <t>ヘイキン</t>
    </rPh>
    <rPh sb="29" eb="32">
      <t>ショウスウテン</t>
    </rPh>
    <rPh sb="32" eb="33">
      <t>ダイ</t>
    </rPh>
    <rPh sb="34" eb="35">
      <t>イ</t>
    </rPh>
    <rPh sb="35" eb="37">
      <t>イカ</t>
    </rPh>
    <rPh sb="37" eb="38">
      <t>キ</t>
    </rPh>
    <rPh sb="39" eb="40">
      <t>ア</t>
    </rPh>
    <phoneticPr fontId="1"/>
  </si>
  <si>
    <t>常勤換算方法による員数</t>
    <rPh sb="0" eb="2">
      <t>ジョウキン</t>
    </rPh>
    <rPh sb="2" eb="4">
      <t>カンサン</t>
    </rPh>
    <rPh sb="4" eb="6">
      <t>ホウホウ</t>
    </rPh>
    <rPh sb="9" eb="10">
      <t>イン</t>
    </rPh>
    <rPh sb="10" eb="11">
      <t>スウ</t>
    </rPh>
    <phoneticPr fontId="1"/>
  </si>
  <si>
    <t>基準による必要な配置員数
（（D+E）÷3）</t>
    <rPh sb="0" eb="2">
      <t>キジュン</t>
    </rPh>
    <rPh sb="5" eb="7">
      <t>ヒツヨウ</t>
    </rPh>
    <rPh sb="8" eb="10">
      <t>ハイチ</t>
    </rPh>
    <rPh sb="10" eb="12">
      <t>インスウ</t>
    </rPh>
    <phoneticPr fontId="1"/>
  </si>
  <si>
    <t>看護職員及び介護職員</t>
    <rPh sb="0" eb="2">
      <t>カンゴ</t>
    </rPh>
    <rPh sb="2" eb="4">
      <t>ショクイン</t>
    </rPh>
    <rPh sb="4" eb="5">
      <t>オヨ</t>
    </rPh>
    <rPh sb="6" eb="8">
      <t>カイゴ</t>
    </rPh>
    <rPh sb="8" eb="10">
      <t>ショクイン</t>
    </rPh>
    <phoneticPr fontId="1"/>
  </si>
  <si>
    <t>B（A÷C）
（小数点第２位以下は切り捨て）</t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phoneticPr fontId="1"/>
  </si>
  <si>
    <t>看護及び介護職員
（B（A÷C）の合計）</t>
    <rPh sb="0" eb="2">
      <t>カンゴ</t>
    </rPh>
    <rPh sb="2" eb="3">
      <t>オヨ</t>
    </rPh>
    <rPh sb="4" eb="6">
      <t>カイゴ</t>
    </rPh>
    <rPh sb="6" eb="8">
      <t>ショクイン</t>
    </rPh>
    <rPh sb="17" eb="19">
      <t>ゴウケイ</t>
    </rPh>
    <phoneticPr fontId="1"/>
  </si>
  <si>
    <t>（人）</t>
    <rPh sb="1" eb="2">
      <t>ヒト</t>
    </rPh>
    <phoneticPr fontId="1"/>
  </si>
  <si>
    <t>（時間）</t>
    <rPh sb="1" eb="3">
      <t>ジカン</t>
    </rPh>
    <phoneticPr fontId="1"/>
  </si>
  <si>
    <t>※ 職員名簿等の既存資料がある場合は，当該資料（基準月のシフト表等）の利用可（ただし，上記の記載内容を満たさない場合は手書き等により追記すること。また，不要部分は削除すること。
※ 職種：施設長（管理者）・事務員・生活相談員・看護職員・介護職員・管理栄養士・栄養士・調理員・機能訓練指導員・介護支援専門員・医師
※ ユニット型を運営している場合は，介護職員及び看護職員について，日中主として所属しているユニットの別も記載すること。</t>
    <phoneticPr fontId="1"/>
  </si>
  <si>
    <t>施設名：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</si>
</sst>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0_ "/>
    <numFmt numFmtId="178" formatCode="yyyy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right" vertical="center"/>
    </xf>
    <xf numFmtId="176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right" vertical="center"/>
    </xf>
    <xf numFmtId="0" fontId="0" fillId="0" borderId="15" xfId="0" applyNumberFormat="1" applyBorder="1" applyAlignment="1">
      <alignment horizontal="right" vertical="center"/>
    </xf>
    <xf numFmtId="0" fontId="0" fillId="0" borderId="16" xfId="0" applyNumberForma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376518</xdr:colOff>
      <xdr:row>2</xdr:row>
      <xdr:rowOff>242047</xdr:rowOff>
    </xdr:from>
    <xdr:to>
      <xdr:col>16</xdr:col>
      <xdr:colOff>107576</xdr:colOff>
      <xdr:row>7</xdr:row>
      <xdr:rowOff>206188</xdr:rowOff>
    </xdr:to>
    <xdr:sp macro="" textlink="">
      <xdr:nvSpPr>
        <xdr:cNvPr id="2" name="テキスト ボックス 1"/>
        <xdr:cNvSpPr txBox="1"/>
      </xdr:nvSpPr>
      <xdr:spPr>
        <a:xfrm>
          <a:off x="11958918" y="878541"/>
          <a:ext cx="3998258" cy="17122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欄が足りない場合は，下部２ページ目以降を御活用ください。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view="pageBreakPreview" zoomScale="85" zoomScaleNormal="100" zoomScaleSheetLayoutView="85" workbookViewId="0">
      <selection activeCell="E87" sqref="E87"/>
    </sheetView>
  </sheetViews>
  <sheetFormatPr defaultRowHeight="13.2" x14ac:dyDescent="0.2"/>
  <cols>
    <col min="1" max="1" width="16.88671875" style="1" customWidth="1"/>
    <col min="2" max="3" width="22.6640625" style="1" customWidth="1"/>
    <col min="4" max="4" width="16.88671875" style="1" customWidth="1"/>
    <col min="5" max="5" width="15.77734375" style="1" customWidth="1"/>
    <col min="6" max="6" width="29.88671875" style="1" bestFit="1" customWidth="1"/>
    <col min="7" max="7" width="24.6640625" style="1" customWidth="1"/>
    <col min="8" max="8" width="19.44140625" style="1" customWidth="1"/>
    <col min="9" max="9" width="8.88671875" style="1"/>
    <col min="10" max="10" width="0" style="1" hidden="1" customWidth="1"/>
    <col min="11" max="16384" width="8.88671875" style="1"/>
  </cols>
  <sheetData>
    <row r="1" spans="1:10" ht="22.8" customHeight="1" thickBot="1" x14ac:dyDescent="0.25">
      <c r="A1" s="25" t="s">
        <v>0</v>
      </c>
      <c r="F1" s="36" t="s">
        <v>23</v>
      </c>
    </row>
    <row r="2" spans="1:10" s="2" customFormat="1" ht="27.6" customHeight="1" thickBot="1" x14ac:dyDescent="0.25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3" t="s">
        <v>18</v>
      </c>
      <c r="G2" s="22" t="s">
        <v>6</v>
      </c>
      <c r="H2" s="24" t="s">
        <v>7</v>
      </c>
    </row>
    <row r="3" spans="1:10" ht="27.6" customHeight="1" x14ac:dyDescent="0.2">
      <c r="A3" s="15"/>
      <c r="B3" s="16"/>
      <c r="C3" s="16"/>
      <c r="D3" s="17" t="s">
        <v>8</v>
      </c>
      <c r="E3" s="18"/>
      <c r="F3" s="19" t="str">
        <f t="shared" ref="F3:F15" si="0">IFERROR(ROUNDDOWN(E3/$D$18,1),"")</f>
        <v/>
      </c>
      <c r="G3" s="26"/>
      <c r="H3" s="20"/>
      <c r="J3" s="1" t="s">
        <v>9</v>
      </c>
    </row>
    <row r="4" spans="1:10" ht="27.6" customHeight="1" x14ac:dyDescent="0.2">
      <c r="A4" s="7"/>
      <c r="B4" s="3"/>
      <c r="C4" s="3"/>
      <c r="D4" s="4" t="s">
        <v>8</v>
      </c>
      <c r="E4" s="5"/>
      <c r="F4" s="6" t="str">
        <f t="shared" si="0"/>
        <v/>
      </c>
      <c r="G4" s="27"/>
      <c r="H4" s="8"/>
      <c r="J4" s="1" t="s">
        <v>10</v>
      </c>
    </row>
    <row r="5" spans="1:10" ht="27.6" customHeight="1" x14ac:dyDescent="0.2">
      <c r="A5" s="7"/>
      <c r="B5" s="3"/>
      <c r="C5" s="3"/>
      <c r="D5" s="4" t="s">
        <v>8</v>
      </c>
      <c r="E5" s="5"/>
      <c r="F5" s="6" t="str">
        <f t="shared" si="0"/>
        <v/>
      </c>
      <c r="G5" s="27"/>
      <c r="H5" s="8"/>
    </row>
    <row r="6" spans="1:10" ht="27.6" customHeight="1" x14ac:dyDescent="0.2">
      <c r="A6" s="7"/>
      <c r="B6" s="3"/>
      <c r="C6" s="3"/>
      <c r="D6" s="4" t="s">
        <v>8</v>
      </c>
      <c r="E6" s="5"/>
      <c r="F6" s="6" t="str">
        <f t="shared" si="0"/>
        <v/>
      </c>
      <c r="G6" s="27"/>
      <c r="H6" s="8"/>
    </row>
    <row r="7" spans="1:10" ht="27.6" customHeight="1" x14ac:dyDescent="0.2">
      <c r="A7" s="7"/>
      <c r="B7" s="3"/>
      <c r="C7" s="3"/>
      <c r="D7" s="4" t="s">
        <v>8</v>
      </c>
      <c r="E7" s="5"/>
      <c r="F7" s="6" t="str">
        <f t="shared" si="0"/>
        <v/>
      </c>
      <c r="G7" s="27"/>
      <c r="H7" s="8"/>
    </row>
    <row r="8" spans="1:10" ht="27.6" customHeight="1" x14ac:dyDescent="0.2">
      <c r="A8" s="7"/>
      <c r="B8" s="3"/>
      <c r="C8" s="3"/>
      <c r="D8" s="4" t="s">
        <v>8</v>
      </c>
      <c r="E8" s="5"/>
      <c r="F8" s="6" t="str">
        <f t="shared" si="0"/>
        <v/>
      </c>
      <c r="G8" s="27"/>
      <c r="H8" s="8"/>
    </row>
    <row r="9" spans="1:10" ht="27.6" customHeight="1" x14ac:dyDescent="0.2">
      <c r="A9" s="7"/>
      <c r="B9" s="3"/>
      <c r="C9" s="3"/>
      <c r="D9" s="4" t="s">
        <v>8</v>
      </c>
      <c r="E9" s="5"/>
      <c r="F9" s="6" t="str">
        <f t="shared" si="0"/>
        <v/>
      </c>
      <c r="G9" s="27"/>
      <c r="H9" s="8"/>
    </row>
    <row r="10" spans="1:10" ht="27.6" customHeight="1" x14ac:dyDescent="0.2">
      <c r="A10" s="7"/>
      <c r="B10" s="3"/>
      <c r="C10" s="3"/>
      <c r="D10" s="4" t="s">
        <v>8</v>
      </c>
      <c r="E10" s="5"/>
      <c r="F10" s="6" t="str">
        <f t="shared" si="0"/>
        <v/>
      </c>
      <c r="G10" s="27"/>
      <c r="H10" s="8"/>
    </row>
    <row r="11" spans="1:10" ht="27.6" customHeight="1" x14ac:dyDescent="0.2">
      <c r="A11" s="7"/>
      <c r="B11" s="3"/>
      <c r="C11" s="3"/>
      <c r="D11" s="4" t="s">
        <v>8</v>
      </c>
      <c r="E11" s="5"/>
      <c r="F11" s="6" t="str">
        <f t="shared" si="0"/>
        <v/>
      </c>
      <c r="G11" s="27"/>
      <c r="H11" s="8"/>
    </row>
    <row r="12" spans="1:10" ht="27.6" customHeight="1" x14ac:dyDescent="0.2">
      <c r="A12" s="7"/>
      <c r="B12" s="3"/>
      <c r="C12" s="3"/>
      <c r="D12" s="4" t="s">
        <v>8</v>
      </c>
      <c r="E12" s="5"/>
      <c r="F12" s="6" t="str">
        <f t="shared" si="0"/>
        <v/>
      </c>
      <c r="G12" s="27"/>
      <c r="H12" s="8"/>
    </row>
    <row r="13" spans="1:10" ht="27.6" customHeight="1" x14ac:dyDescent="0.2">
      <c r="A13" s="7"/>
      <c r="B13" s="3"/>
      <c r="C13" s="3"/>
      <c r="D13" s="4" t="s">
        <v>8</v>
      </c>
      <c r="E13" s="5"/>
      <c r="F13" s="6" t="str">
        <f t="shared" si="0"/>
        <v/>
      </c>
      <c r="G13" s="27"/>
      <c r="H13" s="8"/>
    </row>
    <row r="14" spans="1:10" ht="27.6" customHeight="1" x14ac:dyDescent="0.2">
      <c r="A14" s="7"/>
      <c r="B14" s="3"/>
      <c r="C14" s="3"/>
      <c r="D14" s="4" t="s">
        <v>8</v>
      </c>
      <c r="E14" s="5"/>
      <c r="F14" s="6" t="str">
        <f t="shared" si="0"/>
        <v/>
      </c>
      <c r="G14" s="27"/>
      <c r="H14" s="8"/>
    </row>
    <row r="15" spans="1:10" ht="27.6" customHeight="1" thickBot="1" x14ac:dyDescent="0.25">
      <c r="A15" s="9"/>
      <c r="B15" s="10"/>
      <c r="C15" s="10"/>
      <c r="D15" s="11" t="s">
        <v>8</v>
      </c>
      <c r="E15" s="12"/>
      <c r="F15" s="13" t="str">
        <f t="shared" si="0"/>
        <v/>
      </c>
      <c r="G15" s="28"/>
      <c r="H15" s="14"/>
    </row>
    <row r="16" spans="1:10" ht="33.6" customHeight="1" thickBot="1" x14ac:dyDescent="0.25"/>
    <row r="17" spans="1:10" ht="35.4" customHeight="1" thickBot="1" x14ac:dyDescent="0.25">
      <c r="A17" s="39" t="s">
        <v>11</v>
      </c>
      <c r="B17" s="39"/>
      <c r="C17" s="40"/>
      <c r="D17" s="29"/>
      <c r="E17" s="1" t="s">
        <v>20</v>
      </c>
      <c r="F17" s="3" t="s">
        <v>15</v>
      </c>
      <c r="G17" s="33" t="s">
        <v>17</v>
      </c>
    </row>
    <row r="18" spans="1:10" ht="35.4" customHeight="1" x14ac:dyDescent="0.2">
      <c r="A18" s="37" t="s">
        <v>12</v>
      </c>
      <c r="B18" s="37"/>
      <c r="C18" s="38"/>
      <c r="D18" s="30"/>
      <c r="E18" s="1" t="s">
        <v>21</v>
      </c>
      <c r="F18" s="32" t="s">
        <v>19</v>
      </c>
      <c r="G18" s="34" t="str">
        <f>IF(F3&lt;&gt;"",SUM(F3:F15)+SUM(F26:F47)+SUM(F50:F71)+SUM(F74:F95),"")</f>
        <v/>
      </c>
    </row>
    <row r="19" spans="1:10" ht="35.4" customHeight="1" thickBot="1" x14ac:dyDescent="0.25">
      <c r="A19" s="37" t="s">
        <v>13</v>
      </c>
      <c r="B19" s="37"/>
      <c r="C19" s="38"/>
      <c r="D19" s="30"/>
      <c r="E19" s="1" t="s">
        <v>20</v>
      </c>
      <c r="F19" s="32" t="s">
        <v>16</v>
      </c>
      <c r="G19" s="35" t="str">
        <f>IF(D19&lt;&gt;"",(D19+D20)/3,"")</f>
        <v/>
      </c>
    </row>
    <row r="20" spans="1:10" ht="35.4" customHeight="1" thickBot="1" x14ac:dyDescent="0.25">
      <c r="A20" s="37" t="s">
        <v>14</v>
      </c>
      <c r="B20" s="37"/>
      <c r="C20" s="38"/>
      <c r="D20" s="31"/>
      <c r="E20" s="1" t="s">
        <v>20</v>
      </c>
    </row>
    <row r="22" spans="1:10" ht="52.8" customHeight="1" x14ac:dyDescent="0.2">
      <c r="A22" s="41" t="s">
        <v>22</v>
      </c>
      <c r="B22" s="41"/>
      <c r="C22" s="41"/>
      <c r="D22" s="41"/>
      <c r="E22" s="41"/>
      <c r="F22" s="41"/>
      <c r="G22" s="41"/>
      <c r="H22" s="41"/>
    </row>
    <row r="24" spans="1:10" ht="22.8" customHeight="1" thickBot="1" x14ac:dyDescent="0.25">
      <c r="A24" s="25" t="s">
        <v>0</v>
      </c>
      <c r="F24" s="36" t="s">
        <v>23</v>
      </c>
      <c r="G24" s="1" t="str">
        <f>IF($G$1&lt;&gt;"",$G$1,"")</f>
        <v/>
      </c>
    </row>
    <row r="25" spans="1:10" s="2" customFormat="1" ht="27.6" customHeight="1" thickBot="1" x14ac:dyDescent="0.25">
      <c r="A25" s="21" t="s">
        <v>1</v>
      </c>
      <c r="B25" s="22" t="s">
        <v>2</v>
      </c>
      <c r="C25" s="22" t="s">
        <v>3</v>
      </c>
      <c r="D25" s="22" t="s">
        <v>4</v>
      </c>
      <c r="E25" s="23" t="s">
        <v>5</v>
      </c>
      <c r="F25" s="23" t="s">
        <v>18</v>
      </c>
      <c r="G25" s="22" t="s">
        <v>6</v>
      </c>
      <c r="H25" s="24" t="s">
        <v>7</v>
      </c>
    </row>
    <row r="26" spans="1:10" ht="27.6" customHeight="1" x14ac:dyDescent="0.2">
      <c r="A26" s="15"/>
      <c r="B26" s="16"/>
      <c r="C26" s="16"/>
      <c r="D26" s="17" t="s">
        <v>8</v>
      </c>
      <c r="E26" s="18"/>
      <c r="F26" s="19" t="str">
        <f t="shared" ref="F26:F34" si="1">IFERROR(ROUNDDOWN(E26/$D$18,1),"")</f>
        <v/>
      </c>
      <c r="G26" s="26"/>
      <c r="H26" s="20"/>
      <c r="J26" s="1" t="s">
        <v>9</v>
      </c>
    </row>
    <row r="27" spans="1:10" ht="27.6" customHeight="1" x14ac:dyDescent="0.2">
      <c r="A27" s="7"/>
      <c r="B27" s="3"/>
      <c r="C27" s="3"/>
      <c r="D27" s="4" t="s">
        <v>8</v>
      </c>
      <c r="E27" s="5"/>
      <c r="F27" s="6" t="str">
        <f t="shared" si="1"/>
        <v/>
      </c>
      <c r="G27" s="27"/>
      <c r="H27" s="8"/>
      <c r="J27" s="1" t="s">
        <v>10</v>
      </c>
    </row>
    <row r="28" spans="1:10" ht="27.6" customHeight="1" x14ac:dyDescent="0.2">
      <c r="A28" s="7"/>
      <c r="B28" s="3"/>
      <c r="C28" s="3"/>
      <c r="D28" s="4" t="s">
        <v>8</v>
      </c>
      <c r="E28" s="5"/>
      <c r="F28" s="6" t="str">
        <f t="shared" si="1"/>
        <v/>
      </c>
      <c r="G28" s="27"/>
      <c r="H28" s="8"/>
    </row>
    <row r="29" spans="1:10" ht="27.6" customHeight="1" x14ac:dyDescent="0.2">
      <c r="A29" s="7"/>
      <c r="B29" s="3"/>
      <c r="C29" s="3"/>
      <c r="D29" s="4" t="s">
        <v>8</v>
      </c>
      <c r="E29" s="5"/>
      <c r="F29" s="6" t="str">
        <f t="shared" si="1"/>
        <v/>
      </c>
      <c r="G29" s="27"/>
      <c r="H29" s="8"/>
    </row>
    <row r="30" spans="1:10" ht="27.6" customHeight="1" x14ac:dyDescent="0.2">
      <c r="A30" s="7"/>
      <c r="B30" s="3"/>
      <c r="C30" s="3"/>
      <c r="D30" s="4" t="s">
        <v>8</v>
      </c>
      <c r="E30" s="5"/>
      <c r="F30" s="6" t="str">
        <f t="shared" si="1"/>
        <v/>
      </c>
      <c r="G30" s="27"/>
      <c r="H30" s="8"/>
    </row>
    <row r="31" spans="1:10" ht="27.6" customHeight="1" x14ac:dyDescent="0.2">
      <c r="A31" s="7"/>
      <c r="B31" s="3"/>
      <c r="C31" s="3"/>
      <c r="D31" s="4" t="s">
        <v>8</v>
      </c>
      <c r="E31" s="5"/>
      <c r="F31" s="6" t="str">
        <f t="shared" si="1"/>
        <v/>
      </c>
      <c r="G31" s="27"/>
      <c r="H31" s="8"/>
    </row>
    <row r="32" spans="1:10" ht="27.6" customHeight="1" x14ac:dyDescent="0.2">
      <c r="A32" s="7"/>
      <c r="B32" s="3"/>
      <c r="C32" s="3"/>
      <c r="D32" s="4" t="s">
        <v>8</v>
      </c>
      <c r="E32" s="5"/>
      <c r="F32" s="6" t="str">
        <f t="shared" si="1"/>
        <v/>
      </c>
      <c r="G32" s="27"/>
      <c r="H32" s="8"/>
    </row>
    <row r="33" spans="1:8" ht="27.6" customHeight="1" x14ac:dyDescent="0.2">
      <c r="A33" s="7"/>
      <c r="B33" s="3"/>
      <c r="C33" s="3"/>
      <c r="D33" s="4" t="s">
        <v>8</v>
      </c>
      <c r="E33" s="5"/>
      <c r="F33" s="6" t="str">
        <f t="shared" si="1"/>
        <v/>
      </c>
      <c r="G33" s="27"/>
      <c r="H33" s="8"/>
    </row>
    <row r="34" spans="1:8" ht="27.6" customHeight="1" x14ac:dyDescent="0.2">
      <c r="A34" s="7"/>
      <c r="B34" s="3"/>
      <c r="C34" s="3"/>
      <c r="D34" s="4" t="s">
        <v>8</v>
      </c>
      <c r="E34" s="5"/>
      <c r="F34" s="6" t="str">
        <f t="shared" si="1"/>
        <v/>
      </c>
      <c r="G34" s="27"/>
      <c r="H34" s="8"/>
    </row>
    <row r="35" spans="1:8" ht="27.6" customHeight="1" x14ac:dyDescent="0.2">
      <c r="A35" s="7"/>
      <c r="B35" s="3"/>
      <c r="C35" s="3"/>
      <c r="D35" s="4" t="s">
        <v>8</v>
      </c>
      <c r="E35" s="5"/>
      <c r="F35" s="6" t="str">
        <f t="shared" ref="F35:F39" si="2">IFERROR(ROUNDDOWN(E35/$D$18,1),"")</f>
        <v/>
      </c>
      <c r="G35" s="27"/>
      <c r="H35" s="8"/>
    </row>
    <row r="36" spans="1:8" ht="27.6" customHeight="1" x14ac:dyDescent="0.2">
      <c r="A36" s="7"/>
      <c r="B36" s="3"/>
      <c r="C36" s="3"/>
      <c r="D36" s="4" t="s">
        <v>8</v>
      </c>
      <c r="E36" s="5"/>
      <c r="F36" s="6" t="str">
        <f t="shared" si="2"/>
        <v/>
      </c>
      <c r="G36" s="27"/>
      <c r="H36" s="8"/>
    </row>
    <row r="37" spans="1:8" ht="27.6" customHeight="1" x14ac:dyDescent="0.2">
      <c r="A37" s="7"/>
      <c r="B37" s="3"/>
      <c r="C37" s="3"/>
      <c r="D37" s="4" t="s">
        <v>8</v>
      </c>
      <c r="E37" s="5"/>
      <c r="F37" s="6" t="str">
        <f t="shared" si="2"/>
        <v/>
      </c>
      <c r="G37" s="27"/>
      <c r="H37" s="8"/>
    </row>
    <row r="38" spans="1:8" ht="27.6" customHeight="1" x14ac:dyDescent="0.2">
      <c r="A38" s="7"/>
      <c r="B38" s="3"/>
      <c r="C38" s="3"/>
      <c r="D38" s="4" t="s">
        <v>8</v>
      </c>
      <c r="E38" s="5"/>
      <c r="F38" s="6" t="str">
        <f t="shared" si="2"/>
        <v/>
      </c>
      <c r="G38" s="27"/>
      <c r="H38" s="8"/>
    </row>
    <row r="39" spans="1:8" ht="27.6" customHeight="1" x14ac:dyDescent="0.2">
      <c r="A39" s="7"/>
      <c r="B39" s="3"/>
      <c r="C39" s="3"/>
      <c r="D39" s="4" t="s">
        <v>8</v>
      </c>
      <c r="E39" s="5"/>
      <c r="F39" s="6" t="str">
        <f t="shared" si="2"/>
        <v/>
      </c>
      <c r="G39" s="27"/>
      <c r="H39" s="8"/>
    </row>
    <row r="40" spans="1:8" ht="27.6" customHeight="1" x14ac:dyDescent="0.2">
      <c r="A40" s="7"/>
      <c r="B40" s="3"/>
      <c r="C40" s="3"/>
      <c r="D40" s="4" t="s">
        <v>8</v>
      </c>
      <c r="E40" s="5"/>
      <c r="F40" s="6" t="str">
        <f t="shared" ref="F40:F47" si="3">IFERROR(ROUNDDOWN(E40/$D$18,1),"")</f>
        <v/>
      </c>
      <c r="G40" s="27"/>
      <c r="H40" s="8"/>
    </row>
    <row r="41" spans="1:8" ht="27.6" customHeight="1" x14ac:dyDescent="0.2">
      <c r="A41" s="7"/>
      <c r="B41" s="3"/>
      <c r="C41" s="3"/>
      <c r="D41" s="4" t="s">
        <v>8</v>
      </c>
      <c r="E41" s="5"/>
      <c r="F41" s="6" t="str">
        <f t="shared" si="3"/>
        <v/>
      </c>
      <c r="G41" s="27"/>
      <c r="H41" s="8"/>
    </row>
    <row r="42" spans="1:8" ht="27.6" customHeight="1" x14ac:dyDescent="0.2">
      <c r="A42" s="7"/>
      <c r="B42" s="3"/>
      <c r="C42" s="3"/>
      <c r="D42" s="4" t="s">
        <v>8</v>
      </c>
      <c r="E42" s="5"/>
      <c r="F42" s="6" t="str">
        <f t="shared" si="3"/>
        <v/>
      </c>
      <c r="G42" s="27"/>
      <c r="H42" s="8"/>
    </row>
    <row r="43" spans="1:8" ht="27.6" customHeight="1" x14ac:dyDescent="0.2">
      <c r="A43" s="7"/>
      <c r="B43" s="3"/>
      <c r="C43" s="3"/>
      <c r="D43" s="4" t="s">
        <v>8</v>
      </c>
      <c r="E43" s="5"/>
      <c r="F43" s="6" t="str">
        <f t="shared" si="3"/>
        <v/>
      </c>
      <c r="G43" s="27"/>
      <c r="H43" s="8"/>
    </row>
    <row r="44" spans="1:8" ht="27.6" customHeight="1" x14ac:dyDescent="0.2">
      <c r="A44" s="7"/>
      <c r="B44" s="3"/>
      <c r="C44" s="3"/>
      <c r="D44" s="4" t="s">
        <v>8</v>
      </c>
      <c r="E44" s="5"/>
      <c r="F44" s="6" t="str">
        <f t="shared" si="3"/>
        <v/>
      </c>
      <c r="G44" s="27"/>
      <c r="H44" s="8"/>
    </row>
    <row r="45" spans="1:8" ht="27.6" customHeight="1" x14ac:dyDescent="0.2">
      <c r="A45" s="7"/>
      <c r="B45" s="3"/>
      <c r="C45" s="3"/>
      <c r="D45" s="4" t="s">
        <v>8</v>
      </c>
      <c r="E45" s="5"/>
      <c r="F45" s="6" t="str">
        <f t="shared" si="3"/>
        <v/>
      </c>
      <c r="G45" s="27"/>
      <c r="H45" s="8"/>
    </row>
    <row r="46" spans="1:8" ht="27.6" customHeight="1" x14ac:dyDescent="0.2">
      <c r="A46" s="7"/>
      <c r="B46" s="3"/>
      <c r="C46" s="3"/>
      <c r="D46" s="4" t="s">
        <v>8</v>
      </c>
      <c r="E46" s="5"/>
      <c r="F46" s="6" t="str">
        <f t="shared" si="3"/>
        <v/>
      </c>
      <c r="G46" s="27"/>
      <c r="H46" s="8"/>
    </row>
    <row r="47" spans="1:8" ht="27.6" customHeight="1" thickBot="1" x14ac:dyDescent="0.25">
      <c r="A47" s="9"/>
      <c r="B47" s="10"/>
      <c r="C47" s="10"/>
      <c r="D47" s="11" t="s">
        <v>8</v>
      </c>
      <c r="E47" s="12"/>
      <c r="F47" s="13" t="str">
        <f t="shared" si="3"/>
        <v/>
      </c>
      <c r="G47" s="28"/>
      <c r="H47" s="14"/>
    </row>
    <row r="48" spans="1:8" ht="22.8" customHeight="1" thickBot="1" x14ac:dyDescent="0.25">
      <c r="A48" s="25" t="s">
        <v>0</v>
      </c>
      <c r="F48" s="36" t="s">
        <v>23</v>
      </c>
      <c r="G48" s="1" t="str">
        <f>IF($G$1&lt;&gt;"",$G$1,"")</f>
        <v/>
      </c>
    </row>
    <row r="49" spans="1:10" s="2" customFormat="1" ht="27.6" customHeight="1" thickBot="1" x14ac:dyDescent="0.25">
      <c r="A49" s="21" t="s">
        <v>1</v>
      </c>
      <c r="B49" s="22" t="s">
        <v>2</v>
      </c>
      <c r="C49" s="22" t="s">
        <v>3</v>
      </c>
      <c r="D49" s="22" t="s">
        <v>4</v>
      </c>
      <c r="E49" s="23" t="s">
        <v>5</v>
      </c>
      <c r="F49" s="23" t="s">
        <v>18</v>
      </c>
      <c r="G49" s="22" t="s">
        <v>6</v>
      </c>
      <c r="H49" s="24" t="s">
        <v>7</v>
      </c>
    </row>
    <row r="50" spans="1:10" ht="27.6" customHeight="1" x14ac:dyDescent="0.2">
      <c r="A50" s="15"/>
      <c r="B50" s="16"/>
      <c r="C50" s="16"/>
      <c r="D50" s="17" t="s">
        <v>8</v>
      </c>
      <c r="E50" s="18"/>
      <c r="F50" s="19" t="str">
        <f t="shared" ref="F50:F58" si="4">IFERROR(ROUNDDOWN(E50/$D$18,1),"")</f>
        <v/>
      </c>
      <c r="G50" s="26"/>
      <c r="H50" s="20"/>
      <c r="J50" s="1" t="s">
        <v>9</v>
      </c>
    </row>
    <row r="51" spans="1:10" ht="27.6" customHeight="1" x14ac:dyDescent="0.2">
      <c r="A51" s="7"/>
      <c r="B51" s="3"/>
      <c r="C51" s="3"/>
      <c r="D51" s="4" t="s">
        <v>8</v>
      </c>
      <c r="E51" s="5"/>
      <c r="F51" s="6" t="str">
        <f t="shared" si="4"/>
        <v/>
      </c>
      <c r="G51" s="27"/>
      <c r="H51" s="8"/>
      <c r="J51" s="1" t="s">
        <v>10</v>
      </c>
    </row>
    <row r="52" spans="1:10" ht="27.6" customHeight="1" x14ac:dyDescent="0.2">
      <c r="A52" s="7"/>
      <c r="B52" s="3"/>
      <c r="C52" s="3"/>
      <c r="D52" s="4" t="s">
        <v>8</v>
      </c>
      <c r="E52" s="5"/>
      <c r="F52" s="6" t="str">
        <f t="shared" si="4"/>
        <v/>
      </c>
      <c r="G52" s="27"/>
      <c r="H52" s="8"/>
    </row>
    <row r="53" spans="1:10" ht="27.6" customHeight="1" x14ac:dyDescent="0.2">
      <c r="A53" s="7"/>
      <c r="B53" s="3"/>
      <c r="C53" s="3"/>
      <c r="D53" s="4" t="s">
        <v>8</v>
      </c>
      <c r="E53" s="5"/>
      <c r="F53" s="6" t="str">
        <f t="shared" si="4"/>
        <v/>
      </c>
      <c r="G53" s="27"/>
      <c r="H53" s="8"/>
    </row>
    <row r="54" spans="1:10" ht="27.6" customHeight="1" x14ac:dyDescent="0.2">
      <c r="A54" s="7"/>
      <c r="B54" s="3"/>
      <c r="C54" s="3"/>
      <c r="D54" s="4" t="s">
        <v>8</v>
      </c>
      <c r="E54" s="5"/>
      <c r="F54" s="6" t="str">
        <f t="shared" si="4"/>
        <v/>
      </c>
      <c r="G54" s="27"/>
      <c r="H54" s="8"/>
    </row>
    <row r="55" spans="1:10" ht="27.6" customHeight="1" x14ac:dyDescent="0.2">
      <c r="A55" s="7"/>
      <c r="B55" s="3"/>
      <c r="C55" s="3"/>
      <c r="D55" s="4" t="s">
        <v>8</v>
      </c>
      <c r="E55" s="5"/>
      <c r="F55" s="6" t="str">
        <f t="shared" si="4"/>
        <v/>
      </c>
      <c r="G55" s="27"/>
      <c r="H55" s="8"/>
    </row>
    <row r="56" spans="1:10" ht="27.6" customHeight="1" x14ac:dyDescent="0.2">
      <c r="A56" s="7"/>
      <c r="B56" s="3"/>
      <c r="C56" s="3"/>
      <c r="D56" s="4" t="s">
        <v>8</v>
      </c>
      <c r="E56" s="5"/>
      <c r="F56" s="6" t="str">
        <f t="shared" si="4"/>
        <v/>
      </c>
      <c r="G56" s="27"/>
      <c r="H56" s="8"/>
    </row>
    <row r="57" spans="1:10" ht="27.6" customHeight="1" x14ac:dyDescent="0.2">
      <c r="A57" s="7"/>
      <c r="B57" s="3"/>
      <c r="C57" s="3"/>
      <c r="D57" s="4" t="s">
        <v>8</v>
      </c>
      <c r="E57" s="5"/>
      <c r="F57" s="6" t="str">
        <f t="shared" si="4"/>
        <v/>
      </c>
      <c r="G57" s="27"/>
      <c r="H57" s="8"/>
    </row>
    <row r="58" spans="1:10" ht="27.6" customHeight="1" x14ac:dyDescent="0.2">
      <c r="A58" s="7"/>
      <c r="B58" s="3"/>
      <c r="C58" s="3"/>
      <c r="D58" s="4" t="s">
        <v>8</v>
      </c>
      <c r="E58" s="5"/>
      <c r="F58" s="6" t="str">
        <f t="shared" si="4"/>
        <v/>
      </c>
      <c r="G58" s="27"/>
      <c r="H58" s="8"/>
    </row>
    <row r="59" spans="1:10" ht="27.6" customHeight="1" x14ac:dyDescent="0.2">
      <c r="A59" s="7"/>
      <c r="B59" s="3"/>
      <c r="C59" s="3"/>
      <c r="D59" s="4" t="s">
        <v>8</v>
      </c>
      <c r="E59" s="5"/>
      <c r="F59" s="6" t="str">
        <f t="shared" ref="F59:F63" si="5">IFERROR(ROUNDDOWN(E59/$D$18,1),"")</f>
        <v/>
      </c>
      <c r="G59" s="27"/>
      <c r="H59" s="8"/>
    </row>
    <row r="60" spans="1:10" ht="27.6" customHeight="1" x14ac:dyDescent="0.2">
      <c r="A60" s="7"/>
      <c r="B60" s="3"/>
      <c r="C60" s="3"/>
      <c r="D60" s="4" t="s">
        <v>8</v>
      </c>
      <c r="E60" s="5"/>
      <c r="F60" s="6" t="str">
        <f t="shared" si="5"/>
        <v/>
      </c>
      <c r="G60" s="27"/>
      <c r="H60" s="8"/>
    </row>
    <row r="61" spans="1:10" ht="27.6" customHeight="1" x14ac:dyDescent="0.2">
      <c r="A61" s="7"/>
      <c r="B61" s="3"/>
      <c r="C61" s="3"/>
      <c r="D61" s="4" t="s">
        <v>8</v>
      </c>
      <c r="E61" s="5"/>
      <c r="F61" s="6" t="str">
        <f t="shared" si="5"/>
        <v/>
      </c>
      <c r="G61" s="27"/>
      <c r="H61" s="8"/>
    </row>
    <row r="62" spans="1:10" ht="27.6" customHeight="1" x14ac:dyDescent="0.2">
      <c r="A62" s="7"/>
      <c r="B62" s="3"/>
      <c r="C62" s="3"/>
      <c r="D62" s="4" t="s">
        <v>8</v>
      </c>
      <c r="E62" s="5"/>
      <c r="F62" s="6" t="str">
        <f t="shared" si="5"/>
        <v/>
      </c>
      <c r="G62" s="27"/>
      <c r="H62" s="8"/>
    </row>
    <row r="63" spans="1:10" ht="27.6" customHeight="1" x14ac:dyDescent="0.2">
      <c r="A63" s="7"/>
      <c r="B63" s="3"/>
      <c r="C63" s="3"/>
      <c r="D63" s="4" t="s">
        <v>8</v>
      </c>
      <c r="E63" s="5"/>
      <c r="F63" s="6" t="str">
        <f t="shared" si="5"/>
        <v/>
      </c>
      <c r="G63" s="27"/>
      <c r="H63" s="8"/>
    </row>
    <row r="64" spans="1:10" ht="27.6" customHeight="1" x14ac:dyDescent="0.2">
      <c r="A64" s="7"/>
      <c r="B64" s="3"/>
      <c r="C64" s="3"/>
      <c r="D64" s="4" t="s">
        <v>8</v>
      </c>
      <c r="E64" s="5"/>
      <c r="F64" s="6" t="str">
        <f t="shared" ref="F64:F71" si="6">IFERROR(ROUNDDOWN(E64/$D$18,1),"")</f>
        <v/>
      </c>
      <c r="G64" s="27"/>
      <c r="H64" s="8"/>
    </row>
    <row r="65" spans="1:10" ht="27.6" customHeight="1" x14ac:dyDescent="0.2">
      <c r="A65" s="7"/>
      <c r="B65" s="3"/>
      <c r="C65" s="3"/>
      <c r="D65" s="4" t="s">
        <v>8</v>
      </c>
      <c r="E65" s="5"/>
      <c r="F65" s="6" t="str">
        <f t="shared" si="6"/>
        <v/>
      </c>
      <c r="G65" s="27"/>
      <c r="H65" s="8"/>
    </row>
    <row r="66" spans="1:10" ht="27.6" customHeight="1" x14ac:dyDescent="0.2">
      <c r="A66" s="7"/>
      <c r="B66" s="3"/>
      <c r="C66" s="3"/>
      <c r="D66" s="4" t="s">
        <v>8</v>
      </c>
      <c r="E66" s="5"/>
      <c r="F66" s="6" t="str">
        <f t="shared" si="6"/>
        <v/>
      </c>
      <c r="G66" s="27"/>
      <c r="H66" s="8"/>
    </row>
    <row r="67" spans="1:10" ht="27.6" customHeight="1" x14ac:dyDescent="0.2">
      <c r="A67" s="7"/>
      <c r="B67" s="3"/>
      <c r="C67" s="3"/>
      <c r="D67" s="4" t="s">
        <v>8</v>
      </c>
      <c r="E67" s="5"/>
      <c r="F67" s="6" t="str">
        <f t="shared" si="6"/>
        <v/>
      </c>
      <c r="G67" s="27"/>
      <c r="H67" s="8"/>
    </row>
    <row r="68" spans="1:10" ht="27.6" customHeight="1" x14ac:dyDescent="0.2">
      <c r="A68" s="7"/>
      <c r="B68" s="3"/>
      <c r="C68" s="3"/>
      <c r="D68" s="4" t="s">
        <v>8</v>
      </c>
      <c r="E68" s="5"/>
      <c r="F68" s="6" t="str">
        <f t="shared" si="6"/>
        <v/>
      </c>
      <c r="G68" s="27"/>
      <c r="H68" s="8"/>
    </row>
    <row r="69" spans="1:10" ht="27.6" customHeight="1" x14ac:dyDescent="0.2">
      <c r="A69" s="7"/>
      <c r="B69" s="3"/>
      <c r="C69" s="3"/>
      <c r="D69" s="4" t="s">
        <v>8</v>
      </c>
      <c r="E69" s="5"/>
      <c r="F69" s="6" t="str">
        <f t="shared" si="6"/>
        <v/>
      </c>
      <c r="G69" s="27"/>
      <c r="H69" s="8"/>
    </row>
    <row r="70" spans="1:10" ht="27.6" customHeight="1" x14ac:dyDescent="0.2">
      <c r="A70" s="7"/>
      <c r="B70" s="3"/>
      <c r="C70" s="3"/>
      <c r="D70" s="4" t="s">
        <v>8</v>
      </c>
      <c r="E70" s="5"/>
      <c r="F70" s="6" t="str">
        <f t="shared" si="6"/>
        <v/>
      </c>
      <c r="G70" s="27"/>
      <c r="H70" s="8"/>
    </row>
    <row r="71" spans="1:10" ht="27.6" customHeight="1" thickBot="1" x14ac:dyDescent="0.25">
      <c r="A71" s="9"/>
      <c r="B71" s="10"/>
      <c r="C71" s="10"/>
      <c r="D71" s="11" t="s">
        <v>8</v>
      </c>
      <c r="E71" s="12"/>
      <c r="F71" s="13" t="str">
        <f t="shared" si="6"/>
        <v/>
      </c>
      <c r="G71" s="28"/>
      <c r="H71" s="14"/>
    </row>
    <row r="72" spans="1:10" ht="22.8" customHeight="1" thickBot="1" x14ac:dyDescent="0.25">
      <c r="A72" s="25" t="s">
        <v>0</v>
      </c>
      <c r="F72" s="36" t="s">
        <v>23</v>
      </c>
      <c r="G72" s="1" t="str">
        <f>IF($G$1&lt;&gt;"",$G$1,"")</f>
        <v/>
      </c>
    </row>
    <row r="73" spans="1:10" s="2" customFormat="1" ht="27.6" customHeight="1" thickBot="1" x14ac:dyDescent="0.25">
      <c r="A73" s="21" t="s">
        <v>1</v>
      </c>
      <c r="B73" s="22" t="s">
        <v>2</v>
      </c>
      <c r="C73" s="22" t="s">
        <v>3</v>
      </c>
      <c r="D73" s="22" t="s">
        <v>4</v>
      </c>
      <c r="E73" s="23" t="s">
        <v>5</v>
      </c>
      <c r="F73" s="23" t="s">
        <v>18</v>
      </c>
      <c r="G73" s="22" t="s">
        <v>6</v>
      </c>
      <c r="H73" s="24" t="s">
        <v>7</v>
      </c>
    </row>
    <row r="74" spans="1:10" ht="27.6" customHeight="1" x14ac:dyDescent="0.2">
      <c r="A74" s="15"/>
      <c r="B74" s="16"/>
      <c r="C74" s="16"/>
      <c r="D74" s="17" t="s">
        <v>8</v>
      </c>
      <c r="E74" s="18"/>
      <c r="F74" s="19" t="str">
        <f t="shared" ref="F74:F82" si="7">IFERROR(ROUNDDOWN(E74/$D$18,1),"")</f>
        <v/>
      </c>
      <c r="G74" s="26"/>
      <c r="H74" s="20"/>
      <c r="J74" s="1" t="s">
        <v>9</v>
      </c>
    </row>
    <row r="75" spans="1:10" ht="27.6" customHeight="1" x14ac:dyDescent="0.2">
      <c r="A75" s="7"/>
      <c r="B75" s="3"/>
      <c r="C75" s="3"/>
      <c r="D75" s="4" t="s">
        <v>8</v>
      </c>
      <c r="E75" s="5"/>
      <c r="F75" s="6" t="str">
        <f t="shared" si="7"/>
        <v/>
      </c>
      <c r="G75" s="27"/>
      <c r="H75" s="8"/>
      <c r="J75" s="1" t="s">
        <v>10</v>
      </c>
    </row>
    <row r="76" spans="1:10" ht="27.6" customHeight="1" x14ac:dyDescent="0.2">
      <c r="A76" s="7"/>
      <c r="B76" s="3"/>
      <c r="C76" s="3"/>
      <c r="D76" s="4" t="s">
        <v>8</v>
      </c>
      <c r="E76" s="5"/>
      <c r="F76" s="6" t="str">
        <f t="shared" si="7"/>
        <v/>
      </c>
      <c r="G76" s="27"/>
      <c r="H76" s="8"/>
    </row>
    <row r="77" spans="1:10" ht="27.6" customHeight="1" x14ac:dyDescent="0.2">
      <c r="A77" s="7"/>
      <c r="B77" s="3"/>
      <c r="C77" s="3"/>
      <c r="D77" s="4" t="s">
        <v>8</v>
      </c>
      <c r="E77" s="5"/>
      <c r="F77" s="6" t="str">
        <f t="shared" si="7"/>
        <v/>
      </c>
      <c r="G77" s="27"/>
      <c r="H77" s="8"/>
    </row>
    <row r="78" spans="1:10" ht="27.6" customHeight="1" x14ac:dyDescent="0.2">
      <c r="A78" s="7"/>
      <c r="B78" s="3"/>
      <c r="C78" s="3"/>
      <c r="D78" s="4" t="s">
        <v>8</v>
      </c>
      <c r="E78" s="5"/>
      <c r="F78" s="6" t="str">
        <f t="shared" si="7"/>
        <v/>
      </c>
      <c r="G78" s="27"/>
      <c r="H78" s="8"/>
    </row>
    <row r="79" spans="1:10" ht="27.6" customHeight="1" x14ac:dyDescent="0.2">
      <c r="A79" s="7"/>
      <c r="B79" s="3"/>
      <c r="C79" s="3"/>
      <c r="D79" s="4" t="s">
        <v>8</v>
      </c>
      <c r="E79" s="5"/>
      <c r="F79" s="6" t="str">
        <f t="shared" si="7"/>
        <v/>
      </c>
      <c r="G79" s="27"/>
      <c r="H79" s="8"/>
    </row>
    <row r="80" spans="1:10" ht="27.6" customHeight="1" x14ac:dyDescent="0.2">
      <c r="A80" s="7"/>
      <c r="B80" s="3"/>
      <c r="C80" s="3"/>
      <c r="D80" s="4" t="s">
        <v>8</v>
      </c>
      <c r="E80" s="5"/>
      <c r="F80" s="6" t="str">
        <f t="shared" si="7"/>
        <v/>
      </c>
      <c r="G80" s="27"/>
      <c r="H80" s="8"/>
    </row>
    <row r="81" spans="1:8" ht="27.6" customHeight="1" x14ac:dyDescent="0.2">
      <c r="A81" s="7"/>
      <c r="B81" s="3"/>
      <c r="C81" s="3"/>
      <c r="D81" s="4" t="s">
        <v>8</v>
      </c>
      <c r="E81" s="5"/>
      <c r="F81" s="6" t="str">
        <f t="shared" si="7"/>
        <v/>
      </c>
      <c r="G81" s="27"/>
      <c r="H81" s="8"/>
    </row>
    <row r="82" spans="1:8" ht="27.6" customHeight="1" x14ac:dyDescent="0.2">
      <c r="A82" s="7"/>
      <c r="B82" s="3"/>
      <c r="C82" s="3"/>
      <c r="D82" s="4" t="s">
        <v>8</v>
      </c>
      <c r="E82" s="5"/>
      <c r="F82" s="6" t="str">
        <f t="shared" si="7"/>
        <v/>
      </c>
      <c r="G82" s="27"/>
      <c r="H82" s="8"/>
    </row>
    <row r="83" spans="1:8" ht="27.6" customHeight="1" x14ac:dyDescent="0.2">
      <c r="A83" s="7"/>
      <c r="B83" s="3"/>
      <c r="C83" s="3"/>
      <c r="D83" s="4" t="s">
        <v>8</v>
      </c>
      <c r="E83" s="5"/>
      <c r="F83" s="6" t="str">
        <f t="shared" ref="F83:F87" si="8">IFERROR(ROUNDDOWN(E83/$D$18,1),"")</f>
        <v/>
      </c>
      <c r="G83" s="27"/>
      <c r="H83" s="8"/>
    </row>
    <row r="84" spans="1:8" ht="27.6" customHeight="1" x14ac:dyDescent="0.2">
      <c r="A84" s="7"/>
      <c r="B84" s="3"/>
      <c r="C84" s="3"/>
      <c r="D84" s="4" t="s">
        <v>8</v>
      </c>
      <c r="E84" s="5"/>
      <c r="F84" s="6" t="str">
        <f t="shared" si="8"/>
        <v/>
      </c>
      <c r="G84" s="27"/>
      <c r="H84" s="8"/>
    </row>
    <row r="85" spans="1:8" ht="27.6" customHeight="1" x14ac:dyDescent="0.2">
      <c r="A85" s="7"/>
      <c r="B85" s="3"/>
      <c r="C85" s="3"/>
      <c r="D85" s="4" t="s">
        <v>8</v>
      </c>
      <c r="E85" s="5"/>
      <c r="F85" s="6" t="str">
        <f t="shared" si="8"/>
        <v/>
      </c>
      <c r="G85" s="27"/>
      <c r="H85" s="8"/>
    </row>
    <row r="86" spans="1:8" ht="27.6" customHeight="1" x14ac:dyDescent="0.2">
      <c r="A86" s="7"/>
      <c r="B86" s="3"/>
      <c r="C86" s="3"/>
      <c r="D86" s="4" t="s">
        <v>8</v>
      </c>
      <c r="E86" s="5"/>
      <c r="F86" s="6" t="str">
        <f t="shared" si="8"/>
        <v/>
      </c>
      <c r="G86" s="27"/>
      <c r="H86" s="8"/>
    </row>
    <row r="87" spans="1:8" ht="27.6" customHeight="1" x14ac:dyDescent="0.2">
      <c r="A87" s="7"/>
      <c r="B87" s="3"/>
      <c r="C87" s="3"/>
      <c r="D87" s="4" t="s">
        <v>8</v>
      </c>
      <c r="E87" s="5"/>
      <c r="F87" s="6" t="str">
        <f t="shared" si="8"/>
        <v/>
      </c>
      <c r="G87" s="27"/>
      <c r="H87" s="8"/>
    </row>
    <row r="88" spans="1:8" ht="27.6" customHeight="1" x14ac:dyDescent="0.2">
      <c r="A88" s="7"/>
      <c r="B88" s="3"/>
      <c r="C88" s="3"/>
      <c r="D88" s="4" t="s">
        <v>8</v>
      </c>
      <c r="E88" s="5"/>
      <c r="F88" s="6" t="str">
        <f t="shared" ref="F88:F95" si="9">IFERROR(ROUNDDOWN(E88/$D$18,1),"")</f>
        <v/>
      </c>
      <c r="G88" s="27"/>
      <c r="H88" s="8"/>
    </row>
    <row r="89" spans="1:8" ht="27.6" customHeight="1" x14ac:dyDescent="0.2">
      <c r="A89" s="7"/>
      <c r="B89" s="3"/>
      <c r="C89" s="3"/>
      <c r="D89" s="4" t="s">
        <v>8</v>
      </c>
      <c r="E89" s="5"/>
      <c r="F89" s="6" t="str">
        <f t="shared" si="9"/>
        <v/>
      </c>
      <c r="G89" s="27"/>
      <c r="H89" s="8"/>
    </row>
    <row r="90" spans="1:8" ht="27.6" customHeight="1" x14ac:dyDescent="0.2">
      <c r="A90" s="7"/>
      <c r="B90" s="3"/>
      <c r="C90" s="3"/>
      <c r="D90" s="4" t="s">
        <v>8</v>
      </c>
      <c r="E90" s="5"/>
      <c r="F90" s="6" t="str">
        <f t="shared" si="9"/>
        <v/>
      </c>
      <c r="G90" s="27"/>
      <c r="H90" s="8"/>
    </row>
    <row r="91" spans="1:8" ht="27.6" customHeight="1" x14ac:dyDescent="0.2">
      <c r="A91" s="7"/>
      <c r="B91" s="3"/>
      <c r="C91" s="3"/>
      <c r="D91" s="4" t="s">
        <v>8</v>
      </c>
      <c r="E91" s="5"/>
      <c r="F91" s="6" t="str">
        <f t="shared" si="9"/>
        <v/>
      </c>
      <c r="G91" s="27"/>
      <c r="H91" s="8"/>
    </row>
    <row r="92" spans="1:8" ht="27.6" customHeight="1" x14ac:dyDescent="0.2">
      <c r="A92" s="7"/>
      <c r="B92" s="3"/>
      <c r="C92" s="3"/>
      <c r="D92" s="4" t="s">
        <v>8</v>
      </c>
      <c r="E92" s="5"/>
      <c r="F92" s="6" t="str">
        <f t="shared" si="9"/>
        <v/>
      </c>
      <c r="G92" s="27"/>
      <c r="H92" s="8"/>
    </row>
    <row r="93" spans="1:8" ht="27.6" customHeight="1" x14ac:dyDescent="0.2">
      <c r="A93" s="7"/>
      <c r="B93" s="3"/>
      <c r="C93" s="3"/>
      <c r="D93" s="4" t="s">
        <v>8</v>
      </c>
      <c r="E93" s="5"/>
      <c r="F93" s="6" t="str">
        <f t="shared" si="9"/>
        <v/>
      </c>
      <c r="G93" s="27"/>
      <c r="H93" s="8"/>
    </row>
    <row r="94" spans="1:8" ht="27.6" customHeight="1" x14ac:dyDescent="0.2">
      <c r="A94" s="7"/>
      <c r="B94" s="3"/>
      <c r="C94" s="3"/>
      <c r="D94" s="4" t="s">
        <v>8</v>
      </c>
      <c r="E94" s="5"/>
      <c r="F94" s="6" t="str">
        <f t="shared" si="9"/>
        <v/>
      </c>
      <c r="G94" s="27"/>
      <c r="H94" s="8"/>
    </row>
    <row r="95" spans="1:8" ht="27.6" customHeight="1" thickBot="1" x14ac:dyDescent="0.25">
      <c r="A95" s="9"/>
      <c r="B95" s="10"/>
      <c r="C95" s="10"/>
      <c r="D95" s="11" t="s">
        <v>8</v>
      </c>
      <c r="E95" s="12"/>
      <c r="F95" s="13" t="str">
        <f t="shared" si="9"/>
        <v/>
      </c>
      <c r="G95" s="28"/>
      <c r="H95" s="14"/>
    </row>
  </sheetData>
  <mergeCells count="5">
    <mergeCell ref="A18:C18"/>
    <mergeCell ref="A19:C19"/>
    <mergeCell ref="A20:C20"/>
    <mergeCell ref="A17:C17"/>
    <mergeCell ref="A22:H22"/>
  </mergeCells>
  <phoneticPr fontId="1"/>
  <dataValidations disablePrompts="1" count="1">
    <dataValidation type="list" allowBlank="1" showInputMessage="1" showErrorMessage="1" sqref="D3:D15 D26:D47 D50:D71 D74:D95">
      <formula1>$J$3:$J$4</formula1>
    </dataValidation>
  </dataValidations>
  <pageMargins left="0.70866141732283472" right="0.70866141732283472" top="0.94488188976377963" bottom="0.55118110236220474" header="0.51181102362204722" footer="0.31496062992125984"/>
  <pageSetup paperSize="9" scale="79" fitToHeight="0" orientation="landscape" r:id="rId1"/>
  <headerFooter>
    <oddHeader>&amp;L&amp;16
介護老人福祉施設運営指導事前調書（参考様式）</oddHeader>
  </headerFooter>
  <rowBreaks count="1" manualBreakCount="1">
    <brk id="23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2025-10-06T05:13:59Z</dcterms:created>
  <dcterms:modified xsi:type="dcterms:W3CDTF">2025-10-06T05:14:33Z</dcterms:modified>
</cp:coreProperties>
</file>