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06809\Desktop\"/>
    </mc:Choice>
  </mc:AlternateContent>
  <bookViews>
    <workbookView xWindow="10740" yWindow="-216" windowWidth="9936" windowHeight="8148" tabRatio="828" activeTab="1"/>
  </bookViews>
  <sheets>
    <sheet name="1（書面）" sheetId="25" r:id="rId1"/>
    <sheet name="1（電子）" sheetId="30" r:id="rId2"/>
    <sheet name="3-1（技術者）" sheetId="66" r:id="rId3"/>
    <sheet name="3-2（専任補助者）※必要な場合のみ提出" sheetId="67" r:id="rId4"/>
    <sheet name="3-3有資格者" sheetId="57" r:id="rId5"/>
    <sheet name="4-1（誓約書１）" sheetId="68" r:id="rId6"/>
    <sheet name="4-2（誓約書２）" sheetId="74" r:id="rId7"/>
    <sheet name="4-3（補助者誓約書２）※必要な場合のみ" sheetId="70" r:id="rId8"/>
    <sheet name="4-4（誓約書３）" sheetId="45" r:id="rId9"/>
    <sheet name="７（質問書）" sheetId="38" r:id="rId10"/>
    <sheet name="Ｂ-1" sheetId="71" r:id="rId11"/>
    <sheet name="Ｂ-2※必要な場合のみ" sheetId="72" r:id="rId12"/>
    <sheet name="Ｂ‐3" sheetId="73" r:id="rId13"/>
    <sheet name="Ｄ" sheetId="29" r:id="rId14"/>
    <sheet name="Ｅ" sheetId="42" r:id="rId15"/>
  </sheets>
  <definedNames>
    <definedName name="_xlnm.Print_Area" localSheetId="1">'1（電子）'!$A$1:$H$33</definedName>
    <definedName name="_xlnm.Print_Area" localSheetId="3">'3-2（専任補助者）※必要な場合のみ提出'!$A$1:$E$33</definedName>
    <definedName name="_xlnm.Print_Area" localSheetId="4">'3-3有資格者'!$A$1:$F$31</definedName>
    <definedName name="_xlnm.Print_Area" localSheetId="5">'4-1（誓約書１）'!$A$1:$I$32</definedName>
    <definedName name="_xlnm.Print_Area" localSheetId="6">'4-2（誓約書２）'!$A$1:$J$49</definedName>
    <definedName name="_xlnm.Print_Area" localSheetId="7">'4-3（補助者誓約書２）※必要な場合のみ'!$A$1:$J$33</definedName>
    <definedName name="_xlnm.Print_Area" localSheetId="8">'4-4（誓約書３）'!$A$1:$G$18</definedName>
    <definedName name="_xlnm.Print_Area" localSheetId="9">'７（質問書）'!$A$1:$F$54</definedName>
    <definedName name="_xlnm.Print_Area" localSheetId="10">'Ｂ-1'!$A$1:$I$59</definedName>
    <definedName name="_xlnm.Print_Area" localSheetId="11">'Ｂ-2※必要な場合のみ'!$A$1:$I$64</definedName>
    <definedName name="_xlnm.Print_Area" localSheetId="12">Ｂ‐3!$A$1:$I$56</definedName>
    <definedName name="_xlnm.Print_Area" localSheetId="13">Ｄ!$A$1:$I$61</definedName>
    <definedName name="_xlnm.Print_Area" localSheetId="14">Ｅ!$A$1:$I$61</definedName>
    <definedName name="Z_26957DB0_EFC4_11D9_85B3_00A0B00A331E_.wvu.PrintArea" localSheetId="2" hidden="1">'3-1（技術者）'!$A$1:$E$34</definedName>
    <definedName name="Z_26957DB0_EFC4_11D9_85B3_00A0B00A331E_.wvu.PrintArea" localSheetId="3" hidden="1">'3-2（専任補助者）※必要な場合のみ提出'!$A$1:$E$33</definedName>
    <definedName name="Z_26957DB0_EFC4_11D9_85B3_00A0B00A331E_.wvu.PrintArea" localSheetId="4" hidden="1">'3-3有資格者'!$A$1:$F$29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C15" i="74" l="1"/>
  <c r="E21" i="30" l="1"/>
  <c r="H23" i="30" l="1"/>
  <c r="C16" i="70"/>
  <c r="D23" i="68"/>
  <c r="A4" i="67"/>
  <c r="A4" i="66"/>
  <c r="H26" i="30" l="1"/>
  <c r="H25" i="30"/>
  <c r="H21" i="30"/>
  <c r="H19" i="30"/>
  <c r="A2" i="57" l="1"/>
  <c r="C17" i="45"/>
  <c r="C18" i="38"/>
  <c r="B15" i="25"/>
</calcChain>
</file>

<file path=xl/sharedStrings.xml><?xml version="1.0" encoding="utf-8"?>
<sst xmlns="http://schemas.openxmlformats.org/spreadsheetml/2006/main" count="480" uniqueCount="317">
  <si>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</si>
  <si>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</si>
  <si>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</si>
  <si>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</si>
  <si>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</si>
  <si>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</si>
  <si>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</si>
  <si>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</si>
  <si>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</si>
  <si>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</si>
  <si>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</si>
  <si>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</si>
  <si>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</si>
  <si>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</si>
  <si>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</si>
  <si>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</si>
  <si>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</si>
  <si>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</si>
  <si>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</si>
  <si>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</si>
  <si>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</si>
  <si>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</si>
  <si>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</si>
  <si>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</si>
  <si>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</si>
  <si>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</si>
  <si>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</si>
  <si>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</si>
  <si>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</si>
  <si>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</si>
  <si>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</si>
  <si>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</si>
  <si>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</si>
  <si>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</si>
  <si>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</si>
  <si>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</si>
  <si>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</si>
  <si>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</si>
  <si>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</si>
  <si>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</si>
  <si>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</si>
  <si>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</si>
  <si>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</si>
  <si>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</si>
  <si>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</si>
  <si>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</si>
  <si>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</si>
  <si>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</si>
  <si>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</si>
  <si>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</si>
  <si>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</si>
  <si>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</si>
  <si>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</si>
  <si>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</si>
  <si>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</si>
  <si>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</si>
  <si>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</si>
  <si>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</si>
  <si>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</si>
  <si>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</si>
  <si>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</si>
  <si>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</si>
  <si>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</si>
  <si>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</si>
  <si>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</si>
  <si>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</si>
  <si>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</si>
  <si>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</si>
  <si>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</si>
  <si>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</si>
  <si>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</si>
  <si>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</si>
  <si>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</si>
  <si>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</si>
  <si>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</si>
  <si>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</si>
  <si>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</si>
  <si>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</si>
  <si>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</si>
  <si>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</si>
  <si>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</si>
  <si>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</si>
  <si>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</si>
  <si>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</si>
  <si>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</si>
  <si>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</si>
  <si>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</si>
  <si>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</si>
  <si>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</si>
  <si>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</si>
  <si>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</si>
  <si>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</si>
  <si>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</si>
  <si>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</si>
  <si>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</si>
  <si>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</si>
  <si>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</si>
  <si>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</si>
  <si>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</si>
  <si>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</si>
  <si>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</si>
  <si>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交付年月日</t>
    <rPh sb="0" eb="2">
      <t>コウフ</t>
    </rPh>
    <rPh sb="2" eb="3">
      <t>ネンガ</t>
    </rPh>
    <rPh sb="3" eb="4">
      <t>ツキ</t>
    </rPh>
    <rPh sb="4" eb="5">
      <t>ヒ</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</si>
  <si>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</si>
  <si>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</si>
  <si>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</si>
  <si>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</si>
  <si>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</si>
  <si>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</si>
  <si>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</si>
  <si>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</si>
  <si>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</si>
  <si>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</si>
  <si>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</si>
  <si>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</si>
  <si>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</si>
  <si>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</si>
  <si>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</si>
  <si>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</si>
  <si>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</si>
  <si>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</si>
  <si>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</si>
  <si>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</si>
  <si>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</si>
  <si>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</si>
  <si>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</si>
  <si>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</si>
  <si>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</si>
  <si>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</si>
  <si>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</si>
  <si>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発行機関</t>
    <rPh sb="0" eb="2">
      <t>ハッコウ</t>
    </rPh>
    <rPh sb="2" eb="4">
      <t>キカン</t>
    </rPh>
    <phoneticPr fontId="2"/>
  </si>
  <si>
    <t>様式3-1号</t>
    <rPh sb="0" eb="2">
      <t>ヨウシキ</t>
    </rPh>
    <rPh sb="5" eb="6">
      <t>ダイ７ゴウ</t>
    </rPh>
    <phoneticPr fontId="2"/>
  </si>
  <si>
    <t>４　その他</t>
    <rPh sb="2" eb="5">
      <t>ソノタ</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</si>
  <si>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</si>
  <si>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</si>
  <si>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</si>
  <si>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</si>
  <si>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</si>
  <si>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２</t>
    <phoneticPr fontId="2"/>
  </si>
  <si>
    <t>３</t>
    <phoneticPr fontId="2"/>
  </si>
  <si>
    <t>から</t>
    <phoneticPr fontId="2"/>
  </si>
  <si>
    <t>まで</t>
    <phoneticPr fontId="2"/>
  </si>
  <si>
    <t>種別・種類</t>
    <rPh sb="0" eb="2">
      <t>シュベツ</t>
    </rPh>
    <rPh sb="3" eb="5">
      <t>シュルイ</t>
    </rPh>
    <phoneticPr fontId="2"/>
  </si>
  <si>
    <t>必要書類</t>
    <rPh sb="0" eb="2">
      <t>ヒツヨウ</t>
    </rPh>
    <rPh sb="2" eb="4">
      <t>ショルイ</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</si>
  <si>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</si>
  <si>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</si>
  <si>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</si>
  <si>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</si>
  <si>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</si>
  <si>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日本ダクタイル鉄管協会（福山市主催分）又は日本水道協会</t>
    <rPh sb="21" eb="23">
      <t>ニホン</t>
    </rPh>
    <rPh sb="23" eb="25">
      <t>スイドウ</t>
    </rPh>
    <rPh sb="25" eb="27">
      <t>キョウカイ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</si>
  <si>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</si>
  <si>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</si>
  <si>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交 付 年 月 日</t>
    <rPh sb="0" eb="1">
      <t>コウ</t>
    </rPh>
    <rPh sb="2" eb="3">
      <t>ツケ</t>
    </rPh>
    <rPh sb="4" eb="5">
      <t>ネンガ</t>
    </rPh>
    <rPh sb="6" eb="7">
      <t>ツキ</t>
    </rPh>
    <rPh sb="8" eb="9">
      <t>ヒ</t>
    </rPh>
    <phoneticPr fontId="2"/>
  </si>
  <si>
    <t>フ　　リ　　ガ　　ナ</t>
    <phoneticPr fontId="2"/>
  </si>
  <si>
    <t>名  　　           前</t>
    <rPh sb="0" eb="1">
      <t>メイ</t>
    </rPh>
    <rPh sb="16" eb="17">
      <t>マエ</t>
    </rPh>
    <phoneticPr fontId="2"/>
  </si>
  <si>
    <t>○　　　○　　　　　○　　　○</t>
    <phoneticPr fontId="2"/>
  </si>
  <si>
    <t>　　　フ　　　　リ　　　　ガ　　　　ナ　　</t>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</si>
  <si>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</si>
  <si>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</si>
  <si>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配　置　予　定　有　資　格　者</t>
    <phoneticPr fontId="2"/>
  </si>
  <si>
    <t>３　有資格者の資格調書</t>
    <rPh sb="2" eb="6">
      <t>ユウシカクシャ</t>
    </rPh>
    <rPh sb="7" eb="9">
      <t>シカク</t>
    </rPh>
    <rPh sb="9" eb="11">
      <t>チョウショ</t>
    </rPh>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</si>
  <si>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</si>
  <si>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</si>
  <si>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</si>
  <si>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建設業の許可証明書又は通知書の写し</t>
    <rPh sb="6" eb="9">
      <t>ショウメイショ</t>
    </rPh>
    <rPh sb="9" eb="10">
      <t>マタ</t>
    </rPh>
    <rPh sb="11" eb="14">
      <t>ツウチショ</t>
    </rPh>
    <rPh sb="15" eb="16">
      <t>ウツ</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</si>
  <si>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</si>
  <si>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</si>
  <si>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</si>
  <si>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</si>
  <si>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</si>
  <si>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</si>
  <si>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</si>
  <si>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</si>
  <si>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</si>
  <si>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</si>
  <si>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</si>
  <si>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技術検定合格証明書等及び雇用関係を確認できる書面（健康保険被保険者証等）の写し</t>
    <rPh sb="0" eb="2">
      <t>ギジュツ</t>
    </rPh>
    <rPh sb="2" eb="4">
      <t>ケンテイ</t>
    </rPh>
    <rPh sb="4" eb="6">
      <t>ゴウカク</t>
    </rPh>
    <rPh sb="6" eb="8">
      <t>ショウメイショ</t>
    </rPh>
    <rPh sb="8" eb="9">
      <t>ショ</t>
    </rPh>
    <rPh sb="9" eb="10">
      <t>トウ</t>
    </rPh>
    <rPh sb="17" eb="19">
      <t>カクニン</t>
    </rPh>
    <phoneticPr fontId="2"/>
  </si>
  <si>
    <t>電子又は持参</t>
    <phoneticPr fontId="2"/>
  </si>
  <si>
    <t>（昭和・平成・令和）　　　年　　　月　　　日</t>
    <rPh sb="1" eb="3">
      <t>ショウワ</t>
    </rPh>
    <rPh sb="4" eb="6">
      <t>ヘイセイ</t>
    </rPh>
    <rPh sb="7" eb="8">
      <t>レイ</t>
    </rPh>
    <rPh sb="8" eb="9">
      <t>ワ</t>
    </rPh>
    <rPh sb="13" eb="14">
      <t>ネン</t>
    </rPh>
    <rPh sb="17" eb="18">
      <t>ツキ</t>
    </rPh>
    <rPh sb="21" eb="22">
      <t>ニチ</t>
    </rPh>
    <phoneticPr fontId="2"/>
  </si>
  <si>
    <t>（昭和・平成・令和）○○年○○月○○日</t>
    <rPh sb="1" eb="3">
      <t>ショウワ</t>
    </rPh>
    <rPh sb="4" eb="6">
      <t>ヘイセイ</t>
    </rPh>
    <rPh sb="7" eb="8">
      <t>レイ</t>
    </rPh>
    <rPh sb="8" eb="9">
      <t>ワ</t>
    </rPh>
    <rPh sb="12" eb="13">
      <t>ネン</t>
    </rPh>
    <rPh sb="15" eb="16">
      <t>ツキ</t>
    </rPh>
    <rPh sb="18" eb="19">
      <t>ニチ</t>
    </rPh>
    <phoneticPr fontId="2"/>
  </si>
  <si>
    <t xml:space="preserve">        有資格者の資格調書</t>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</si>
  <si>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</si>
  <si>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</si>
  <si>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配置予定専任補助者</t>
    <rPh sb="0" eb="2">
      <t>ハイチ</t>
    </rPh>
    <rPh sb="2" eb="4">
      <t>ヨテイ</t>
    </rPh>
    <rPh sb="4" eb="6">
      <t>センニン</t>
    </rPh>
    <rPh sb="6" eb="9">
      <t>ホジョシャ</t>
    </rPh>
    <phoneticPr fontId="2"/>
  </si>
  <si>
    <t>工  事  名</t>
    <rPh sb="0" eb="1">
      <t>コウ</t>
    </rPh>
    <rPh sb="3" eb="4">
      <t>コト</t>
    </rPh>
    <rPh sb="6" eb="7">
      <t>メイ</t>
    </rPh>
    <phoneticPr fontId="2"/>
  </si>
  <si>
    <t>施工体系</t>
    <rPh sb="0" eb="2">
      <t>セコウ</t>
    </rPh>
    <rPh sb="2" eb="4">
      <t>タイケイ</t>
    </rPh>
    <phoneticPr fontId="2"/>
  </si>
  <si>
    <t>工事名
（工事場所）</t>
    <phoneticPr fontId="2"/>
  </si>
  <si>
    <t>配置予定
専任補助者名</t>
    <rPh sb="0" eb="2">
      <t>ハイチ</t>
    </rPh>
    <rPh sb="2" eb="4">
      <t>ヨテイ</t>
    </rPh>
    <rPh sb="5" eb="10">
      <t>センニンホジョシャ</t>
    </rPh>
    <rPh sb="10" eb="11">
      <t>メイ</t>
    </rPh>
    <phoneticPr fontId="2"/>
  </si>
  <si>
    <t>技術者の資格・工事経験調書（専任補助者用）</t>
    <rPh sb="0" eb="2">
      <t>ギジュツ</t>
    </rPh>
    <rPh sb="2" eb="3">
      <t>シャ</t>
    </rPh>
    <rPh sb="4" eb="6">
      <t>シカク</t>
    </rPh>
    <rPh sb="7" eb="9">
      <t>コウジ</t>
    </rPh>
    <rPh sb="9" eb="11">
      <t>ケイケン</t>
    </rPh>
    <rPh sb="11" eb="13">
      <t>チョウショ</t>
    </rPh>
    <rPh sb="14" eb="19">
      <t>センニンホジョシャ</t>
    </rPh>
    <rPh sb="19" eb="20">
      <t>ヨウ</t>
    </rPh>
    <phoneticPr fontId="2"/>
  </si>
  <si>
    <t>１</t>
    <phoneticPr fontId="2"/>
  </si>
  <si>
    <t>福山市上下水道事業管理者</t>
    <rPh sb="0" eb="3">
      <t>フクヤマシ</t>
    </rPh>
    <rPh sb="3" eb="5">
      <t>ジョウゲ</t>
    </rPh>
    <rPh sb="5" eb="7">
      <t>スイドウ</t>
    </rPh>
    <rPh sb="7" eb="9">
      <t>ジギョウ</t>
    </rPh>
    <rPh sb="9" eb="12">
      <t>カンリシャ</t>
    </rPh>
    <phoneticPr fontId="2"/>
  </si>
  <si>
    <t>　他工事の現場代理人として配置されていないこと</t>
    <rPh sb="1" eb="2">
      <t>ホカ</t>
    </rPh>
    <rPh sb="2" eb="4">
      <t>コウジ</t>
    </rPh>
    <rPh sb="5" eb="10">
      <t>ゲンバダイリニン</t>
    </rPh>
    <rPh sb="13" eb="15">
      <t>ハイチ</t>
    </rPh>
    <phoneticPr fontId="2"/>
  </si>
  <si>
    <t>４</t>
    <phoneticPr fontId="2"/>
  </si>
  <si>
    <t>５</t>
    <phoneticPr fontId="2"/>
  </si>
  <si>
    <t>　この工事に専任補助者として専任で配置できること</t>
    <rPh sb="3" eb="5">
      <t>コウジ</t>
    </rPh>
    <rPh sb="6" eb="8">
      <t>センニン</t>
    </rPh>
    <rPh sb="8" eb="11">
      <t>ホジョシャ</t>
    </rPh>
    <rPh sb="14" eb="16">
      <t>センニン</t>
    </rPh>
    <rPh sb="17" eb="19">
      <t>ハイチ</t>
    </rPh>
    <phoneticPr fontId="2"/>
  </si>
  <si>
    <t>元請</t>
    <rPh sb="0" eb="2">
      <t>モトウケ</t>
    </rPh>
    <phoneticPr fontId="2"/>
  </si>
  <si>
    <t>下請</t>
    <rPh sb="0" eb="2">
      <t>シタウ</t>
    </rPh>
    <phoneticPr fontId="2"/>
  </si>
  <si>
    <t xml:space="preserve"> ・健康保険被保険者証等の写し（被保険者の記号・番号及び保険者番号をマスキングして提出すること。）</t>
    <rPh sb="11" eb="12">
      <t>トウ</t>
    </rPh>
    <phoneticPr fontId="2"/>
  </si>
  <si>
    <t xml:space="preserve"> ・資格者証等の写し</t>
    <rPh sb="6" eb="7">
      <t>トウ</t>
    </rPh>
    <rPh sb="8" eb="9">
      <t>ウツ</t>
    </rPh>
    <phoneticPr fontId="2"/>
  </si>
  <si>
    <t>様式4-1号
様式4-2号
様式4-4号</t>
    <rPh sb="0" eb="2">
      <t>ヨウシキ</t>
    </rPh>
    <rPh sb="5" eb="6">
      <t>ダイ７ゴウ</t>
    </rPh>
    <phoneticPr fontId="2"/>
  </si>
  <si>
    <t>様式３－１号</t>
    <rPh sb="0" eb="2">
      <t>ヨウシキ</t>
    </rPh>
    <rPh sb="5" eb="6">
      <t>ゴウ</t>
    </rPh>
    <phoneticPr fontId="2"/>
  </si>
  <si>
    <t>有資格者の資格調書（様式３－３号）</t>
    <rPh sb="0" eb="1">
      <t>ユウ</t>
    </rPh>
    <rPh sb="1" eb="4">
      <t>シカクシャ</t>
    </rPh>
    <rPh sb="5" eb="7">
      <t>シカク</t>
    </rPh>
    <rPh sb="7" eb="9">
      <t>チョウショ</t>
    </rPh>
    <rPh sb="10" eb="12">
      <t>ヨウシキ</t>
    </rPh>
    <phoneticPr fontId="2"/>
  </si>
  <si>
    <t>様式3-3号</t>
    <rPh sb="0" eb="2">
      <t>ヨウシキ</t>
    </rPh>
    <rPh sb="5" eb="6">
      <t>ダイ７ゴウ</t>
    </rPh>
    <phoneticPr fontId="2"/>
  </si>
  <si>
    <t>技術者の資格・工事経験調書（様式３－１号）
※専任補助者を配置する場合は様式３－２号も提出すること。</t>
    <rPh sb="0" eb="3">
      <t>ギジュツシャ</t>
    </rPh>
    <rPh sb="4" eb="6">
      <t>シカク</t>
    </rPh>
    <rPh sb="7" eb="9">
      <t>コウジ</t>
    </rPh>
    <rPh sb="9" eb="11">
      <t>ケイケン</t>
    </rPh>
    <rPh sb="11" eb="13">
      <t>チョウショ</t>
    </rPh>
    <rPh sb="14" eb="16">
      <t>ヨウシキ</t>
    </rPh>
    <rPh sb="36" eb="38">
      <t>ヨウシキ</t>
    </rPh>
    <rPh sb="41" eb="42">
      <t>ゴウ</t>
    </rPh>
    <phoneticPr fontId="2"/>
  </si>
  <si>
    <t>シート「様式3-3号」に必要事項を入力</t>
    <phoneticPr fontId="2"/>
  </si>
  <si>
    <t>シート「様式3-1号」に必要事項を入力</t>
    <rPh sb="4" eb="6">
      <t>ヨウシキ</t>
    </rPh>
    <rPh sb="9" eb="10">
      <t>ダイ８ゴウ</t>
    </rPh>
    <rPh sb="12" eb="14">
      <t>ヒツヨウ</t>
    </rPh>
    <rPh sb="14" eb="16">
      <t>ジコウ</t>
    </rPh>
    <rPh sb="17" eb="19">
      <t>ニュウリョク</t>
    </rPh>
    <phoneticPr fontId="2"/>
  </si>
  <si>
    <t>様式３－２号</t>
    <rPh sb="0" eb="2">
      <t>ヨウシキ</t>
    </rPh>
    <rPh sb="5" eb="6">
      <t>ゴウ</t>
    </rPh>
    <phoneticPr fontId="2"/>
  </si>
  <si>
    <t>様式３－３号</t>
    <rPh sb="0" eb="2">
      <t>ヨウシキ</t>
    </rPh>
    <rPh sb="5" eb="6">
      <t>ゴウ</t>
    </rPh>
    <phoneticPr fontId="2"/>
  </si>
  <si>
    <t>様式４－１号</t>
    <rPh sb="0" eb="2">
      <t>ヨウシキ</t>
    </rPh>
    <rPh sb="5" eb="6">
      <t>ゴウ</t>
    </rPh>
    <phoneticPr fontId="2"/>
  </si>
  <si>
    <t>様式４－３号</t>
    <rPh sb="0" eb="2">
      <t>ヨウシキ</t>
    </rPh>
    <rPh sb="5" eb="6">
      <t>ゴウ</t>
    </rPh>
    <phoneticPr fontId="2"/>
  </si>
  <si>
    <t>様式４－４号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</si>
  <si>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</si>
  <si>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様式３－３号（有資格者の資格調書）配置予定有資格者の申請時の資格関係添付書類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</si>
  <si>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（電子提出者は、押印不要）</t>
    <rPh sb="1" eb="3">
      <t>デンシ</t>
    </rPh>
    <rPh sb="3" eb="5">
      <t>テイシュツ</t>
    </rPh>
    <rPh sb="5" eb="6">
      <t>シャ</t>
    </rPh>
    <rPh sb="8" eb="10">
      <t>オウイン</t>
    </rPh>
    <rPh sb="10" eb="12">
      <t>フヨウ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</si>
  <si>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</si>
  <si>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</si>
  <si>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</si>
  <si>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</si>
  <si>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</si>
  <si>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誓約書（様式４－１号、様式４－２号、様式４－４号）
※専任補助者を配置する場合は様式４－３号も提出すること。</t>
    <rPh sb="0" eb="2">
      <t>セイヤク</t>
    </rPh>
    <rPh sb="2" eb="3">
      <t>チョウショ</t>
    </rPh>
    <rPh sb="4" eb="6">
      <t>ヨウシキ</t>
    </rPh>
    <rPh sb="11" eb="13">
      <t>ヨウシキ</t>
    </rPh>
    <rPh sb="16" eb="17">
      <t>ゴウ</t>
    </rPh>
    <rPh sb="27" eb="32">
      <t>センニンホジョシャ</t>
    </rPh>
    <rPh sb="33" eb="35">
      <t>ハイチ</t>
    </rPh>
    <rPh sb="37" eb="39">
      <t>バアイ</t>
    </rPh>
    <rPh sb="40" eb="42">
      <t>ヨウシキ</t>
    </rPh>
    <rPh sb="45" eb="46">
      <t>ゴウ</t>
    </rPh>
    <rPh sb="47" eb="49">
      <t>テイシュツ</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</si>
  <si>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</si>
  <si>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見出しの案件の資格要件確認書類を別添のとおり提出します。また、福山市上下水道局が公告した入札参加資格要件をすべて満たしており、提出する記載事項等は、事実と相違ないことを誓約します。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73" eb="74">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</si>
  <si>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</si>
  <si>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</si>
  <si>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シート「様式4-1号」、「様式4-2号」及び「様式4-4号」に必要事項を入力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</si>
  <si>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</si>
  <si>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</si>
  <si>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</si>
  <si>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</si>
  <si>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</si>
  <si>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</si>
  <si>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</si>
  <si>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</si>
  <si>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</si>
  <si>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</si>
  <si>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</si>
  <si>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</si>
  <si>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t>※施工体系の欄は、「元請」又は「下請」のいずれかを記載すること。</t>
    <rPh sb="1" eb="3">
      <t>セコウ</t>
    </rPh>
    <rPh sb="3" eb="5">
      <t>タイケイ</t>
    </rPh>
    <rPh sb="6" eb="7">
      <t>ラン</t>
    </rPh>
    <rPh sb="10" eb="12">
      <t>モトウケ</t>
    </rPh>
    <rPh sb="13" eb="14">
      <t>マタ</t>
    </rPh>
    <rPh sb="16" eb="18">
      <t>シタウケ</t>
    </rPh>
    <phoneticPr fontId="2"/>
  </si>
  <si>
    <t>※建設業法に違反する行為があったときは、建設業許可行政庁へ通報します。</t>
  </si>
  <si>
    <t>　上記の工事について、専任補助者として配置予定の者は、次の１から４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6">
      <t>センニンホジョシャ</t>
    </rPh>
    <rPh sb="19" eb="21">
      <t>ハイチ</t>
    </rPh>
    <rPh sb="21" eb="23">
      <t>ヨテイ</t>
    </rPh>
    <rPh sb="24" eb="25">
      <t>シャ</t>
    </rPh>
    <rPh sb="27" eb="28">
      <t>ツギ</t>
    </rPh>
    <rPh sb="36" eb="38">
      <t>ヨウケン</t>
    </rPh>
    <rPh sb="39" eb="41">
      <t>イカ</t>
    </rPh>
    <rPh sb="42" eb="44">
      <t>ハイチ</t>
    </rPh>
    <rPh sb="44" eb="46">
      <t>ヨウケン</t>
    </rPh>
    <rPh sb="53" eb="54">
      <t>ミ</t>
    </rPh>
    <rPh sb="61" eb="62">
      <t>オヨ</t>
    </rPh>
    <rPh sb="63" eb="65">
      <t>ハイチ</t>
    </rPh>
    <rPh sb="67" eb="69">
      <t>キカン</t>
    </rPh>
    <rPh sb="71" eb="73">
      <t>ハイチ</t>
    </rPh>
    <rPh sb="73" eb="75">
      <t>ヨウケン</t>
    </rPh>
    <rPh sb="76" eb="78">
      <t>テイショク</t>
    </rPh>
    <rPh sb="85" eb="86">
      <t>タ</t>
    </rPh>
    <rPh sb="86" eb="88">
      <t>コウジ</t>
    </rPh>
    <rPh sb="89" eb="92">
      <t>ギジュツシャ</t>
    </rPh>
    <rPh sb="136" eb="137">
      <t>タ</t>
    </rPh>
    <phoneticPr fontId="2"/>
  </si>
  <si>
    <t>配置予定専任補助者が開札日の前日において、技術者として従事しているすべての工事の状況</t>
    <rPh sb="0" eb="2">
      <t>ハイチ</t>
    </rPh>
    <rPh sb="2" eb="4">
      <t>ヨテイ</t>
    </rPh>
    <rPh sb="4" eb="9">
      <t>センニンホジョシャ</t>
    </rPh>
    <rPh sb="10" eb="12">
      <t>カイサツ</t>
    </rPh>
    <rPh sb="12" eb="13">
      <t>ビ</t>
    </rPh>
    <rPh sb="14" eb="16">
      <t>ゼンジツ</t>
    </rPh>
    <rPh sb="21" eb="24">
      <t>ギジュツシャ</t>
    </rPh>
    <rPh sb="27" eb="29">
      <t>ジュウジ</t>
    </rPh>
    <rPh sb="37" eb="39">
      <t>コウジ</t>
    </rPh>
    <rPh sb="40" eb="42">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</si>
  <si>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</si>
  <si>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</si>
  <si>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</si>
  <si>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</si>
  <si>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31" eb="133">
      <t>チョウサ</t>
    </rPh>
    <rPh sb="174" eb="176">
      <t>コウジ</t>
    </rPh>
    <rPh sb="179" eb="181">
      <t>コウジ</t>
    </rPh>
    <phoneticPr fontId="2"/>
  </si>
  <si>
    <t>（電子提出者は、押印不要）</t>
    <rPh sb="3" eb="5">
      <t>テイシュツ</t>
    </rPh>
    <phoneticPr fontId="2"/>
  </si>
  <si>
    <t xml:space="preserve">        （落札候補者欄）</t>
    <rPh sb="9" eb="11">
      <t>ラクサツ</t>
    </rPh>
    <rPh sb="11" eb="14">
      <t>コウホシャ</t>
    </rPh>
    <rPh sb="14" eb="15">
      <t>ラン</t>
    </rPh>
    <phoneticPr fontId="2"/>
  </si>
  <si>
    <t>⑤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</si>
  <si>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r>
      <t>　営業所</t>
    </r>
    <r>
      <rPr>
        <sz val="11"/>
        <rFont val="ＭＳ Ｐゴシック"/>
        <family val="3"/>
        <charset val="128"/>
      </rPr>
      <t>技術者等でないこと</t>
    </r>
    <rPh sb="1" eb="4">
      <t>エイギョウショ</t>
    </rPh>
    <rPh sb="4" eb="7">
      <t>ギジュツシャ</t>
    </rPh>
    <rPh sb="7" eb="8">
      <t>トウ</t>
    </rPh>
    <phoneticPr fontId="2"/>
  </si>
  <si>
    <t>２　次に掲げる技術者のいずれにも配置されていません。</t>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</si>
  <si>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</si>
  <si>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</si>
  <si>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配置予定者名</t>
    <phoneticPr fontId="2"/>
  </si>
  <si>
    <r>
      <t>　他工事の主任技術者、監理技術者（</t>
    </r>
    <r>
      <rPr>
        <sz val="11"/>
        <rFont val="ＭＳ Ｐゴシック"/>
        <family val="3"/>
        <charset val="128"/>
      </rPr>
      <t>監理技術者補佐を含む。）、専任補助者及び低入札技術者として配置されていないこと</t>
    </r>
    <rPh sb="1" eb="2">
      <t>タ</t>
    </rPh>
    <rPh sb="2" eb="4">
      <t>コウジ</t>
    </rPh>
    <rPh sb="5" eb="10">
      <t>シュニンギジュツシャ</t>
    </rPh>
    <rPh sb="11" eb="13">
      <t>カンリ</t>
    </rPh>
    <rPh sb="13" eb="16">
      <t>ギジュツシャ</t>
    </rPh>
    <rPh sb="30" eb="35">
      <t>センニンホジョシャ</t>
    </rPh>
    <rPh sb="46" eb="48">
      <t>ハイチ</t>
    </rPh>
    <phoneticPr fontId="2"/>
  </si>
  <si>
    <t>　「配置予定専任補助者」欄において、記載する法令による資格・免許等を証する書面の写しを添付すること。監理技術者資格者証については、表面・裏面の写しを添付すること。
　また、３か月以上の雇用関係が確認できるもの（健康保険被保険者証等の写し（被保険者の記号・番号及び保険者番号をマスキングして提出すること。））を添付すること。</t>
    <rPh sb="2" eb="4">
      <t>ハイチ</t>
    </rPh>
    <rPh sb="4" eb="6">
      <t>ヨテイ</t>
    </rPh>
    <rPh sb="6" eb="11">
      <t>センニンホジョシャ</t>
    </rPh>
    <rPh sb="12" eb="13">
      <t>ラン</t>
    </rPh>
    <rPh sb="18" eb="20">
      <t>キサイ</t>
    </rPh>
    <rPh sb="22" eb="24">
      <t>ホウレイ</t>
    </rPh>
    <rPh sb="27" eb="29">
      <t>シカク</t>
    </rPh>
    <rPh sb="30" eb="32">
      <t>メンキョ</t>
    </rPh>
    <rPh sb="32" eb="33">
      <t>トウ</t>
    </rPh>
    <rPh sb="34" eb="35">
      <t>ショウ</t>
    </rPh>
    <rPh sb="37" eb="39">
      <t>ショメン</t>
    </rPh>
    <rPh sb="40" eb="41">
      <t>ウツ</t>
    </rPh>
    <rPh sb="43" eb="45">
      <t>テンプ</t>
    </rPh>
    <rPh sb="50" eb="52">
      <t>カンリ</t>
    </rPh>
    <rPh sb="52" eb="55">
      <t>ギジュツシャ</t>
    </rPh>
    <rPh sb="55" eb="58">
      <t>シカクシャ</t>
    </rPh>
    <rPh sb="58" eb="59">
      <t>アカシ</t>
    </rPh>
    <rPh sb="65" eb="69">
      <t>オモテウラ</t>
    </rPh>
    <rPh sb="69" eb="70">
      <t>メン</t>
    </rPh>
    <rPh sb="71" eb="72">
      <t>ウツ</t>
    </rPh>
    <rPh sb="114" eb="115">
      <t>トウ</t>
    </rPh>
    <rPh sb="154" eb="156">
      <t>テンプ</t>
    </rPh>
    <phoneticPr fontId="2"/>
  </si>
  <si>
    <t>から</t>
    <phoneticPr fontId="2"/>
  </si>
  <si>
    <t>６</t>
    <phoneticPr fontId="2"/>
  </si>
  <si>
    <t>シート「Ｂ－１」（電子提出者用）</t>
    <rPh sb="9" eb="11">
      <t>デンシ</t>
    </rPh>
    <rPh sb="11" eb="13">
      <t>テイシュツ</t>
    </rPh>
    <rPh sb="13" eb="14">
      <t>モノ</t>
    </rPh>
    <rPh sb="14" eb="15">
      <t>ヨウ</t>
    </rPh>
    <phoneticPr fontId="2"/>
  </si>
  <si>
    <t>様式３－１号（技術者の資格・工事経験調書）　配置予定技術者の申請時の資格関係添付書類</t>
    <rPh sb="22" eb="24">
      <t>ハイチ</t>
    </rPh>
    <phoneticPr fontId="2"/>
  </si>
  <si>
    <t xml:space="preserve"> ・資格者証等の写し（監理技術者資格者証の場合は表裏の写しを添付すること。）</t>
    <rPh sb="6" eb="7">
      <t>トウ</t>
    </rPh>
    <rPh sb="8" eb="9">
      <t>ウツ</t>
    </rPh>
    <rPh sb="21" eb="23">
      <t>バアイ</t>
    </rPh>
    <rPh sb="27" eb="28">
      <t>ウツ</t>
    </rPh>
    <rPh sb="30" eb="32">
      <t>テンプ</t>
    </rPh>
    <phoneticPr fontId="2"/>
  </si>
  <si>
    <t>シート「Ｂ－２」（電子提出者用）</t>
    <phoneticPr fontId="2"/>
  </si>
  <si>
    <t>※専任補助者を配置する場合</t>
    <phoneticPr fontId="2"/>
  </si>
  <si>
    <t>様式３－２号（技術者の資格・工事経験調書）配置予定専任補助者の申請時の資格関係添付書類</t>
    <rPh sb="0" eb="2">
      <t>ヨウシキ</t>
    </rPh>
    <rPh sb="5" eb="6">
      <t>ゴウ</t>
    </rPh>
    <rPh sb="7" eb="10">
      <t>ギジュツシャ</t>
    </rPh>
    <rPh sb="11" eb="13">
      <t>シカク</t>
    </rPh>
    <rPh sb="14" eb="16">
      <t>コウジ</t>
    </rPh>
    <rPh sb="16" eb="18">
      <t>ケイケン</t>
    </rPh>
    <rPh sb="18" eb="20">
      <t>チョウショ</t>
    </rPh>
    <rPh sb="21" eb="23">
      <t>ハイチ</t>
    </rPh>
    <rPh sb="23" eb="25">
      <t>ヨテイ</t>
    </rPh>
    <rPh sb="25" eb="27">
      <t>センニン</t>
    </rPh>
    <rPh sb="27" eb="30">
      <t>ホジョシャ</t>
    </rPh>
    <rPh sb="39" eb="41">
      <t>テンプ</t>
    </rPh>
    <rPh sb="41" eb="43">
      <t>ショルイ</t>
    </rPh>
    <phoneticPr fontId="2"/>
  </si>
  <si>
    <r>
      <t xml:space="preserve"> ・健康保険被保険者証等の写し</t>
    </r>
    <r>
      <rPr>
        <sz val="10"/>
        <rFont val="ＭＳ Ｐゴシック"/>
        <family val="3"/>
        <charset val="128"/>
      </rPr>
      <t>（被保険者の記号・番号及び保険者番号をマスキングして提出すること。）</t>
    </r>
    <rPh sb="11" eb="12">
      <t>トウ</t>
    </rPh>
    <rPh sb="16" eb="20">
      <t>ヒホケンシャ</t>
    </rPh>
    <rPh sb="21" eb="23">
      <t>キゴウ</t>
    </rPh>
    <rPh sb="24" eb="26">
      <t>バンゴウ</t>
    </rPh>
    <rPh sb="26" eb="27">
      <t>オヨ</t>
    </rPh>
    <rPh sb="28" eb="31">
      <t>ホケンシャ</t>
    </rPh>
    <rPh sb="31" eb="33">
      <t>バンゴウ</t>
    </rPh>
    <rPh sb="41" eb="43">
      <t>テイシュツ</t>
    </rPh>
    <phoneticPr fontId="2"/>
  </si>
  <si>
    <t>シート「B-1」に電子情報を貼付</t>
    <rPh sb="9" eb="11">
      <t>デンシ</t>
    </rPh>
    <rPh sb="11" eb="13">
      <t>ジョウホウ</t>
    </rPh>
    <rPh sb="14" eb="16">
      <t>チョウフ</t>
    </rPh>
    <phoneticPr fontId="2"/>
  </si>
  <si>
    <t>シート「B-3」に電子情報を貼付</t>
    <rPh sb="9" eb="11">
      <t>デンシ</t>
    </rPh>
    <rPh sb="11" eb="13">
      <t>ジョウホウ</t>
    </rPh>
    <rPh sb="14" eb="16">
      <t>チョウフ</t>
    </rPh>
    <phoneticPr fontId="2"/>
  </si>
  <si>
    <t>④ 専任補助者を配置する場合には、上記に加え、シート「様式3-2号（必要な添付書類をシート「B-2」に貼付すること。）」及び「様式4-3号」を提出すること。</t>
    <rPh sb="71" eb="73">
      <t>テイシュツ</t>
    </rPh>
    <phoneticPr fontId="2"/>
  </si>
  <si>
    <t>申請時     の資格</t>
    <rPh sb="0" eb="2">
      <t>シンセイ</t>
    </rPh>
    <rPh sb="2" eb="3">
      <t>ジ</t>
    </rPh>
    <rPh sb="9" eb="11">
      <t>シカク</t>
    </rPh>
    <phoneticPr fontId="2"/>
  </si>
  <si>
    <t>監理技術者資格者証、雇用関係の確認できる書面（健康保険被保険者証等）の写及び実績を証明するもの</t>
    <phoneticPr fontId="2"/>
  </si>
  <si>
    <t>１　「配置予定技術者」欄に記載する法令による資格・免許等を証する書面の写しを添付すること。 監理技術者
　資格者証については、表面・裏面の写しを添付すること。
　　また、雇用関係が確認できるもの（健康保険被保険者証等の写し（被保険者の記号・番号及び保険者番号
　をマスキングして提出すること。））を添付すること。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107" eb="108">
      <t>トウ</t>
    </rPh>
    <rPh sb="149" eb="151">
      <t>テンプ</t>
    </rPh>
    <phoneticPr fontId="2"/>
  </si>
  <si>
    <t>監理技術者資格者証及び雇用関係を確認できる書面（健康保険被保険者証等）の写し</t>
    <rPh sb="16" eb="18">
      <t>カクニン</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</si>
  <si>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</si>
  <si>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※専任補助者を配置する場合のみ提出してください。</t>
    <rPh sb="1" eb="6">
      <t>センニンホジョシャ</t>
    </rPh>
    <rPh sb="7" eb="9">
      <t>ハイチ</t>
    </rPh>
    <rPh sb="11" eb="13">
      <t>バアイ</t>
    </rPh>
    <rPh sb="15" eb="17">
      <t>テイシュツ</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</si>
  <si>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</si>
  <si>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</si>
  <si>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様式４-２号</t>
    <rPh sb="0" eb="2">
      <t>ヨウシキ</t>
    </rPh>
    <rPh sb="5" eb="6">
      <t>ゴウ</t>
    </rPh>
    <phoneticPr fontId="2"/>
  </si>
  <si>
    <t>配置予定
技術者名</t>
    <rPh sb="0" eb="2">
      <t>ハイチ</t>
    </rPh>
    <rPh sb="2" eb="4">
      <t>ヨテイ</t>
    </rPh>
    <rPh sb="5" eb="7">
      <t>ギジュツ</t>
    </rPh>
    <rPh sb="8" eb="9">
      <t>メイ</t>
    </rPh>
    <phoneticPr fontId="2"/>
  </si>
  <si>
    <t>１</t>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</si>
  <si>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</si>
  <si>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</si>
  <si>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</si>
  <si>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</si>
  <si>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</si>
  <si>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</si>
  <si>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</si>
  <si>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</si>
  <si>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</si>
  <si>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</si>
  <si>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６</t>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</si>
  <si>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</si>
  <si>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</si>
  <si>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</si>
  <si>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t>工事名
（工事場所）</t>
    <phoneticPr fontId="2"/>
  </si>
  <si>
    <t>から</t>
    <phoneticPr fontId="2"/>
  </si>
  <si>
    <t>まで</t>
    <phoneticPr fontId="2"/>
  </si>
  <si>
    <t>から</t>
    <phoneticPr fontId="2"/>
  </si>
  <si>
    <t>※行が不足する場合は別紙に記載すること。</t>
    <rPh sb="10" eb="12">
      <t>ベッシ</t>
    </rPh>
    <rPh sb="13" eb="15">
      <t>キサイ</t>
    </rPh>
    <phoneticPr fontId="2"/>
  </si>
  <si>
    <t>※施工体系の欄は、「元請」又は「下請」のいずれかを選択すること。</t>
    <phoneticPr fontId="2"/>
  </si>
  <si>
    <t>※建設業法に違反する行為があったときは、建設業許可行政庁へ通報します。</t>
    <phoneticPr fontId="2"/>
  </si>
  <si>
    <t>別紙</t>
    <rPh sb="0" eb="2">
      <t>ベッシ</t>
    </rPh>
    <phoneticPr fontId="2"/>
  </si>
  <si>
    <t>工事名
（工事場所）</t>
    <phoneticPr fontId="2"/>
  </si>
  <si>
    <t>から</t>
    <phoneticPr fontId="2"/>
  </si>
  <si>
    <t>まで</t>
    <phoneticPr fontId="2"/>
  </si>
  <si>
    <t>下請</t>
    <rPh sb="0" eb="2">
      <t>シタウケ</t>
    </rPh>
    <phoneticPr fontId="2"/>
  </si>
  <si>
    <r>
      <t>請負</t>
    </r>
    <r>
      <rPr>
        <sz val="11"/>
        <rFont val="ＭＳ Ｐゴシック"/>
        <family val="3"/>
        <charset val="128"/>
      </rPr>
      <t>代金額（円）</t>
    </r>
    <rPh sb="0" eb="2">
      <t>ウケオイ</t>
    </rPh>
    <rPh sb="2" eb="3">
      <t>ダイ</t>
    </rPh>
    <rPh sb="3" eb="5">
      <t>キンガク</t>
    </rPh>
    <rPh sb="6" eb="7">
      <t>エン</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</si>
  <si>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</si>
  <si>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</si>
  <si>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</si>
  <si>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</si>
  <si>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※入札金額（税込）が4,500万円（建築一式工事は9,000万円）未満の場合は、専任補助者の配置</t>
    <rPh sb="40" eb="45">
      <t>センニンホジョシャ</t>
    </rPh>
    <rPh sb="46" eb="48">
      <t>ハイチ</t>
    </rPh>
    <phoneticPr fontId="2"/>
  </si>
  <si>
    <t>は出来ません。</t>
    <rPh sb="1" eb="3">
      <t>デキ</t>
    </rPh>
    <phoneticPr fontId="2"/>
  </si>
  <si>
    <r>
      <t>※専任補助者を配置する場合</t>
    </r>
    <r>
      <rPr>
        <sz val="11"/>
        <rFont val="ＭＳ Ｐゴシック"/>
        <family val="3"/>
        <charset val="128"/>
      </rPr>
      <t>は提出してください。
※専任補助者は、入札金額（税込）が4,500万円（建築一式工事は9,000万円）以上の場合に限り配置可能です。</t>
    </r>
    <rPh sb="14" eb="16">
      <t>テイシュツ</t>
    </rPh>
    <rPh sb="67" eb="69">
      <t>バアイ</t>
    </rPh>
    <rPh sb="70" eb="71">
      <t>カギ</t>
    </rPh>
    <rPh sb="72" eb="74">
      <t>ハイチ</t>
    </rPh>
    <rPh sb="74" eb="76">
      <t>カノウ</t>
    </rPh>
    <phoneticPr fontId="2"/>
  </si>
  <si>
    <t>※専任補助者は、入札金額（税込）が4,500万円（建築一式工事は9,000万円）以上の場合に限り配置可能です。</t>
    <rPh sb="1" eb="6">
      <t>センニンホジョシャ</t>
    </rPh>
    <rPh sb="8" eb="10">
      <t>ニュウサツ</t>
    </rPh>
    <rPh sb="10" eb="12">
      <t>キンガク</t>
    </rPh>
    <rPh sb="13" eb="15">
      <t>ゼイコ</t>
    </rPh>
    <rPh sb="22" eb="24">
      <t>マンエン</t>
    </rPh>
    <rPh sb="25" eb="31">
      <t>ケンチクイッシキコウジ</t>
    </rPh>
    <rPh sb="37" eb="39">
      <t>マンエン</t>
    </rPh>
    <rPh sb="40" eb="42">
      <t>イジョウ</t>
    </rPh>
    <rPh sb="43" eb="45">
      <t>バアイ</t>
    </rPh>
    <rPh sb="46" eb="47">
      <t>カギ</t>
    </rPh>
    <rPh sb="48" eb="50">
      <t>ハイチ</t>
    </rPh>
    <rPh sb="50" eb="52">
      <t>カノウ</t>
    </rPh>
    <phoneticPr fontId="2"/>
  </si>
  <si>
    <t>シート「Ｂ－３」（電子提出者用）</t>
    <rPh sb="9" eb="11">
      <t>デンシ</t>
    </rPh>
    <rPh sb="11" eb="13">
      <t>テイシュツ</t>
    </rPh>
    <rPh sb="13" eb="14">
      <t>モノ</t>
    </rPh>
    <rPh sb="14" eb="15">
      <t>ヨウ</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</si>
  <si>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</si>
  <si>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t xml:space="preserve"> ・建設業法施行規則（昭和24年建設省令第14号）第17条の2又は第17条の5に基づく人員の配置を示す
   計画書（※建設業法（昭和24年法律第100号）第26条第3項第1号又は第26条の5第1項を適用する場合
　のみ）</t>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</si>
  <si>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配水管布設工事（配整７－２７）</t>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</si>
</sst>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31"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b/>
      <sz val="11"/>
      <name val="ＭＳ Ｐゴシック"/>
      <family val="3"/>
      <charset val="128"/>
    </font>
    <font>
      <sz val="10"/>
      <name val="ＭＳ Ｐゴシック"/>
      <family val="3"/>
      <charset val="128"/>
    </font>
    <font>
      <b/>
      <sz val="14"/>
      <name val="ＭＳ Ｐゴシック"/>
      <family val="3"/>
      <charset val="128"/>
    </font>
    <font>
      <sz val="18"/>
      <name val="HGPｺﾞｼｯｸE"/>
      <family val="3"/>
      <charset val="128"/>
    </font>
    <font>
      <sz val="11"/>
      <color indexed="10"/>
      <name val="ＭＳ Ｐゴシック"/>
      <family val="3"/>
      <charset val="128"/>
    </font>
    <font>
      <strike/>
      <sz val="11"/>
      <name val="ＭＳ Ｐゴシック"/>
      <family val="3"/>
      <charset val="128"/>
    </font>
    <font>
      <sz val="9"/>
      <color rgb="FFFF0000"/>
      <name val="ＭＳ Ｐゴシック"/>
      <family val="3"/>
      <charset val="128"/>
    </font>
    <font>
      <sz val="9"/>
      <color indexed="10"/>
      <name val="ＭＳ Ｐゴシック"/>
      <family val="3"/>
      <charset val="128"/>
      <scheme val="minor"/>
    </font>
    <font>
      <u/>
      <sz val="11"/>
      <color indexed="10"/>
      <name val="ＭＳ Ｐゴシック"/>
      <family val="3"/>
      <charset val="128"/>
      <scheme val="minor"/>
    </font>
    <font>
      <b/>
      <sz val="11"/>
      <color indexed="10"/>
      <name val="ＭＳ Ｐゴシック"/>
      <family val="3"/>
      <charset val="128"/>
      <scheme val="minor"/>
    </font>
    <font>
      <b/>
      <sz val="11"/>
      <color rgb="FFFF0000"/>
      <name val="ＭＳ Ｐゴシック"/>
      <family val="3"/>
      <charset val="128"/>
    </font>
    <font>
      <u/>
      <sz val="11"/>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8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hair">
        <color indexed="64"/>
      </top>
      <bottom style="dotted">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44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0" fillId="3" borderId="7" xfId="0" applyFont="1" applyFill="1" applyBorder="1" applyAlignment="1">
      <alignment horizontal="right"/>
    </xf>
    <xf numFmtId="0" fontId="0" fillId="0" borderId="20" xfId="0" applyFill="1" applyBorder="1" applyAlignment="1">
      <alignment horizontal="distributed" vertical="center"/>
    </xf>
    <xf numFmtId="0" fontId="0" fillId="0" borderId="30" xfId="0" applyFill="1" applyBorder="1" applyAlignment="1">
      <alignment horizontal="distributed" vertical="center"/>
    </xf>
    <xf numFmtId="0" fontId="0" fillId="0" borderId="31" xfId="0" applyFill="1" applyBorder="1" applyAlignment="1">
      <alignment horizontal="distributed" vertical="center"/>
    </xf>
    <xf numFmtId="0" fontId="0" fillId="0" borderId="32" xfId="0" applyFill="1" applyBorder="1" applyAlignment="1">
      <alignment horizontal="distributed" vertical="center"/>
    </xf>
    <xf numFmtId="0" fontId="0" fillId="2" borderId="20" xfId="0" applyFill="1" applyBorder="1" applyAlignment="1">
      <alignment horizontal="center" vertical="center"/>
    </xf>
    <xf numFmtId="0" fontId="0" fillId="2" borderId="32" xfId="0" applyFill="1" applyBorder="1" applyAlignment="1">
      <alignment horizontal="center" vertical="center"/>
    </xf>
    <xf numFmtId="0" fontId="0" fillId="2" borderId="21" xfId="0" applyFill="1" applyBorder="1" applyAlignment="1">
      <alignment horizontal="center" vertical="center"/>
    </xf>
    <xf numFmtId="0" fontId="0" fillId="2" borderId="30" xfId="0" applyFill="1" applyBorder="1" applyAlignment="1">
      <alignment horizontal="center" vertical="center"/>
    </xf>
    <xf numFmtId="0" fontId="0" fillId="2" borderId="33" xfId="0" applyFill="1" applyBorder="1" applyAlignment="1">
      <alignment horizontal="center"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4" xfId="0" applyBorder="1" applyAlignment="1"/>
    <xf numFmtId="0" fontId="0" fillId="3" borderId="4" xfId="0" applyFill="1" applyBorder="1" applyAlignment="1">
      <alignment vertical="center" wrapText="1"/>
    </xf>
    <xf numFmtId="0" fontId="3" fillId="0" borderId="0" xfId="0" applyFont="1" applyFill="1" applyBorder="1" applyAlignment="1">
      <alignment horizontal="left" vertical="top" wrapText="1"/>
    </xf>
    <xf numFmtId="0" fontId="3" fillId="0" borderId="34" xfId="0" applyFont="1" applyFill="1" applyBorder="1" applyAlignment="1">
      <alignment vertical="center"/>
    </xf>
    <xf numFmtId="0" fontId="3" fillId="4" borderId="19" xfId="0" applyFont="1" applyFill="1" applyBorder="1" applyAlignment="1">
      <alignment horizontal="left" vertical="center" wrapText="1"/>
    </xf>
    <xf numFmtId="0" fontId="3" fillId="3" borderId="35" xfId="0" applyFont="1" applyFill="1" applyBorder="1" applyAlignment="1">
      <alignment horizontal="left" vertical="center" wrapText="1"/>
    </xf>
    <xf numFmtId="0" fontId="3" fillId="0" borderId="36" xfId="0" applyFont="1" applyFill="1" applyBorder="1" applyAlignment="1">
      <alignment horizontal="left" vertical="center" wrapText="1"/>
    </xf>
    <xf numFmtId="0" fontId="11" fillId="0" borderId="37" xfId="0" applyFont="1" applyFill="1" applyBorder="1" applyAlignment="1">
      <alignment horizontal="center" vertical="center" wrapText="1"/>
    </xf>
    <xf numFmtId="0" fontId="3" fillId="0" borderId="38"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39"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3" borderId="41" xfId="0" applyFont="1" applyFill="1" applyBorder="1" applyAlignment="1">
      <alignment horizontal="left" vertical="center" wrapText="1"/>
    </xf>
    <xf numFmtId="0" fontId="3" fillId="0" borderId="19" xfId="0" applyFont="1" applyFill="1" applyBorder="1" applyAlignment="1">
      <alignment vertical="center" wrapText="1"/>
    </xf>
    <xf numFmtId="0" fontId="0" fillId="2" borderId="20" xfId="0" applyFill="1" applyBorder="1" applyAlignment="1">
      <alignment horizontal="center" vertical="center" shrinkToFit="1"/>
    </xf>
    <xf numFmtId="0" fontId="3" fillId="0" borderId="19" xfId="0" applyFont="1" applyFill="1" applyBorder="1" applyAlignment="1">
      <alignment horizontal="left" vertical="center" wrapText="1"/>
    </xf>
    <xf numFmtId="0" fontId="5" fillId="0" borderId="0" xfId="0" applyFont="1" applyAlignment="1">
      <alignment vertical="distributed" wrapText="1"/>
    </xf>
    <xf numFmtId="49" fontId="0" fillId="0" borderId="0" xfId="0" applyNumberFormat="1" applyFill="1" applyAlignment="1">
      <alignment horizontal="right" vertical="top"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0" fillId="0" borderId="0" xfId="0" applyFill="1" applyAlignment="1">
      <alignment horizontal="left"/>
    </xf>
    <xf numFmtId="0" fontId="0" fillId="0" borderId="5" xfId="0" applyBorder="1" applyAlignment="1">
      <alignment horizontal="center" vertical="center"/>
    </xf>
    <xf numFmtId="0" fontId="0" fillId="2" borderId="42" xfId="0" applyFill="1" applyBorder="1" applyAlignment="1">
      <alignment horizontal="center" vertical="center" shrinkToFit="1"/>
    </xf>
    <xf numFmtId="0" fontId="0" fillId="2" borderId="32"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0" fillId="0" borderId="0" xfId="0" applyFont="1" applyFill="1" applyBorder="1" applyAlignment="1">
      <alignment horizontal="distributed" vertical="center"/>
    </xf>
    <xf numFmtId="0" fontId="0" fillId="0" borderId="8" xfId="0" applyBorder="1" applyAlignment="1">
      <alignment vertical="center"/>
    </xf>
    <xf numFmtId="0" fontId="20" fillId="0" borderId="30" xfId="0" applyFont="1" applyFill="1" applyBorder="1" applyAlignment="1">
      <alignment horizontal="center" vertical="center"/>
    </xf>
    <xf numFmtId="0" fontId="20" fillId="0" borderId="21" xfId="0" applyFont="1" applyFill="1" applyBorder="1" applyAlignment="1">
      <alignment horizontal="center" vertical="center"/>
    </xf>
    <xf numFmtId="0" fontId="0" fillId="0" borderId="42" xfId="0" applyFill="1" applyBorder="1" applyAlignment="1">
      <alignment horizontal="center" vertical="center"/>
    </xf>
    <xf numFmtId="0" fontId="0" fillId="0" borderId="32" xfId="0" applyFill="1" applyBorder="1" applyAlignment="1">
      <alignment horizontal="center" vertical="center"/>
    </xf>
    <xf numFmtId="0" fontId="0" fillId="0" borderId="20" xfId="0" applyFill="1" applyBorder="1" applyAlignment="1">
      <alignment horizontal="center" vertical="center"/>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0" fillId="0" borderId="33" xfId="0" applyFill="1" applyBorder="1" applyAlignment="1">
      <alignment horizontal="center" vertical="center"/>
    </xf>
    <xf numFmtId="0" fontId="18" fillId="0" borderId="0" xfId="0" applyFont="1" applyBorder="1" applyAlignment="1">
      <alignment horizontal="left" vertical="center" wrapText="1"/>
    </xf>
    <xf numFmtId="0" fontId="3" fillId="0" borderId="0" xfId="0" applyFont="1" applyFill="1" applyAlignment="1">
      <alignment horizontal="left"/>
    </xf>
    <xf numFmtId="0" fontId="0" fillId="0" borderId="0" xfId="0" applyFont="1" applyFill="1"/>
    <xf numFmtId="0" fontId="0" fillId="0" borderId="0" xfId="0" applyFont="1" applyFill="1" applyBorder="1"/>
    <xf numFmtId="0" fontId="0" fillId="0" borderId="0" xfId="0" applyFont="1" applyFill="1" applyAlignment="1">
      <alignment vertical="center"/>
    </xf>
    <xf numFmtId="0" fontId="0" fillId="0" borderId="0" xfId="0" applyFont="1" applyFill="1" applyAlignment="1">
      <alignment wrapText="1"/>
    </xf>
    <xf numFmtId="0" fontId="3" fillId="0" borderId="0" xfId="0" applyFont="1" applyFill="1" applyAlignment="1">
      <alignment wrapText="1"/>
    </xf>
    <xf numFmtId="0" fontId="3" fillId="0" borderId="0" xfId="0" applyFont="1" applyFill="1" applyBorder="1" applyAlignment="1">
      <alignment wrapText="1"/>
    </xf>
    <xf numFmtId="0" fontId="25" fillId="0" borderId="0" xfId="0" applyFont="1" applyBorder="1" applyAlignment="1">
      <alignment vertical="center" wrapText="1"/>
    </xf>
    <xf numFmtId="0" fontId="18" fillId="0" borderId="0" xfId="0" applyFont="1" applyBorder="1" applyAlignment="1">
      <alignment vertical="center" wrapText="1"/>
    </xf>
    <xf numFmtId="0" fontId="26" fillId="0" borderId="0" xfId="0" applyFont="1" applyBorder="1" applyAlignment="1">
      <alignment vertical="center" wrapText="1"/>
    </xf>
    <xf numFmtId="0" fontId="0" fillId="0" borderId="3" xfId="0" applyBorder="1" applyAlignment="1">
      <alignment vertical="center"/>
    </xf>
    <xf numFmtId="0" fontId="0" fillId="0" borderId="30" xfId="0" applyFont="1" applyFill="1" applyBorder="1" applyAlignment="1">
      <alignment horizontal="distributed" vertical="center"/>
    </xf>
    <xf numFmtId="0" fontId="0" fillId="0" borderId="33" xfId="0" applyFont="1" applyFill="1" applyBorder="1" applyAlignment="1">
      <alignment horizontal="distributed" vertical="center"/>
    </xf>
    <xf numFmtId="0" fontId="0" fillId="0" borderId="33" xfId="0" applyFill="1" applyBorder="1" applyAlignment="1">
      <alignment horizontal="center" vertical="center" wrapText="1"/>
    </xf>
    <xf numFmtId="0" fontId="0" fillId="0" borderId="0" xfId="0" applyFill="1" applyAlignment="1">
      <alignment vertical="top"/>
    </xf>
    <xf numFmtId="0" fontId="3" fillId="0" borderId="43" xfId="0" applyFont="1" applyFill="1" applyBorder="1" applyAlignment="1">
      <alignment horizontal="center" vertical="center" wrapText="1" shrinkToFit="1"/>
    </xf>
    <xf numFmtId="0" fontId="12" fillId="0" borderId="0" xfId="0" applyFont="1" applyFill="1"/>
    <xf numFmtId="0" fontId="5" fillId="0" borderId="0" xfId="0" applyFont="1" applyFill="1" applyAlignment="1">
      <alignment vertical="distributed" wrapText="1"/>
    </xf>
    <xf numFmtId="49" fontId="0" fillId="0" borderId="19" xfId="0" applyNumberFormat="1" applyFont="1" applyFill="1" applyBorder="1" applyAlignment="1">
      <alignment vertical="center" shrinkToFit="1"/>
    </xf>
    <xf numFmtId="49" fontId="0" fillId="0" borderId="0" xfId="0" applyNumberFormat="1" applyAlignment="1">
      <alignment horizontal="left" vertical="top" wrapText="1"/>
    </xf>
    <xf numFmtId="49" fontId="0" fillId="0" borderId="0" xfId="0" applyNumberFormat="1" applyFont="1" applyFill="1" applyAlignment="1">
      <alignment horizontal="right" vertical="top" wrapText="1"/>
    </xf>
    <xf numFmtId="49" fontId="24" fillId="0" borderId="0" xfId="0" applyNumberFormat="1" applyFont="1" applyFill="1" applyAlignment="1">
      <alignment horizontal="right" vertical="top" wrapText="1"/>
    </xf>
    <xf numFmtId="0" fontId="0" fillId="0" borderId="0" xfId="0" applyFill="1" applyBorder="1" applyAlignment="1">
      <alignment vertical="top"/>
    </xf>
    <xf numFmtId="0" fontId="0" fillId="0" borderId="0" xfId="0" applyBorder="1" applyAlignment="1">
      <alignment vertical="top"/>
    </xf>
    <xf numFmtId="0" fontId="1" fillId="0" borderId="0" xfId="0" applyFont="1"/>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Border="1" applyAlignment="1">
      <alignment horizontal="right"/>
    </xf>
    <xf numFmtId="0" fontId="1" fillId="0" borderId="20" xfId="0" applyFont="1" applyFill="1" applyBorder="1" applyAlignment="1">
      <alignment horizontal="distributed" vertical="center"/>
    </xf>
    <xf numFmtId="0" fontId="1" fillId="0" borderId="21" xfId="0" applyFont="1" applyFill="1" applyBorder="1" applyAlignment="1">
      <alignment horizontal="center" vertical="center" shrinkToFit="1"/>
    </xf>
    <xf numFmtId="0" fontId="3" fillId="0" borderId="0" xfId="0" applyFont="1" applyFill="1" applyAlignment="1">
      <alignment horizontal="distributed"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49" fontId="0" fillId="0" borderId="0" xfId="0" applyNumberFormat="1" applyFont="1" applyAlignment="1">
      <alignment vertical="top" wrapText="1"/>
    </xf>
    <xf numFmtId="49" fontId="0" fillId="0" borderId="19" xfId="0" applyNumberFormat="1" applyFont="1" applyFill="1" applyBorder="1" applyAlignment="1">
      <alignment horizontal="right" vertical="center" wrapText="1"/>
    </xf>
    <xf numFmtId="0" fontId="0" fillId="0" borderId="0" xfId="0" applyAlignment="1">
      <alignment vertical="justify" wrapText="1"/>
    </xf>
    <xf numFmtId="0" fontId="0" fillId="0" borderId="0" xfId="0" applyAlignment="1">
      <alignment wrapText="1"/>
    </xf>
    <xf numFmtId="0" fontId="0" fillId="0" borderId="0" xfId="0" applyFill="1" applyAlignment="1">
      <alignment horizontal="left" vertical="center" wrapText="1"/>
    </xf>
    <xf numFmtId="0" fontId="0" fillId="0" borderId="0" xfId="0" applyAlignment="1">
      <alignment vertical="center"/>
    </xf>
    <xf numFmtId="0" fontId="3" fillId="0" borderId="54" xfId="0" applyFont="1" applyBorder="1" applyAlignment="1">
      <alignment vertical="center" wrapText="1"/>
    </xf>
    <xf numFmtId="0" fontId="3" fillId="0" borderId="43" xfId="0" applyFont="1" applyBorder="1" applyAlignment="1">
      <alignment vertical="center" wrapText="1"/>
    </xf>
    <xf numFmtId="0" fontId="3" fillId="0" borderId="22"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54" xfId="0" applyFont="1" applyBorder="1" applyAlignment="1">
      <alignment horizontal="left" vertical="center" wrapText="1"/>
    </xf>
    <xf numFmtId="0" fontId="3" fillId="0" borderId="43" xfId="0" applyFont="1" applyBorder="1" applyAlignment="1">
      <alignment horizontal="left" vertical="center" wrapText="1"/>
    </xf>
    <xf numFmtId="0" fontId="3" fillId="0" borderId="22" xfId="0" applyFont="1" applyBorder="1" applyAlignment="1">
      <alignment horizontal="left" vertical="center" wrapText="1"/>
    </xf>
    <xf numFmtId="0" fontId="13" fillId="0" borderId="48"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wrapText="1"/>
    </xf>
    <xf numFmtId="0" fontId="16" fillId="0" borderId="0" xfId="0" applyFont="1" applyBorder="1" applyAlignment="1">
      <alignment vertical="center" wrapText="1"/>
    </xf>
    <xf numFmtId="0" fontId="12" fillId="0" borderId="0" xfId="0" applyFont="1" applyBorder="1" applyAlignment="1">
      <alignment vertical="center" wrapText="1"/>
    </xf>
    <xf numFmtId="0" fontId="12" fillId="0" borderId="0" xfId="0" applyFont="1" applyAlignment="1">
      <alignment vertical="center" wrapText="1" shrinkToFit="1"/>
    </xf>
    <xf numFmtId="0" fontId="3" fillId="0" borderId="19" xfId="0" applyFont="1" applyFill="1" applyBorder="1" applyAlignment="1">
      <alignment horizontal="center" vertical="center"/>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7" xfId="0" applyFont="1" applyFill="1" applyBorder="1" applyAlignment="1">
      <alignment horizontal="left" vertical="center" indent="1" shrinkToFit="1"/>
    </xf>
    <xf numFmtId="0" fontId="9" fillId="2" borderId="43" xfId="0" applyFont="1" applyFill="1" applyBorder="1" applyAlignment="1">
      <alignment horizontal="left" vertical="center" indent="1" shrinkToFit="1"/>
    </xf>
    <xf numFmtId="0" fontId="3" fillId="2" borderId="47" xfId="0" applyFont="1" applyFill="1" applyBorder="1" applyAlignment="1">
      <alignment horizontal="left" vertical="center" indent="1" shrinkToFit="1"/>
    </xf>
    <xf numFmtId="0" fontId="3" fillId="0" borderId="47" xfId="0" applyFont="1" applyBorder="1" applyAlignment="1">
      <alignment horizontal="left" vertical="center" indent="1" shrinkToFit="1"/>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9" xfId="0" applyFont="1" applyFill="1" applyBorder="1" applyAlignment="1">
      <alignment horizontal="left" vertical="center" wrapText="1"/>
    </xf>
    <xf numFmtId="0" fontId="19" fillId="0" borderId="25" xfId="0" applyFont="1" applyBorder="1" applyAlignment="1">
      <alignment horizontal="left"/>
    </xf>
    <xf numFmtId="0" fontId="19" fillId="0" borderId="50" xfId="0" applyFont="1" applyBorder="1" applyAlignment="1">
      <alignment horizontal="left"/>
    </xf>
    <xf numFmtId="0" fontId="0" fillId="0" borderId="19" xfId="0" applyBorder="1" applyAlignment="1">
      <alignment horizontal="center"/>
    </xf>
    <xf numFmtId="0" fontId="13" fillId="0" borderId="7" xfId="0" applyFont="1" applyFill="1" applyBorder="1" applyAlignment="1">
      <alignment horizontal="left" vertical="center"/>
    </xf>
    <xf numFmtId="0" fontId="3" fillId="0" borderId="51" xfId="0" applyFont="1" applyFill="1" applyBorder="1" applyAlignment="1">
      <alignment horizontal="center" vertical="center"/>
    </xf>
    <xf numFmtId="0" fontId="3" fillId="0" borderId="52"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53" xfId="0" applyFont="1" applyFill="1" applyBorder="1" applyAlignment="1">
      <alignment horizontal="center" vertical="center" wrapText="1"/>
    </xf>
    <xf numFmtId="0" fontId="6" fillId="0" borderId="0" xfId="0" applyFont="1" applyBorder="1" applyAlignment="1">
      <alignment horizontal="center" vertical="center" wrapText="1"/>
    </xf>
    <xf numFmtId="0" fontId="20" fillId="0" borderId="0" xfId="0" applyFont="1" applyFill="1" applyAlignment="1">
      <alignment horizontal="left" vertical="center" wrapText="1"/>
    </xf>
    <xf numFmtId="0" fontId="20" fillId="0" borderId="0" xfId="0" applyFont="1" applyAlignment="1">
      <alignment horizontal="left" vertical="center" wrapText="1"/>
    </xf>
    <xf numFmtId="0" fontId="0" fillId="0" borderId="20" xfId="0" applyFill="1" applyBorder="1" applyAlignment="1">
      <alignment horizontal="center" vertical="center" textRotation="255"/>
    </xf>
    <xf numFmtId="0" fontId="0" fillId="0" borderId="31" xfId="0" applyFill="1" applyBorder="1" applyAlignment="1"/>
    <xf numFmtId="0" fontId="0" fillId="0" borderId="21" xfId="0" applyFill="1" applyBorder="1" applyAlignment="1"/>
    <xf numFmtId="0" fontId="0" fillId="0" borderId="19" xfId="0" applyFill="1" applyBorder="1" applyAlignment="1">
      <alignment horizontal="distributed" vertical="center" wrapText="1"/>
    </xf>
    <xf numFmtId="0" fontId="0" fillId="0" borderId="19" xfId="0" applyBorder="1" applyAlignment="1">
      <alignment vertical="center"/>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61" xfId="0" applyFill="1" applyBorder="1" applyAlignment="1">
      <alignment horizontal="center" vertical="center" wrapText="1"/>
    </xf>
    <xf numFmtId="0" fontId="0" fillId="0" borderId="19" xfId="0" applyBorder="1" applyAlignment="1"/>
    <xf numFmtId="0" fontId="0" fillId="0" borderId="3" xfId="0" applyFill="1" applyBorder="1" applyAlignment="1"/>
    <xf numFmtId="0" fontId="0" fillId="0" borderId="8" xfId="0" applyBorder="1" applyAlignment="1"/>
    <xf numFmtId="0" fontId="0" fillId="0" borderId="5" xfId="0" applyFill="1" applyBorder="1" applyAlignment="1">
      <alignment horizontal="distributed" vertical="center" wrapText="1"/>
    </xf>
    <xf numFmtId="0" fontId="0" fillId="0" borderId="9" xfId="0" applyBorder="1" applyAlignment="1"/>
    <xf numFmtId="0" fontId="0" fillId="0" borderId="6" xfId="0" applyFill="1" applyBorder="1" applyAlignment="1"/>
    <xf numFmtId="0" fontId="0" fillId="0" borderId="10" xfId="0" applyBorder="1" applyAlignment="1"/>
    <xf numFmtId="0" fontId="0" fillId="0" borderId="6" xfId="0" applyFill="1" applyBorder="1" applyAlignment="1">
      <alignment horizontal="distributed" vertical="center" wrapText="1"/>
    </xf>
    <xf numFmtId="0" fontId="20" fillId="0" borderId="0" xfId="0" applyFont="1" applyFill="1" applyAlignment="1">
      <alignment vertical="center" wrapText="1"/>
    </xf>
    <xf numFmtId="0" fontId="20" fillId="0" borderId="0" xfId="0" applyFont="1" applyAlignment="1">
      <alignment vertical="center"/>
    </xf>
    <xf numFmtId="0" fontId="5" fillId="2" borderId="1" xfId="0" applyFont="1" applyFill="1" applyBorder="1" applyAlignment="1">
      <alignment vertical="center"/>
    </xf>
    <xf numFmtId="0" fontId="0" fillId="0" borderId="1" xfId="0" applyBorder="1" applyAlignment="1">
      <alignment vertical="center"/>
    </xf>
    <xf numFmtId="0" fontId="5" fillId="2" borderId="0" xfId="0" applyFont="1" applyFill="1" applyBorder="1" applyAlignment="1">
      <alignment horizontal="right" vertical="center" wrapText="1"/>
    </xf>
    <xf numFmtId="0" fontId="1" fillId="0" borderId="20" xfId="0" applyFont="1" applyFill="1" applyBorder="1" applyAlignment="1">
      <alignment horizontal="center" vertical="center" textRotation="255" wrapText="1"/>
    </xf>
    <xf numFmtId="0" fontId="0" fillId="0" borderId="31" xfId="0" applyBorder="1" applyAlignment="1">
      <alignment horizontal="center" vertical="center" textRotation="255" wrapText="1"/>
    </xf>
    <xf numFmtId="0" fontId="0" fillId="0" borderId="21" xfId="0" applyBorder="1" applyAlignment="1">
      <alignment horizontal="center" vertical="center" textRotation="255" wrapText="1"/>
    </xf>
    <xf numFmtId="0" fontId="0" fillId="0" borderId="54" xfId="0" applyFill="1" applyBorder="1" applyAlignment="1">
      <alignment horizontal="distributed" vertical="center"/>
    </xf>
    <xf numFmtId="0" fontId="0" fillId="0" borderId="55" xfId="0" applyBorder="1" applyAlignment="1">
      <alignment vertical="center"/>
    </xf>
    <xf numFmtId="0" fontId="0" fillId="2" borderId="54" xfId="0" applyFill="1" applyBorder="1" applyAlignment="1">
      <alignment horizontal="center" vertical="center"/>
    </xf>
    <xf numFmtId="0" fontId="0" fillId="0" borderId="20" xfId="0" applyFill="1" applyBorder="1" applyAlignment="1">
      <alignment horizontal="center" vertical="center" textRotation="255" wrapText="1"/>
    </xf>
    <xf numFmtId="0" fontId="0" fillId="0" borderId="0" xfId="0" applyFont="1" applyFill="1" applyAlignment="1"/>
    <xf numFmtId="0" fontId="0" fillId="0" borderId="0" xfId="0" applyFont="1" applyAlignment="1"/>
    <xf numFmtId="0" fontId="0" fillId="0" borderId="0" xfId="0" applyFill="1" applyAlignment="1">
      <alignment vertical="top" wrapText="1" shrinkToFit="1"/>
    </xf>
    <xf numFmtId="0" fontId="0" fillId="0" borderId="0" xfId="0" applyAlignment="1">
      <alignment vertical="top" wrapText="1" shrinkToFit="1"/>
    </xf>
    <xf numFmtId="0" fontId="3" fillId="0" borderId="0" xfId="0" applyFont="1" applyFill="1" applyAlignment="1">
      <alignment vertical="center" wrapText="1"/>
    </xf>
    <xf numFmtId="0" fontId="0" fillId="0" borderId="20" xfId="0" applyFont="1" applyFill="1" applyBorder="1" applyAlignment="1">
      <alignment horizontal="center" vertical="center" textRotation="255" wrapText="1"/>
    </xf>
    <xf numFmtId="0" fontId="22" fillId="0" borderId="0" xfId="0" applyFont="1" applyFill="1" applyAlignment="1">
      <alignment horizontal="left"/>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28" fillId="0" borderId="0" xfId="0" applyFont="1" applyFill="1" applyBorder="1" applyAlignment="1">
      <alignment horizontal="left" vertical="center" wrapText="1"/>
    </xf>
    <xf numFmtId="0" fontId="6" fillId="0" borderId="0" xfId="0" applyNumberFormat="1" applyFont="1" applyFill="1" applyAlignment="1">
      <alignment horizontal="center" vertical="center"/>
    </xf>
    <xf numFmtId="0" fontId="28" fillId="0" borderId="0" xfId="0" applyFont="1" applyFill="1" applyAlignment="1">
      <alignment horizontal="left" vertical="center" wrapText="1"/>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2" xfId="0" applyFill="1" applyBorder="1" applyAlignment="1">
      <alignment horizontal="center" vertical="center"/>
    </xf>
    <xf numFmtId="0" fontId="0" fillId="0" borderId="63" xfId="0" applyFill="1" applyBorder="1" applyAlignment="1">
      <alignment horizontal="center" vertical="center"/>
    </xf>
    <xf numFmtId="0" fontId="0" fillId="0" borderId="64" xfId="0" applyFill="1" applyBorder="1" applyAlignment="1">
      <alignment horizontal="center" vertical="center"/>
    </xf>
    <xf numFmtId="0" fontId="27" fillId="0" borderId="0" xfId="0" applyFont="1" applyFill="1" applyBorder="1" applyAlignment="1">
      <alignment horizontal="left" vertical="center" wrapText="1"/>
    </xf>
    <xf numFmtId="0" fontId="21" fillId="0" borderId="54"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55" xfId="0" applyFont="1" applyFill="1" applyBorder="1" applyAlignment="1">
      <alignment horizontal="center" vertical="center" wrapTex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0" fillId="2" borderId="62" xfId="0" applyFill="1" applyBorder="1" applyAlignment="1">
      <alignment horizontal="center" vertical="center"/>
    </xf>
    <xf numFmtId="0" fontId="0" fillId="2" borderId="64" xfId="0" applyFill="1" applyBorder="1" applyAlignment="1">
      <alignment horizontal="center" vertical="center"/>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65" xfId="0" applyFont="1" applyFill="1" applyBorder="1" applyAlignment="1">
      <alignment horizontal="left" vertical="center" wrapText="1"/>
    </xf>
    <xf numFmtId="0" fontId="1" fillId="2" borderId="66" xfId="0" applyFont="1" applyFill="1" applyBorder="1" applyAlignment="1">
      <alignment horizontal="left" vertical="center" wrapText="1"/>
    </xf>
    <xf numFmtId="0" fontId="1" fillId="0" borderId="66" xfId="0" applyFont="1" applyBorder="1" applyAlignment="1">
      <alignment horizontal="left" vertical="center" wrapText="1"/>
    </xf>
    <xf numFmtId="0" fontId="1" fillId="0" borderId="67"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68" xfId="0" applyFont="1" applyFill="1" applyBorder="1" applyAlignment="1">
      <alignment horizontal="left" vertical="center" indent="1"/>
    </xf>
    <xf numFmtId="0" fontId="1" fillId="2" borderId="69" xfId="0" applyFont="1" applyFill="1" applyBorder="1" applyAlignment="1">
      <alignment horizontal="left" vertical="center" indent="1"/>
    </xf>
    <xf numFmtId="0" fontId="1" fillId="0" borderId="69" xfId="0" applyFont="1" applyBorder="1" applyAlignment="1">
      <alignment horizontal="left" vertical="center" indent="1"/>
    </xf>
    <xf numFmtId="0" fontId="1" fillId="0" borderId="70" xfId="0" applyFont="1" applyBorder="1" applyAlignment="1">
      <alignment horizontal="left" vertical="center" indent="1"/>
    </xf>
    <xf numFmtId="0" fontId="23" fillId="0" borderId="4" xfId="0" applyFont="1" applyFill="1" applyBorder="1" applyAlignment="1">
      <alignment vertical="center" wrapText="1"/>
    </xf>
    <xf numFmtId="0" fontId="5" fillId="2" borderId="54" xfId="0" applyFont="1" applyFill="1" applyBorder="1" applyAlignment="1">
      <alignment vertical="center"/>
    </xf>
    <xf numFmtId="0" fontId="5" fillId="2" borderId="43" xfId="0" applyFont="1" applyFill="1" applyBorder="1" applyAlignment="1">
      <alignment vertical="center"/>
    </xf>
    <xf numFmtId="0" fontId="5" fillId="2" borderId="55"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3" xfId="0" applyFill="1" applyBorder="1" applyAlignment="1">
      <alignment horizontal="center" vertical="center"/>
    </xf>
    <xf numFmtId="0" fontId="0" fillId="2" borderId="8" xfId="0" applyFill="1" applyBorder="1" applyAlignment="1">
      <alignment horizontal="center" vertical="center"/>
    </xf>
    <xf numFmtId="0" fontId="0" fillId="2" borderId="20" xfId="0" applyFont="1" applyFill="1" applyBorder="1" applyAlignment="1">
      <alignment horizontal="center" vertical="center"/>
    </xf>
    <xf numFmtId="0" fontId="0" fillId="2" borderId="21" xfId="0" applyFont="1" applyFill="1" applyBorder="1" applyAlignment="1">
      <alignment horizontal="center" vertical="center"/>
    </xf>
    <xf numFmtId="0" fontId="0" fillId="2" borderId="66" xfId="0" applyFill="1" applyBorder="1" applyAlignment="1">
      <alignment horizontal="center" vertical="center"/>
    </xf>
    <xf numFmtId="0" fontId="0" fillId="2" borderId="67" xfId="0" applyFill="1" applyBorder="1" applyAlignment="1">
      <alignment horizontal="center" vertical="center"/>
    </xf>
    <xf numFmtId="0" fontId="0" fillId="2" borderId="19" xfId="0" applyFill="1" applyBorder="1" applyAlignment="1">
      <alignment horizontal="center" vertical="center"/>
    </xf>
    <xf numFmtId="0" fontId="0" fillId="2" borderId="65" xfId="0" applyFill="1" applyBorder="1" applyAlignment="1">
      <alignment horizontal="right" vertical="center"/>
    </xf>
    <xf numFmtId="0" fontId="0" fillId="2" borderId="67" xfId="0" applyFill="1" applyBorder="1" applyAlignment="1">
      <alignment horizontal="right" vertical="center"/>
    </xf>
    <xf numFmtId="0" fontId="0" fillId="2" borderId="69" xfId="0" applyFill="1" applyBorder="1" applyAlignment="1">
      <alignment horizontal="center" vertical="center"/>
    </xf>
    <xf numFmtId="0" fontId="0" fillId="2" borderId="70" xfId="0" applyFill="1" applyBorder="1" applyAlignment="1">
      <alignment horizontal="center" vertical="center"/>
    </xf>
    <xf numFmtId="0" fontId="0" fillId="2" borderId="6" xfId="0" applyFill="1" applyBorder="1" applyAlignment="1">
      <alignment horizontal="right" vertical="center"/>
    </xf>
    <xf numFmtId="0" fontId="0" fillId="2" borderId="10" xfId="0" applyFill="1" applyBorder="1" applyAlignment="1">
      <alignment horizontal="right" vertical="center"/>
    </xf>
    <xf numFmtId="49" fontId="0" fillId="0" borderId="54" xfId="0" applyNumberFormat="1" applyFont="1" applyFill="1" applyBorder="1" applyAlignment="1">
      <alignment horizontal="center" vertical="center" shrinkToFit="1"/>
    </xf>
    <xf numFmtId="49" fontId="0" fillId="0" borderId="55" xfId="0" applyNumberFormat="1" applyFont="1" applyFill="1" applyBorder="1" applyAlignment="1">
      <alignment horizontal="center" vertical="center" shrinkToFit="1"/>
    </xf>
    <xf numFmtId="49" fontId="0" fillId="0" borderId="54" xfId="0" applyNumberFormat="1" applyFont="1" applyBorder="1" applyAlignment="1">
      <alignment horizontal="center" vertical="center" wrapText="1"/>
    </xf>
    <xf numFmtId="49" fontId="0" fillId="0" borderId="43" xfId="0" applyNumberFormat="1" applyFont="1" applyBorder="1" applyAlignment="1">
      <alignment horizontal="center" vertical="center" wrapText="1"/>
    </xf>
    <xf numFmtId="49" fontId="0" fillId="0" borderId="55" xfId="0" applyNumberFormat="1" applyFont="1" applyBorder="1" applyAlignment="1">
      <alignment horizontal="center" vertical="center" wrapText="1"/>
    </xf>
    <xf numFmtId="49" fontId="0" fillId="0" borderId="19" xfId="0" applyNumberFormat="1" applyFont="1" applyFill="1" applyBorder="1" applyAlignment="1">
      <alignment horizontal="center" vertical="center"/>
    </xf>
    <xf numFmtId="0" fontId="0" fillId="2" borderId="3"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10"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67" xfId="0" applyFont="1" applyFill="1" applyBorder="1" applyAlignment="1">
      <alignment horizontal="center" vertical="center"/>
    </xf>
    <xf numFmtId="0" fontId="0" fillId="2" borderId="19" xfId="0" applyFont="1" applyFill="1" applyBorder="1" applyAlignment="1">
      <alignment horizontal="center" vertical="center"/>
    </xf>
    <xf numFmtId="0" fontId="0" fillId="2" borderId="65" xfId="0" applyFont="1" applyFill="1" applyBorder="1" applyAlignment="1">
      <alignment horizontal="right" vertical="center"/>
    </xf>
    <xf numFmtId="0" fontId="0" fillId="2" borderId="67" xfId="0" applyFont="1" applyFill="1" applyBorder="1" applyAlignment="1">
      <alignment horizontal="right" vertical="center"/>
    </xf>
    <xf numFmtId="0" fontId="0" fillId="2" borderId="69" xfId="0" applyFont="1" applyFill="1" applyBorder="1" applyAlignment="1">
      <alignment horizontal="center" vertical="center"/>
    </xf>
    <xf numFmtId="0" fontId="0" fillId="2" borderId="70" xfId="0" applyFont="1" applyFill="1" applyBorder="1" applyAlignment="1">
      <alignment horizontal="center" vertical="center"/>
    </xf>
    <xf numFmtId="0" fontId="0" fillId="2" borderId="6" xfId="0" applyFont="1" applyFill="1" applyBorder="1" applyAlignment="1">
      <alignment horizontal="right" vertical="center"/>
    </xf>
    <xf numFmtId="0" fontId="0" fillId="2" borderId="10" xfId="0" applyFont="1" applyFill="1" applyBorder="1" applyAlignment="1">
      <alignment horizontal="right" vertical="center"/>
    </xf>
    <xf numFmtId="49" fontId="0" fillId="0" borderId="19"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2" xfId="0" applyFont="1" applyFill="1" applyBorder="1" applyAlignment="1">
      <alignment horizontal="left" vertical="center"/>
    </xf>
    <xf numFmtId="0" fontId="5" fillId="0" borderId="0" xfId="0" applyFont="1" applyAlignment="1">
      <alignment horizontal="center" vertical="distributed" wrapText="1"/>
    </xf>
    <xf numFmtId="0" fontId="0" fillId="2" borderId="1"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9"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Font="1" applyFill="1" applyAlignment="1">
      <alignment horizontal="left" vertical="top" wrapText="1"/>
    </xf>
    <xf numFmtId="49" fontId="0" fillId="0" borderId="54" xfId="0" applyNumberFormat="1" applyBorder="1" applyAlignment="1">
      <alignment horizontal="center" vertical="center" wrapText="1"/>
    </xf>
    <xf numFmtId="49" fontId="0" fillId="0" borderId="43" xfId="0" applyNumberFormat="1" applyBorder="1" applyAlignment="1">
      <alignment horizontal="center" vertical="center" wrapText="1"/>
    </xf>
    <xf numFmtId="49" fontId="0" fillId="0" borderId="55" xfId="0" applyNumberFormat="1" applyBorder="1" applyAlignment="1">
      <alignment horizontal="center" vertical="center" wrapText="1"/>
    </xf>
    <xf numFmtId="49" fontId="0" fillId="0" borderId="19" xfId="0" applyNumberFormat="1" applyFill="1" applyBorder="1" applyAlignment="1">
      <alignment horizontal="center" vertical="center"/>
    </xf>
    <xf numFmtId="49" fontId="0" fillId="0" borderId="0" xfId="0" applyNumberFormat="1" applyFill="1" applyAlignment="1">
      <alignment horizontal="left" vertical="center" wrapText="1"/>
    </xf>
    <xf numFmtId="0" fontId="0" fillId="0" borderId="0" xfId="0" applyFill="1" applyAlignment="1">
      <alignment horizontal="distributed" vertical="center" indent="1"/>
    </xf>
    <xf numFmtId="0" fontId="0" fillId="2" borderId="2" xfId="0" applyFill="1" applyBorder="1" applyAlignment="1">
      <alignment horizontal="left" vertical="center"/>
    </xf>
    <xf numFmtId="49" fontId="0" fillId="0" borderId="0" xfId="0" applyNumberFormat="1" applyFont="1" applyAlignment="1">
      <alignment horizontal="left" vertical="top" wrapText="1"/>
    </xf>
    <xf numFmtId="0" fontId="0" fillId="2" borderId="1" xfId="0" applyFill="1" applyBorder="1" applyAlignment="1">
      <alignment horizontal="left" vertical="center"/>
    </xf>
    <xf numFmtId="0" fontId="0" fillId="2" borderId="0" xfId="0" applyFill="1" applyAlignment="1">
      <alignment horizontal="right" vertical="center"/>
    </xf>
    <xf numFmtId="0" fontId="5" fillId="0" borderId="0" xfId="0" applyFont="1" applyFill="1" applyAlignment="1">
      <alignment vertical="justify" wrapText="1"/>
    </xf>
    <xf numFmtId="0" fontId="5" fillId="3" borderId="1" xfId="0" applyFont="1" applyFill="1" applyBorder="1" applyAlignment="1">
      <alignment horizontal="left" vertical="center"/>
    </xf>
    <xf numFmtId="0" fontId="0" fillId="2" borderId="71" xfId="0" applyFill="1" applyBorder="1" applyAlignment="1">
      <alignment horizontal="left" readingOrder="1"/>
    </xf>
    <xf numFmtId="0" fontId="0" fillId="2" borderId="2" xfId="0" applyFill="1" applyBorder="1" applyAlignment="1">
      <alignment horizontal="left" readingOrder="1"/>
    </xf>
    <xf numFmtId="0" fontId="0" fillId="2" borderId="72" xfId="0" applyFill="1" applyBorder="1" applyAlignment="1">
      <alignment horizontal="left" readingOrder="1"/>
    </xf>
    <xf numFmtId="0" fontId="0" fillId="0" borderId="0" xfId="0" applyFill="1" applyAlignment="1">
      <alignment wrapText="1"/>
    </xf>
    <xf numFmtId="0" fontId="0" fillId="2" borderId="73" xfId="0" applyFill="1" applyBorder="1" applyAlignment="1">
      <alignment horizontal="left" readingOrder="1"/>
    </xf>
    <xf numFmtId="0" fontId="0" fillId="2" borderId="74" xfId="0" applyFill="1" applyBorder="1" applyAlignment="1">
      <alignment horizontal="left" readingOrder="1"/>
    </xf>
    <xf numFmtId="0" fontId="0" fillId="2" borderId="75" xfId="0" applyFill="1" applyBorder="1" applyAlignment="1">
      <alignment horizontal="left" readingOrder="1"/>
    </xf>
    <xf numFmtId="0" fontId="0" fillId="0" borderId="76" xfId="0" applyFill="1" applyBorder="1" applyAlignment="1">
      <alignment horizontal="center" vertical="center" textRotation="255"/>
    </xf>
    <xf numFmtId="0" fontId="0" fillId="0" borderId="51" xfId="0" applyFill="1" applyBorder="1" applyAlignment="1">
      <alignment horizontal="center" vertical="center" textRotation="255"/>
    </xf>
    <xf numFmtId="0" fontId="0" fillId="0" borderId="52" xfId="0" applyFill="1" applyBorder="1" applyAlignment="1">
      <alignment horizontal="center" vertical="center" textRotation="255"/>
    </xf>
    <xf numFmtId="0" fontId="0" fillId="2" borderId="77" xfId="0" applyFill="1" applyBorder="1" applyAlignment="1">
      <alignment horizontal="left" readingOrder="1"/>
    </xf>
    <xf numFmtId="0" fontId="0" fillId="2" borderId="78" xfId="0" applyFill="1" applyBorder="1" applyAlignment="1">
      <alignment horizontal="left" readingOrder="1"/>
    </xf>
    <xf numFmtId="0" fontId="0" fillId="2" borderId="79" xfId="0" applyFill="1" applyBorder="1" applyAlignment="1">
      <alignment horizontal="left" readingOrder="1"/>
    </xf>
    <xf numFmtId="0" fontId="0" fillId="2" borderId="80" xfId="0" applyFill="1" applyBorder="1" applyAlignment="1">
      <alignment horizontal="left" readingOrder="1"/>
    </xf>
    <xf numFmtId="0" fontId="0" fillId="2" borderId="1" xfId="0" applyFill="1" applyBorder="1" applyAlignment="1">
      <alignment horizontal="left" readingOrder="1"/>
    </xf>
    <xf numFmtId="0" fontId="0" fillId="2" borderId="81" xfId="0" applyFill="1" applyBorder="1" applyAlignment="1">
      <alignment horizontal="left" readingOrder="1"/>
    </xf>
    <xf numFmtId="0" fontId="0" fillId="0" borderId="0" xfId="0" applyFont="1" applyBorder="1" applyAlignment="1">
      <alignment horizontal="right" vertical="top"/>
    </xf>
    <xf numFmtId="49" fontId="0" fillId="0" borderId="0" xfId="0" applyNumberFormat="1" applyFont="1" applyBorder="1" applyAlignment="1">
      <alignment horizontal="left" wrapText="1"/>
    </xf>
    <xf numFmtId="49" fontId="29" fillId="0" borderId="0" xfId="0" applyNumberFormat="1" applyFont="1" applyBorder="1" applyAlignment="1">
      <alignment horizontal="left" wrapText="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38100</xdr:colOff>
      <xdr:row>13</xdr:row>
      <xdr:rowOff>30480</xdr:rowOff>
    </xdr:to>
    <xdr:sp macro="" textlink="">
      <xdr:nvSpPr>
        <xdr:cNvPr id="7605" name="AutoShape 3"/>
        <xdr:cNvSpPr>
          <a:spLocks/>
        </xdr:cNvSpPr>
      </xdr:nvSpPr>
      <xdr:spPr bwMode="auto">
        <a:xfrm>
          <a:off x="1744980" y="3215640"/>
          <a:ext cx="99060" cy="14097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606"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659"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1158240</xdr:colOff>
      <xdr:row>7</xdr:row>
      <xdr:rowOff>60960</xdr:rowOff>
    </xdr:from>
    <xdr:to>
      <xdr:col>3</xdr:col>
      <xdr:colOff>1234440</xdr:colOff>
      <xdr:row>11</xdr:row>
      <xdr:rowOff>182880</xdr:rowOff>
    </xdr:to>
    <xdr:sp macro="" textlink="">
      <xdr:nvSpPr>
        <xdr:cNvPr id="13660" name="AutoShape 14"/>
        <xdr:cNvSpPr>
          <a:spLocks/>
        </xdr:cNvSpPr>
      </xdr:nvSpPr>
      <xdr:spPr bwMode="auto">
        <a:xfrm>
          <a:off x="2324100" y="1424940"/>
          <a:ext cx="76200" cy="128016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9</xdr:col>
      <xdr:colOff>280035</xdr:colOff>
      <xdr:row>11</xdr:row>
      <xdr:rowOff>38100</xdr:rowOff>
    </xdr:from>
    <xdr:to>
      <xdr:col>9</xdr:col>
      <xdr:colOff>526041</xdr:colOff>
      <xdr:row>11</xdr:row>
      <xdr:rowOff>276225</xdr:rowOff>
    </xdr:to>
    <xdr:sp macro="" textlink="">
      <xdr:nvSpPr>
        <xdr:cNvPr id="2" name="Oval 1"/>
        <xdr:cNvSpPr>
          <a:spLocks noChangeArrowheads="1"/>
        </xdr:cNvSpPr>
      </xdr:nvSpPr>
      <xdr:spPr bwMode="auto">
        <a:xfrm>
          <a:off x="5423535" y="268986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963930</xdr:colOff>
      <xdr:row>11</xdr:row>
      <xdr:rowOff>45720</xdr:rowOff>
    </xdr:from>
    <xdr:to>
      <xdr:col>6</xdr:col>
      <xdr:colOff>1180637</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3"/>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64</v>
      </c>
    </row>
    <row r="2" spans="1:5" ht="37.5" customHeight="1" x14ac:dyDescent="0.2">
      <c r="A2" s="61"/>
      <c r="B2" s="11"/>
      <c r="C2" s="11"/>
      <c r="D2" s="11"/>
    </row>
    <row r="3" spans="1:5" ht="30" customHeight="1" x14ac:dyDescent="0.2">
      <c r="A3" s="2" t="s">
        <v>61</v>
      </c>
      <c r="B3" s="12"/>
      <c r="C3" s="12"/>
      <c r="D3" s="12"/>
      <c r="E3" s="12"/>
    </row>
    <row r="4" spans="1:5" ht="15" customHeight="1" x14ac:dyDescent="0.2">
      <c r="A4" s="2"/>
      <c r="B4" s="12"/>
      <c r="C4" s="12"/>
      <c r="D4" s="12"/>
    </row>
    <row r="5" spans="1:5" ht="30" customHeight="1" x14ac:dyDescent="0.2">
      <c r="A5" s="2"/>
      <c r="B5" s="12"/>
      <c r="C5" s="12"/>
      <c r="E5" s="23" t="s">
        <v>59</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66</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71</v>
      </c>
      <c r="D13" s="87"/>
      <c r="E13" s="88"/>
    </row>
    <row r="14" spans="1:5" ht="36" customHeight="1" x14ac:dyDescent="0.2">
      <c r="A14" s="14"/>
      <c r="B14" s="14"/>
      <c r="C14" s="5"/>
      <c r="D14" s="11"/>
    </row>
    <row r="15" spans="1:5" s="18" customFormat="1" ht="51" customHeight="1" x14ac:dyDescent="0.2">
      <c r="A15" s="66"/>
      <c r="B15" s="77" t="str">
        <f>'1（電子）'!A4</f>
        <v>配水管布設工事（配整７－２７）</v>
      </c>
      <c r="C15" s="69"/>
      <c r="D15" s="67"/>
    </row>
    <row r="16" spans="1:5" s="18" customFormat="1" ht="36" customHeight="1" x14ac:dyDescent="0.2">
      <c r="A16" s="66"/>
      <c r="B16" s="219" t="s">
        <v>217</v>
      </c>
      <c r="C16" s="220"/>
      <c r="D16" s="220"/>
      <c r="E16" s="220"/>
    </row>
    <row r="17" spans="1:5" s="18" customFormat="1" ht="37.5" customHeight="1" x14ac:dyDescent="0.2">
      <c r="A17" s="66"/>
      <c r="B17" s="67"/>
      <c r="C17" s="79"/>
      <c r="D17" s="79"/>
      <c r="E17" s="79"/>
    </row>
    <row r="18" spans="1:5" ht="24.9" customHeight="1" x14ac:dyDescent="0.2">
      <c r="B18" s="1" t="s">
        <v>4</v>
      </c>
    </row>
    <row r="19" spans="1:5" s="18" customFormat="1" ht="34.200000000000003" customHeight="1" x14ac:dyDescent="0.2">
      <c r="A19" s="18">
        <v>1</v>
      </c>
      <c r="B19" s="221" t="s">
        <v>218</v>
      </c>
      <c r="C19" s="222"/>
      <c r="D19" s="222"/>
      <c r="E19" s="222"/>
    </row>
    <row r="20" spans="1:5" s="18" customFormat="1" ht="33.6" customHeight="1" x14ac:dyDescent="0.2">
      <c r="A20" s="18">
        <v>2</v>
      </c>
      <c r="B20" s="221" t="s">
        <v>202</v>
      </c>
      <c r="C20" s="222"/>
      <c r="D20" s="222"/>
      <c r="E20" s="222"/>
    </row>
    <row r="21" spans="1:5" s="18" customFormat="1" ht="30.75" customHeight="1" x14ac:dyDescent="0.2">
      <c r="A21" s="18">
        <v>3</v>
      </c>
      <c r="B21" s="80" t="s">
        <v>200</v>
      </c>
    </row>
    <row r="22" spans="1:5" s="18" customFormat="1" ht="30.75" customHeight="1" x14ac:dyDescent="0.2">
      <c r="A22" s="18">
        <v>4</v>
      </c>
      <c r="B22" s="80" t="s">
        <v>30</v>
      </c>
    </row>
    <row r="23" spans="1:5" s="18" customFormat="1" ht="30.75" customHeight="1" x14ac:dyDescent="0.2">
      <c r="A23" s="18">
        <v>5</v>
      </c>
      <c r="B23" s="80" t="s">
        <v>160</v>
      </c>
    </row>
  </sheetData>
  <mergeCells count="3">
    <mergeCell ref="B16:E16"/>
    <mergeCell ref="B19:E19"/>
    <mergeCell ref="B20:E20"/>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65</v>
      </c>
    </row>
    <row r="2" spans="1:6" x14ac:dyDescent="0.2">
      <c r="A2" s="61"/>
    </row>
    <row r="3" spans="1:6" ht="30" customHeight="1" x14ac:dyDescent="0.2">
      <c r="A3" s="2" t="s">
        <v>41</v>
      </c>
      <c r="B3" s="3"/>
      <c r="C3" s="3"/>
      <c r="D3" s="3"/>
      <c r="E3" s="3"/>
      <c r="F3" s="3"/>
    </row>
    <row r="4" spans="1:6" ht="18" customHeight="1" x14ac:dyDescent="0.2">
      <c r="A4" s="2"/>
      <c r="B4" s="3"/>
      <c r="C4" s="3"/>
      <c r="D4" s="3"/>
      <c r="E4" s="3"/>
      <c r="F4" s="3"/>
    </row>
    <row r="5" spans="1:6" ht="18" customHeight="1" x14ac:dyDescent="0.2">
      <c r="F5" s="23" t="s">
        <v>60</v>
      </c>
    </row>
    <row r="6" spans="1:6" ht="18" customHeight="1" x14ac:dyDescent="0.2"/>
    <row r="7" spans="1:6" ht="18" customHeight="1" x14ac:dyDescent="0.2">
      <c r="B7" s="14" t="s">
        <v>128</v>
      </c>
      <c r="C7" s="6"/>
    </row>
    <row r="8" spans="1:6" ht="18" customHeight="1" x14ac:dyDescent="0.2">
      <c r="A8" s="4"/>
      <c r="B8" s="4"/>
    </row>
    <row r="9" spans="1:6" ht="30" customHeight="1" x14ac:dyDescent="0.2">
      <c r="A9" s="4"/>
      <c r="B9" s="6"/>
      <c r="C9" s="4"/>
    </row>
    <row r="10" spans="1:6" ht="24.9" customHeight="1" x14ac:dyDescent="0.2">
      <c r="E10" s="7" t="s">
        <v>1</v>
      </c>
      <c r="F10" s="24"/>
    </row>
    <row r="11" spans="1:6" ht="24.9" customHeight="1" x14ac:dyDescent="0.2">
      <c r="E11" s="7" t="s">
        <v>2</v>
      </c>
      <c r="F11" s="25"/>
    </row>
    <row r="12" spans="1:6" ht="24.9" customHeight="1" x14ac:dyDescent="0.2">
      <c r="E12" s="7" t="s">
        <v>33</v>
      </c>
      <c r="F12" s="26"/>
    </row>
    <row r="13" spans="1:6" ht="9.9" customHeight="1" x14ac:dyDescent="0.2">
      <c r="E13" s="5"/>
    </row>
    <row r="14" spans="1:6" ht="20.100000000000001" customHeight="1" x14ac:dyDescent="0.2">
      <c r="E14" s="19" t="s">
        <v>34</v>
      </c>
      <c r="F14" s="27"/>
    </row>
    <row r="15" spans="1:6" ht="20.100000000000001" customHeight="1" x14ac:dyDescent="0.2">
      <c r="E15" s="19" t="s">
        <v>0</v>
      </c>
      <c r="F15" s="28"/>
    </row>
    <row r="16" spans="1:6" ht="20.100000000000001" customHeight="1" x14ac:dyDescent="0.2">
      <c r="E16" s="19" t="s">
        <v>35</v>
      </c>
      <c r="F16" s="28"/>
    </row>
    <row r="17" spans="1:6" ht="9.9" customHeight="1" x14ac:dyDescent="0.2">
      <c r="E17" s="8"/>
      <c r="F17" s="9"/>
    </row>
    <row r="18" spans="1:6" s="63" customFormat="1" ht="30" customHeight="1" x14ac:dyDescent="0.2">
      <c r="B18" s="70" t="s">
        <v>36</v>
      </c>
      <c r="C18" s="425" t="str">
        <f>'1（電子）'!A4</f>
        <v>配水管布設工事（配整７－２７）</v>
      </c>
      <c r="D18" s="425"/>
      <c r="E18" s="425"/>
      <c r="F18" s="425"/>
    </row>
    <row r="19" spans="1:6" ht="18" customHeight="1" thickBot="1" x14ac:dyDescent="0.25"/>
    <row r="20" spans="1:6" ht="30" customHeight="1" x14ac:dyDescent="0.2">
      <c r="A20" s="433" t="s">
        <v>37</v>
      </c>
      <c r="B20" s="436"/>
      <c r="C20" s="437"/>
      <c r="D20" s="437"/>
      <c r="E20" s="437"/>
      <c r="F20" s="438"/>
    </row>
    <row r="21" spans="1:6" ht="30" customHeight="1" x14ac:dyDescent="0.2">
      <c r="A21" s="434"/>
      <c r="B21" s="426"/>
      <c r="C21" s="427"/>
      <c r="D21" s="427"/>
      <c r="E21" s="427"/>
      <c r="F21" s="428"/>
    </row>
    <row r="22" spans="1:6" ht="30" customHeight="1" x14ac:dyDescent="0.2">
      <c r="A22" s="434"/>
      <c r="B22" s="426"/>
      <c r="C22" s="427"/>
      <c r="D22" s="427"/>
      <c r="E22" s="427"/>
      <c r="F22" s="428"/>
    </row>
    <row r="23" spans="1:6" ht="30" customHeight="1" x14ac:dyDescent="0.2">
      <c r="A23" s="434"/>
      <c r="B23" s="426"/>
      <c r="C23" s="427"/>
      <c r="D23" s="427"/>
      <c r="E23" s="427"/>
      <c r="F23" s="428"/>
    </row>
    <row r="24" spans="1:6" ht="30" customHeight="1" x14ac:dyDescent="0.2">
      <c r="A24" s="434"/>
      <c r="B24" s="426"/>
      <c r="C24" s="427"/>
      <c r="D24" s="427"/>
      <c r="E24" s="427"/>
      <c r="F24" s="428"/>
    </row>
    <row r="25" spans="1:6" ht="30" customHeight="1" x14ac:dyDescent="0.2">
      <c r="A25" s="434"/>
      <c r="B25" s="439"/>
      <c r="C25" s="440"/>
      <c r="D25" s="440"/>
      <c r="E25" s="440"/>
      <c r="F25" s="441"/>
    </row>
    <row r="26" spans="1:6" ht="30" customHeight="1" x14ac:dyDescent="0.2">
      <c r="A26" s="434"/>
      <c r="B26" s="426"/>
      <c r="C26" s="427"/>
      <c r="D26" s="427"/>
      <c r="E26" s="427"/>
      <c r="F26" s="428"/>
    </row>
    <row r="27" spans="1:6" ht="30" customHeight="1" x14ac:dyDescent="0.2">
      <c r="A27" s="434"/>
      <c r="B27" s="426"/>
      <c r="C27" s="427"/>
      <c r="D27" s="427"/>
      <c r="E27" s="427"/>
      <c r="F27" s="428"/>
    </row>
    <row r="28" spans="1:6" ht="30" customHeight="1" x14ac:dyDescent="0.2">
      <c r="A28" s="434"/>
      <c r="B28" s="426"/>
      <c r="C28" s="427"/>
      <c r="D28" s="427"/>
      <c r="E28" s="427"/>
      <c r="F28" s="428"/>
    </row>
    <row r="29" spans="1:6" ht="30" customHeight="1" thickBot="1" x14ac:dyDescent="0.25">
      <c r="A29" s="435"/>
      <c r="B29" s="430"/>
      <c r="C29" s="431"/>
      <c r="D29" s="431"/>
      <c r="E29" s="431"/>
      <c r="F29" s="432"/>
    </row>
    <row r="30" spans="1:6" x14ac:dyDescent="0.2">
      <c r="A30" s="1" t="s">
        <v>240</v>
      </c>
    </row>
    <row r="32" spans="1:6" x14ac:dyDescent="0.2">
      <c r="B32" s="429" t="s">
        <v>241</v>
      </c>
      <c r="C32" s="220"/>
      <c r="D32" s="220"/>
      <c r="E32" s="220"/>
      <c r="F32" s="220"/>
    </row>
    <row r="33" spans="2:6" ht="13.5" hidden="1" customHeight="1" x14ac:dyDescent="0.2">
      <c r="B33" s="220"/>
      <c r="C33" s="220"/>
      <c r="D33" s="220"/>
      <c r="E33" s="220"/>
      <c r="F33" s="220"/>
    </row>
    <row r="34" spans="2:6" ht="13.5" hidden="1" customHeight="1" x14ac:dyDescent="0.2">
      <c r="B34" s="220"/>
      <c r="C34" s="220"/>
      <c r="D34" s="220"/>
      <c r="E34" s="220"/>
      <c r="F34" s="220"/>
    </row>
    <row r="35" spans="2:6" ht="13.5" hidden="1" customHeight="1" x14ac:dyDescent="0.2">
      <c r="B35" s="220"/>
      <c r="C35" s="220"/>
      <c r="D35" s="220"/>
      <c r="E35" s="220"/>
      <c r="F35" s="220"/>
    </row>
    <row r="36" spans="2:6" ht="13.5" hidden="1" customHeight="1" x14ac:dyDescent="0.2">
      <c r="B36" s="220"/>
      <c r="C36" s="220"/>
      <c r="D36" s="220"/>
      <c r="E36" s="220"/>
      <c r="F36" s="220"/>
    </row>
    <row r="37" spans="2:6" ht="13.5" hidden="1" customHeight="1" x14ac:dyDescent="0.2">
      <c r="B37" s="220"/>
      <c r="C37" s="220"/>
      <c r="D37" s="220"/>
      <c r="E37" s="220"/>
      <c r="F37" s="220"/>
    </row>
    <row r="38" spans="2:6" ht="13.5" hidden="1" customHeight="1" x14ac:dyDescent="0.2">
      <c r="B38" s="220"/>
      <c r="C38" s="220"/>
      <c r="D38" s="220"/>
      <c r="E38" s="220"/>
      <c r="F38" s="220"/>
    </row>
    <row r="39" spans="2:6" ht="13.5" hidden="1" customHeight="1" x14ac:dyDescent="0.2">
      <c r="B39" s="220"/>
      <c r="C39" s="220"/>
      <c r="D39" s="220"/>
      <c r="E39" s="220"/>
      <c r="F39" s="220"/>
    </row>
    <row r="40" spans="2:6" ht="13.5" hidden="1" customHeight="1" x14ac:dyDescent="0.2">
      <c r="B40" s="220"/>
      <c r="C40" s="220"/>
      <c r="D40" s="220"/>
      <c r="E40" s="220"/>
      <c r="F40" s="220"/>
    </row>
    <row r="41" spans="2:6" ht="13.5" hidden="1" customHeight="1" x14ac:dyDescent="0.2">
      <c r="B41" s="220"/>
      <c r="C41" s="220"/>
      <c r="D41" s="220"/>
      <c r="E41" s="220"/>
      <c r="F41" s="220"/>
    </row>
    <row r="42" spans="2:6" ht="13.5" hidden="1" customHeight="1" x14ac:dyDescent="0.2">
      <c r="B42" s="220"/>
      <c r="C42" s="220"/>
      <c r="D42" s="220"/>
      <c r="E42" s="220"/>
      <c r="F42" s="220"/>
    </row>
    <row r="43" spans="2:6" ht="13.5" hidden="1" customHeight="1" x14ac:dyDescent="0.2">
      <c r="B43" s="220"/>
      <c r="C43" s="220"/>
      <c r="D43" s="220"/>
      <c r="E43" s="220"/>
      <c r="F43" s="220"/>
    </row>
    <row r="44" spans="2:6" ht="13.5" hidden="1" customHeight="1" x14ac:dyDescent="0.2">
      <c r="B44" s="220"/>
      <c r="C44" s="220"/>
      <c r="D44" s="220"/>
      <c r="E44" s="220"/>
      <c r="F44" s="220"/>
    </row>
    <row r="45" spans="2:6" ht="13.5" hidden="1" customHeight="1" x14ac:dyDescent="0.2">
      <c r="B45" s="220"/>
      <c r="C45" s="220"/>
      <c r="D45" s="220"/>
      <c r="E45" s="220"/>
      <c r="F45" s="220"/>
    </row>
    <row r="46" spans="2:6" ht="13.5" hidden="1" customHeight="1" x14ac:dyDescent="0.2">
      <c r="B46" s="220"/>
      <c r="C46" s="220"/>
      <c r="D46" s="220"/>
      <c r="E46" s="220"/>
      <c r="F46" s="220"/>
    </row>
    <row r="47" spans="2:6" ht="13.5" hidden="1" customHeight="1" x14ac:dyDescent="0.2">
      <c r="B47" s="220"/>
      <c r="C47" s="220"/>
      <c r="D47" s="220"/>
      <c r="E47" s="220"/>
      <c r="F47" s="220"/>
    </row>
    <row r="48" spans="2:6" ht="13.5" hidden="1" customHeight="1" x14ac:dyDescent="0.2">
      <c r="B48" s="220"/>
      <c r="C48" s="220"/>
      <c r="D48" s="220"/>
      <c r="E48" s="220"/>
      <c r="F48" s="220"/>
    </row>
    <row r="49" spans="2:6" ht="13.5" hidden="1" customHeight="1" x14ac:dyDescent="0.2">
      <c r="B49" s="220"/>
      <c r="C49" s="220"/>
      <c r="D49" s="220"/>
      <c r="E49" s="220"/>
      <c r="F49" s="220"/>
    </row>
    <row r="50" spans="2:6" ht="13.5" hidden="1" customHeight="1" x14ac:dyDescent="0.2">
      <c r="B50" s="220"/>
      <c r="C50" s="220"/>
      <c r="D50" s="220"/>
      <c r="E50" s="220"/>
      <c r="F50" s="220"/>
    </row>
    <row r="51" spans="2:6" ht="13.5" hidden="1" customHeight="1" x14ac:dyDescent="0.2">
      <c r="B51" s="220"/>
      <c r="C51" s="220"/>
      <c r="D51" s="220"/>
      <c r="E51" s="220"/>
      <c r="F51" s="220"/>
    </row>
    <row r="52" spans="2:6" ht="13.5" hidden="1" customHeight="1" x14ac:dyDescent="0.2">
      <c r="B52" s="220"/>
      <c r="C52" s="220"/>
      <c r="D52" s="220"/>
      <c r="E52" s="220"/>
      <c r="F52" s="220"/>
    </row>
    <row r="53" spans="2:6" ht="13.5" hidden="1" customHeight="1" x14ac:dyDescent="0.2">
      <c r="B53" s="220"/>
      <c r="C53" s="220"/>
      <c r="D53" s="220"/>
      <c r="E53" s="220"/>
      <c r="F53" s="220"/>
    </row>
    <row r="54" spans="2:6" x14ac:dyDescent="0.2">
      <c r="B54" s="220"/>
      <c r="C54" s="220"/>
      <c r="D54" s="220"/>
      <c r="E54" s="220"/>
      <c r="F54" s="220"/>
    </row>
    <row r="56" spans="2:6" ht="14.25" customHeight="1" x14ac:dyDescent="0.2"/>
    <row r="57" spans="2:6" ht="14.25" hidden="1" customHeight="1" x14ac:dyDescent="0.2">
      <c r="B57" s="1" t="s">
        <v>242</v>
      </c>
    </row>
    <row r="58" spans="2:6" ht="14.25" hidden="1" customHeight="1" x14ac:dyDescent="0.2">
      <c r="B58" s="1" t="s">
        <v>42</v>
      </c>
    </row>
    <row r="59" spans="2:6" ht="14.25" hidden="1" customHeight="1" x14ac:dyDescent="0.2">
      <c r="B59" s="1" t="s">
        <v>43</v>
      </c>
    </row>
    <row r="60" spans="2:6" ht="14.25" hidden="1" customHeight="1" x14ac:dyDescent="0.2">
      <c r="B60" s="1" t="s">
        <v>44</v>
      </c>
    </row>
    <row r="61" spans="2:6" ht="14.25" hidden="1" customHeight="1" x14ac:dyDescent="0.2">
      <c r="B61" s="1" t="s">
        <v>45</v>
      </c>
    </row>
    <row r="62" spans="2:6" ht="14.25" hidden="1" customHeight="1" x14ac:dyDescent="0.2">
      <c r="B62" s="1" t="s">
        <v>46</v>
      </c>
    </row>
    <row r="63" spans="2:6" ht="14.25" hidden="1" customHeight="1" x14ac:dyDescent="0.2">
      <c r="B63" s="1" t="s">
        <v>67</v>
      </c>
    </row>
    <row r="64" spans="2:6" ht="14.25" hidden="1" customHeight="1" x14ac:dyDescent="0.2">
      <c r="B64" s="1" t="s">
        <v>68</v>
      </c>
    </row>
    <row r="65" spans="2:2" ht="14.25" hidden="1" customHeight="1" x14ac:dyDescent="0.2">
      <c r="B65" s="1" t="s">
        <v>47</v>
      </c>
    </row>
    <row r="66" spans="2:2" ht="14.25" hidden="1" customHeight="1" x14ac:dyDescent="0.2">
      <c r="B66" s="1" t="s">
        <v>48</v>
      </c>
    </row>
    <row r="67" spans="2:2" ht="14.25" hidden="1" customHeight="1" x14ac:dyDescent="0.2">
      <c r="B67" s="1" t="s">
        <v>69</v>
      </c>
    </row>
    <row r="68" spans="2:2" ht="14.25" hidden="1" customHeight="1" x14ac:dyDescent="0.2">
      <c r="B68" s="1" t="s">
        <v>49</v>
      </c>
    </row>
    <row r="69" spans="2:2" ht="14.25" hidden="1" customHeight="1" x14ac:dyDescent="0.2">
      <c r="B69" s="1" t="s">
        <v>50</v>
      </c>
    </row>
    <row r="70" spans="2:2" ht="14.25" hidden="1" customHeight="1" x14ac:dyDescent="0.2">
      <c r="B70" s="1" t="s">
        <v>51</v>
      </c>
    </row>
    <row r="71" spans="2:2" ht="14.25" hidden="1" customHeight="1" x14ac:dyDescent="0.2">
      <c r="B71" s="1" t="s">
        <v>52</v>
      </c>
    </row>
    <row r="72" spans="2:2" ht="14.25" hidden="1" customHeight="1" x14ac:dyDescent="0.2">
      <c r="B72" s="1" t="s">
        <v>53</v>
      </c>
    </row>
    <row r="73" spans="2:2" ht="14.25" hidden="1" customHeight="1" x14ac:dyDescent="0.2">
      <c r="B73" s="1" t="s">
        <v>54</v>
      </c>
    </row>
    <row r="74" spans="2:2" ht="14.25" hidden="1" customHeight="1" x14ac:dyDescent="0.2">
      <c r="B74" s="1" t="s">
        <v>55</v>
      </c>
    </row>
    <row r="75" spans="2:2" ht="14.25" hidden="1" customHeight="1" x14ac:dyDescent="0.2">
      <c r="B75" s="1" t="s">
        <v>56</v>
      </c>
    </row>
    <row r="76" spans="2:2" ht="14.25" hidden="1" customHeight="1" x14ac:dyDescent="0.2">
      <c r="B76" s="1" t="s">
        <v>57</v>
      </c>
    </row>
    <row r="77" spans="2:2" ht="14.25" hidden="1" customHeight="1" x14ac:dyDescent="0.2">
      <c r="B77" s="1" t="s">
        <v>70</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2.33203125" style="20" customWidth="1"/>
    <col min="10" max="16384" width="9" style="20"/>
  </cols>
  <sheetData>
    <row r="1" spans="1:9" s="200" customFormat="1" ht="13.2" customHeight="1" x14ac:dyDescent="0.2">
      <c r="A1" s="199" t="s">
        <v>257</v>
      </c>
      <c r="D1" s="442"/>
      <c r="E1" s="442"/>
      <c r="F1" s="442"/>
      <c r="G1" s="442"/>
      <c r="H1" s="442"/>
      <c r="I1" s="442"/>
    </row>
    <row r="2" spans="1:9" x14ac:dyDescent="0.2">
      <c r="A2" s="20" t="s">
        <v>210</v>
      </c>
      <c r="I2" s="208"/>
    </row>
    <row r="3" spans="1:9" x14ac:dyDescent="0.2">
      <c r="A3" s="102" t="s">
        <v>196</v>
      </c>
    </row>
    <row r="4" spans="1:9" ht="13.2" customHeight="1" x14ac:dyDescent="0.2">
      <c r="A4" s="20" t="s">
        <v>258</v>
      </c>
    </row>
    <row r="5" spans="1:9" ht="13.2" customHeight="1" x14ac:dyDescent="0.2">
      <c r="A5" s="102" t="s">
        <v>259</v>
      </c>
    </row>
    <row r="6" spans="1:9" ht="13.2" customHeight="1" x14ac:dyDescent="0.2">
      <c r="A6" s="102" t="s">
        <v>196</v>
      </c>
    </row>
    <row r="7" spans="1:9" ht="40.799999999999997" customHeight="1" x14ac:dyDescent="0.2">
      <c r="A7" s="443" t="s">
        <v>315</v>
      </c>
      <c r="B7" s="444"/>
      <c r="C7" s="444"/>
      <c r="D7" s="444"/>
      <c r="E7" s="444"/>
      <c r="F7" s="444"/>
      <c r="G7" s="444"/>
      <c r="H7" s="444"/>
      <c r="I7" s="444"/>
    </row>
    <row r="8" spans="1:9" ht="13.2" customHeight="1" x14ac:dyDescent="0.2">
      <c r="A8" s="71" t="s">
        <v>243</v>
      </c>
    </row>
    <row r="9" spans="1:9" ht="13.2" customHeight="1" x14ac:dyDescent="0.2">
      <c r="A9" s="29"/>
      <c r="B9" s="30"/>
      <c r="C9" s="30"/>
      <c r="D9" s="30"/>
      <c r="E9" s="30"/>
      <c r="F9" s="30"/>
      <c r="G9" s="30"/>
      <c r="H9" s="30"/>
      <c r="I9" s="35"/>
    </row>
    <row r="10" spans="1:9" ht="13.2" customHeight="1" x14ac:dyDescent="0.2">
      <c r="A10" s="31"/>
      <c r="B10" s="32"/>
      <c r="C10" s="32"/>
      <c r="D10" s="32"/>
      <c r="E10" s="32"/>
      <c r="F10" s="32"/>
      <c r="G10" s="32"/>
      <c r="H10" s="32"/>
      <c r="I10" s="36"/>
    </row>
    <row r="11" spans="1:9" ht="13.2" customHeight="1" x14ac:dyDescent="0.2">
      <c r="A11" s="31"/>
      <c r="B11" s="32"/>
      <c r="C11" s="32"/>
      <c r="D11" s="32"/>
      <c r="E11" s="32"/>
      <c r="F11" s="32"/>
      <c r="G11" s="32"/>
      <c r="H11" s="32"/>
      <c r="I11" s="36"/>
    </row>
    <row r="12" spans="1:9" ht="13.2" customHeight="1" x14ac:dyDescent="0.2">
      <c r="A12" s="31"/>
      <c r="B12" s="32"/>
      <c r="C12" s="32"/>
      <c r="D12" s="32"/>
      <c r="E12" s="32"/>
      <c r="F12" s="32"/>
      <c r="G12" s="32"/>
      <c r="H12" s="32"/>
      <c r="I12" s="36"/>
    </row>
    <row r="13" spans="1:9" ht="13.2" customHeight="1" x14ac:dyDescent="0.2">
      <c r="A13" s="31"/>
      <c r="B13" s="32"/>
      <c r="C13" s="32"/>
      <c r="D13" s="32"/>
      <c r="E13" s="32"/>
      <c r="F13" s="32"/>
      <c r="G13" s="32"/>
      <c r="H13" s="32"/>
      <c r="I13" s="36"/>
    </row>
    <row r="14" spans="1:9" ht="13.2" customHeight="1" x14ac:dyDescent="0.2">
      <c r="A14" s="31"/>
      <c r="B14" s="32"/>
      <c r="C14" s="32"/>
      <c r="D14" s="32"/>
      <c r="E14" s="32"/>
      <c r="F14" s="32"/>
      <c r="G14" s="32"/>
      <c r="H14" s="32"/>
      <c r="I14" s="36"/>
    </row>
    <row r="15" spans="1:9" ht="13.2" customHeight="1" x14ac:dyDescent="0.2">
      <c r="A15" s="31"/>
      <c r="B15" s="32"/>
      <c r="C15" s="32"/>
      <c r="D15" s="32"/>
      <c r="E15" s="32"/>
      <c r="F15" s="32"/>
      <c r="G15" s="32"/>
      <c r="H15" s="32"/>
      <c r="I15" s="36"/>
    </row>
    <row r="16" spans="1:9" ht="13.2" customHeight="1" x14ac:dyDescent="0.2">
      <c r="A16" s="31"/>
      <c r="B16" s="32"/>
      <c r="C16" s="32"/>
      <c r="D16" s="32"/>
      <c r="E16" s="32"/>
      <c r="F16" s="32"/>
      <c r="G16" s="32"/>
      <c r="H16" s="32"/>
      <c r="I16" s="36"/>
    </row>
    <row r="17" spans="1:9" ht="13.2" customHeight="1" x14ac:dyDescent="0.2">
      <c r="A17" s="31"/>
      <c r="B17" s="32"/>
      <c r="C17" s="32"/>
      <c r="D17" s="32"/>
      <c r="E17" s="32"/>
      <c r="F17" s="32"/>
      <c r="G17" s="32"/>
      <c r="H17" s="32"/>
      <c r="I17" s="36"/>
    </row>
    <row r="18" spans="1:9" ht="13.2" customHeight="1" x14ac:dyDescent="0.2">
      <c r="A18" s="31"/>
      <c r="B18" s="32"/>
      <c r="C18" s="32"/>
      <c r="D18" s="32"/>
      <c r="E18" s="32"/>
      <c r="F18" s="32"/>
      <c r="G18" s="32"/>
      <c r="H18" s="32"/>
      <c r="I18" s="36"/>
    </row>
    <row r="19" spans="1:9" ht="13.2" customHeight="1" x14ac:dyDescent="0.2">
      <c r="A19" s="31"/>
      <c r="B19" s="32"/>
      <c r="C19" s="32"/>
      <c r="D19" s="32"/>
      <c r="E19" s="32"/>
      <c r="F19" s="32"/>
      <c r="G19" s="32"/>
      <c r="H19" s="32"/>
      <c r="I19" s="36"/>
    </row>
    <row r="20" spans="1:9" ht="13.2" customHeight="1" x14ac:dyDescent="0.2">
      <c r="A20" s="31"/>
      <c r="B20" s="32"/>
      <c r="C20" s="32"/>
      <c r="D20" s="32"/>
      <c r="E20" s="32"/>
      <c r="F20" s="32"/>
      <c r="G20" s="32"/>
      <c r="H20" s="32"/>
      <c r="I20" s="36"/>
    </row>
    <row r="21" spans="1:9" ht="13.2" customHeight="1" x14ac:dyDescent="0.2">
      <c r="A21" s="31"/>
      <c r="B21" s="32"/>
      <c r="C21" s="32"/>
      <c r="D21" s="32"/>
      <c r="E21" s="32"/>
      <c r="F21" s="32"/>
      <c r="G21" s="32"/>
      <c r="H21" s="32"/>
      <c r="I21" s="36"/>
    </row>
    <row r="22" spans="1:9" ht="13.2" customHeight="1" x14ac:dyDescent="0.2">
      <c r="A22" s="31"/>
      <c r="B22" s="32"/>
      <c r="C22" s="32"/>
      <c r="D22" s="32"/>
      <c r="E22" s="32"/>
      <c r="F22" s="32"/>
      <c r="G22" s="32"/>
      <c r="H22" s="32"/>
      <c r="I22" s="36"/>
    </row>
    <row r="23" spans="1:9" ht="13.2" customHeight="1" x14ac:dyDescent="0.2">
      <c r="A23" s="31"/>
      <c r="B23" s="32"/>
      <c r="C23" s="32"/>
      <c r="D23" s="32"/>
      <c r="E23" s="32"/>
      <c r="F23" s="32"/>
      <c r="G23" s="32"/>
      <c r="H23" s="32"/>
      <c r="I23" s="36"/>
    </row>
    <row r="24" spans="1:9" ht="13.2" customHeight="1" x14ac:dyDescent="0.2">
      <c r="A24" s="31"/>
      <c r="B24" s="32"/>
      <c r="C24" s="32"/>
      <c r="D24" s="32"/>
      <c r="E24" s="32"/>
      <c r="F24" s="32"/>
      <c r="G24" s="32"/>
      <c r="H24" s="32"/>
      <c r="I24" s="36"/>
    </row>
    <row r="25" spans="1:9" ht="13.2" customHeight="1" x14ac:dyDescent="0.2">
      <c r="A25" s="31"/>
      <c r="B25" s="32"/>
      <c r="C25" s="32"/>
      <c r="D25" s="32"/>
      <c r="E25" s="32"/>
      <c r="F25" s="32"/>
      <c r="G25" s="32"/>
      <c r="H25" s="32"/>
      <c r="I25" s="36"/>
    </row>
    <row r="26" spans="1:9" ht="13.2" customHeight="1" x14ac:dyDescent="0.2">
      <c r="A26" s="31"/>
      <c r="B26" s="32"/>
      <c r="C26" s="32"/>
      <c r="D26" s="32"/>
      <c r="E26" s="32"/>
      <c r="F26" s="32"/>
      <c r="G26" s="32"/>
      <c r="H26" s="32"/>
      <c r="I26" s="36"/>
    </row>
    <row r="27" spans="1:9" ht="13.2" customHeight="1" x14ac:dyDescent="0.2">
      <c r="A27" s="31"/>
      <c r="B27" s="32"/>
      <c r="C27" s="32"/>
      <c r="D27" s="32"/>
      <c r="E27" s="32"/>
      <c r="F27" s="32"/>
      <c r="G27" s="32"/>
      <c r="H27" s="32"/>
      <c r="I27" s="36"/>
    </row>
    <row r="28" spans="1:9" ht="13.2" customHeight="1" x14ac:dyDescent="0.2">
      <c r="A28" s="31"/>
      <c r="B28" s="32"/>
      <c r="C28" s="32"/>
      <c r="D28" s="32"/>
      <c r="E28" s="32"/>
      <c r="F28" s="32"/>
      <c r="G28" s="32"/>
      <c r="H28" s="32"/>
      <c r="I28" s="36"/>
    </row>
    <row r="29" spans="1:9" ht="13.2" customHeight="1" x14ac:dyDescent="0.2">
      <c r="A29" s="31"/>
      <c r="B29" s="32"/>
      <c r="C29" s="32"/>
      <c r="D29" s="32"/>
      <c r="E29" s="32"/>
      <c r="F29" s="32"/>
      <c r="G29" s="32"/>
      <c r="H29" s="32"/>
      <c r="I29" s="36"/>
    </row>
    <row r="30" spans="1:9" ht="13.2" customHeight="1" x14ac:dyDescent="0.2">
      <c r="A30" s="31"/>
      <c r="B30" s="32"/>
      <c r="C30" s="32"/>
      <c r="D30" s="32"/>
      <c r="E30" s="32"/>
      <c r="F30" s="32"/>
      <c r="G30" s="32"/>
      <c r="H30" s="32"/>
      <c r="I30" s="36"/>
    </row>
    <row r="31" spans="1:9" ht="13.2" customHeight="1" x14ac:dyDescent="0.2">
      <c r="A31" s="31"/>
      <c r="B31" s="32"/>
      <c r="C31" s="32"/>
      <c r="D31" s="32"/>
      <c r="E31" s="32"/>
      <c r="F31" s="32"/>
      <c r="G31" s="32"/>
      <c r="H31" s="32"/>
      <c r="I31" s="36"/>
    </row>
    <row r="32" spans="1:9" ht="13.2" customHeight="1" x14ac:dyDescent="0.2">
      <c r="A32" s="31"/>
      <c r="B32" s="32"/>
      <c r="C32" s="32"/>
      <c r="D32" s="32"/>
      <c r="E32" s="32"/>
      <c r="F32" s="32"/>
      <c r="G32" s="32"/>
      <c r="H32" s="32"/>
      <c r="I32" s="36"/>
    </row>
    <row r="33" spans="1:9" ht="13.2" customHeight="1" x14ac:dyDescent="0.2">
      <c r="A33" s="31"/>
      <c r="B33" s="32"/>
      <c r="C33" s="32"/>
      <c r="D33" s="32"/>
      <c r="E33" s="32"/>
      <c r="F33" s="32"/>
      <c r="G33" s="32"/>
      <c r="H33" s="32"/>
      <c r="I33" s="36"/>
    </row>
    <row r="34" spans="1:9" ht="13.2" customHeight="1" x14ac:dyDescent="0.2">
      <c r="A34" s="31"/>
      <c r="B34" s="32"/>
      <c r="C34" s="32"/>
      <c r="D34" s="32"/>
      <c r="E34" s="32"/>
      <c r="F34" s="32"/>
      <c r="G34" s="32"/>
      <c r="H34" s="32"/>
      <c r="I34" s="36"/>
    </row>
    <row r="35" spans="1:9" ht="13.2" customHeight="1" x14ac:dyDescent="0.2">
      <c r="A35" s="31"/>
      <c r="B35" s="32"/>
      <c r="C35" s="32"/>
      <c r="D35" s="32"/>
      <c r="E35" s="32"/>
      <c r="F35" s="32"/>
      <c r="G35" s="32"/>
      <c r="H35" s="32"/>
      <c r="I35" s="36"/>
    </row>
    <row r="36" spans="1:9" ht="13.2" customHeight="1" x14ac:dyDescent="0.2">
      <c r="A36" s="31"/>
      <c r="B36" s="32"/>
      <c r="C36" s="32"/>
      <c r="D36" s="32"/>
      <c r="E36" s="32"/>
      <c r="F36" s="32"/>
      <c r="G36" s="32"/>
      <c r="H36" s="32"/>
      <c r="I36" s="36"/>
    </row>
    <row r="37" spans="1:9" ht="13.2" customHeight="1" x14ac:dyDescent="0.2">
      <c r="A37" s="31"/>
      <c r="B37" s="32"/>
      <c r="C37" s="32"/>
      <c r="D37" s="32"/>
      <c r="E37" s="32"/>
      <c r="F37" s="32"/>
      <c r="G37" s="32"/>
      <c r="H37" s="32"/>
      <c r="I37" s="36"/>
    </row>
    <row r="38" spans="1:9" ht="13.2" customHeight="1" x14ac:dyDescent="0.2">
      <c r="A38" s="31"/>
      <c r="B38" s="32"/>
      <c r="C38" s="32"/>
      <c r="D38" s="32"/>
      <c r="E38" s="32"/>
      <c r="F38" s="32"/>
      <c r="G38" s="32"/>
      <c r="H38" s="32"/>
      <c r="I38" s="36"/>
    </row>
    <row r="39" spans="1:9" ht="13.2" customHeight="1" x14ac:dyDescent="0.2">
      <c r="A39" s="31"/>
      <c r="B39" s="32"/>
      <c r="C39" s="32"/>
      <c r="D39" s="32"/>
      <c r="E39" s="32"/>
      <c r="F39" s="32"/>
      <c r="G39" s="32"/>
      <c r="H39" s="32"/>
      <c r="I39" s="36"/>
    </row>
    <row r="40" spans="1:9" ht="13.2" customHeight="1" x14ac:dyDescent="0.2">
      <c r="A40" s="31"/>
      <c r="B40" s="32"/>
      <c r="C40" s="32"/>
      <c r="D40" s="32"/>
      <c r="E40" s="32"/>
      <c r="F40" s="32"/>
      <c r="G40" s="32"/>
      <c r="H40" s="32"/>
      <c r="I40" s="36"/>
    </row>
    <row r="41" spans="1:9" ht="13.2" customHeight="1" x14ac:dyDescent="0.2">
      <c r="A41" s="31"/>
      <c r="B41" s="32"/>
      <c r="C41" s="32"/>
      <c r="D41" s="32"/>
      <c r="E41" s="32"/>
      <c r="F41" s="32"/>
      <c r="G41" s="32"/>
      <c r="H41" s="32"/>
      <c r="I41" s="36"/>
    </row>
    <row r="42" spans="1:9" ht="13.2" customHeight="1" x14ac:dyDescent="0.2">
      <c r="A42" s="31"/>
      <c r="B42" s="32"/>
      <c r="C42" s="32"/>
      <c r="D42" s="32"/>
      <c r="E42" s="32"/>
      <c r="F42" s="32"/>
      <c r="G42" s="32"/>
      <c r="H42" s="32"/>
      <c r="I42" s="36"/>
    </row>
    <row r="43" spans="1:9" ht="13.2" customHeight="1" x14ac:dyDescent="0.2">
      <c r="A43" s="31"/>
      <c r="B43" s="32"/>
      <c r="C43" s="32"/>
      <c r="D43" s="32"/>
      <c r="E43" s="32"/>
      <c r="F43" s="32"/>
      <c r="G43" s="32"/>
      <c r="H43" s="32"/>
      <c r="I43" s="36"/>
    </row>
    <row r="44" spans="1:9" ht="13.2" customHeight="1" x14ac:dyDescent="0.2">
      <c r="A44" s="31"/>
      <c r="B44" s="32"/>
      <c r="C44" s="32"/>
      <c r="D44" s="32"/>
      <c r="E44" s="32"/>
      <c r="F44" s="32"/>
      <c r="G44" s="32"/>
      <c r="H44" s="32"/>
      <c r="I44" s="36"/>
    </row>
    <row r="45" spans="1:9" ht="13.2" customHeight="1" x14ac:dyDescent="0.2">
      <c r="A45" s="31"/>
      <c r="B45" s="32"/>
      <c r="C45" s="32"/>
      <c r="D45" s="32"/>
      <c r="E45" s="32"/>
      <c r="F45" s="32"/>
      <c r="G45" s="32"/>
      <c r="H45" s="32"/>
      <c r="I45" s="36"/>
    </row>
    <row r="46" spans="1:9" ht="13.2" customHeight="1" x14ac:dyDescent="0.2">
      <c r="A46" s="31"/>
      <c r="B46" s="32"/>
      <c r="C46" s="32"/>
      <c r="D46" s="32"/>
      <c r="E46" s="32"/>
      <c r="F46" s="32"/>
      <c r="G46" s="32"/>
      <c r="H46" s="32"/>
      <c r="I46" s="36"/>
    </row>
    <row r="47" spans="1:9" ht="13.2" customHeight="1" x14ac:dyDescent="0.2">
      <c r="A47" s="31"/>
      <c r="B47" s="32"/>
      <c r="C47" s="32"/>
      <c r="D47" s="32"/>
      <c r="E47" s="32"/>
      <c r="F47" s="32"/>
      <c r="G47" s="32"/>
      <c r="H47" s="32"/>
      <c r="I47" s="36"/>
    </row>
    <row r="48" spans="1:9" ht="13.2" customHeight="1" x14ac:dyDescent="0.2">
      <c r="A48" s="31"/>
      <c r="B48" s="32"/>
      <c r="C48" s="32"/>
      <c r="D48" s="32"/>
      <c r="E48" s="32"/>
      <c r="F48" s="32"/>
      <c r="G48" s="32"/>
      <c r="H48" s="32"/>
      <c r="I48" s="36"/>
    </row>
    <row r="49" spans="1:9" ht="13.2" customHeight="1" x14ac:dyDescent="0.2">
      <c r="A49" s="31"/>
      <c r="B49" s="32"/>
      <c r="C49" s="32"/>
      <c r="D49" s="32"/>
      <c r="E49" s="32"/>
      <c r="F49" s="32"/>
      <c r="G49" s="32"/>
      <c r="H49" s="32"/>
      <c r="I49" s="36"/>
    </row>
    <row r="50" spans="1:9" ht="13.2" customHeight="1" x14ac:dyDescent="0.2">
      <c r="A50" s="31"/>
      <c r="B50" s="32"/>
      <c r="C50" s="32"/>
      <c r="D50" s="32"/>
      <c r="E50" s="32"/>
      <c r="F50" s="32"/>
      <c r="G50" s="32"/>
      <c r="H50" s="32"/>
      <c r="I50" s="36"/>
    </row>
    <row r="51" spans="1:9" ht="13.2" customHeight="1" x14ac:dyDescent="0.2">
      <c r="A51" s="31"/>
      <c r="B51" s="32"/>
      <c r="C51" s="32"/>
      <c r="D51" s="32"/>
      <c r="E51" s="32"/>
      <c r="F51" s="32"/>
      <c r="G51" s="32"/>
      <c r="H51" s="32"/>
      <c r="I51" s="36"/>
    </row>
    <row r="52" spans="1:9" ht="13.2" customHeight="1" x14ac:dyDescent="0.2">
      <c r="A52" s="31"/>
      <c r="B52" s="32"/>
      <c r="C52" s="32"/>
      <c r="D52" s="32"/>
      <c r="E52" s="32"/>
      <c r="F52" s="32"/>
      <c r="G52" s="32"/>
      <c r="H52" s="32"/>
      <c r="I52" s="36"/>
    </row>
    <row r="53" spans="1:9" ht="13.2" customHeight="1" x14ac:dyDescent="0.2">
      <c r="A53" s="31"/>
      <c r="B53" s="32"/>
      <c r="C53" s="32"/>
      <c r="D53" s="32"/>
      <c r="E53" s="32"/>
      <c r="F53" s="32"/>
      <c r="G53" s="32"/>
      <c r="H53" s="32"/>
      <c r="I53" s="36"/>
    </row>
    <row r="54" spans="1:9" ht="13.2" customHeight="1" x14ac:dyDescent="0.2">
      <c r="A54" s="31"/>
      <c r="B54" s="32"/>
      <c r="C54" s="32"/>
      <c r="D54" s="32"/>
      <c r="E54" s="32"/>
      <c r="F54" s="32"/>
      <c r="G54" s="32"/>
      <c r="H54" s="32"/>
      <c r="I54" s="36"/>
    </row>
    <row r="55" spans="1:9" ht="13.2" customHeight="1" x14ac:dyDescent="0.2">
      <c r="A55" s="31"/>
      <c r="B55" s="32"/>
      <c r="C55" s="32"/>
      <c r="D55" s="32"/>
      <c r="E55" s="32"/>
      <c r="F55" s="32"/>
      <c r="G55" s="32"/>
      <c r="H55" s="32"/>
      <c r="I55" s="36"/>
    </row>
    <row r="56" spans="1:9" ht="13.2" customHeight="1" x14ac:dyDescent="0.2">
      <c r="A56" s="31"/>
      <c r="B56" s="32"/>
      <c r="C56" s="32"/>
      <c r="D56" s="32"/>
      <c r="E56" s="32"/>
      <c r="F56" s="32"/>
      <c r="G56" s="32"/>
      <c r="H56" s="32"/>
      <c r="I56" s="36"/>
    </row>
    <row r="57" spans="1:9" ht="13.2" customHeight="1" x14ac:dyDescent="0.2">
      <c r="A57" s="31"/>
      <c r="B57" s="32"/>
      <c r="C57" s="32"/>
      <c r="D57" s="32"/>
      <c r="E57" s="32"/>
      <c r="F57" s="32"/>
      <c r="G57" s="32"/>
      <c r="H57" s="32"/>
      <c r="I57" s="36"/>
    </row>
    <row r="58" spans="1:9" ht="13.2" customHeight="1" x14ac:dyDescent="0.2">
      <c r="A58" s="31"/>
      <c r="B58" s="32"/>
      <c r="C58" s="32"/>
      <c r="D58" s="32"/>
      <c r="E58" s="32"/>
      <c r="F58" s="32"/>
      <c r="G58" s="32"/>
      <c r="H58" s="32"/>
      <c r="I58" s="36"/>
    </row>
    <row r="59" spans="1:9" ht="13.2" customHeight="1" x14ac:dyDescent="0.2">
      <c r="A59" s="33"/>
      <c r="B59" s="34"/>
      <c r="C59" s="34"/>
      <c r="D59" s="34"/>
      <c r="E59" s="34"/>
      <c r="F59" s="34"/>
      <c r="G59" s="34"/>
      <c r="H59" s="34"/>
      <c r="I59" s="37"/>
    </row>
  </sheetData>
  <mergeCells count="2">
    <mergeCell ref="D1:I1"/>
    <mergeCell ref="A7:I7"/>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4"/>
  <sheetViews>
    <sheetView view="pageBreakPreview" zoomScaleNormal="100" workbookViewId="0"/>
  </sheetViews>
  <sheetFormatPr defaultColWidth="9" defaultRowHeight="13.2" x14ac:dyDescent="0.2"/>
  <cols>
    <col min="1" max="8" width="9.6640625" style="20" customWidth="1"/>
    <col min="9" max="9" width="16.33203125" style="20" customWidth="1"/>
    <col min="10" max="16384" width="9" style="20"/>
  </cols>
  <sheetData>
    <row r="1" spans="1:9" x14ac:dyDescent="0.2">
      <c r="A1" s="9" t="s">
        <v>260</v>
      </c>
      <c r="D1" s="442" t="s">
        <v>261</v>
      </c>
      <c r="E1" s="442"/>
      <c r="F1" s="442"/>
      <c r="G1" s="442"/>
      <c r="H1" s="442"/>
      <c r="I1" s="442"/>
    </row>
    <row r="2" spans="1:9" x14ac:dyDescent="0.2">
      <c r="A2" s="20" t="s">
        <v>262</v>
      </c>
    </row>
    <row r="3" spans="1:9" x14ac:dyDescent="0.2">
      <c r="A3" s="102" t="s">
        <v>259</v>
      </c>
    </row>
    <row r="4" spans="1:9" x14ac:dyDescent="0.2">
      <c r="A4" s="102" t="s">
        <v>263</v>
      </c>
    </row>
    <row r="5" spans="1:9" x14ac:dyDescent="0.2">
      <c r="A5" s="71" t="s">
        <v>243</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1"/>
      <c r="B61" s="32"/>
      <c r="C61" s="32"/>
      <c r="D61" s="32"/>
      <c r="E61" s="32"/>
      <c r="F61" s="32"/>
      <c r="G61" s="32"/>
      <c r="H61" s="32"/>
      <c r="I61" s="36"/>
    </row>
    <row r="62" spans="1:9" x14ac:dyDescent="0.2">
      <c r="A62" s="31"/>
      <c r="B62" s="32"/>
      <c r="C62" s="32"/>
      <c r="D62" s="32"/>
      <c r="E62" s="32"/>
      <c r="F62" s="32"/>
      <c r="G62" s="32"/>
      <c r="H62" s="32"/>
      <c r="I62" s="36"/>
    </row>
    <row r="63" spans="1:9" x14ac:dyDescent="0.2">
      <c r="A63" s="31"/>
      <c r="B63" s="32"/>
      <c r="C63" s="32"/>
      <c r="D63" s="32"/>
      <c r="E63" s="32"/>
      <c r="F63" s="32"/>
      <c r="G63" s="32"/>
      <c r="H63" s="32"/>
      <c r="I63" s="36"/>
    </row>
    <row r="64" spans="1:9" x14ac:dyDescent="0.2">
      <c r="A64" s="33"/>
      <c r="B64" s="34"/>
      <c r="C64" s="34"/>
      <c r="D64" s="34"/>
      <c r="E64" s="34"/>
      <c r="F64" s="34"/>
      <c r="G64" s="34"/>
      <c r="H64" s="34"/>
      <c r="I64" s="37"/>
    </row>
  </sheetData>
  <mergeCells count="1">
    <mergeCell ref="D1:I1"/>
  </mergeCells>
  <phoneticPr fontId="2"/>
  <printOptions horizontalCentered="1"/>
  <pageMargins left="0.78740157480314965" right="0.59055118110236227" top="0.59055118110236227" bottom="0.59055118110236227" header="0.51181102362204722" footer="0.51181102362204722"/>
  <pageSetup paperSize="9" scale="96" orientation="portrait" horizontalDpi="4294967292"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6"/>
  <sheetViews>
    <sheetView view="pageBreakPreview" zoomScaleNormal="100" workbookViewId="0"/>
  </sheetViews>
  <sheetFormatPr defaultColWidth="9" defaultRowHeight="13.2" x14ac:dyDescent="0.2"/>
  <cols>
    <col min="1" max="8" width="9.6640625" style="20" customWidth="1"/>
    <col min="9" max="9" width="11.88671875" style="20" customWidth="1"/>
    <col min="10" max="256" width="9" style="20"/>
    <col min="257" max="265" width="9.6640625" style="20" customWidth="1"/>
    <col min="266" max="512" width="9" style="20"/>
    <col min="513" max="521" width="9.6640625" style="20" customWidth="1"/>
    <col min="522" max="768" width="9" style="20"/>
    <col min="769" max="777" width="9.6640625" style="20" customWidth="1"/>
    <col min="778" max="1024" width="9" style="20"/>
    <col min="1025" max="1033" width="9.6640625" style="20" customWidth="1"/>
    <col min="1034" max="1280" width="9" style="20"/>
    <col min="1281" max="1289" width="9.6640625" style="20" customWidth="1"/>
    <col min="1290" max="1536" width="9" style="20"/>
    <col min="1537" max="1545" width="9.6640625" style="20" customWidth="1"/>
    <col min="1546" max="1792" width="9" style="20"/>
    <col min="1793" max="1801" width="9.6640625" style="20" customWidth="1"/>
    <col min="1802" max="2048" width="9" style="20"/>
    <col min="2049" max="2057" width="9.6640625" style="20" customWidth="1"/>
    <col min="2058" max="2304" width="9" style="20"/>
    <col min="2305" max="2313" width="9.6640625" style="20" customWidth="1"/>
    <col min="2314" max="2560" width="9" style="20"/>
    <col min="2561" max="2569" width="9.6640625" style="20" customWidth="1"/>
    <col min="2570" max="2816" width="9" style="20"/>
    <col min="2817" max="2825" width="9.6640625" style="20" customWidth="1"/>
    <col min="2826" max="3072" width="9" style="20"/>
    <col min="3073" max="3081" width="9.6640625" style="20" customWidth="1"/>
    <col min="3082" max="3328" width="9" style="20"/>
    <col min="3329" max="3337" width="9.6640625" style="20" customWidth="1"/>
    <col min="3338" max="3584" width="9" style="20"/>
    <col min="3585" max="3593" width="9.6640625" style="20" customWidth="1"/>
    <col min="3594" max="3840" width="9" style="20"/>
    <col min="3841" max="3849" width="9.6640625" style="20" customWidth="1"/>
    <col min="3850" max="4096" width="9" style="20"/>
    <col min="4097" max="4105" width="9.6640625" style="20" customWidth="1"/>
    <col min="4106" max="4352" width="9" style="20"/>
    <col min="4353" max="4361" width="9.6640625" style="20" customWidth="1"/>
    <col min="4362" max="4608" width="9" style="20"/>
    <col min="4609" max="4617" width="9.6640625" style="20" customWidth="1"/>
    <col min="4618" max="4864" width="9" style="20"/>
    <col min="4865" max="4873" width="9.6640625" style="20" customWidth="1"/>
    <col min="4874" max="5120" width="9" style="20"/>
    <col min="5121" max="5129" width="9.6640625" style="20" customWidth="1"/>
    <col min="5130" max="5376" width="9" style="20"/>
    <col min="5377" max="5385" width="9.6640625" style="20" customWidth="1"/>
    <col min="5386" max="5632" width="9" style="20"/>
    <col min="5633" max="5641" width="9.6640625" style="20" customWidth="1"/>
    <col min="5642" max="5888" width="9" style="20"/>
    <col min="5889" max="5897" width="9.6640625" style="20" customWidth="1"/>
    <col min="5898" max="6144" width="9" style="20"/>
    <col min="6145" max="6153" width="9.6640625" style="20" customWidth="1"/>
    <col min="6154" max="6400" width="9" style="20"/>
    <col min="6401" max="6409" width="9.6640625" style="20" customWidth="1"/>
    <col min="6410" max="6656" width="9" style="20"/>
    <col min="6657" max="6665" width="9.6640625" style="20" customWidth="1"/>
    <col min="6666" max="6912" width="9" style="20"/>
    <col min="6913" max="6921" width="9.6640625" style="20" customWidth="1"/>
    <col min="6922" max="7168" width="9" style="20"/>
    <col min="7169" max="7177" width="9.6640625" style="20" customWidth="1"/>
    <col min="7178" max="7424" width="9" style="20"/>
    <col min="7425" max="7433" width="9.6640625" style="20" customWidth="1"/>
    <col min="7434" max="7680" width="9" style="20"/>
    <col min="7681" max="7689" width="9.6640625" style="20" customWidth="1"/>
    <col min="7690" max="7936" width="9" style="20"/>
    <col min="7937" max="7945" width="9.6640625" style="20" customWidth="1"/>
    <col min="7946" max="8192" width="9" style="20"/>
    <col min="8193" max="8201" width="9.6640625" style="20" customWidth="1"/>
    <col min="8202" max="8448" width="9" style="20"/>
    <col min="8449" max="8457" width="9.6640625" style="20" customWidth="1"/>
    <col min="8458" max="8704" width="9" style="20"/>
    <col min="8705" max="8713" width="9.6640625" style="20" customWidth="1"/>
    <col min="8714" max="8960" width="9" style="20"/>
    <col min="8961" max="8969" width="9.6640625" style="20" customWidth="1"/>
    <col min="8970" max="9216" width="9" style="20"/>
    <col min="9217" max="9225" width="9.6640625" style="20" customWidth="1"/>
    <col min="9226" max="9472" width="9" style="20"/>
    <col min="9473" max="9481" width="9.6640625" style="20" customWidth="1"/>
    <col min="9482" max="9728" width="9" style="20"/>
    <col min="9729" max="9737" width="9.6640625" style="20" customWidth="1"/>
    <col min="9738" max="9984" width="9" style="20"/>
    <col min="9985" max="9993" width="9.6640625" style="20" customWidth="1"/>
    <col min="9994" max="10240" width="9" style="20"/>
    <col min="10241" max="10249" width="9.6640625" style="20" customWidth="1"/>
    <col min="10250" max="10496" width="9" style="20"/>
    <col min="10497" max="10505" width="9.6640625" style="20" customWidth="1"/>
    <col min="10506" max="10752" width="9" style="20"/>
    <col min="10753" max="10761" width="9.6640625" style="20" customWidth="1"/>
    <col min="10762" max="11008" width="9" style="20"/>
    <col min="11009" max="11017" width="9.6640625" style="20" customWidth="1"/>
    <col min="11018" max="11264" width="9" style="20"/>
    <col min="11265" max="11273" width="9.6640625" style="20" customWidth="1"/>
    <col min="11274" max="11520" width="9" style="20"/>
    <col min="11521" max="11529" width="9.6640625" style="20" customWidth="1"/>
    <col min="11530" max="11776" width="9" style="20"/>
    <col min="11777" max="11785" width="9.6640625" style="20" customWidth="1"/>
    <col min="11786" max="12032" width="9" style="20"/>
    <col min="12033" max="12041" width="9.6640625" style="20" customWidth="1"/>
    <col min="12042" max="12288" width="9" style="20"/>
    <col min="12289" max="12297" width="9.6640625" style="20" customWidth="1"/>
    <col min="12298" max="12544" width="9" style="20"/>
    <col min="12545" max="12553" width="9.6640625" style="20" customWidth="1"/>
    <col min="12554" max="12800" width="9" style="20"/>
    <col min="12801" max="12809" width="9.6640625" style="20" customWidth="1"/>
    <col min="12810" max="13056" width="9" style="20"/>
    <col min="13057" max="13065" width="9.6640625" style="20" customWidth="1"/>
    <col min="13066" max="13312" width="9" style="20"/>
    <col min="13313" max="13321" width="9.6640625" style="20" customWidth="1"/>
    <col min="13322" max="13568" width="9" style="20"/>
    <col min="13569" max="13577" width="9.6640625" style="20" customWidth="1"/>
    <col min="13578" max="13824" width="9" style="20"/>
    <col min="13825" max="13833" width="9.6640625" style="20" customWidth="1"/>
    <col min="13834" max="14080" width="9" style="20"/>
    <col min="14081" max="14089" width="9.6640625" style="20" customWidth="1"/>
    <col min="14090" max="14336" width="9" style="20"/>
    <col min="14337" max="14345" width="9.6640625" style="20" customWidth="1"/>
    <col min="14346" max="14592" width="9" style="20"/>
    <col min="14593" max="14601" width="9.6640625" style="20" customWidth="1"/>
    <col min="14602" max="14848" width="9" style="20"/>
    <col min="14849" max="14857" width="9.6640625" style="20" customWidth="1"/>
    <col min="14858" max="15104" width="9" style="20"/>
    <col min="15105" max="15113" width="9.6640625" style="20" customWidth="1"/>
    <col min="15114" max="15360" width="9" style="20"/>
    <col min="15361" max="15369" width="9.6640625" style="20" customWidth="1"/>
    <col min="15370" max="15616" width="9" style="20"/>
    <col min="15617" max="15625" width="9.6640625" style="20" customWidth="1"/>
    <col min="15626" max="15872" width="9" style="20"/>
    <col min="15873" max="15881" width="9.6640625" style="20" customWidth="1"/>
    <col min="15882" max="16128" width="9" style="20"/>
    <col min="16129" max="16137" width="9.6640625" style="20" customWidth="1"/>
    <col min="16138" max="16384" width="9" style="20"/>
  </cols>
  <sheetData>
    <row r="1" spans="1:9" x14ac:dyDescent="0.2">
      <c r="A1" s="9" t="s">
        <v>313</v>
      </c>
      <c r="E1" s="445"/>
      <c r="F1" s="446"/>
      <c r="G1" s="446"/>
      <c r="H1" s="446"/>
      <c r="I1" s="446"/>
    </row>
    <row r="2" spans="1:9" x14ac:dyDescent="0.2">
      <c r="A2" s="20" t="s">
        <v>211</v>
      </c>
    </row>
    <row r="3" spans="1:9" x14ac:dyDescent="0.2">
      <c r="A3" s="102" t="s">
        <v>197</v>
      </c>
    </row>
    <row r="4" spans="1:9" x14ac:dyDescent="0.2">
      <c r="A4" s="102" t="s">
        <v>196</v>
      </c>
    </row>
    <row r="5" spans="1:9" x14ac:dyDescent="0.2">
      <c r="A5" s="71" t="s">
        <v>243</v>
      </c>
    </row>
    <row r="6" spans="1:9" x14ac:dyDescent="0.2">
      <c r="A6" s="29"/>
      <c r="B6" s="30"/>
      <c r="C6" s="30"/>
      <c r="D6" s="30"/>
      <c r="E6" s="30"/>
      <c r="F6" s="30"/>
      <c r="G6" s="30"/>
      <c r="H6" s="30"/>
      <c r="I6" s="35"/>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3"/>
      <c r="B56" s="34"/>
      <c r="C56" s="34"/>
      <c r="D56" s="34"/>
      <c r="E56" s="34"/>
      <c r="F56" s="34"/>
      <c r="G56" s="34"/>
      <c r="H56" s="34"/>
      <c r="I56"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63</v>
      </c>
      <c r="E1" s="445"/>
      <c r="F1" s="446"/>
      <c r="G1" s="446"/>
      <c r="H1" s="446"/>
      <c r="I1" s="446"/>
    </row>
    <row r="2" spans="1:9" x14ac:dyDescent="0.2">
      <c r="A2" s="20" t="s">
        <v>162</v>
      </c>
      <c r="H2" s="59"/>
    </row>
    <row r="3" spans="1:9" x14ac:dyDescent="0.2">
      <c r="A3" s="71" t="s">
        <v>243</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82</v>
      </c>
      <c r="E1" s="445"/>
      <c r="F1" s="446"/>
      <c r="G1" s="446"/>
      <c r="H1" s="446"/>
      <c r="I1" s="446"/>
    </row>
    <row r="2" spans="1:9" x14ac:dyDescent="0.2">
      <c r="A2" s="20" t="s">
        <v>161</v>
      </c>
      <c r="H2" s="59"/>
    </row>
    <row r="3" spans="1:9" x14ac:dyDescent="0.2">
      <c r="A3" s="71" t="s">
        <v>243</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4"/>
  <sheetViews>
    <sheetView tabSelected="1" view="pageBreakPreview" zoomScaleNormal="100" workbookViewId="0">
      <selection activeCell="K8" sqref="K8"/>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123</v>
      </c>
      <c r="AA1" s="254" t="s">
        <v>113</v>
      </c>
      <c r="AB1" s="254"/>
      <c r="AC1" s="254"/>
      <c r="AD1" s="254" t="s">
        <v>114</v>
      </c>
      <c r="AE1" s="254"/>
      <c r="AF1" s="254"/>
      <c r="AG1" s="239" t="s">
        <v>124</v>
      </c>
      <c r="AH1" s="239"/>
      <c r="AI1" s="239"/>
      <c r="AJ1" s="139" t="s">
        <v>115</v>
      </c>
      <c r="AK1" s="139" t="s">
        <v>116</v>
      </c>
      <c r="AL1" s="139" t="s">
        <v>117</v>
      </c>
      <c r="AM1" s="139" t="s">
        <v>118</v>
      </c>
      <c r="AN1" s="139" t="s">
        <v>119</v>
      </c>
      <c r="AO1" s="139" t="s">
        <v>120</v>
      </c>
      <c r="AP1" s="139" t="s">
        <v>121</v>
      </c>
    </row>
    <row r="2" spans="1:42" ht="9" customHeight="1" x14ac:dyDescent="0.2">
      <c r="A2" s="61"/>
      <c r="AA2" s="140" t="s">
        <v>10</v>
      </c>
      <c r="AB2" s="141" t="s">
        <v>12</v>
      </c>
      <c r="AC2" s="142" t="s">
        <v>12</v>
      </c>
      <c r="AD2" s="140" t="s">
        <v>10</v>
      </c>
      <c r="AE2" s="141" t="s">
        <v>12</v>
      </c>
      <c r="AF2" s="142" t="s">
        <v>12</v>
      </c>
      <c r="AG2" s="140" t="s">
        <v>10</v>
      </c>
      <c r="AH2" s="141" t="s">
        <v>12</v>
      </c>
      <c r="AI2" s="142" t="s">
        <v>12</v>
      </c>
      <c r="AJ2" s="140" t="s">
        <v>10</v>
      </c>
      <c r="AK2" s="141" t="s">
        <v>12</v>
      </c>
      <c r="AL2" s="141" t="s">
        <v>12</v>
      </c>
      <c r="AM2" s="141" t="s">
        <v>12</v>
      </c>
      <c r="AN2" s="141" t="s">
        <v>12</v>
      </c>
      <c r="AO2" s="141" t="s">
        <v>12</v>
      </c>
      <c r="AP2" s="141" t="s">
        <v>12</v>
      </c>
    </row>
    <row r="3" spans="1:42" ht="21" x14ac:dyDescent="0.2">
      <c r="A3" s="2" t="s">
        <v>62</v>
      </c>
      <c r="B3" s="39"/>
      <c r="C3" s="39"/>
      <c r="D3" s="39"/>
      <c r="E3" s="39"/>
      <c r="F3" s="39"/>
      <c r="G3" s="39"/>
      <c r="H3" s="39"/>
      <c r="AA3" s="140" t="s">
        <v>13</v>
      </c>
      <c r="AB3" s="141" t="s">
        <v>14</v>
      </c>
      <c r="AC3" s="142" t="s">
        <v>122</v>
      </c>
      <c r="AD3" s="141" t="s">
        <v>19</v>
      </c>
      <c r="AE3" s="141" t="s">
        <v>270</v>
      </c>
      <c r="AF3" s="142" t="s">
        <v>17</v>
      </c>
      <c r="AG3" s="141" t="s">
        <v>19</v>
      </c>
      <c r="AH3" s="141" t="s">
        <v>268</v>
      </c>
      <c r="AI3" s="142" t="s">
        <v>17</v>
      </c>
      <c r="AJ3" s="141" t="s">
        <v>21</v>
      </c>
      <c r="AK3" s="141" t="s">
        <v>23</v>
      </c>
      <c r="AL3" s="141" t="s">
        <v>264</v>
      </c>
      <c r="AM3" s="141" t="s">
        <v>125</v>
      </c>
      <c r="AN3" s="141" t="s">
        <v>24</v>
      </c>
      <c r="AO3" s="141" t="s">
        <v>72</v>
      </c>
      <c r="AP3" s="141" t="s">
        <v>265</v>
      </c>
    </row>
    <row r="4" spans="1:42" s="1" customFormat="1" ht="24.9" customHeight="1" x14ac:dyDescent="0.2">
      <c r="A4" s="260" t="s">
        <v>316</v>
      </c>
      <c r="B4" s="260"/>
      <c r="C4" s="260"/>
      <c r="D4" s="260"/>
      <c r="E4" s="260"/>
      <c r="F4" s="260"/>
      <c r="G4" s="260"/>
      <c r="H4" s="260"/>
      <c r="AA4" s="140" t="s">
        <v>15</v>
      </c>
      <c r="AB4" s="141" t="s">
        <v>14</v>
      </c>
      <c r="AC4" s="142" t="s">
        <v>122</v>
      </c>
      <c r="AD4" s="141" t="s">
        <v>20</v>
      </c>
      <c r="AE4" s="141" t="s">
        <v>175</v>
      </c>
      <c r="AF4" s="142" t="s">
        <v>17</v>
      </c>
      <c r="AG4" s="141" t="s">
        <v>20</v>
      </c>
      <c r="AH4" s="148" t="s">
        <v>219</v>
      </c>
      <c r="AI4" s="142" t="s">
        <v>17</v>
      </c>
      <c r="AJ4" s="141" t="s">
        <v>22</v>
      </c>
      <c r="AK4" s="143" t="s">
        <v>126</v>
      </c>
      <c r="AL4" s="143" t="s">
        <v>126</v>
      </c>
      <c r="AM4" s="143" t="s">
        <v>126</v>
      </c>
      <c r="AN4" s="143" t="s">
        <v>126</v>
      </c>
      <c r="AO4" s="143" t="s">
        <v>126</v>
      </c>
      <c r="AP4" s="143" t="s">
        <v>126</v>
      </c>
    </row>
    <row r="5" spans="1:42" s="1" customFormat="1" ht="15" customHeight="1" x14ac:dyDescent="0.2">
      <c r="A5" s="13"/>
      <c r="B5" s="12"/>
      <c r="C5" s="12"/>
      <c r="D5" s="12"/>
      <c r="E5" s="12"/>
      <c r="F5" s="12"/>
      <c r="G5" s="243" t="s">
        <v>58</v>
      </c>
      <c r="H5" s="244"/>
      <c r="AA5" s="140" t="s">
        <v>16</v>
      </c>
      <c r="AB5" s="141" t="s">
        <v>28</v>
      </c>
      <c r="AC5" s="142" t="s">
        <v>17</v>
      </c>
      <c r="AD5" s="141"/>
      <c r="AE5" s="141"/>
      <c r="AF5" s="17"/>
      <c r="AG5" s="17"/>
      <c r="AH5" s="17"/>
      <c r="AI5" s="17"/>
      <c r="AJ5" s="14"/>
      <c r="AK5" s="14"/>
      <c r="AL5" s="14"/>
      <c r="AM5" s="14"/>
      <c r="AN5" s="14"/>
      <c r="AO5" s="14"/>
      <c r="AP5" s="14"/>
    </row>
    <row r="6" spans="1:42" s="43" customFormat="1" ht="15" customHeight="1" x14ac:dyDescent="0.2">
      <c r="A6" s="1" t="s">
        <v>127</v>
      </c>
      <c r="D6" s="46"/>
      <c r="E6" s="45"/>
      <c r="F6" s="45"/>
      <c r="G6" s="45"/>
      <c r="H6" s="45"/>
      <c r="AA6" s="140" t="s">
        <v>18</v>
      </c>
      <c r="AB6" s="141" t="s">
        <v>28</v>
      </c>
      <c r="AC6" s="142" t="s">
        <v>17</v>
      </c>
      <c r="AD6" s="141"/>
      <c r="AE6" s="141"/>
      <c r="AF6" s="17"/>
      <c r="AJ6" s="144"/>
      <c r="AK6" s="144"/>
      <c r="AL6" s="144"/>
      <c r="AM6" s="144"/>
      <c r="AN6" s="144"/>
      <c r="AO6" s="144"/>
      <c r="AP6" s="144"/>
    </row>
    <row r="7" spans="1:42" s="43" customFormat="1" ht="9.6" customHeight="1" x14ac:dyDescent="0.15">
      <c r="A7" s="44"/>
      <c r="D7" s="46"/>
      <c r="E7" s="45"/>
      <c r="F7" s="45"/>
      <c r="G7" s="45"/>
      <c r="H7" s="45"/>
      <c r="AA7" s="144"/>
      <c r="AB7" s="144"/>
      <c r="AC7" s="144"/>
      <c r="AD7" s="144"/>
      <c r="AE7" s="144"/>
      <c r="AF7" s="144"/>
      <c r="AG7" s="144"/>
      <c r="AH7" s="144"/>
      <c r="AI7" s="144"/>
      <c r="AJ7" s="144"/>
      <c r="AK7" s="144"/>
      <c r="AL7" s="144"/>
      <c r="AM7" s="144"/>
      <c r="AN7" s="144"/>
      <c r="AO7" s="144"/>
      <c r="AP7" s="144"/>
    </row>
    <row r="8" spans="1:42" s="17" customFormat="1" ht="24.9" customHeight="1" x14ac:dyDescent="0.15">
      <c r="A8" s="41"/>
      <c r="E8" s="19" t="s">
        <v>5</v>
      </c>
      <c r="F8" s="245"/>
      <c r="G8" s="245"/>
      <c r="H8" s="245"/>
      <c r="AG8" s="144"/>
    </row>
    <row r="9" spans="1:42" s="17" customFormat="1" ht="24.9" customHeight="1" x14ac:dyDescent="0.2">
      <c r="D9" s="64" t="s">
        <v>246</v>
      </c>
      <c r="E9" s="19" t="s">
        <v>25</v>
      </c>
      <c r="F9" s="246"/>
      <c r="G9" s="246"/>
      <c r="H9" s="246"/>
      <c r="AG9" s="57"/>
      <c r="AH9" s="57"/>
      <c r="AI9" s="57"/>
    </row>
    <row r="10" spans="1:42" s="17" customFormat="1" ht="24.9" customHeight="1" x14ac:dyDescent="0.2">
      <c r="D10" s="47"/>
      <c r="E10" s="19" t="s">
        <v>26</v>
      </c>
      <c r="F10" s="246"/>
      <c r="G10" s="246"/>
      <c r="H10" s="246"/>
      <c r="AG10" s="57"/>
      <c r="AH10" s="57"/>
      <c r="AI10" s="57"/>
    </row>
    <row r="11" spans="1:42" s="17" customFormat="1" ht="17.399999999999999" customHeight="1" x14ac:dyDescent="0.2">
      <c r="D11" s="42" t="s">
        <v>29</v>
      </c>
      <c r="E11" s="62" t="s">
        <v>31</v>
      </c>
      <c r="F11" s="247"/>
      <c r="G11" s="248"/>
      <c r="H11" s="248"/>
    </row>
    <row r="12" spans="1:42" s="17" customFormat="1" ht="17.399999999999999" customHeight="1" x14ac:dyDescent="0.2">
      <c r="D12" s="60"/>
      <c r="E12" s="62" t="s">
        <v>32</v>
      </c>
      <c r="F12" s="249"/>
      <c r="G12" s="250"/>
      <c r="H12" s="250"/>
    </row>
    <row r="13" spans="1:42" s="43" customFormat="1" ht="9.9" customHeight="1" x14ac:dyDescent="0.15">
      <c r="AA13" s="144"/>
      <c r="AB13" s="144"/>
      <c r="AC13" s="144"/>
      <c r="AD13" s="144"/>
      <c r="AE13" s="144"/>
      <c r="AF13" s="144"/>
      <c r="AG13" s="144"/>
      <c r="AH13" s="144"/>
      <c r="AI13" s="144"/>
      <c r="AJ13" s="144"/>
      <c r="AK13" s="144"/>
      <c r="AL13" s="144"/>
      <c r="AM13" s="144"/>
      <c r="AN13" s="144"/>
      <c r="AO13" s="144"/>
      <c r="AP13" s="144"/>
    </row>
    <row r="14" spans="1:42" s="43" customFormat="1" ht="31.2" customHeight="1" x14ac:dyDescent="0.15">
      <c r="A14" s="227" t="s">
        <v>220</v>
      </c>
      <c r="B14" s="228"/>
      <c r="C14" s="228"/>
      <c r="D14" s="228"/>
      <c r="E14" s="228"/>
      <c r="F14" s="228"/>
      <c r="G14" s="228"/>
      <c r="H14" s="228"/>
      <c r="AA14" s="144"/>
      <c r="AB14" s="144"/>
      <c r="AC14" s="144"/>
      <c r="AD14" s="144"/>
      <c r="AE14" s="144"/>
      <c r="AF14" s="144"/>
      <c r="AG14" s="144"/>
      <c r="AH14" s="144"/>
      <c r="AI14" s="144"/>
      <c r="AJ14" s="144"/>
      <c r="AK14" s="144"/>
      <c r="AL14" s="144"/>
      <c r="AM14" s="144"/>
      <c r="AN14" s="144"/>
      <c r="AO14" s="144"/>
      <c r="AP14" s="144"/>
    </row>
    <row r="15" spans="1:42" s="57" customFormat="1" ht="12" customHeight="1" x14ac:dyDescent="0.2">
      <c r="A15" s="55" t="s">
        <v>6</v>
      </c>
      <c r="B15" s="56" t="s">
        <v>221</v>
      </c>
    </row>
    <row r="16" spans="1:42" s="57" customFormat="1" ht="22.5" customHeight="1" thickBot="1" x14ac:dyDescent="0.25">
      <c r="A16" s="58" t="s">
        <v>7</v>
      </c>
      <c r="B16" s="236" t="s">
        <v>222</v>
      </c>
      <c r="C16" s="237"/>
      <c r="D16" s="237"/>
      <c r="E16" s="237"/>
      <c r="F16" s="237"/>
      <c r="G16" s="237"/>
      <c r="H16" s="237"/>
    </row>
    <row r="17" spans="1:43" s="17" customFormat="1" ht="39.9" customHeight="1" thickBot="1" x14ac:dyDescent="0.25">
      <c r="A17" s="49" t="s">
        <v>8</v>
      </c>
      <c r="B17" s="50"/>
      <c r="C17" s="50"/>
      <c r="D17" s="51"/>
      <c r="E17" s="52" t="s">
        <v>142</v>
      </c>
      <c r="F17" s="53" t="s">
        <v>9</v>
      </c>
      <c r="G17" s="54" t="s">
        <v>40</v>
      </c>
      <c r="H17" s="76" t="s">
        <v>38</v>
      </c>
    </row>
    <row r="18" spans="1:43" s="101" customFormat="1" ht="60" customHeight="1" thickTop="1" x14ac:dyDescent="0.2">
      <c r="A18" s="251" t="s">
        <v>112</v>
      </c>
      <c r="B18" s="252"/>
      <c r="C18" s="252"/>
      <c r="D18" s="253"/>
      <c r="E18" s="107" t="s">
        <v>198</v>
      </c>
      <c r="F18" s="108" t="s">
        <v>80</v>
      </c>
      <c r="G18" s="109"/>
      <c r="H18" s="110" t="s">
        <v>223</v>
      </c>
    </row>
    <row r="19" spans="1:43" s="101" customFormat="1" ht="33.75" customHeight="1" x14ac:dyDescent="0.15">
      <c r="A19" s="132"/>
      <c r="B19" s="111" t="s">
        <v>81</v>
      </c>
      <c r="C19" s="223" t="s">
        <v>271</v>
      </c>
      <c r="D19" s="224"/>
      <c r="E19" s="225"/>
      <c r="F19" s="112" t="s">
        <v>11</v>
      </c>
      <c r="G19" s="113" t="s">
        <v>10</v>
      </c>
      <c r="H19" s="103" t="str">
        <f>VLOOKUP(G19,$AJ$2:$AP$4,3)</f>
        <v>（表示欄です）</v>
      </c>
    </row>
    <row r="20" spans="1:43" s="101" customFormat="1" ht="44.4" customHeight="1" x14ac:dyDescent="0.15">
      <c r="A20" s="232" t="s">
        <v>111</v>
      </c>
      <c r="B20" s="233"/>
      <c r="C20" s="233"/>
      <c r="D20" s="234"/>
      <c r="E20" s="135" t="s">
        <v>130</v>
      </c>
      <c r="F20" s="136" t="s">
        <v>80</v>
      </c>
      <c r="G20" s="137"/>
      <c r="H20" s="138" t="s">
        <v>204</v>
      </c>
      <c r="AA20" s="45"/>
      <c r="AB20" s="45"/>
      <c r="AC20" s="45"/>
      <c r="AD20" s="45"/>
      <c r="AE20" s="45"/>
      <c r="AF20" s="45"/>
      <c r="AG20" s="45"/>
      <c r="AH20" s="45"/>
      <c r="AI20" s="45"/>
      <c r="AJ20" s="45"/>
      <c r="AK20" s="45"/>
      <c r="AL20" s="45"/>
      <c r="AM20" s="45"/>
      <c r="AN20" s="45"/>
      <c r="AO20" s="45"/>
      <c r="AP20" s="45"/>
    </row>
    <row r="21" spans="1:43" s="101" customFormat="1" ht="99.6" customHeight="1" x14ac:dyDescent="0.15">
      <c r="A21" s="132"/>
      <c r="B21" s="111" t="s">
        <v>81</v>
      </c>
      <c r="C21" s="192" t="s">
        <v>267</v>
      </c>
      <c r="D21" s="133" t="s">
        <v>10</v>
      </c>
      <c r="E21" s="134" t="str">
        <f>VLOOKUP(D21,$AD$2:$AF$4,2)</f>
        <v>（表示欄です）</v>
      </c>
      <c r="F21" s="136" t="s">
        <v>176</v>
      </c>
      <c r="G21" s="113" t="s">
        <v>10</v>
      </c>
      <c r="H21" s="103" t="str">
        <f>VLOOKUP(G21,$AJ$2:$AP$4,3)</f>
        <v>（表示欄です）</v>
      </c>
      <c r="J21" s="193"/>
      <c r="AA21" s="45"/>
      <c r="AB21" s="45"/>
      <c r="AC21" s="45"/>
      <c r="AD21" s="45"/>
      <c r="AE21" s="45"/>
      <c r="AF21" s="45"/>
      <c r="AG21" s="45"/>
      <c r="AH21" s="45"/>
      <c r="AI21" s="45"/>
      <c r="AJ21" s="45"/>
      <c r="AK21" s="45"/>
      <c r="AL21" s="45"/>
      <c r="AM21" s="45"/>
      <c r="AN21" s="45"/>
      <c r="AO21" s="45"/>
      <c r="AP21" s="45"/>
      <c r="AQ21" s="17"/>
    </row>
    <row r="22" spans="1:43" s="101" customFormat="1" ht="40.200000000000003" customHeight="1" x14ac:dyDescent="0.15">
      <c r="A22" s="232" t="s">
        <v>159</v>
      </c>
      <c r="B22" s="233"/>
      <c r="C22" s="233"/>
      <c r="D22" s="234"/>
      <c r="E22" s="150" t="s">
        <v>201</v>
      </c>
      <c r="F22" s="136" t="s">
        <v>80</v>
      </c>
      <c r="G22" s="137"/>
      <c r="H22" s="138" t="s">
        <v>203</v>
      </c>
      <c r="AA22" s="45"/>
      <c r="AB22" s="45"/>
      <c r="AC22" s="45"/>
      <c r="AD22" s="45"/>
      <c r="AE22" s="45"/>
      <c r="AF22" s="45"/>
      <c r="AG22" s="45"/>
      <c r="AH22" s="45"/>
      <c r="AI22" s="45"/>
      <c r="AJ22" s="45"/>
      <c r="AK22" s="45"/>
      <c r="AL22" s="45"/>
      <c r="AM22" s="45"/>
      <c r="AN22" s="45"/>
      <c r="AO22" s="45"/>
      <c r="AP22" s="45"/>
    </row>
    <row r="23" spans="1:43" s="101" customFormat="1" ht="33.75" customHeight="1" x14ac:dyDescent="0.15">
      <c r="A23" s="132"/>
      <c r="B23" s="111" t="s">
        <v>81</v>
      </c>
      <c r="C23" s="223" t="s">
        <v>174</v>
      </c>
      <c r="D23" s="224"/>
      <c r="E23" s="225"/>
      <c r="F23" s="112" t="s">
        <v>11</v>
      </c>
      <c r="G23" s="113" t="s">
        <v>10</v>
      </c>
      <c r="H23" s="103" t="str">
        <f>VLOOKUP(G23,$AJ$2:$AP$4,7)</f>
        <v>（表示欄です）</v>
      </c>
      <c r="AA23" s="45"/>
      <c r="AB23" s="45"/>
      <c r="AC23" s="45"/>
      <c r="AD23" s="45"/>
      <c r="AE23" s="45"/>
      <c r="AF23" s="45"/>
      <c r="AG23" s="45"/>
      <c r="AH23" s="45"/>
      <c r="AI23" s="45"/>
      <c r="AJ23" s="45"/>
      <c r="AK23" s="45"/>
      <c r="AL23" s="45"/>
      <c r="AM23" s="45"/>
      <c r="AN23" s="45"/>
      <c r="AO23" s="45"/>
      <c r="AP23" s="45"/>
      <c r="AQ23" s="17"/>
    </row>
    <row r="24" spans="1:43" s="101" customFormat="1" ht="24.75" customHeight="1" x14ac:dyDescent="0.15">
      <c r="A24" s="232" t="s">
        <v>131</v>
      </c>
      <c r="B24" s="255"/>
      <c r="C24" s="255"/>
      <c r="D24" s="255"/>
      <c r="E24" s="104"/>
      <c r="F24" s="105"/>
      <c r="G24" s="104"/>
      <c r="H24" s="106"/>
      <c r="AA24" s="45"/>
      <c r="AB24" s="45"/>
      <c r="AC24" s="45"/>
      <c r="AD24" s="45"/>
      <c r="AE24" s="45"/>
      <c r="AF24" s="45"/>
      <c r="AG24" s="45"/>
      <c r="AH24" s="45"/>
      <c r="AI24" s="45"/>
      <c r="AJ24" s="45"/>
      <c r="AK24" s="45"/>
      <c r="AL24" s="45"/>
      <c r="AM24" s="45"/>
      <c r="AN24" s="45"/>
      <c r="AO24" s="45"/>
      <c r="AP24" s="45"/>
      <c r="AQ24" s="17"/>
    </row>
    <row r="25" spans="1:43" s="17" customFormat="1" ht="33.75" customHeight="1" x14ac:dyDescent="0.15">
      <c r="A25" s="256"/>
      <c r="B25" s="258" t="s">
        <v>27</v>
      </c>
      <c r="C25" s="229" t="s">
        <v>163</v>
      </c>
      <c r="D25" s="230"/>
      <c r="E25" s="231"/>
      <c r="F25" s="112" t="s">
        <v>11</v>
      </c>
      <c r="G25" s="113" t="s">
        <v>10</v>
      </c>
      <c r="H25" s="103" t="str">
        <f>VLOOKUP(G25,$AJ$2:$AP$4,5)</f>
        <v>（表示欄です）</v>
      </c>
      <c r="I25" s="101"/>
      <c r="J25" s="101"/>
      <c r="K25" s="101"/>
      <c r="L25" s="101"/>
      <c r="M25" s="101"/>
      <c r="N25" s="101"/>
      <c r="O25" s="101"/>
      <c r="P25" s="101"/>
      <c r="Q25" s="101"/>
      <c r="R25" s="101"/>
      <c r="S25" s="101"/>
      <c r="T25" s="101"/>
      <c r="U25" s="101"/>
      <c r="V25" s="101"/>
      <c r="W25" s="101"/>
      <c r="X25" s="101"/>
      <c r="Y25" s="101"/>
    </row>
    <row r="26" spans="1:43" s="17" customFormat="1" ht="33.75" customHeight="1" thickBot="1" x14ac:dyDescent="0.2">
      <c r="A26" s="257"/>
      <c r="B26" s="259"/>
      <c r="C26" s="240" t="s">
        <v>160</v>
      </c>
      <c r="D26" s="241"/>
      <c r="E26" s="242"/>
      <c r="F26" s="145" t="s">
        <v>83</v>
      </c>
      <c r="G26" s="146" t="s">
        <v>10</v>
      </c>
      <c r="H26" s="147" t="str">
        <f>VLOOKUP(G26,$AJ$2:$AP$4,6)</f>
        <v>（表示欄です）</v>
      </c>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43"/>
    </row>
    <row r="27" spans="1:43" s="17" customFormat="1" ht="7.8" customHeight="1" x14ac:dyDescent="0.15">
      <c r="A27" s="81"/>
      <c r="B27" s="82"/>
      <c r="C27" s="83"/>
      <c r="D27" s="84"/>
      <c r="E27" s="84"/>
      <c r="F27" s="82"/>
      <c r="G27" s="86"/>
      <c r="H27" s="85"/>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40"/>
    </row>
    <row r="28" spans="1:43" s="43" customFormat="1" ht="9.9" customHeight="1" x14ac:dyDescent="0.15">
      <c r="A28" s="78" t="s">
        <v>39</v>
      </c>
      <c r="F28" s="48"/>
      <c r="I28" s="101"/>
      <c r="J28" s="101"/>
      <c r="K28" s="101"/>
      <c r="L28" s="101"/>
      <c r="M28" s="101"/>
      <c r="N28" s="101"/>
      <c r="O28" s="101"/>
      <c r="P28" s="101"/>
      <c r="Q28" s="101"/>
      <c r="R28" s="101"/>
      <c r="S28" s="101"/>
      <c r="T28" s="101"/>
      <c r="U28" s="101"/>
      <c r="V28" s="101"/>
      <c r="W28" s="101"/>
      <c r="X28" s="101"/>
      <c r="Y28" s="101"/>
      <c r="Z28" s="101"/>
      <c r="AA28" s="101"/>
      <c r="AB28" s="101"/>
      <c r="AC28" s="101"/>
      <c r="AD28" s="101"/>
      <c r="AE28" s="101"/>
      <c r="AF28" s="101"/>
      <c r="AG28" s="101"/>
      <c r="AH28" s="101"/>
      <c r="AI28" s="101"/>
      <c r="AJ28" s="101"/>
      <c r="AK28" s="101"/>
      <c r="AL28" s="101"/>
      <c r="AM28" s="101"/>
      <c r="AN28" s="101"/>
      <c r="AO28" s="101"/>
      <c r="AP28" s="101"/>
      <c r="AQ28" s="57"/>
    </row>
    <row r="29" spans="1:43" s="40" customFormat="1" ht="24.75" customHeight="1" x14ac:dyDescent="0.15">
      <c r="A29" s="235" t="s">
        <v>224</v>
      </c>
      <c r="B29" s="235"/>
      <c r="C29" s="235"/>
      <c r="D29" s="235"/>
      <c r="E29" s="235"/>
      <c r="F29" s="235"/>
      <c r="G29" s="235"/>
      <c r="H29" s="235"/>
      <c r="I29" s="101"/>
      <c r="J29" s="101"/>
      <c r="K29" s="101"/>
      <c r="L29" s="101"/>
      <c r="M29" s="101"/>
      <c r="N29" s="101"/>
      <c r="O29" s="101"/>
      <c r="P29" s="101"/>
      <c r="Q29" s="101"/>
      <c r="R29" s="101"/>
      <c r="S29" s="101"/>
      <c r="T29" s="101"/>
      <c r="U29" s="101"/>
      <c r="V29" s="101"/>
      <c r="W29" s="101"/>
      <c r="X29" s="101"/>
      <c r="Y29" s="101"/>
      <c r="Z29" s="17"/>
      <c r="AA29" s="17"/>
      <c r="AB29" s="17"/>
      <c r="AC29" s="17"/>
      <c r="AD29" s="17"/>
      <c r="AE29" s="17"/>
      <c r="AF29" s="17"/>
      <c r="AG29" s="17"/>
      <c r="AH29" s="17"/>
      <c r="AI29" s="17"/>
      <c r="AJ29" s="17"/>
      <c r="AK29" s="17"/>
      <c r="AL29" s="17"/>
      <c r="AM29" s="17"/>
      <c r="AN29" s="17"/>
      <c r="AO29" s="17"/>
      <c r="AP29" s="17"/>
      <c r="AQ29" s="57"/>
    </row>
    <row r="30" spans="1:43" s="57" customFormat="1" ht="16.8" customHeight="1" x14ac:dyDescent="0.15">
      <c r="A30" s="226" t="s">
        <v>225</v>
      </c>
      <c r="B30" s="226"/>
      <c r="C30" s="226"/>
      <c r="D30" s="226"/>
      <c r="E30" s="226"/>
      <c r="F30" s="226"/>
      <c r="G30" s="226"/>
      <c r="H30" s="226"/>
      <c r="I30" s="17"/>
      <c r="J30" s="17"/>
      <c r="K30" s="17"/>
      <c r="L30" s="17"/>
      <c r="M30" s="17"/>
      <c r="N30" s="17"/>
      <c r="O30" s="17"/>
      <c r="P30" s="17"/>
      <c r="Q30" s="17"/>
      <c r="R30" s="17"/>
      <c r="S30" s="17"/>
      <c r="T30" s="17"/>
      <c r="U30" s="17"/>
      <c r="V30" s="17"/>
      <c r="W30" s="17"/>
      <c r="X30" s="17"/>
      <c r="Y30" s="17"/>
      <c r="Z30" s="17"/>
      <c r="AA30" s="144"/>
      <c r="AB30" s="144"/>
      <c r="AC30" s="144"/>
      <c r="AD30" s="144"/>
      <c r="AE30" s="144"/>
      <c r="AF30" s="144"/>
      <c r="AG30" s="144"/>
      <c r="AH30" s="144"/>
      <c r="AI30" s="144"/>
      <c r="AJ30" s="144"/>
      <c r="AK30" s="144"/>
      <c r="AL30" s="144"/>
      <c r="AM30" s="144"/>
      <c r="AN30" s="144"/>
      <c r="AO30" s="144"/>
      <c r="AP30" s="144"/>
    </row>
    <row r="31" spans="1:43" s="57" customFormat="1" ht="16.8" customHeight="1" x14ac:dyDescent="0.2">
      <c r="A31" s="226" t="s">
        <v>226</v>
      </c>
      <c r="B31" s="226"/>
      <c r="C31" s="226"/>
      <c r="D31" s="226"/>
      <c r="E31" s="226"/>
      <c r="F31" s="226"/>
      <c r="G31" s="226"/>
      <c r="H31" s="226"/>
      <c r="I31" s="17"/>
      <c r="J31" s="17"/>
      <c r="K31" s="17"/>
      <c r="L31" s="17"/>
      <c r="M31" s="17"/>
      <c r="N31" s="17"/>
      <c r="O31" s="17"/>
      <c r="P31" s="17"/>
      <c r="Q31" s="17"/>
      <c r="R31" s="17"/>
      <c r="S31" s="17"/>
      <c r="T31" s="17"/>
      <c r="U31" s="17"/>
      <c r="V31" s="17"/>
      <c r="W31" s="17"/>
      <c r="X31" s="17"/>
      <c r="Y31" s="17"/>
      <c r="Z31" s="17"/>
      <c r="AA31" s="144"/>
      <c r="AB31" s="144"/>
      <c r="AC31" s="144"/>
      <c r="AD31" s="144"/>
      <c r="AE31" s="144"/>
      <c r="AF31" s="144"/>
      <c r="AG31" s="144"/>
      <c r="AH31" s="144"/>
      <c r="AI31" s="144"/>
      <c r="AJ31" s="144"/>
      <c r="AK31" s="144"/>
      <c r="AL31" s="144"/>
      <c r="AM31" s="144"/>
      <c r="AN31" s="144"/>
      <c r="AO31" s="144"/>
      <c r="AP31" s="144"/>
      <c r="AQ31" s="38"/>
    </row>
    <row r="32" spans="1:43" s="57" customFormat="1" ht="22.2" customHeight="1" x14ac:dyDescent="0.2">
      <c r="A32" s="238" t="s">
        <v>266</v>
      </c>
      <c r="B32" s="238"/>
      <c r="C32" s="238"/>
      <c r="D32" s="238"/>
      <c r="E32" s="238"/>
      <c r="F32" s="238"/>
      <c r="G32" s="238"/>
      <c r="H32" s="238"/>
      <c r="I32" s="17"/>
      <c r="J32" s="17"/>
      <c r="K32" s="17"/>
      <c r="L32" s="17"/>
      <c r="M32" s="17"/>
      <c r="N32" s="17"/>
      <c r="O32" s="17"/>
      <c r="P32" s="17"/>
      <c r="Q32" s="17"/>
      <c r="R32" s="17"/>
      <c r="S32" s="17"/>
      <c r="T32" s="17"/>
      <c r="U32" s="17"/>
      <c r="V32" s="17"/>
      <c r="W32" s="17"/>
      <c r="X32" s="17"/>
      <c r="Y32" s="17"/>
      <c r="Z32" s="43"/>
      <c r="AA32" s="40"/>
      <c r="AB32" s="40"/>
      <c r="AC32" s="40"/>
      <c r="AD32" s="40"/>
      <c r="AE32" s="40"/>
      <c r="AF32" s="40"/>
      <c r="AG32" s="40"/>
      <c r="AH32" s="40"/>
      <c r="AI32" s="40"/>
      <c r="AJ32" s="40"/>
      <c r="AK32" s="40"/>
      <c r="AL32" s="40"/>
      <c r="AM32" s="40"/>
      <c r="AN32" s="40"/>
      <c r="AO32" s="40"/>
      <c r="AP32" s="40"/>
      <c r="AQ32" s="201"/>
    </row>
    <row r="33" spans="1:43" s="57" customFormat="1" ht="16.8" customHeight="1" x14ac:dyDescent="0.2">
      <c r="A33" s="226" t="s">
        <v>247</v>
      </c>
      <c r="B33" s="226"/>
      <c r="C33" s="226"/>
      <c r="D33" s="226"/>
      <c r="E33" s="226"/>
      <c r="F33" s="226"/>
      <c r="G33" s="226"/>
      <c r="H33" s="226"/>
      <c r="I33" s="17"/>
      <c r="J33" s="17"/>
      <c r="K33" s="17"/>
      <c r="L33" s="17"/>
      <c r="M33" s="17"/>
      <c r="N33" s="17"/>
      <c r="O33" s="17"/>
      <c r="P33" s="17"/>
      <c r="Q33" s="17"/>
      <c r="R33" s="17"/>
      <c r="S33" s="17"/>
      <c r="T33" s="17"/>
      <c r="U33" s="17"/>
      <c r="V33" s="17"/>
      <c r="W33" s="17"/>
      <c r="X33" s="17"/>
      <c r="Y33" s="17"/>
      <c r="Z33" s="43"/>
      <c r="AA33" s="40"/>
      <c r="AB33" s="40"/>
      <c r="AC33" s="40"/>
      <c r="AD33" s="40"/>
      <c r="AE33" s="40"/>
      <c r="AF33" s="40"/>
      <c r="AG33" s="40"/>
      <c r="AH33" s="40"/>
      <c r="AI33" s="40"/>
      <c r="AJ33" s="40"/>
      <c r="AK33" s="40"/>
      <c r="AL33" s="40"/>
      <c r="AM33" s="40"/>
      <c r="AN33" s="40"/>
      <c r="AO33" s="40"/>
      <c r="AP33" s="40"/>
      <c r="AQ33" s="38"/>
    </row>
    <row r="34" spans="1:43" x14ac:dyDescent="0.2">
      <c r="I34" s="17"/>
      <c r="J34" s="17"/>
      <c r="K34" s="17"/>
      <c r="L34" s="17"/>
      <c r="M34" s="17"/>
      <c r="N34" s="17"/>
      <c r="O34" s="17"/>
      <c r="P34" s="17"/>
      <c r="Q34" s="17"/>
      <c r="R34" s="17"/>
      <c r="S34" s="17"/>
      <c r="T34" s="17"/>
      <c r="U34" s="17"/>
      <c r="V34" s="17"/>
      <c r="W34" s="17"/>
      <c r="X34" s="17"/>
      <c r="Y34" s="17"/>
      <c r="Z34" s="40"/>
      <c r="AA34" s="57"/>
      <c r="AB34" s="57"/>
      <c r="AC34" s="57"/>
      <c r="AD34" s="57"/>
      <c r="AE34" s="57"/>
      <c r="AF34" s="57"/>
      <c r="AG34" s="57"/>
      <c r="AH34" s="57"/>
      <c r="AI34" s="57"/>
      <c r="AJ34" s="57"/>
      <c r="AK34" s="57"/>
      <c r="AL34" s="57"/>
      <c r="AM34" s="57"/>
      <c r="AN34" s="57"/>
      <c r="AO34" s="57"/>
      <c r="AP34" s="57"/>
      <c r="AQ34" s="38"/>
    </row>
    <row r="35" spans="1:43" x14ac:dyDescent="0.2">
      <c r="I35" s="43"/>
      <c r="J35" s="43"/>
      <c r="K35" s="43"/>
      <c r="L35" s="43"/>
      <c r="M35" s="43"/>
      <c r="N35" s="43"/>
      <c r="O35" s="43"/>
      <c r="P35" s="43"/>
      <c r="Q35" s="43"/>
      <c r="R35" s="43"/>
      <c r="S35" s="43"/>
      <c r="T35" s="43"/>
      <c r="U35" s="43"/>
      <c r="V35" s="43"/>
      <c r="W35" s="43"/>
      <c r="X35" s="43"/>
      <c r="Y35" s="43"/>
      <c r="Z35" s="57"/>
      <c r="AA35" s="57"/>
      <c r="AB35" s="57"/>
      <c r="AC35" s="57"/>
      <c r="AD35" s="57"/>
      <c r="AE35" s="57"/>
      <c r="AF35" s="57"/>
      <c r="AG35" s="57"/>
      <c r="AH35" s="57"/>
      <c r="AI35" s="57"/>
      <c r="AJ35" s="57"/>
      <c r="AK35" s="57"/>
      <c r="AL35" s="57"/>
      <c r="AM35" s="57"/>
      <c r="AN35" s="57"/>
      <c r="AO35" s="57"/>
      <c r="AP35" s="57"/>
      <c r="AQ35" s="38"/>
    </row>
    <row r="36" spans="1:43" x14ac:dyDescent="0.2">
      <c r="I36" s="40"/>
      <c r="J36" s="40"/>
      <c r="K36" s="40"/>
      <c r="L36" s="40"/>
      <c r="M36" s="40"/>
      <c r="N36" s="40"/>
      <c r="O36" s="40"/>
      <c r="P36" s="40"/>
      <c r="Q36" s="40"/>
      <c r="R36" s="40"/>
      <c r="S36" s="40"/>
      <c r="T36" s="40"/>
      <c r="U36" s="40"/>
      <c r="V36" s="40"/>
      <c r="W36" s="40"/>
      <c r="X36" s="40"/>
      <c r="Y36" s="40"/>
      <c r="Z36" s="57"/>
      <c r="AA36" s="57"/>
      <c r="AB36" s="57"/>
      <c r="AC36" s="57"/>
      <c r="AD36" s="57"/>
      <c r="AE36" s="57"/>
      <c r="AF36" s="57"/>
      <c r="AG36" s="57"/>
      <c r="AH36" s="57"/>
      <c r="AI36" s="57"/>
      <c r="AJ36" s="57"/>
      <c r="AK36" s="57"/>
      <c r="AL36" s="57"/>
      <c r="AM36" s="57"/>
      <c r="AN36" s="57"/>
      <c r="AO36" s="57"/>
      <c r="AP36" s="57"/>
      <c r="AQ36" s="38"/>
    </row>
    <row r="37" spans="1:43" x14ac:dyDescent="0.2">
      <c r="I37" s="57"/>
      <c r="J37" s="57"/>
      <c r="K37" s="57"/>
      <c r="L37" s="57"/>
      <c r="M37" s="57"/>
      <c r="N37" s="57"/>
      <c r="O37" s="57"/>
      <c r="P37" s="57"/>
      <c r="Q37" s="57"/>
      <c r="R37" s="57"/>
      <c r="S37" s="57"/>
      <c r="T37" s="57"/>
      <c r="U37" s="57"/>
      <c r="V37" s="57"/>
      <c r="W37" s="57"/>
      <c r="X37" s="57"/>
      <c r="Y37" s="57"/>
      <c r="Z37" s="57"/>
      <c r="AA37" s="57"/>
      <c r="AB37" s="57"/>
      <c r="AC37" s="57"/>
      <c r="AD37" s="57"/>
      <c r="AE37" s="57"/>
      <c r="AF37" s="57"/>
      <c r="AQ37" s="38"/>
    </row>
    <row r="38" spans="1:43" x14ac:dyDescent="0.2">
      <c r="I38" s="57"/>
      <c r="J38" s="57"/>
      <c r="K38" s="57"/>
      <c r="L38" s="57"/>
      <c r="M38" s="57"/>
      <c r="N38" s="57"/>
      <c r="O38" s="57"/>
      <c r="P38" s="57"/>
      <c r="Q38" s="57"/>
      <c r="R38" s="57"/>
      <c r="S38" s="57"/>
      <c r="T38" s="57"/>
      <c r="U38" s="57"/>
      <c r="V38" s="57"/>
      <c r="W38" s="57"/>
      <c r="X38" s="57"/>
      <c r="Y38" s="57"/>
      <c r="Z38" s="38"/>
      <c r="AQ38" s="38"/>
    </row>
    <row r="39" spans="1:43" x14ac:dyDescent="0.2">
      <c r="I39" s="57"/>
      <c r="J39" s="57"/>
      <c r="K39" s="57"/>
      <c r="L39" s="57"/>
      <c r="M39" s="57"/>
      <c r="N39" s="57"/>
      <c r="O39" s="57"/>
      <c r="P39" s="57"/>
      <c r="Q39" s="57"/>
      <c r="R39" s="57"/>
      <c r="S39" s="57"/>
      <c r="T39" s="57"/>
      <c r="U39" s="57"/>
      <c r="V39" s="57"/>
      <c r="W39" s="57"/>
      <c r="X39" s="57"/>
      <c r="Y39" s="57"/>
      <c r="Z39" s="38"/>
      <c r="AQ39" s="38"/>
    </row>
    <row r="40" spans="1:43" x14ac:dyDescent="0.2">
      <c r="Z40" s="38"/>
      <c r="AQ40" s="38"/>
    </row>
    <row r="41" spans="1:43" x14ac:dyDescent="0.2">
      <c r="Z41" s="38"/>
      <c r="AQ41" s="38"/>
    </row>
    <row r="42" spans="1:43" x14ac:dyDescent="0.2">
      <c r="AQ42" s="38"/>
    </row>
    <row r="43" spans="1:43" x14ac:dyDescent="0.2">
      <c r="AQ43" s="38"/>
    </row>
    <row r="44" spans="1:43" x14ac:dyDescent="0.2">
      <c r="Z44" s="38"/>
      <c r="AQ44" s="38"/>
    </row>
    <row r="45" spans="1:43" x14ac:dyDescent="0.2">
      <c r="Z45" s="38"/>
      <c r="AQ45" s="38"/>
    </row>
    <row r="46" spans="1:43" x14ac:dyDescent="0.2">
      <c r="Z46" s="38"/>
      <c r="AQ46" s="38"/>
    </row>
    <row r="47" spans="1:43" x14ac:dyDescent="0.2">
      <c r="Z47" s="38"/>
      <c r="AQ47" s="38"/>
    </row>
    <row r="48" spans="1:43" x14ac:dyDescent="0.2">
      <c r="Z48" s="38"/>
      <c r="AQ48" s="38"/>
    </row>
    <row r="49" spans="26:43" x14ac:dyDescent="0.2">
      <c r="Z49" s="38"/>
      <c r="AQ49" s="38"/>
    </row>
    <row r="50" spans="26:43" x14ac:dyDescent="0.2">
      <c r="Z50" s="38"/>
      <c r="AQ50" s="38"/>
    </row>
    <row r="51" spans="26:43" x14ac:dyDescent="0.2">
      <c r="Z51" s="38"/>
      <c r="AQ51" s="38"/>
    </row>
    <row r="52" spans="26:43" x14ac:dyDescent="0.2">
      <c r="Z52" s="38"/>
      <c r="AQ52" s="38"/>
    </row>
    <row r="53" spans="26:43" x14ac:dyDescent="0.2">
      <c r="Z53" s="38"/>
      <c r="AQ53" s="38"/>
    </row>
    <row r="54" spans="26:43" x14ac:dyDescent="0.2">
      <c r="Z54" s="38"/>
      <c r="AQ54" s="38"/>
    </row>
    <row r="55" spans="26:43" x14ac:dyDescent="0.2">
      <c r="Z55" s="38"/>
      <c r="AQ55" s="38"/>
    </row>
    <row r="56" spans="26:43" x14ac:dyDescent="0.2">
      <c r="Z56" s="38"/>
      <c r="AQ56" s="38"/>
    </row>
    <row r="57" spans="26:43" x14ac:dyDescent="0.2">
      <c r="Z57" s="38"/>
      <c r="AQ57" s="38"/>
    </row>
    <row r="58" spans="26:43" x14ac:dyDescent="0.2">
      <c r="Z58" s="38"/>
      <c r="AQ58" s="38"/>
    </row>
    <row r="59" spans="26:43" x14ac:dyDescent="0.2">
      <c r="Z59" s="38"/>
      <c r="AQ59" s="38"/>
    </row>
    <row r="60" spans="26:43" x14ac:dyDescent="0.2">
      <c r="Z60" s="38"/>
      <c r="AQ60" s="38"/>
    </row>
    <row r="61" spans="26:43" x14ac:dyDescent="0.2">
      <c r="Z61" s="38"/>
      <c r="AQ61" s="38"/>
    </row>
    <row r="62" spans="26:43" x14ac:dyDescent="0.2">
      <c r="Z62" s="38"/>
      <c r="AQ62" s="38"/>
    </row>
    <row r="63" spans="26:43" x14ac:dyDescent="0.2">
      <c r="Z63" s="38"/>
      <c r="AQ63" s="38"/>
    </row>
    <row r="64" spans="26:43" x14ac:dyDescent="0.2">
      <c r="Z64" s="38"/>
      <c r="AQ64" s="38"/>
    </row>
    <row r="65" spans="26:43" x14ac:dyDescent="0.2">
      <c r="Z65" s="38"/>
      <c r="AQ65" s="38"/>
    </row>
    <row r="66" spans="26:43" x14ac:dyDescent="0.2">
      <c r="Z66" s="38"/>
      <c r="AQ66" s="38"/>
    </row>
    <row r="67" spans="26:43" x14ac:dyDescent="0.2">
      <c r="Z67" s="38"/>
      <c r="AQ67" s="38"/>
    </row>
    <row r="68" spans="26:43" x14ac:dyDescent="0.2">
      <c r="Z68" s="38"/>
      <c r="AQ68" s="38"/>
    </row>
    <row r="69" spans="26:43" x14ac:dyDescent="0.2">
      <c r="Z69" s="38"/>
    </row>
    <row r="70" spans="26:43" x14ac:dyDescent="0.2">
      <c r="Z70" s="38"/>
    </row>
    <row r="71" spans="26:43" x14ac:dyDescent="0.2">
      <c r="Z71" s="38"/>
    </row>
    <row r="72" spans="26:43" x14ac:dyDescent="0.2">
      <c r="Z72" s="38"/>
    </row>
    <row r="73" spans="26:43" x14ac:dyDescent="0.2">
      <c r="Z73" s="38"/>
    </row>
    <row r="74" spans="26:43" x14ac:dyDescent="0.2">
      <c r="Z74" s="38"/>
    </row>
  </sheetData>
  <mergeCells count="27">
    <mergeCell ref="AG1:AI1"/>
    <mergeCell ref="C26:E26"/>
    <mergeCell ref="G5:H5"/>
    <mergeCell ref="F8:H8"/>
    <mergeCell ref="F9:H9"/>
    <mergeCell ref="F10:H10"/>
    <mergeCell ref="F11:H11"/>
    <mergeCell ref="F12:H12"/>
    <mergeCell ref="A20:D20"/>
    <mergeCell ref="A18:D18"/>
    <mergeCell ref="AA1:AC1"/>
    <mergeCell ref="AD1:AF1"/>
    <mergeCell ref="A24:D24"/>
    <mergeCell ref="A25:A26"/>
    <mergeCell ref="B25:B26"/>
    <mergeCell ref="A4:H4"/>
    <mergeCell ref="C23:E23"/>
    <mergeCell ref="A33:H33"/>
    <mergeCell ref="A14:H14"/>
    <mergeCell ref="A30:H30"/>
    <mergeCell ref="A31:H31"/>
    <mergeCell ref="C25:E25"/>
    <mergeCell ref="A22:D22"/>
    <mergeCell ref="A29:H29"/>
    <mergeCell ref="B16:H16"/>
    <mergeCell ref="C19:E19"/>
    <mergeCell ref="A32:H32"/>
  </mergeCells>
  <phoneticPr fontId="2"/>
  <dataValidations count="3">
    <dataValidation type="list" allowBlank="1" showInputMessage="1" showErrorMessage="1" sqref="G27">
      <formula1>#REF!</formula1>
    </dataValidation>
    <dataValidation type="list" allowBlank="1" showInputMessage="1" showErrorMessage="1" sqref="G19 G25:G26 G21 G23">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scale="9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5"/>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199</v>
      </c>
      <c r="E1" s="4"/>
    </row>
    <row r="2" spans="1:6" ht="15" customHeight="1" x14ac:dyDescent="0.2">
      <c r="A2" s="61"/>
    </row>
    <row r="3" spans="1:6" ht="30" customHeight="1" x14ac:dyDescent="0.2">
      <c r="A3" s="2" t="s">
        <v>88</v>
      </c>
      <c r="B3" s="2"/>
      <c r="C3" s="12"/>
      <c r="D3" s="12"/>
      <c r="E3" s="12"/>
    </row>
    <row r="4" spans="1:6" ht="24.9" customHeight="1" x14ac:dyDescent="0.2">
      <c r="A4" s="13" t="str">
        <f>'1（電子）'!A4</f>
        <v>配水管布設工事（配整７－２７）</v>
      </c>
      <c r="B4" s="13"/>
      <c r="C4" s="12"/>
      <c r="D4" s="12"/>
      <c r="E4" s="12"/>
    </row>
    <row r="5" spans="1:6" ht="16.5" customHeight="1" x14ac:dyDescent="0.2">
      <c r="A5" s="13"/>
      <c r="B5" s="13"/>
      <c r="C5" s="12"/>
      <c r="D5" s="12"/>
      <c r="E5" s="12"/>
    </row>
    <row r="6" spans="1:6" s="10" customFormat="1" ht="24.9" customHeight="1" x14ac:dyDescent="0.2">
      <c r="C6" s="114" t="s">
        <v>84</v>
      </c>
      <c r="D6" s="284"/>
      <c r="E6" s="285"/>
    </row>
    <row r="7" spans="1:6" s="10" customFormat="1" ht="9" customHeight="1" x14ac:dyDescent="0.2">
      <c r="C7" s="114"/>
      <c r="D7" s="115"/>
      <c r="E7" s="116"/>
    </row>
    <row r="8" spans="1:6" s="10" customFormat="1" ht="24.9" customHeight="1" x14ac:dyDescent="0.2">
      <c r="A8" s="286" t="s">
        <v>164</v>
      </c>
      <c r="B8" s="286"/>
      <c r="C8" s="286"/>
      <c r="D8" s="286"/>
      <c r="E8" s="286"/>
    </row>
    <row r="9" spans="1:6" ht="15" customHeight="1" x14ac:dyDescent="0.2">
      <c r="E9" s="117"/>
      <c r="F9" s="11"/>
    </row>
    <row r="10" spans="1:6" ht="24" customHeight="1" x14ac:dyDescent="0.2">
      <c r="A10" s="287" t="s">
        <v>89</v>
      </c>
      <c r="B10" s="290" t="s">
        <v>85</v>
      </c>
      <c r="C10" s="291"/>
      <c r="D10" s="292" t="s">
        <v>90</v>
      </c>
      <c r="E10" s="291"/>
      <c r="F10" s="9"/>
    </row>
    <row r="11" spans="1:6" s="18" customFormat="1" ht="24" customHeight="1" x14ac:dyDescent="0.2">
      <c r="A11" s="288"/>
      <c r="B11" s="293" t="s">
        <v>91</v>
      </c>
      <c r="C11" s="118" t="s">
        <v>92</v>
      </c>
      <c r="D11" s="119" t="s">
        <v>93</v>
      </c>
      <c r="E11" s="122"/>
    </row>
    <row r="12" spans="1:6" s="18" customFormat="1" ht="24" customHeight="1" x14ac:dyDescent="0.2">
      <c r="A12" s="288"/>
      <c r="B12" s="288"/>
      <c r="C12" s="120"/>
      <c r="D12" s="121" t="s">
        <v>94</v>
      </c>
      <c r="E12" s="123"/>
    </row>
    <row r="13" spans="1:6" s="18" customFormat="1" ht="24" customHeight="1" x14ac:dyDescent="0.2">
      <c r="A13" s="288"/>
      <c r="B13" s="288"/>
      <c r="C13" s="120"/>
      <c r="D13" s="121" t="s">
        <v>95</v>
      </c>
      <c r="E13" s="124"/>
    </row>
    <row r="14" spans="1:6" s="18" customFormat="1" ht="24" customHeight="1" x14ac:dyDescent="0.2">
      <c r="A14" s="288"/>
      <c r="B14" s="288"/>
      <c r="C14" s="118" t="s">
        <v>86</v>
      </c>
      <c r="D14" s="119" t="s">
        <v>96</v>
      </c>
      <c r="E14" s="122"/>
    </row>
    <row r="15" spans="1:6" s="18" customFormat="1" ht="24" customHeight="1" x14ac:dyDescent="0.2">
      <c r="A15" s="288"/>
      <c r="B15" s="288"/>
      <c r="C15" s="120"/>
      <c r="D15" s="121" t="s">
        <v>97</v>
      </c>
      <c r="E15" s="123"/>
    </row>
    <row r="16" spans="1:6" s="18" customFormat="1" ht="24" customHeight="1" x14ac:dyDescent="0.2">
      <c r="A16" s="288"/>
      <c r="B16" s="288"/>
      <c r="C16" s="120"/>
      <c r="D16" s="121" t="s">
        <v>98</v>
      </c>
      <c r="E16" s="124"/>
    </row>
    <row r="17" spans="1:5" s="18" customFormat="1" ht="24" customHeight="1" x14ac:dyDescent="0.2">
      <c r="A17" s="288"/>
      <c r="B17" s="288"/>
      <c r="C17" s="209" t="s">
        <v>99</v>
      </c>
      <c r="D17" s="188" t="s">
        <v>100</v>
      </c>
      <c r="E17" s="125" t="s">
        <v>177</v>
      </c>
    </row>
    <row r="18" spans="1:5" s="18" customFormat="1" ht="24" customHeight="1" x14ac:dyDescent="0.2">
      <c r="A18" s="289"/>
      <c r="B18" s="289"/>
      <c r="C18" s="210"/>
      <c r="D18" s="189" t="s">
        <v>101</v>
      </c>
      <c r="E18" s="126" t="s">
        <v>177</v>
      </c>
    </row>
    <row r="19" spans="1:5" s="14" customFormat="1" ht="22.5" customHeight="1" x14ac:dyDescent="0.2">
      <c r="A19" s="263" t="s">
        <v>102</v>
      </c>
      <c r="B19" s="266" t="s">
        <v>76</v>
      </c>
      <c r="C19" s="267"/>
      <c r="D19" s="268"/>
      <c r="E19" s="269"/>
    </row>
    <row r="20" spans="1:5" ht="22.5" customHeight="1" x14ac:dyDescent="0.2">
      <c r="A20" s="264"/>
      <c r="B20" s="266" t="s">
        <v>103</v>
      </c>
      <c r="C20" s="274"/>
      <c r="D20" s="270"/>
      <c r="E20" s="271"/>
    </row>
    <row r="21" spans="1:5" ht="22.5" customHeight="1" x14ac:dyDescent="0.2">
      <c r="A21" s="264"/>
      <c r="B21" s="266" t="s">
        <v>104</v>
      </c>
      <c r="C21" s="274"/>
      <c r="D21" s="270"/>
      <c r="E21" s="271"/>
    </row>
    <row r="22" spans="1:5" ht="22.5" customHeight="1" x14ac:dyDescent="0.2">
      <c r="A22" s="264"/>
      <c r="B22" s="266" t="s">
        <v>105</v>
      </c>
      <c r="C22" s="274"/>
      <c r="D22" s="270"/>
      <c r="E22" s="271"/>
    </row>
    <row r="23" spans="1:5" ht="22.5" customHeight="1" x14ac:dyDescent="0.2">
      <c r="A23" s="264"/>
      <c r="B23" s="266" t="s">
        <v>106</v>
      </c>
      <c r="C23" s="274"/>
      <c r="D23" s="270"/>
      <c r="E23" s="271"/>
    </row>
    <row r="24" spans="1:5" ht="22.5" customHeight="1" x14ac:dyDescent="0.2">
      <c r="A24" s="264"/>
      <c r="B24" s="266" t="s">
        <v>107</v>
      </c>
      <c r="C24" s="274"/>
      <c r="D24" s="270"/>
      <c r="E24" s="271"/>
    </row>
    <row r="25" spans="1:5" ht="22.5" customHeight="1" x14ac:dyDescent="0.2">
      <c r="A25" s="264"/>
      <c r="B25" s="266" t="s">
        <v>108</v>
      </c>
      <c r="C25" s="274"/>
      <c r="D25" s="270"/>
      <c r="E25" s="271"/>
    </row>
    <row r="26" spans="1:5" ht="20.100000000000001" customHeight="1" x14ac:dyDescent="0.2">
      <c r="A26" s="264"/>
      <c r="B26" s="275"/>
      <c r="C26" s="276"/>
      <c r="D26" s="270"/>
      <c r="E26" s="271"/>
    </row>
    <row r="27" spans="1:5" ht="20.100000000000001" customHeight="1" x14ac:dyDescent="0.2">
      <c r="A27" s="264"/>
      <c r="B27" s="277" t="s">
        <v>109</v>
      </c>
      <c r="C27" s="278"/>
      <c r="D27" s="270"/>
      <c r="E27" s="271"/>
    </row>
    <row r="28" spans="1:5" ht="20.100000000000001" customHeight="1" x14ac:dyDescent="0.2">
      <c r="A28" s="264"/>
      <c r="B28" s="279"/>
      <c r="C28" s="280"/>
      <c r="D28" s="270"/>
      <c r="E28" s="271"/>
    </row>
    <row r="29" spans="1:5" ht="22.5" customHeight="1" x14ac:dyDescent="0.2">
      <c r="A29" s="265"/>
      <c r="B29" s="281" t="s">
        <v>87</v>
      </c>
      <c r="C29" s="280"/>
      <c r="D29" s="272"/>
      <c r="E29" s="273"/>
    </row>
    <row r="30" spans="1:5" ht="16.5" customHeight="1" x14ac:dyDescent="0.2">
      <c r="A30" s="127"/>
      <c r="B30" s="128"/>
      <c r="C30" s="129"/>
      <c r="D30" s="130"/>
      <c r="E30" s="130"/>
    </row>
    <row r="31" spans="1:5" ht="15" customHeight="1" x14ac:dyDescent="0.2">
      <c r="A31" s="16"/>
      <c r="B31" s="16"/>
      <c r="C31" s="131"/>
      <c r="D31" s="131"/>
      <c r="E31" s="131"/>
    </row>
    <row r="32" spans="1:5" s="17" customFormat="1" ht="22.8" customHeight="1" x14ac:dyDescent="0.2"/>
    <row r="33" spans="1:5" s="17" customFormat="1" ht="19.5" customHeight="1" x14ac:dyDescent="0.2">
      <c r="A33" s="282" t="s">
        <v>110</v>
      </c>
      <c r="B33" s="282"/>
      <c r="C33" s="282"/>
      <c r="D33" s="282"/>
      <c r="E33" s="282"/>
    </row>
    <row r="34" spans="1:5" s="17" customFormat="1" ht="60.6" customHeight="1" x14ac:dyDescent="0.2">
      <c r="A34" s="261" t="s">
        <v>269</v>
      </c>
      <c r="B34" s="283"/>
      <c r="C34" s="283"/>
      <c r="D34" s="283"/>
      <c r="E34" s="283"/>
    </row>
    <row r="35" spans="1:5" ht="44.4" customHeight="1" x14ac:dyDescent="0.2">
      <c r="A35" s="261" t="s">
        <v>314</v>
      </c>
      <c r="B35" s="262"/>
      <c r="C35" s="262"/>
      <c r="D35" s="262"/>
      <c r="E35" s="262"/>
    </row>
  </sheetData>
  <mergeCells count="22">
    <mergeCell ref="D6:E6"/>
    <mergeCell ref="A8:E8"/>
    <mergeCell ref="A10:A18"/>
    <mergeCell ref="B10:C10"/>
    <mergeCell ref="D10:E10"/>
    <mergeCell ref="B11:B18"/>
    <mergeCell ref="A35:E35"/>
    <mergeCell ref="A19:A29"/>
    <mergeCell ref="B19:C19"/>
    <mergeCell ref="D19:E29"/>
    <mergeCell ref="B20:C20"/>
    <mergeCell ref="B21:C21"/>
    <mergeCell ref="B22:C22"/>
    <mergeCell ref="B23:C23"/>
    <mergeCell ref="B24:C24"/>
    <mergeCell ref="B25:C25"/>
    <mergeCell ref="B26:C26"/>
    <mergeCell ref="B27:C27"/>
    <mergeCell ref="B28:C28"/>
    <mergeCell ref="B29:C29"/>
    <mergeCell ref="A33:E33"/>
    <mergeCell ref="A34:E34"/>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205</v>
      </c>
      <c r="D1" s="294" t="s">
        <v>272</v>
      </c>
      <c r="E1" s="295"/>
    </row>
    <row r="2" spans="1:6" ht="49.8" customHeight="1" x14ac:dyDescent="0.2">
      <c r="A2" s="61"/>
      <c r="D2" s="296" t="s">
        <v>312</v>
      </c>
      <c r="E2" s="297"/>
    </row>
    <row r="3" spans="1:6" ht="30" customHeight="1" x14ac:dyDescent="0.2">
      <c r="A3" s="2" t="s">
        <v>187</v>
      </c>
      <c r="B3" s="2"/>
      <c r="C3" s="12"/>
      <c r="D3" s="12"/>
      <c r="E3" s="12"/>
    </row>
    <row r="4" spans="1:6" ht="24.9" customHeight="1" x14ac:dyDescent="0.2">
      <c r="A4" s="13" t="str">
        <f>'1（電子）'!A4</f>
        <v>配水管布設工事（配整７－２７）</v>
      </c>
      <c r="B4" s="13"/>
      <c r="C4" s="12"/>
      <c r="D4" s="12"/>
      <c r="E4" s="12"/>
    </row>
    <row r="5" spans="1:6" ht="16.5" customHeight="1" x14ac:dyDescent="0.2">
      <c r="A5" s="13"/>
      <c r="B5" s="13"/>
      <c r="C5" s="12"/>
      <c r="D5" s="12"/>
      <c r="E5" s="12"/>
    </row>
    <row r="6" spans="1:6" s="10" customFormat="1" ht="24.9" customHeight="1" x14ac:dyDescent="0.2">
      <c r="C6" s="114" t="s">
        <v>84</v>
      </c>
      <c r="D6" s="284"/>
      <c r="E6" s="285"/>
    </row>
    <row r="7" spans="1:6" s="10" customFormat="1" ht="9" customHeight="1" x14ac:dyDescent="0.2">
      <c r="C7" s="114"/>
      <c r="D7" s="115"/>
      <c r="E7" s="116"/>
    </row>
    <row r="8" spans="1:6" s="10" customFormat="1" ht="24.9" customHeight="1" x14ac:dyDescent="0.2">
      <c r="A8" s="286" t="s">
        <v>164</v>
      </c>
      <c r="B8" s="286"/>
      <c r="C8" s="286"/>
      <c r="D8" s="286"/>
      <c r="E8" s="286"/>
    </row>
    <row r="9" spans="1:6" ht="15" customHeight="1" x14ac:dyDescent="0.2">
      <c r="E9" s="117"/>
      <c r="F9" s="11"/>
    </row>
    <row r="10" spans="1:6" ht="24" customHeight="1" x14ac:dyDescent="0.2">
      <c r="A10" s="299" t="s">
        <v>182</v>
      </c>
      <c r="B10" s="290" t="s">
        <v>85</v>
      </c>
      <c r="C10" s="291"/>
      <c r="D10" s="292" t="s">
        <v>90</v>
      </c>
      <c r="E10" s="291"/>
      <c r="F10" s="9"/>
    </row>
    <row r="11" spans="1:6" s="18" customFormat="1" ht="24" customHeight="1" x14ac:dyDescent="0.2">
      <c r="A11" s="288"/>
      <c r="B11" s="293" t="s">
        <v>91</v>
      </c>
      <c r="C11" s="118" t="s">
        <v>92</v>
      </c>
      <c r="D11" s="119" t="s">
        <v>93</v>
      </c>
      <c r="E11" s="122"/>
    </row>
    <row r="12" spans="1:6" s="18" customFormat="1" ht="24" customHeight="1" x14ac:dyDescent="0.2">
      <c r="A12" s="288"/>
      <c r="B12" s="288"/>
      <c r="C12" s="120"/>
      <c r="D12" s="121" t="s">
        <v>94</v>
      </c>
      <c r="E12" s="123"/>
    </row>
    <row r="13" spans="1:6" s="18" customFormat="1" ht="24" customHeight="1" x14ac:dyDescent="0.2">
      <c r="A13" s="288"/>
      <c r="B13" s="288"/>
      <c r="C13" s="120"/>
      <c r="D13" s="121" t="s">
        <v>95</v>
      </c>
      <c r="E13" s="124"/>
    </row>
    <row r="14" spans="1:6" s="18" customFormat="1" ht="24" customHeight="1" x14ac:dyDescent="0.2">
      <c r="A14" s="288"/>
      <c r="B14" s="288"/>
      <c r="C14" s="118" t="s">
        <v>86</v>
      </c>
      <c r="D14" s="119" t="s">
        <v>96</v>
      </c>
      <c r="E14" s="122"/>
    </row>
    <row r="15" spans="1:6" s="18" customFormat="1" ht="24" customHeight="1" x14ac:dyDescent="0.2">
      <c r="A15" s="288"/>
      <c r="B15" s="288"/>
      <c r="C15" s="120"/>
      <c r="D15" s="121" t="s">
        <v>97</v>
      </c>
      <c r="E15" s="123"/>
    </row>
    <row r="16" spans="1:6" s="18" customFormat="1" ht="24" customHeight="1" x14ac:dyDescent="0.2">
      <c r="A16" s="288"/>
      <c r="B16" s="288"/>
      <c r="C16" s="120"/>
      <c r="D16" s="121" t="s">
        <v>98</v>
      </c>
      <c r="E16" s="124"/>
    </row>
    <row r="17" spans="1:5" s="18" customFormat="1" ht="24" customHeight="1" x14ac:dyDescent="0.2">
      <c r="A17" s="288"/>
      <c r="B17" s="288"/>
      <c r="C17" s="209" t="s">
        <v>99</v>
      </c>
      <c r="D17" s="188" t="s">
        <v>100</v>
      </c>
      <c r="E17" s="125" t="s">
        <v>177</v>
      </c>
    </row>
    <row r="18" spans="1:5" s="18" customFormat="1" ht="24" customHeight="1" x14ac:dyDescent="0.2">
      <c r="A18" s="289"/>
      <c r="B18" s="289"/>
      <c r="C18" s="210"/>
      <c r="D18" s="189" t="s">
        <v>101</v>
      </c>
      <c r="E18" s="126" t="s">
        <v>177</v>
      </c>
    </row>
    <row r="19" spans="1:5" s="14" customFormat="1" ht="22.5" customHeight="1" x14ac:dyDescent="0.2">
      <c r="A19" s="263" t="s">
        <v>102</v>
      </c>
      <c r="B19" s="266" t="s">
        <v>76</v>
      </c>
      <c r="C19" s="267"/>
      <c r="D19" s="268"/>
      <c r="E19" s="269"/>
    </row>
    <row r="20" spans="1:5" ht="22.5" customHeight="1" x14ac:dyDescent="0.2">
      <c r="A20" s="264"/>
      <c r="B20" s="266" t="s">
        <v>103</v>
      </c>
      <c r="C20" s="274"/>
      <c r="D20" s="270"/>
      <c r="E20" s="271"/>
    </row>
    <row r="21" spans="1:5" ht="22.5" customHeight="1" x14ac:dyDescent="0.2">
      <c r="A21" s="264"/>
      <c r="B21" s="266" t="s">
        <v>104</v>
      </c>
      <c r="C21" s="274"/>
      <c r="D21" s="270"/>
      <c r="E21" s="271"/>
    </row>
    <row r="22" spans="1:5" ht="22.5" customHeight="1" x14ac:dyDescent="0.2">
      <c r="A22" s="264"/>
      <c r="B22" s="266" t="s">
        <v>105</v>
      </c>
      <c r="C22" s="274"/>
      <c r="D22" s="270"/>
      <c r="E22" s="271"/>
    </row>
    <row r="23" spans="1:5" ht="22.5" customHeight="1" x14ac:dyDescent="0.2">
      <c r="A23" s="264"/>
      <c r="B23" s="266" t="s">
        <v>106</v>
      </c>
      <c r="C23" s="274"/>
      <c r="D23" s="270"/>
      <c r="E23" s="271"/>
    </row>
    <row r="24" spans="1:5" ht="22.5" customHeight="1" x14ac:dyDescent="0.2">
      <c r="A24" s="264"/>
      <c r="B24" s="266" t="s">
        <v>107</v>
      </c>
      <c r="C24" s="274"/>
      <c r="D24" s="270"/>
      <c r="E24" s="271"/>
    </row>
    <row r="25" spans="1:5" ht="22.5" customHeight="1" x14ac:dyDescent="0.2">
      <c r="A25" s="264"/>
      <c r="B25" s="266" t="s">
        <v>108</v>
      </c>
      <c r="C25" s="274"/>
      <c r="D25" s="270"/>
      <c r="E25" s="271"/>
    </row>
    <row r="26" spans="1:5" ht="20.100000000000001" customHeight="1" x14ac:dyDescent="0.2">
      <c r="A26" s="264"/>
      <c r="B26" s="275"/>
      <c r="C26" s="276"/>
      <c r="D26" s="270"/>
      <c r="E26" s="271"/>
    </row>
    <row r="27" spans="1:5" ht="20.100000000000001" customHeight="1" x14ac:dyDescent="0.2">
      <c r="A27" s="264"/>
      <c r="B27" s="277" t="s">
        <v>109</v>
      </c>
      <c r="C27" s="278"/>
      <c r="D27" s="270"/>
      <c r="E27" s="271"/>
    </row>
    <row r="28" spans="1:5" ht="20.100000000000001" customHeight="1" x14ac:dyDescent="0.2">
      <c r="A28" s="264"/>
      <c r="B28" s="279"/>
      <c r="C28" s="280"/>
      <c r="D28" s="270"/>
      <c r="E28" s="271"/>
    </row>
    <row r="29" spans="1:5" ht="22.5" customHeight="1" x14ac:dyDescent="0.2">
      <c r="A29" s="265"/>
      <c r="B29" s="281" t="s">
        <v>87</v>
      </c>
      <c r="C29" s="280"/>
      <c r="D29" s="272"/>
      <c r="E29" s="273"/>
    </row>
    <row r="30" spans="1:5" ht="16.5" customHeight="1" x14ac:dyDescent="0.2">
      <c r="A30" s="127"/>
      <c r="B30" s="128"/>
      <c r="C30" s="129"/>
      <c r="D30" s="130"/>
      <c r="E30" s="130"/>
    </row>
    <row r="31" spans="1:5" s="17" customFormat="1" ht="4.8" customHeight="1" x14ac:dyDescent="0.2">
      <c r="A31" s="298"/>
      <c r="B31" s="298"/>
      <c r="C31" s="298"/>
      <c r="D31" s="298"/>
      <c r="E31" s="298"/>
    </row>
    <row r="32" spans="1:5" s="17" customFormat="1" ht="19.5" customHeight="1" x14ac:dyDescent="0.2">
      <c r="A32" s="298" t="s">
        <v>110</v>
      </c>
      <c r="B32" s="298"/>
      <c r="C32" s="298"/>
      <c r="D32" s="298"/>
      <c r="E32" s="298"/>
    </row>
    <row r="33" spans="1:5" s="17" customFormat="1" ht="53.25" customHeight="1" x14ac:dyDescent="0.2">
      <c r="A33" s="261" t="s">
        <v>254</v>
      </c>
      <c r="B33" s="283"/>
      <c r="C33" s="283"/>
      <c r="D33" s="283"/>
      <c r="E33" s="283"/>
    </row>
  </sheetData>
  <mergeCells count="24">
    <mergeCell ref="A31:E31"/>
    <mergeCell ref="A32:E32"/>
    <mergeCell ref="D6:E6"/>
    <mergeCell ref="A8:E8"/>
    <mergeCell ref="A10:A18"/>
    <mergeCell ref="B10:C10"/>
    <mergeCell ref="D10:E10"/>
    <mergeCell ref="B11:B18"/>
    <mergeCell ref="D1:E1"/>
    <mergeCell ref="D2:E2"/>
    <mergeCell ref="A33:E33"/>
    <mergeCell ref="A19:A29"/>
    <mergeCell ref="B19:C19"/>
    <mergeCell ref="D19:E29"/>
    <mergeCell ref="B20:C20"/>
    <mergeCell ref="B21:C21"/>
    <mergeCell ref="B22:C22"/>
    <mergeCell ref="B23:C23"/>
    <mergeCell ref="B24:C24"/>
    <mergeCell ref="B25:C25"/>
    <mergeCell ref="B26:C26"/>
    <mergeCell ref="B27:C27"/>
    <mergeCell ref="B28:C28"/>
    <mergeCell ref="B29:C29"/>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78" customWidth="1"/>
    <col min="9" max="16384" width="9" style="1"/>
  </cols>
  <sheetData>
    <row r="1" spans="1:13" ht="22.5" customHeight="1" x14ac:dyDescent="0.25">
      <c r="A1" s="191" t="s">
        <v>206</v>
      </c>
      <c r="B1" s="18"/>
      <c r="E1" s="300" t="s">
        <v>179</v>
      </c>
      <c r="F1" s="300"/>
    </row>
    <row r="2" spans="1:13" ht="37.5" customHeight="1" x14ac:dyDescent="0.2">
      <c r="A2" s="308" t="str">
        <f>+'1（電子）'!A4:H4</f>
        <v>配水管布設工事（配整７－２７）</v>
      </c>
      <c r="B2" s="308"/>
      <c r="C2" s="308"/>
      <c r="D2" s="308"/>
      <c r="E2" s="308"/>
      <c r="F2" s="308"/>
    </row>
    <row r="3" spans="1:13" s="10" customFormat="1" ht="42.75" customHeight="1" x14ac:dyDescent="0.2">
      <c r="E3" s="114" t="s">
        <v>84</v>
      </c>
      <c r="F3" s="161"/>
      <c r="H3" s="178"/>
    </row>
    <row r="4" spans="1:13" s="9" customFormat="1" ht="14.25" customHeight="1" x14ac:dyDescent="0.2">
      <c r="A4" s="160"/>
      <c r="B4" s="160"/>
      <c r="C4" s="163"/>
      <c r="D4" s="163"/>
      <c r="E4" s="164"/>
      <c r="F4" s="165"/>
      <c r="H4" s="179"/>
    </row>
    <row r="5" spans="1:13" s="9" customFormat="1" ht="27" customHeight="1" x14ac:dyDescent="0.2">
      <c r="A5" s="332" t="s">
        <v>158</v>
      </c>
      <c r="B5" s="333"/>
      <c r="C5" s="333"/>
      <c r="D5" s="333"/>
      <c r="E5" s="333"/>
      <c r="F5" s="334"/>
      <c r="H5" s="179"/>
    </row>
    <row r="6" spans="1:13" s="9" customFormat="1" ht="21.75" customHeight="1" x14ac:dyDescent="0.2">
      <c r="A6" s="328" t="s">
        <v>152</v>
      </c>
      <c r="B6" s="329"/>
      <c r="C6" s="329"/>
      <c r="D6" s="330"/>
      <c r="E6" s="340" t="s">
        <v>155</v>
      </c>
      <c r="F6" s="341"/>
      <c r="H6" s="179"/>
    </row>
    <row r="7" spans="1:13" ht="48" customHeight="1" x14ac:dyDescent="0.2">
      <c r="A7" s="335" t="s">
        <v>153</v>
      </c>
      <c r="B7" s="336"/>
      <c r="C7" s="336"/>
      <c r="D7" s="337"/>
      <c r="E7" s="338" t="s">
        <v>154</v>
      </c>
      <c r="F7" s="339"/>
    </row>
    <row r="8" spans="1:13" ht="35.25" customHeight="1" x14ac:dyDescent="0.2">
      <c r="A8" s="301" t="s">
        <v>99</v>
      </c>
      <c r="B8" s="302"/>
      <c r="C8" s="302"/>
      <c r="D8" s="303"/>
      <c r="E8" s="167" t="s">
        <v>100</v>
      </c>
      <c r="F8" s="125" t="s">
        <v>178</v>
      </c>
    </row>
    <row r="9" spans="1:13" ht="35.25" customHeight="1" x14ac:dyDescent="0.2">
      <c r="A9" s="304"/>
      <c r="B9" s="305"/>
      <c r="C9" s="305"/>
      <c r="D9" s="306"/>
      <c r="E9" s="168" t="s">
        <v>151</v>
      </c>
      <c r="F9" s="124" t="s">
        <v>178</v>
      </c>
    </row>
    <row r="10" spans="1:13" ht="36.75" customHeight="1" x14ac:dyDescent="0.2">
      <c r="A10" s="187" t="s">
        <v>156</v>
      </c>
      <c r="B10" s="172"/>
      <c r="C10" s="172"/>
      <c r="D10" s="172"/>
      <c r="E10" s="172"/>
      <c r="F10" s="166"/>
      <c r="H10" s="331" t="s">
        <v>227</v>
      </c>
      <c r="I10" s="331"/>
      <c r="J10" s="331"/>
      <c r="K10" s="331"/>
      <c r="L10" s="331"/>
      <c r="M10" s="331"/>
    </row>
    <row r="11" spans="1:13" ht="31.5" customHeight="1" x14ac:dyDescent="0.2">
      <c r="A11" s="157"/>
      <c r="B11" s="319" t="s">
        <v>157</v>
      </c>
      <c r="C11" s="320"/>
      <c r="D11" s="321"/>
      <c r="E11" s="171" t="s">
        <v>129</v>
      </c>
      <c r="F11" s="149" t="s">
        <v>143</v>
      </c>
    </row>
    <row r="12" spans="1:13" ht="31.5" customHeight="1" x14ac:dyDescent="0.2">
      <c r="A12" s="157"/>
      <c r="B12" s="322"/>
      <c r="C12" s="323"/>
      <c r="D12" s="324"/>
      <c r="E12" s="170" t="s">
        <v>144</v>
      </c>
      <c r="F12" s="159" t="s">
        <v>169</v>
      </c>
      <c r="H12" s="176" t="s">
        <v>228</v>
      </c>
      <c r="I12" s="176"/>
      <c r="J12" s="176"/>
      <c r="K12" s="176"/>
      <c r="L12" s="176"/>
      <c r="M12" s="176"/>
    </row>
    <row r="13" spans="1:13" ht="31.5" customHeight="1" x14ac:dyDescent="0.2">
      <c r="A13" s="157"/>
      <c r="B13" s="322"/>
      <c r="C13" s="323"/>
      <c r="D13" s="324"/>
      <c r="E13" s="170" t="s">
        <v>145</v>
      </c>
      <c r="F13" s="123" t="s">
        <v>146</v>
      </c>
      <c r="H13" s="184" t="s">
        <v>229</v>
      </c>
      <c r="I13" s="184"/>
      <c r="J13" s="184"/>
      <c r="K13" s="184"/>
      <c r="L13" s="184"/>
      <c r="M13" s="184"/>
    </row>
    <row r="14" spans="1:13" ht="31.5" customHeight="1" x14ac:dyDescent="0.2">
      <c r="A14" s="157"/>
      <c r="B14" s="325"/>
      <c r="C14" s="326"/>
      <c r="D14" s="327"/>
      <c r="E14" s="175" t="s">
        <v>147</v>
      </c>
      <c r="F14" s="126" t="s">
        <v>178</v>
      </c>
      <c r="H14" s="181"/>
      <c r="I14" s="162"/>
      <c r="J14" s="162"/>
      <c r="K14" s="162"/>
      <c r="L14" s="162"/>
      <c r="M14" s="162"/>
    </row>
    <row r="15" spans="1:13" ht="31.5" customHeight="1" x14ac:dyDescent="0.2">
      <c r="A15" s="157"/>
      <c r="B15" s="319" t="s">
        <v>170</v>
      </c>
      <c r="C15" s="320"/>
      <c r="D15" s="321"/>
      <c r="E15" s="171" t="s">
        <v>129</v>
      </c>
      <c r="F15" s="149" t="s">
        <v>148</v>
      </c>
      <c r="I15" s="185"/>
      <c r="J15" s="185"/>
      <c r="K15" s="185"/>
      <c r="L15" s="185"/>
      <c r="M15" s="185"/>
    </row>
    <row r="16" spans="1:13" ht="31.5" customHeight="1" x14ac:dyDescent="0.2">
      <c r="A16" s="157"/>
      <c r="B16" s="322"/>
      <c r="C16" s="323"/>
      <c r="D16" s="324"/>
      <c r="E16" s="169" t="s">
        <v>141</v>
      </c>
      <c r="F16" s="158" t="s">
        <v>165</v>
      </c>
      <c r="H16" s="185" t="s">
        <v>230</v>
      </c>
      <c r="I16" s="185"/>
      <c r="J16" s="185"/>
      <c r="K16" s="185"/>
      <c r="L16" s="185"/>
      <c r="M16" s="185"/>
    </row>
    <row r="17" spans="1:13" ht="31.5" customHeight="1" x14ac:dyDescent="0.2">
      <c r="A17" s="157"/>
      <c r="B17" s="325"/>
      <c r="C17" s="326"/>
      <c r="D17" s="327"/>
      <c r="E17" s="175" t="s">
        <v>166</v>
      </c>
      <c r="F17" s="126" t="s">
        <v>178</v>
      </c>
      <c r="H17" s="182"/>
      <c r="I17" s="182"/>
      <c r="J17" s="182"/>
      <c r="K17" s="182"/>
      <c r="L17" s="182"/>
      <c r="M17" s="182"/>
    </row>
    <row r="18" spans="1:13" ht="31.5" customHeight="1" x14ac:dyDescent="0.2">
      <c r="A18" s="157"/>
      <c r="B18" s="319" t="s">
        <v>171</v>
      </c>
      <c r="C18" s="320"/>
      <c r="D18" s="321"/>
      <c r="E18" s="171" t="s">
        <v>129</v>
      </c>
      <c r="F18" s="149" t="s">
        <v>148</v>
      </c>
      <c r="H18" s="182"/>
      <c r="I18" s="182"/>
      <c r="J18" s="182"/>
      <c r="K18" s="182"/>
      <c r="L18" s="182"/>
      <c r="M18" s="182"/>
    </row>
    <row r="19" spans="1:13" ht="31.5" customHeight="1" x14ac:dyDescent="0.2">
      <c r="A19" s="157"/>
      <c r="B19" s="322"/>
      <c r="C19" s="323"/>
      <c r="D19" s="324"/>
      <c r="E19" s="169" t="s">
        <v>141</v>
      </c>
      <c r="F19" s="158" t="s">
        <v>149</v>
      </c>
      <c r="H19" s="185" t="s">
        <v>231</v>
      </c>
      <c r="I19" s="185"/>
      <c r="J19" s="185"/>
      <c r="K19" s="185"/>
      <c r="L19" s="185"/>
      <c r="M19" s="185"/>
    </row>
    <row r="20" spans="1:13" ht="31.5" customHeight="1" x14ac:dyDescent="0.2">
      <c r="A20" s="157"/>
      <c r="B20" s="325"/>
      <c r="C20" s="326"/>
      <c r="D20" s="327"/>
      <c r="E20" s="175" t="s">
        <v>166</v>
      </c>
      <c r="F20" s="126" t="s">
        <v>178</v>
      </c>
      <c r="H20" s="183"/>
      <c r="I20" s="183"/>
      <c r="J20" s="183"/>
      <c r="K20" s="183"/>
      <c r="L20" s="183"/>
      <c r="M20" s="183"/>
    </row>
    <row r="21" spans="1:13" ht="31.5" customHeight="1" x14ac:dyDescent="0.2">
      <c r="A21" s="157"/>
      <c r="B21" s="319" t="s">
        <v>172</v>
      </c>
      <c r="C21" s="320"/>
      <c r="D21" s="321"/>
      <c r="E21" s="171" t="s">
        <v>129</v>
      </c>
      <c r="F21" s="149" t="s">
        <v>150</v>
      </c>
      <c r="H21" s="183"/>
      <c r="I21" s="183"/>
      <c r="J21" s="183"/>
      <c r="K21" s="183"/>
      <c r="L21" s="183"/>
      <c r="M21" s="183"/>
    </row>
    <row r="22" spans="1:13" ht="31.5" customHeight="1" x14ac:dyDescent="0.2">
      <c r="A22" s="157"/>
      <c r="B22" s="322"/>
      <c r="C22" s="323"/>
      <c r="D22" s="324"/>
      <c r="E22" s="169" t="s">
        <v>141</v>
      </c>
      <c r="F22" s="158" t="s">
        <v>167</v>
      </c>
      <c r="H22" s="185" t="s">
        <v>232</v>
      </c>
      <c r="I22" s="185"/>
      <c r="J22" s="185"/>
      <c r="K22" s="185"/>
      <c r="L22" s="185"/>
      <c r="M22" s="185"/>
    </row>
    <row r="23" spans="1:13" ht="31.5" customHeight="1" x14ac:dyDescent="0.2">
      <c r="A23" s="157"/>
      <c r="B23" s="325"/>
      <c r="C23" s="326"/>
      <c r="D23" s="327"/>
      <c r="E23" s="190" t="s">
        <v>168</v>
      </c>
      <c r="F23" s="126" t="s">
        <v>178</v>
      </c>
      <c r="H23" s="182"/>
      <c r="I23" s="182"/>
      <c r="J23" s="182"/>
      <c r="K23" s="182"/>
      <c r="L23" s="182"/>
      <c r="M23" s="182"/>
    </row>
    <row r="24" spans="1:13" ht="31.5" customHeight="1" x14ac:dyDescent="0.2">
      <c r="A24" s="173"/>
      <c r="B24" s="310" t="s">
        <v>173</v>
      </c>
      <c r="C24" s="311"/>
      <c r="D24" s="312"/>
      <c r="E24" s="171" t="s">
        <v>129</v>
      </c>
      <c r="F24" s="149" t="s">
        <v>148</v>
      </c>
      <c r="H24" s="182"/>
      <c r="I24" s="182"/>
      <c r="J24" s="182"/>
      <c r="K24" s="182"/>
      <c r="L24" s="182"/>
      <c r="M24" s="182"/>
    </row>
    <row r="25" spans="1:13" ht="31.5" customHeight="1" x14ac:dyDescent="0.2">
      <c r="A25" s="173"/>
      <c r="B25" s="313"/>
      <c r="C25" s="314"/>
      <c r="D25" s="315"/>
      <c r="E25" s="169" t="s">
        <v>141</v>
      </c>
      <c r="F25" s="158" t="s">
        <v>149</v>
      </c>
      <c r="H25" s="182"/>
      <c r="I25" s="182"/>
      <c r="J25" s="182"/>
      <c r="K25" s="182"/>
      <c r="L25" s="182"/>
      <c r="M25" s="182"/>
    </row>
    <row r="26" spans="1:13" ht="31.5" customHeight="1" x14ac:dyDescent="0.2">
      <c r="A26" s="173"/>
      <c r="B26" s="313"/>
      <c r="C26" s="314"/>
      <c r="D26" s="315"/>
      <c r="E26" s="175" t="s">
        <v>166</v>
      </c>
      <c r="F26" s="126" t="s">
        <v>178</v>
      </c>
      <c r="H26" s="185" t="s">
        <v>231</v>
      </c>
      <c r="I26" s="186"/>
      <c r="J26" s="186"/>
      <c r="K26" s="186"/>
      <c r="L26" s="186"/>
      <c r="M26" s="186"/>
    </row>
    <row r="27" spans="1:13" ht="31.5" customHeight="1" x14ac:dyDescent="0.2">
      <c r="A27" s="173"/>
      <c r="B27" s="313"/>
      <c r="C27" s="314"/>
      <c r="D27" s="315"/>
      <c r="E27" s="171" t="s">
        <v>129</v>
      </c>
      <c r="F27" s="149" t="s">
        <v>150</v>
      </c>
      <c r="H27" s="185" t="s">
        <v>232</v>
      </c>
      <c r="I27" s="101"/>
      <c r="J27" s="101"/>
      <c r="K27" s="101"/>
      <c r="L27" s="101"/>
      <c r="M27" s="101"/>
    </row>
    <row r="28" spans="1:13" ht="31.5" customHeight="1" x14ac:dyDescent="0.2">
      <c r="A28" s="173"/>
      <c r="B28" s="313"/>
      <c r="C28" s="314"/>
      <c r="D28" s="315"/>
      <c r="E28" s="169" t="s">
        <v>141</v>
      </c>
      <c r="F28" s="158" t="s">
        <v>167</v>
      </c>
      <c r="H28" s="101"/>
      <c r="I28" s="101"/>
      <c r="J28" s="101"/>
      <c r="K28" s="101"/>
      <c r="L28" s="101"/>
      <c r="M28" s="101"/>
    </row>
    <row r="29" spans="1:13" ht="31.5" customHeight="1" x14ac:dyDescent="0.2">
      <c r="A29" s="174"/>
      <c r="B29" s="316"/>
      <c r="C29" s="317"/>
      <c r="D29" s="318"/>
      <c r="E29" s="190" t="s">
        <v>168</v>
      </c>
      <c r="F29" s="126" t="s">
        <v>178</v>
      </c>
      <c r="H29" s="101"/>
      <c r="I29" s="101"/>
      <c r="J29" s="101"/>
      <c r="K29" s="101"/>
      <c r="L29" s="101"/>
      <c r="M29" s="101"/>
    </row>
    <row r="30" spans="1:13" s="156" customFormat="1" ht="27" customHeight="1" x14ac:dyDescent="0.2">
      <c r="A30" s="309" t="s">
        <v>233</v>
      </c>
      <c r="B30" s="309"/>
      <c r="C30" s="309"/>
      <c r="D30" s="309"/>
      <c r="E30" s="309"/>
      <c r="F30" s="309"/>
      <c r="H30" s="177"/>
      <c r="I30" s="177"/>
      <c r="J30" s="177"/>
      <c r="K30" s="177"/>
      <c r="L30" s="177"/>
      <c r="M30" s="177"/>
    </row>
    <row r="31" spans="1:13" s="156" customFormat="1" ht="27" customHeight="1" x14ac:dyDescent="0.2">
      <c r="A31" s="307" t="s">
        <v>234</v>
      </c>
      <c r="B31" s="307"/>
      <c r="C31" s="307"/>
      <c r="D31" s="307"/>
      <c r="E31" s="307"/>
      <c r="F31" s="307"/>
      <c r="H31" s="177"/>
      <c r="I31" s="177"/>
      <c r="J31" s="177"/>
      <c r="K31" s="177"/>
      <c r="L31" s="177"/>
      <c r="M31" s="177"/>
    </row>
    <row r="32" spans="1:13" s="156" customFormat="1" ht="24.75" customHeight="1" x14ac:dyDescent="0.2">
      <c r="H32" s="177"/>
      <c r="I32" s="177"/>
      <c r="J32" s="177"/>
      <c r="K32" s="177"/>
      <c r="L32" s="177"/>
      <c r="M32" s="177"/>
    </row>
    <row r="33" spans="8:13" s="18" customFormat="1" ht="46.5" customHeight="1" x14ac:dyDescent="0.2">
      <c r="H33" s="17"/>
      <c r="I33" s="17"/>
      <c r="J33" s="17"/>
      <c r="K33" s="17"/>
      <c r="L33" s="17"/>
      <c r="M33" s="17"/>
    </row>
    <row r="34" spans="8:13" s="18" customFormat="1" ht="52.5" customHeight="1" x14ac:dyDescent="0.2">
      <c r="H34" s="17"/>
      <c r="I34" s="17"/>
      <c r="J34" s="17"/>
      <c r="K34" s="17"/>
      <c r="L34" s="17"/>
      <c r="M34" s="17"/>
    </row>
    <row r="35" spans="8:13" s="18" customFormat="1" ht="53.25" customHeight="1" x14ac:dyDescent="0.2">
      <c r="H35" s="17"/>
      <c r="I35" s="17"/>
      <c r="J35" s="17"/>
      <c r="K35" s="17"/>
      <c r="L35" s="17"/>
      <c r="M35" s="17"/>
    </row>
    <row r="36" spans="8:13" s="18" customFormat="1" ht="52.5" customHeight="1" x14ac:dyDescent="0.2">
      <c r="H36" s="17"/>
      <c r="I36" s="17"/>
      <c r="J36" s="17"/>
      <c r="K36" s="17"/>
      <c r="L36" s="17"/>
      <c r="M36" s="17"/>
    </row>
    <row r="37" spans="8:13" s="18" customFormat="1" ht="49.5" customHeight="1" x14ac:dyDescent="0.2">
      <c r="H37" s="17"/>
      <c r="I37" s="17"/>
      <c r="J37" s="17"/>
      <c r="K37" s="17"/>
      <c r="L37" s="17"/>
      <c r="M37" s="17"/>
    </row>
    <row r="38" spans="8:13" s="18" customFormat="1" ht="49.5" customHeight="1" x14ac:dyDescent="0.2">
      <c r="H38" s="180"/>
    </row>
    <row r="39" spans="8:13" s="18" customFormat="1" ht="49.5" customHeight="1" x14ac:dyDescent="0.2">
      <c r="H39" s="180"/>
    </row>
  </sheetData>
  <mergeCells count="16">
    <mergeCell ref="H10:M10"/>
    <mergeCell ref="A5:F5"/>
    <mergeCell ref="A7:D7"/>
    <mergeCell ref="E7:F7"/>
    <mergeCell ref="B11:D14"/>
    <mergeCell ref="E6:F6"/>
    <mergeCell ref="E1:F1"/>
    <mergeCell ref="A8:D9"/>
    <mergeCell ref="A31:F31"/>
    <mergeCell ref="A2:F2"/>
    <mergeCell ref="A30:F30"/>
    <mergeCell ref="B24:D29"/>
    <mergeCell ref="B15:D17"/>
    <mergeCell ref="B18:D20"/>
    <mergeCell ref="B21:D23"/>
    <mergeCell ref="A6:D6"/>
  </mergeCells>
  <phoneticPr fontId="2"/>
  <printOptions horizontalCentered="1"/>
  <pageMargins left="0.98425196850393704" right="0.59055118110236227" top="0.59055118110236227" bottom="0.39370078740157483" header="0.51181102362204722" footer="0.51181102362204722"/>
  <pageSetup paperSize="9" scale="85" orientation="portrait" r:id="rId1"/>
  <headerFooter alignWithMargins="0"/>
  <rowBreaks count="1" manualBreakCount="1">
    <brk id="11" min="7" max="12"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207</v>
      </c>
      <c r="I1" s="4"/>
    </row>
    <row r="2" spans="1:9" x14ac:dyDescent="0.2">
      <c r="A2" s="61"/>
      <c r="B2" s="61"/>
    </row>
    <row r="3" spans="1:9" ht="30" customHeight="1" x14ac:dyDescent="0.2">
      <c r="A3" s="2" t="s">
        <v>73</v>
      </c>
      <c r="B3" s="2"/>
      <c r="C3" s="3"/>
      <c r="D3" s="3"/>
      <c r="E3" s="3"/>
      <c r="F3" s="3"/>
      <c r="G3" s="3"/>
      <c r="H3" s="3"/>
      <c r="I3" s="3"/>
    </row>
    <row r="4" spans="1:9" ht="18" customHeight="1" x14ac:dyDescent="0.2">
      <c r="A4" s="2"/>
      <c r="B4" s="2"/>
      <c r="C4" s="3"/>
      <c r="D4" s="3"/>
      <c r="E4" s="3"/>
      <c r="F4" s="3"/>
      <c r="G4" s="3"/>
      <c r="H4" s="3"/>
      <c r="I4" s="3"/>
    </row>
    <row r="5" spans="1:9" ht="18" customHeight="1" x14ac:dyDescent="0.2">
      <c r="H5" s="244" t="s">
        <v>74</v>
      </c>
      <c r="I5" s="244"/>
    </row>
    <row r="6" spans="1:9" ht="18" customHeight="1" x14ac:dyDescent="0.2"/>
    <row r="7" spans="1:9" ht="18" customHeight="1" x14ac:dyDescent="0.2">
      <c r="C7" s="362" t="s">
        <v>189</v>
      </c>
      <c r="D7" s="362"/>
      <c r="E7" s="204" t="s">
        <v>181</v>
      </c>
    </row>
    <row r="8" spans="1:9" ht="18" customHeight="1" x14ac:dyDescent="0.2">
      <c r="A8" s="4"/>
      <c r="B8" s="4"/>
      <c r="C8" s="204"/>
      <c r="D8" s="4"/>
      <c r="E8" s="4"/>
    </row>
    <row r="9" spans="1:9" ht="24.9" customHeight="1" x14ac:dyDescent="0.2">
      <c r="G9" s="7" t="s">
        <v>1</v>
      </c>
      <c r="H9" s="363"/>
      <c r="I9" s="363"/>
    </row>
    <row r="10" spans="1:9" ht="24.9" customHeight="1" x14ac:dyDescent="0.2">
      <c r="G10" s="7" t="s">
        <v>2</v>
      </c>
      <c r="H10" s="364"/>
      <c r="I10" s="364"/>
    </row>
    <row r="11" spans="1:9" ht="24.9" customHeight="1" x14ac:dyDescent="0.2">
      <c r="G11" s="7" t="s">
        <v>33</v>
      </c>
      <c r="H11" s="364"/>
      <c r="I11" s="364"/>
    </row>
    <row r="12" spans="1:9" ht="9.9" customHeight="1" x14ac:dyDescent="0.2">
      <c r="G12" s="5"/>
      <c r="H12" s="5"/>
      <c r="I12" s="95" t="s">
        <v>212</v>
      </c>
    </row>
    <row r="13" spans="1:9" ht="34.799999999999997" customHeight="1" x14ac:dyDescent="0.2">
      <c r="G13" s="211"/>
      <c r="H13" s="8"/>
      <c r="I13" s="9"/>
    </row>
    <row r="14" spans="1:9" s="10" customFormat="1" ht="33.6" customHeight="1" x14ac:dyDescent="0.2">
      <c r="A14" s="365" t="s">
        <v>213</v>
      </c>
      <c r="B14" s="365"/>
      <c r="C14" s="361"/>
      <c r="D14" s="361"/>
      <c r="E14" s="361"/>
      <c r="F14" s="361"/>
      <c r="G14" s="361"/>
      <c r="H14" s="361"/>
      <c r="I14" s="361"/>
    </row>
    <row r="15" spans="1:9" s="10" customFormat="1" ht="24" customHeight="1" x14ac:dyDescent="0.2">
      <c r="A15" s="205"/>
      <c r="B15" s="366" t="s">
        <v>214</v>
      </c>
      <c r="C15" s="366"/>
      <c r="D15" s="366"/>
      <c r="E15" s="366"/>
      <c r="F15" s="366"/>
      <c r="G15" s="366"/>
      <c r="H15" s="366"/>
      <c r="I15" s="366"/>
    </row>
    <row r="16" spans="1:9" s="10" customFormat="1" ht="16.8" customHeight="1" x14ac:dyDescent="0.2">
      <c r="A16" s="205"/>
      <c r="B16" s="365" t="s">
        <v>249</v>
      </c>
      <c r="C16" s="365"/>
      <c r="D16" s="365"/>
      <c r="E16" s="365"/>
      <c r="F16" s="365"/>
      <c r="G16" s="365"/>
      <c r="H16" s="365"/>
      <c r="I16" s="365"/>
    </row>
    <row r="17" spans="1:9" s="10" customFormat="1" ht="15.6" customHeight="1" x14ac:dyDescent="0.2">
      <c r="A17" s="205"/>
      <c r="B17" s="205"/>
      <c r="C17" s="367" t="s">
        <v>250</v>
      </c>
      <c r="D17" s="367"/>
      <c r="E17" s="367"/>
      <c r="F17" s="367"/>
      <c r="G17" s="367"/>
      <c r="H17" s="367"/>
      <c r="I17" s="367"/>
    </row>
    <row r="18" spans="1:9" s="10" customFormat="1" ht="15.6" customHeight="1" x14ac:dyDescent="0.2">
      <c r="A18" s="205"/>
      <c r="B18" s="205"/>
      <c r="C18" s="367" t="s">
        <v>251</v>
      </c>
      <c r="D18" s="367"/>
      <c r="E18" s="367"/>
      <c r="F18" s="367"/>
      <c r="G18" s="367"/>
      <c r="H18" s="367"/>
      <c r="I18" s="367"/>
    </row>
    <row r="19" spans="1:9" s="10" customFormat="1" ht="9" customHeight="1" x14ac:dyDescent="0.2">
      <c r="A19" s="205"/>
      <c r="B19" s="205"/>
      <c r="C19" s="206"/>
      <c r="D19" s="206"/>
      <c r="E19" s="206"/>
      <c r="F19" s="206"/>
      <c r="G19" s="206"/>
      <c r="H19" s="206"/>
      <c r="I19" s="206"/>
    </row>
    <row r="20" spans="1:9" s="10" customFormat="1" ht="31.8" customHeight="1" x14ac:dyDescent="0.2">
      <c r="A20" s="205"/>
      <c r="B20" s="366" t="s">
        <v>215</v>
      </c>
      <c r="C20" s="366"/>
      <c r="D20" s="366"/>
      <c r="E20" s="366"/>
      <c r="F20" s="366"/>
      <c r="G20" s="366"/>
      <c r="H20" s="366"/>
      <c r="I20" s="366"/>
    </row>
    <row r="21" spans="1:9" s="10" customFormat="1" ht="127.8" customHeight="1" x14ac:dyDescent="0.2">
      <c r="C21" s="360" t="s">
        <v>273</v>
      </c>
      <c r="D21" s="361"/>
      <c r="E21" s="361"/>
      <c r="F21" s="361"/>
      <c r="G21" s="361"/>
      <c r="H21" s="361"/>
      <c r="I21" s="361"/>
    </row>
    <row r="22" spans="1:9" ht="49.2" customHeight="1" x14ac:dyDescent="0.2">
      <c r="A22" s="97"/>
      <c r="B22" s="97"/>
      <c r="C22" s="96"/>
      <c r="D22" s="96"/>
      <c r="E22" s="96"/>
      <c r="F22" s="96"/>
      <c r="G22" s="96"/>
      <c r="H22" s="96"/>
      <c r="I22" s="96"/>
    </row>
    <row r="23" spans="1:9" s="63" customFormat="1" ht="42" customHeight="1" x14ac:dyDescent="0.2">
      <c r="C23" s="98" t="s">
        <v>76</v>
      </c>
      <c r="D23" s="355" t="str">
        <f>+'1（電子）'!A4</f>
        <v>配水管布設工事（配整７－２７）</v>
      </c>
      <c r="E23" s="356"/>
      <c r="F23" s="356"/>
      <c r="G23" s="356"/>
      <c r="H23" s="356"/>
      <c r="I23" s="357"/>
    </row>
    <row r="24" spans="1:9" s="63" customFormat="1" ht="42" customHeight="1" x14ac:dyDescent="0.2">
      <c r="C24" s="98" t="s">
        <v>252</v>
      </c>
      <c r="D24" s="355"/>
      <c r="E24" s="356"/>
      <c r="F24" s="356"/>
      <c r="G24" s="356"/>
      <c r="H24" s="356"/>
      <c r="I24" s="357"/>
    </row>
    <row r="25" spans="1:9" ht="21" customHeight="1" x14ac:dyDescent="0.2"/>
    <row r="26" spans="1:9" ht="18" customHeight="1" x14ac:dyDescent="0.2">
      <c r="C26" s="1" t="s">
        <v>216</v>
      </c>
    </row>
    <row r="27" spans="1:9" s="63" customFormat="1" ht="39.9" customHeight="1" x14ac:dyDescent="0.2">
      <c r="C27" s="98" t="s">
        <v>77</v>
      </c>
      <c r="D27" s="358" t="s">
        <v>78</v>
      </c>
      <c r="E27" s="358"/>
      <c r="F27" s="359"/>
      <c r="G27" s="359"/>
      <c r="H27" s="99" t="s">
        <v>274</v>
      </c>
      <c r="I27" s="100" t="s">
        <v>79</v>
      </c>
    </row>
    <row r="28" spans="1:9" s="63" customFormat="1" ht="24.9" customHeight="1" x14ac:dyDescent="0.2">
      <c r="C28" s="342"/>
      <c r="D28" s="344"/>
      <c r="E28" s="345"/>
      <c r="F28" s="346"/>
      <c r="G28" s="347"/>
      <c r="H28" s="348"/>
      <c r="I28" s="202" t="s">
        <v>255</v>
      </c>
    </row>
    <row r="29" spans="1:9" s="63" customFormat="1" ht="24.9" customHeight="1" x14ac:dyDescent="0.2">
      <c r="C29" s="343"/>
      <c r="D29" s="350"/>
      <c r="E29" s="351"/>
      <c r="F29" s="352"/>
      <c r="G29" s="353"/>
      <c r="H29" s="349"/>
      <c r="I29" s="203" t="s">
        <v>140</v>
      </c>
    </row>
    <row r="30" spans="1:9" s="63" customFormat="1" ht="24.9" customHeight="1" x14ac:dyDescent="0.2">
      <c r="C30" s="342"/>
      <c r="D30" s="344"/>
      <c r="E30" s="345"/>
      <c r="F30" s="346"/>
      <c r="G30" s="347"/>
      <c r="H30" s="348"/>
      <c r="I30" s="202" t="s">
        <v>139</v>
      </c>
    </row>
    <row r="31" spans="1:9" s="63" customFormat="1" ht="24.9" customHeight="1" x14ac:dyDescent="0.2">
      <c r="C31" s="343"/>
      <c r="D31" s="350"/>
      <c r="E31" s="351"/>
      <c r="F31" s="352"/>
      <c r="G31" s="353"/>
      <c r="H31" s="349"/>
      <c r="I31" s="203" t="s">
        <v>140</v>
      </c>
    </row>
    <row r="32" spans="1:9" ht="17.399999999999999" customHeight="1" x14ac:dyDescent="0.2">
      <c r="C32" s="354" t="s">
        <v>308</v>
      </c>
      <c r="D32" s="354"/>
      <c r="E32" s="354"/>
      <c r="F32" s="354"/>
      <c r="G32" s="354"/>
      <c r="H32" s="354"/>
      <c r="I32" s="354"/>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78" t="s">
        <v>275</v>
      </c>
      <c r="B1" s="178"/>
      <c r="C1" s="178"/>
      <c r="D1" s="178"/>
      <c r="E1" s="178"/>
      <c r="F1" s="213"/>
      <c r="G1" s="178"/>
      <c r="H1" s="178"/>
      <c r="I1" s="178"/>
      <c r="J1" s="178"/>
    </row>
    <row r="2" spans="1:10" x14ac:dyDescent="0.2">
      <c r="A2" s="61"/>
      <c r="B2" s="178"/>
      <c r="C2" s="178"/>
      <c r="D2" s="178"/>
      <c r="E2" s="178"/>
      <c r="F2" s="178"/>
      <c r="G2" s="178"/>
      <c r="H2" s="178"/>
      <c r="I2" s="178"/>
      <c r="J2" s="178"/>
    </row>
    <row r="3" spans="1:10" ht="30" customHeight="1" x14ac:dyDescent="0.2">
      <c r="A3" s="410" t="s">
        <v>73</v>
      </c>
      <c r="B3" s="410"/>
      <c r="C3" s="410"/>
      <c r="D3" s="410"/>
      <c r="E3" s="410"/>
      <c r="F3" s="410"/>
      <c r="G3" s="410"/>
      <c r="H3" s="410"/>
      <c r="I3" s="410"/>
      <c r="J3" s="410"/>
    </row>
    <row r="4" spans="1:10" ht="18" customHeight="1" x14ac:dyDescent="0.2">
      <c r="A4" s="2"/>
      <c r="B4" s="214"/>
      <c r="C4" s="214"/>
      <c r="D4" s="214"/>
      <c r="E4" s="214"/>
      <c r="F4" s="214"/>
      <c r="G4" s="178"/>
      <c r="H4" s="178"/>
      <c r="I4" s="178"/>
      <c r="J4" s="178"/>
    </row>
    <row r="5" spans="1:10" ht="18" customHeight="1" x14ac:dyDescent="0.2">
      <c r="A5" s="178"/>
      <c r="B5" s="178"/>
      <c r="C5" s="178"/>
      <c r="D5" s="178"/>
      <c r="E5" s="178"/>
      <c r="F5" s="178"/>
      <c r="G5" s="178"/>
      <c r="H5" s="411" t="s">
        <v>132</v>
      </c>
      <c r="I5" s="411"/>
      <c r="J5" s="411"/>
    </row>
    <row r="6" spans="1:10" ht="18" customHeight="1" x14ac:dyDescent="0.2">
      <c r="A6" s="178"/>
      <c r="B6" s="178"/>
      <c r="C6" s="178"/>
      <c r="D6" s="178"/>
      <c r="E6" s="178"/>
      <c r="F6" s="178"/>
      <c r="G6" s="178"/>
      <c r="H6" s="178"/>
      <c r="I6" s="178"/>
      <c r="J6" s="178"/>
    </row>
    <row r="7" spans="1:10" ht="18" customHeight="1" x14ac:dyDescent="0.2">
      <c r="A7" s="412" t="s">
        <v>180</v>
      </c>
      <c r="B7" s="412"/>
      <c r="C7" s="222"/>
      <c r="D7" s="16" t="s">
        <v>181</v>
      </c>
      <c r="E7" s="178"/>
      <c r="F7" s="178"/>
      <c r="G7" s="178"/>
      <c r="H7" s="178"/>
      <c r="I7" s="178"/>
      <c r="J7" s="178"/>
    </row>
    <row r="8" spans="1:10" ht="18" customHeight="1" x14ac:dyDescent="0.2">
      <c r="A8" s="213"/>
      <c r="B8" s="215"/>
      <c r="C8" s="213"/>
      <c r="D8" s="178"/>
      <c r="E8" s="178"/>
      <c r="F8" s="178"/>
      <c r="G8" s="178"/>
      <c r="H8" s="178"/>
      <c r="I8" s="178"/>
      <c r="J8" s="178"/>
    </row>
    <row r="9" spans="1:10" ht="24.9" customHeight="1" x14ac:dyDescent="0.2">
      <c r="A9" s="178"/>
      <c r="B9" s="178"/>
      <c r="C9" s="178"/>
      <c r="D9" s="178"/>
      <c r="E9" s="403" t="s">
        <v>133</v>
      </c>
      <c r="F9" s="403"/>
      <c r="G9" s="406"/>
      <c r="H9" s="406"/>
      <c r="I9" s="406"/>
      <c r="J9" s="406"/>
    </row>
    <row r="10" spans="1:10" ht="24.9" customHeight="1" x14ac:dyDescent="0.2">
      <c r="A10" s="178"/>
      <c r="B10" s="178"/>
      <c r="C10" s="178"/>
      <c r="D10" s="178"/>
      <c r="E10" s="403" t="s">
        <v>2</v>
      </c>
      <c r="F10" s="403"/>
      <c r="G10" s="404"/>
      <c r="H10" s="404"/>
      <c r="I10" s="404"/>
      <c r="J10" s="404"/>
    </row>
    <row r="11" spans="1:10" ht="24.9" customHeight="1" x14ac:dyDescent="0.2">
      <c r="A11" s="178"/>
      <c r="B11" s="178"/>
      <c r="C11" s="178"/>
      <c r="D11" s="178"/>
      <c r="E11" s="403" t="s">
        <v>134</v>
      </c>
      <c r="F11" s="403"/>
      <c r="G11" s="404"/>
      <c r="H11" s="404"/>
      <c r="I11" s="404"/>
      <c r="J11" s="404"/>
    </row>
    <row r="12" spans="1:10" ht="9.9" customHeight="1" x14ac:dyDescent="0.2">
      <c r="A12" s="178"/>
      <c r="B12" s="178"/>
      <c r="C12" s="178"/>
      <c r="D12" s="178"/>
      <c r="E12" s="216"/>
      <c r="F12" s="178"/>
      <c r="G12" s="178"/>
      <c r="H12" s="178"/>
      <c r="I12" s="178"/>
      <c r="J12" s="95" t="s">
        <v>245</v>
      </c>
    </row>
    <row r="13" spans="1:10" ht="24.9" customHeight="1" x14ac:dyDescent="0.2">
      <c r="A13" s="178"/>
      <c r="B13" s="178"/>
      <c r="C13" s="178"/>
      <c r="D13" s="178"/>
      <c r="E13" s="8"/>
      <c r="F13" s="179"/>
      <c r="G13" s="178"/>
      <c r="H13" s="178"/>
      <c r="I13" s="178"/>
      <c r="J13" s="178"/>
    </row>
    <row r="14" spans="1:10" s="10" customFormat="1" ht="23.25" customHeight="1" x14ac:dyDescent="0.2">
      <c r="A14" s="194"/>
      <c r="B14" s="151"/>
      <c r="C14" s="151"/>
      <c r="D14" s="151"/>
      <c r="E14" s="151"/>
      <c r="F14" s="151"/>
    </row>
    <row r="15" spans="1:10" s="10" customFormat="1" ht="36" customHeight="1" x14ac:dyDescent="0.2">
      <c r="A15" s="405" t="s">
        <v>183</v>
      </c>
      <c r="B15" s="405"/>
      <c r="C15" s="406" t="str">
        <f>'1（電子）'!A4</f>
        <v>配水管布設工事（配整７－２７）</v>
      </c>
      <c r="D15" s="406"/>
      <c r="E15" s="406"/>
      <c r="F15" s="406"/>
      <c r="G15" s="406"/>
      <c r="H15" s="406"/>
      <c r="I15" s="406"/>
      <c r="J15" s="406"/>
    </row>
    <row r="16" spans="1:10" s="10" customFormat="1" ht="36" customHeight="1" x14ac:dyDescent="0.2">
      <c r="A16" s="407" t="s">
        <v>276</v>
      </c>
      <c r="B16" s="407"/>
      <c r="C16" s="404"/>
      <c r="D16" s="404"/>
      <c r="E16" s="404"/>
      <c r="F16" s="404"/>
      <c r="G16" s="404"/>
      <c r="H16" s="404"/>
      <c r="I16" s="404"/>
      <c r="J16" s="404"/>
    </row>
    <row r="17" spans="1:10" s="10" customFormat="1" ht="23.25" customHeight="1" x14ac:dyDescent="0.2">
      <c r="A17" s="151"/>
      <c r="C17" s="151"/>
      <c r="D17" s="151"/>
      <c r="E17" s="151"/>
      <c r="F17" s="151"/>
    </row>
    <row r="18" spans="1:10" s="10" customFormat="1" ht="69.599999999999994" customHeight="1" x14ac:dyDescent="0.2">
      <c r="A18" s="408" t="s">
        <v>235</v>
      </c>
      <c r="B18" s="408"/>
      <c r="C18" s="408"/>
      <c r="D18" s="408"/>
      <c r="E18" s="408"/>
      <c r="F18" s="408"/>
      <c r="G18" s="408"/>
      <c r="H18" s="408"/>
      <c r="I18" s="408"/>
      <c r="J18" s="408"/>
    </row>
    <row r="19" spans="1:10" s="10" customFormat="1" ht="21.75" customHeight="1" x14ac:dyDescent="0.2">
      <c r="A19" s="212"/>
      <c r="B19" s="212"/>
      <c r="C19" s="212"/>
      <c r="D19" s="212"/>
      <c r="E19" s="212"/>
      <c r="F19" s="212"/>
      <c r="G19" s="212"/>
      <c r="H19" s="212"/>
      <c r="I19" s="212"/>
      <c r="J19" s="212"/>
    </row>
    <row r="20" spans="1:10" s="10" customFormat="1" ht="21.6" customHeight="1" x14ac:dyDescent="0.2">
      <c r="A20" s="409" t="s">
        <v>305</v>
      </c>
      <c r="B20" s="409"/>
      <c r="C20" s="409"/>
      <c r="D20" s="409"/>
      <c r="E20" s="409"/>
      <c r="F20" s="409" t="s">
        <v>306</v>
      </c>
      <c r="G20" s="409"/>
      <c r="H20" s="409"/>
      <c r="I20" s="409"/>
      <c r="J20" s="409"/>
    </row>
    <row r="21" spans="1:10" s="10" customFormat="1" ht="55.8" customHeight="1" x14ac:dyDescent="0.2">
      <c r="A21" s="218" t="s">
        <v>277</v>
      </c>
      <c r="B21" s="400" t="s">
        <v>278</v>
      </c>
      <c r="C21" s="400"/>
      <c r="D21" s="400"/>
      <c r="E21" s="400"/>
      <c r="F21" s="218" t="s">
        <v>277</v>
      </c>
      <c r="G21" s="400" t="s">
        <v>279</v>
      </c>
      <c r="H21" s="400"/>
      <c r="I21" s="400"/>
      <c r="J21" s="400"/>
    </row>
    <row r="22" spans="1:10" ht="70.2" customHeight="1" x14ac:dyDescent="0.2">
      <c r="A22" s="218" t="s">
        <v>137</v>
      </c>
      <c r="B22" s="400" t="s">
        <v>280</v>
      </c>
      <c r="C22" s="400"/>
      <c r="D22" s="400"/>
      <c r="E22" s="400"/>
      <c r="F22" s="218" t="s">
        <v>137</v>
      </c>
      <c r="G22" s="400" t="s">
        <v>281</v>
      </c>
      <c r="H22" s="400"/>
      <c r="I22" s="400"/>
      <c r="J22" s="400"/>
    </row>
    <row r="23" spans="1:10" ht="98.4" customHeight="1" x14ac:dyDescent="0.2">
      <c r="A23" s="218" t="s">
        <v>138</v>
      </c>
      <c r="B23" s="400" t="s">
        <v>282</v>
      </c>
      <c r="C23" s="400"/>
      <c r="D23" s="400"/>
      <c r="E23" s="400"/>
      <c r="F23" s="218" t="s">
        <v>138</v>
      </c>
      <c r="G23" s="400" t="s">
        <v>190</v>
      </c>
      <c r="H23" s="400"/>
      <c r="I23" s="400"/>
      <c r="J23" s="400"/>
    </row>
    <row r="24" spans="1:10" s="10" customFormat="1" ht="45" customHeight="1" x14ac:dyDescent="0.2">
      <c r="A24" s="218" t="s">
        <v>191</v>
      </c>
      <c r="B24" s="400" t="s">
        <v>283</v>
      </c>
      <c r="C24" s="400"/>
      <c r="D24" s="400"/>
      <c r="E24" s="400"/>
      <c r="F24" s="218" t="s">
        <v>191</v>
      </c>
      <c r="G24" s="400" t="s">
        <v>284</v>
      </c>
      <c r="H24" s="400"/>
      <c r="I24" s="400"/>
      <c r="J24" s="400"/>
    </row>
    <row r="25" spans="1:10" s="10" customFormat="1" ht="88.2" customHeight="1" x14ac:dyDescent="0.2">
      <c r="A25" s="218" t="s">
        <v>285</v>
      </c>
      <c r="B25" s="400" t="s">
        <v>286</v>
      </c>
      <c r="C25" s="400"/>
      <c r="D25" s="400"/>
      <c r="E25" s="400"/>
      <c r="F25" s="218" t="s">
        <v>192</v>
      </c>
      <c r="G25" s="400" t="s">
        <v>287</v>
      </c>
      <c r="H25" s="400"/>
      <c r="I25" s="400"/>
      <c r="J25" s="400"/>
    </row>
    <row r="26" spans="1:10" s="10" customFormat="1" ht="43.8" customHeight="1" x14ac:dyDescent="0.2">
      <c r="A26" s="218" t="s">
        <v>288</v>
      </c>
      <c r="B26" s="400" t="s">
        <v>289</v>
      </c>
      <c r="C26" s="400"/>
      <c r="D26" s="400"/>
      <c r="E26" s="400"/>
      <c r="F26" s="218" t="s">
        <v>256</v>
      </c>
      <c r="G26" s="400" t="s">
        <v>290</v>
      </c>
      <c r="H26" s="400"/>
      <c r="I26" s="400"/>
      <c r="J26" s="400"/>
    </row>
    <row r="27" spans="1:10" s="10" customFormat="1" ht="16.5" customHeight="1" x14ac:dyDescent="0.2">
      <c r="B27" s="217"/>
      <c r="C27" s="217"/>
      <c r="D27" s="217"/>
      <c r="E27" s="217"/>
      <c r="F27" s="217"/>
      <c r="G27" s="217"/>
      <c r="H27" s="217"/>
      <c r="I27" s="217"/>
      <c r="J27" s="217"/>
    </row>
    <row r="28" spans="1:10" s="18" customFormat="1" ht="15.6" customHeight="1" x14ac:dyDescent="0.2">
      <c r="A28" s="401" t="s">
        <v>307</v>
      </c>
      <c r="B28" s="401"/>
      <c r="C28" s="401"/>
      <c r="D28" s="401"/>
      <c r="E28" s="401"/>
      <c r="F28" s="401"/>
      <c r="G28" s="401"/>
      <c r="H28" s="401"/>
      <c r="I28" s="401"/>
      <c r="J28" s="401"/>
    </row>
    <row r="29" spans="1:10" s="18" customFormat="1" ht="28.8" customHeight="1" x14ac:dyDescent="0.2">
      <c r="A29" s="402" t="s">
        <v>291</v>
      </c>
      <c r="B29" s="402"/>
      <c r="C29" s="402"/>
      <c r="D29" s="402"/>
      <c r="E29" s="402"/>
      <c r="F29" s="402"/>
      <c r="G29" s="402"/>
      <c r="H29" s="402"/>
      <c r="I29" s="402"/>
      <c r="J29" s="402"/>
    </row>
    <row r="30" spans="1:10" s="63" customFormat="1" ht="33" customHeight="1" x14ac:dyDescent="0.2">
      <c r="A30" s="381" t="s">
        <v>135</v>
      </c>
      <c r="B30" s="382"/>
      <c r="C30" s="195" t="s">
        <v>184</v>
      </c>
      <c r="D30" s="383" t="s">
        <v>292</v>
      </c>
      <c r="E30" s="384"/>
      <c r="F30" s="385"/>
      <c r="G30" s="386" t="s">
        <v>304</v>
      </c>
      <c r="H30" s="386"/>
      <c r="I30" s="386" t="s">
        <v>136</v>
      </c>
      <c r="J30" s="386"/>
    </row>
    <row r="31" spans="1:10" s="63" customFormat="1" ht="22.5" customHeight="1" x14ac:dyDescent="0.2">
      <c r="A31" s="387"/>
      <c r="B31" s="388"/>
      <c r="C31" s="370"/>
      <c r="D31" s="391"/>
      <c r="E31" s="391"/>
      <c r="F31" s="392"/>
      <c r="G31" s="393"/>
      <c r="H31" s="393"/>
      <c r="I31" s="394" t="s">
        <v>293</v>
      </c>
      <c r="J31" s="395"/>
    </row>
    <row r="32" spans="1:10" s="63" customFormat="1" ht="22.5" customHeight="1" x14ac:dyDescent="0.2">
      <c r="A32" s="389"/>
      <c r="B32" s="390"/>
      <c r="C32" s="371"/>
      <c r="D32" s="396"/>
      <c r="E32" s="396"/>
      <c r="F32" s="397"/>
      <c r="G32" s="393"/>
      <c r="H32" s="393"/>
      <c r="I32" s="398" t="s">
        <v>294</v>
      </c>
      <c r="J32" s="399"/>
    </row>
    <row r="33" spans="1:10" s="63" customFormat="1" ht="22.5" customHeight="1" x14ac:dyDescent="0.2">
      <c r="A33" s="387"/>
      <c r="B33" s="388"/>
      <c r="C33" s="370"/>
      <c r="D33" s="391"/>
      <c r="E33" s="391"/>
      <c r="F33" s="392"/>
      <c r="G33" s="393"/>
      <c r="H33" s="393"/>
      <c r="I33" s="394" t="s">
        <v>139</v>
      </c>
      <c r="J33" s="395"/>
    </row>
    <row r="34" spans="1:10" s="63" customFormat="1" ht="22.5" customHeight="1" x14ac:dyDescent="0.2">
      <c r="A34" s="389"/>
      <c r="B34" s="390"/>
      <c r="C34" s="371"/>
      <c r="D34" s="396"/>
      <c r="E34" s="396"/>
      <c r="F34" s="397"/>
      <c r="G34" s="393"/>
      <c r="H34" s="393"/>
      <c r="I34" s="398" t="s">
        <v>140</v>
      </c>
      <c r="J34" s="399"/>
    </row>
    <row r="35" spans="1:10" s="63" customFormat="1" ht="22.5" customHeight="1" x14ac:dyDescent="0.2">
      <c r="A35" s="387"/>
      <c r="B35" s="388"/>
      <c r="C35" s="370"/>
      <c r="D35" s="391"/>
      <c r="E35" s="391"/>
      <c r="F35" s="392"/>
      <c r="G35" s="393"/>
      <c r="H35" s="393"/>
      <c r="I35" s="394" t="s">
        <v>295</v>
      </c>
      <c r="J35" s="395"/>
    </row>
    <row r="36" spans="1:10" s="63" customFormat="1" ht="22.5" customHeight="1" x14ac:dyDescent="0.2">
      <c r="A36" s="389"/>
      <c r="B36" s="390"/>
      <c r="C36" s="371"/>
      <c r="D36" s="396"/>
      <c r="E36" s="396"/>
      <c r="F36" s="397"/>
      <c r="G36" s="393"/>
      <c r="H36" s="393"/>
      <c r="I36" s="398" t="s">
        <v>140</v>
      </c>
      <c r="J36" s="399"/>
    </row>
    <row r="37" spans="1:10" s="63" customFormat="1" ht="23.25" customHeight="1" x14ac:dyDescent="0.2">
      <c r="A37" s="153" t="s">
        <v>296</v>
      </c>
      <c r="B37" s="154"/>
      <c r="C37" s="155"/>
      <c r="D37" s="155"/>
      <c r="E37" s="155"/>
      <c r="F37" s="155"/>
      <c r="G37" s="153"/>
      <c r="H37" s="153"/>
      <c r="I37" s="153"/>
      <c r="J37" s="153"/>
    </row>
    <row r="38" spans="1:10" s="63" customFormat="1" ht="23.25" customHeight="1" x14ac:dyDescent="0.2">
      <c r="A38" s="153" t="s">
        <v>297</v>
      </c>
      <c r="B38" s="154"/>
      <c r="C38" s="155"/>
      <c r="D38" s="155"/>
      <c r="E38" s="155"/>
      <c r="F38" s="155"/>
      <c r="G38" s="153"/>
      <c r="H38" s="153"/>
      <c r="I38" s="153"/>
      <c r="J38" s="153"/>
    </row>
    <row r="39" spans="1:10" ht="21.75" customHeight="1" x14ac:dyDescent="0.2">
      <c r="A39" s="180" t="s">
        <v>298</v>
      </c>
      <c r="B39" s="178"/>
      <c r="C39" s="178"/>
      <c r="D39" s="178"/>
      <c r="E39" s="178"/>
      <c r="F39" s="178"/>
      <c r="G39" s="178"/>
      <c r="H39" s="178"/>
      <c r="I39" s="178"/>
      <c r="J39" s="178"/>
    </row>
    <row r="40" spans="1:10" ht="21.75" customHeight="1" x14ac:dyDescent="0.2">
      <c r="A40" s="180"/>
      <c r="B40" s="178"/>
      <c r="C40" s="178"/>
      <c r="D40" s="178"/>
      <c r="E40" s="178"/>
      <c r="F40" s="178"/>
      <c r="G40" s="178"/>
      <c r="H40" s="178"/>
      <c r="I40" s="178"/>
      <c r="J40" s="178" t="s">
        <v>299</v>
      </c>
    </row>
    <row r="41" spans="1:10" s="63" customFormat="1" ht="33" customHeight="1" x14ac:dyDescent="0.2">
      <c r="A41" s="381" t="s">
        <v>135</v>
      </c>
      <c r="B41" s="382"/>
      <c r="C41" s="195" t="s">
        <v>184</v>
      </c>
      <c r="D41" s="383" t="s">
        <v>300</v>
      </c>
      <c r="E41" s="384"/>
      <c r="F41" s="385"/>
      <c r="G41" s="386" t="s">
        <v>304</v>
      </c>
      <c r="H41" s="386"/>
      <c r="I41" s="386" t="s">
        <v>136</v>
      </c>
      <c r="J41" s="386"/>
    </row>
    <row r="42" spans="1:10" s="63" customFormat="1" ht="22.5" customHeight="1" x14ac:dyDescent="0.2">
      <c r="A42" s="368"/>
      <c r="B42" s="369"/>
      <c r="C42" s="370"/>
      <c r="D42" s="372"/>
      <c r="E42" s="372"/>
      <c r="F42" s="373"/>
      <c r="G42" s="374"/>
      <c r="H42" s="374"/>
      <c r="I42" s="375" t="s">
        <v>301</v>
      </c>
      <c r="J42" s="376"/>
    </row>
    <row r="43" spans="1:10" s="63" customFormat="1" ht="22.5" customHeight="1" x14ac:dyDescent="0.2">
      <c r="A43" s="338"/>
      <c r="B43" s="339"/>
      <c r="C43" s="371"/>
      <c r="D43" s="377"/>
      <c r="E43" s="377"/>
      <c r="F43" s="378"/>
      <c r="G43" s="374"/>
      <c r="H43" s="374"/>
      <c r="I43" s="379" t="s">
        <v>140</v>
      </c>
      <c r="J43" s="380"/>
    </row>
    <row r="44" spans="1:10" s="63" customFormat="1" ht="22.5" customHeight="1" x14ac:dyDescent="0.2">
      <c r="A44" s="368"/>
      <c r="B44" s="369"/>
      <c r="C44" s="370"/>
      <c r="D44" s="372"/>
      <c r="E44" s="372"/>
      <c r="F44" s="373"/>
      <c r="G44" s="374"/>
      <c r="H44" s="374"/>
      <c r="I44" s="375" t="s">
        <v>301</v>
      </c>
      <c r="J44" s="376"/>
    </row>
    <row r="45" spans="1:10" s="63" customFormat="1" ht="22.5" customHeight="1" x14ac:dyDescent="0.2">
      <c r="A45" s="338"/>
      <c r="B45" s="339"/>
      <c r="C45" s="371"/>
      <c r="D45" s="377"/>
      <c r="E45" s="377"/>
      <c r="F45" s="378"/>
      <c r="G45" s="374"/>
      <c r="H45" s="374"/>
      <c r="I45" s="379" t="s">
        <v>140</v>
      </c>
      <c r="J45" s="380"/>
    </row>
    <row r="46" spans="1:10" s="63" customFormat="1" ht="22.5" customHeight="1" x14ac:dyDescent="0.2">
      <c r="A46" s="368"/>
      <c r="B46" s="369"/>
      <c r="C46" s="370"/>
      <c r="D46" s="372"/>
      <c r="E46" s="372"/>
      <c r="F46" s="373"/>
      <c r="G46" s="374"/>
      <c r="H46" s="374"/>
      <c r="I46" s="375" t="s">
        <v>139</v>
      </c>
      <c r="J46" s="376"/>
    </row>
    <row r="47" spans="1:10" s="63" customFormat="1" ht="22.5" customHeight="1" x14ac:dyDescent="0.2">
      <c r="A47" s="338"/>
      <c r="B47" s="339"/>
      <c r="C47" s="371"/>
      <c r="D47" s="377"/>
      <c r="E47" s="377"/>
      <c r="F47" s="378"/>
      <c r="G47" s="374"/>
      <c r="H47" s="374"/>
      <c r="I47" s="379" t="s">
        <v>302</v>
      </c>
      <c r="J47" s="380"/>
    </row>
    <row r="48" spans="1:10" s="63" customFormat="1" ht="22.5" customHeight="1" x14ac:dyDescent="0.2">
      <c r="A48" s="368"/>
      <c r="B48" s="369"/>
      <c r="C48" s="370"/>
      <c r="D48" s="372"/>
      <c r="E48" s="372"/>
      <c r="F48" s="373"/>
      <c r="G48" s="374"/>
      <c r="H48" s="374"/>
      <c r="I48" s="375" t="s">
        <v>139</v>
      </c>
      <c r="J48" s="376"/>
    </row>
    <row r="49" spans="1:10" s="63" customFormat="1" ht="22.5" customHeight="1" x14ac:dyDescent="0.2">
      <c r="A49" s="338"/>
      <c r="B49" s="339"/>
      <c r="C49" s="371"/>
      <c r="D49" s="377"/>
      <c r="E49" s="377"/>
      <c r="F49" s="378"/>
      <c r="G49" s="374"/>
      <c r="H49" s="374"/>
      <c r="I49" s="379" t="s">
        <v>140</v>
      </c>
      <c r="J49" s="380"/>
    </row>
    <row r="52" spans="1:10" hidden="1" x14ac:dyDescent="0.2">
      <c r="A52" s="1" t="s">
        <v>194</v>
      </c>
    </row>
    <row r="53" spans="1:10" hidden="1" x14ac:dyDescent="0.2">
      <c r="A53" s="1" t="s">
        <v>303</v>
      </c>
    </row>
  </sheetData>
  <mergeCells count="87">
    <mergeCell ref="A3:J3"/>
    <mergeCell ref="H5:J5"/>
    <mergeCell ref="E9:F9"/>
    <mergeCell ref="G9:J9"/>
    <mergeCell ref="E10:F10"/>
    <mergeCell ref="G10:J10"/>
    <mergeCell ref="A7:C7"/>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5"/>
  <sheetViews>
    <sheetView view="pageBreakPreview" zoomScaleNormal="100" workbookViewId="0"/>
  </sheetViews>
  <sheetFormatPr defaultColWidth="9" defaultRowHeight="13.2" x14ac:dyDescent="0.2"/>
  <cols>
    <col min="1" max="14" width="8.33203125" style="1" customWidth="1"/>
    <col min="15" max="16384" width="9" style="1"/>
  </cols>
  <sheetData>
    <row r="1" spans="1:10" x14ac:dyDescent="0.2">
      <c r="A1" s="1" t="s">
        <v>208</v>
      </c>
      <c r="E1" s="413" t="s">
        <v>311</v>
      </c>
      <c r="F1" s="413"/>
      <c r="G1" s="413"/>
      <c r="H1" s="413"/>
      <c r="I1" s="413"/>
      <c r="J1" s="413"/>
    </row>
    <row r="2" spans="1:10" x14ac:dyDescent="0.2">
      <c r="E2" s="413"/>
      <c r="F2" s="413"/>
      <c r="G2" s="413"/>
      <c r="H2" s="413"/>
      <c r="I2" s="413"/>
      <c r="J2" s="413"/>
    </row>
    <row r="3" spans="1:10" x14ac:dyDescent="0.2">
      <c r="A3" s="61"/>
      <c r="E3" s="413"/>
      <c r="F3" s="413"/>
      <c r="G3" s="413"/>
      <c r="H3" s="413"/>
      <c r="I3" s="413"/>
      <c r="J3" s="413"/>
    </row>
    <row r="4" spans="1:10" ht="30" customHeight="1" x14ac:dyDescent="0.2">
      <c r="A4" s="410" t="s">
        <v>73</v>
      </c>
      <c r="B4" s="410"/>
      <c r="C4" s="410"/>
      <c r="D4" s="410"/>
      <c r="E4" s="410"/>
      <c r="F4" s="410"/>
      <c r="G4" s="410"/>
      <c r="H4" s="410"/>
      <c r="I4" s="410"/>
      <c r="J4" s="410"/>
    </row>
    <row r="5" spans="1:10" ht="18" customHeight="1" x14ac:dyDescent="0.2">
      <c r="A5" s="2"/>
      <c r="B5" s="3"/>
      <c r="C5" s="3"/>
      <c r="D5" s="3"/>
      <c r="E5" s="3"/>
      <c r="F5" s="3"/>
    </row>
    <row r="6" spans="1:10" ht="18" customHeight="1" x14ac:dyDescent="0.2">
      <c r="H6" s="423" t="s">
        <v>132</v>
      </c>
      <c r="I6" s="423"/>
      <c r="J6" s="423"/>
    </row>
    <row r="7" spans="1:10" ht="18" customHeight="1" x14ac:dyDescent="0.2"/>
    <row r="8" spans="1:10" ht="18" customHeight="1" x14ac:dyDescent="0.2">
      <c r="A8" s="412" t="s">
        <v>180</v>
      </c>
      <c r="B8" s="412"/>
      <c r="C8" s="222"/>
      <c r="D8" s="16" t="s">
        <v>181</v>
      </c>
    </row>
    <row r="9" spans="1:10" ht="18" customHeight="1" x14ac:dyDescent="0.2">
      <c r="A9" s="4"/>
      <c r="B9" s="204"/>
      <c r="C9" s="4"/>
    </row>
    <row r="10" spans="1:10" ht="24.9" customHeight="1" x14ac:dyDescent="0.2">
      <c r="E10" s="419" t="s">
        <v>133</v>
      </c>
      <c r="F10" s="419"/>
      <c r="G10" s="422"/>
      <c r="H10" s="422"/>
      <c r="I10" s="422"/>
      <c r="J10" s="422"/>
    </row>
    <row r="11" spans="1:10" ht="24.9" customHeight="1" x14ac:dyDescent="0.2">
      <c r="E11" s="419" t="s">
        <v>2</v>
      </c>
      <c r="F11" s="419"/>
      <c r="G11" s="420"/>
      <c r="H11" s="420"/>
      <c r="I11" s="420"/>
      <c r="J11" s="420"/>
    </row>
    <row r="12" spans="1:10" ht="24.9" customHeight="1" x14ac:dyDescent="0.2">
      <c r="E12" s="419" t="s">
        <v>134</v>
      </c>
      <c r="F12" s="419"/>
      <c r="G12" s="420"/>
      <c r="H12" s="420"/>
      <c r="I12" s="420"/>
      <c r="J12" s="420"/>
    </row>
    <row r="13" spans="1:10" ht="9.9" customHeight="1" x14ac:dyDescent="0.2">
      <c r="E13" s="5"/>
      <c r="J13" s="95" t="s">
        <v>245</v>
      </c>
    </row>
    <row r="14" spans="1:10" ht="24.9" customHeight="1" x14ac:dyDescent="0.2">
      <c r="E14" s="8"/>
      <c r="F14" s="9"/>
    </row>
    <row r="15" spans="1:10" s="10" customFormat="1" ht="23.25" customHeight="1" x14ac:dyDescent="0.2">
      <c r="A15" s="194"/>
      <c r="B15" s="151"/>
      <c r="C15" s="151"/>
      <c r="D15" s="151"/>
      <c r="E15" s="151"/>
      <c r="F15" s="151"/>
    </row>
    <row r="16" spans="1:10" s="10" customFormat="1" ht="36" customHeight="1" x14ac:dyDescent="0.2">
      <c r="A16" s="405" t="s">
        <v>183</v>
      </c>
      <c r="B16" s="405"/>
      <c r="C16" s="422" t="str">
        <f>'1（電子）'!A4</f>
        <v>配水管布設工事（配整７－２７）</v>
      </c>
      <c r="D16" s="422"/>
      <c r="E16" s="422"/>
      <c r="F16" s="422"/>
      <c r="G16" s="422"/>
      <c r="H16" s="422"/>
      <c r="I16" s="422"/>
      <c r="J16" s="422"/>
    </row>
    <row r="17" spans="1:10" s="10" customFormat="1" ht="36" customHeight="1" x14ac:dyDescent="0.2">
      <c r="A17" s="407" t="s">
        <v>186</v>
      </c>
      <c r="B17" s="407"/>
      <c r="C17" s="420"/>
      <c r="D17" s="420"/>
      <c r="E17" s="420"/>
      <c r="F17" s="420"/>
      <c r="G17" s="420"/>
      <c r="H17" s="420"/>
      <c r="I17" s="420"/>
      <c r="J17" s="420"/>
    </row>
    <row r="18" spans="1:10" s="10" customFormat="1" ht="23.25" customHeight="1" x14ac:dyDescent="0.2">
      <c r="A18" s="151"/>
      <c r="C18" s="151"/>
      <c r="D18" s="151"/>
      <c r="E18" s="151"/>
      <c r="F18" s="151"/>
    </row>
    <row r="19" spans="1:10" s="10" customFormat="1" ht="69.599999999999994" customHeight="1" x14ac:dyDescent="0.2">
      <c r="A19" s="408" t="s">
        <v>238</v>
      </c>
      <c r="B19" s="408"/>
      <c r="C19" s="408"/>
      <c r="D19" s="408"/>
      <c r="E19" s="408"/>
      <c r="F19" s="408"/>
      <c r="G19" s="408"/>
      <c r="H19" s="408"/>
      <c r="I19" s="408"/>
      <c r="J19" s="408"/>
    </row>
    <row r="20" spans="1:10" s="10" customFormat="1" ht="21.75" customHeight="1" x14ac:dyDescent="0.2">
      <c r="A20" s="207"/>
      <c r="B20" s="207"/>
      <c r="C20" s="207"/>
      <c r="D20" s="207"/>
      <c r="E20" s="207"/>
      <c r="F20" s="207"/>
      <c r="G20" s="207"/>
      <c r="H20" s="207"/>
      <c r="I20" s="207"/>
      <c r="J20" s="207"/>
    </row>
    <row r="21" spans="1:10" s="10" customFormat="1" ht="18.600000000000001" customHeight="1" x14ac:dyDescent="0.2">
      <c r="A21" s="197" t="s">
        <v>188</v>
      </c>
      <c r="B21" s="421" t="s">
        <v>248</v>
      </c>
      <c r="C21" s="421"/>
      <c r="D21" s="421"/>
      <c r="E21" s="421"/>
      <c r="F21" s="421"/>
      <c r="G21" s="421"/>
      <c r="H21" s="421"/>
      <c r="I21" s="421"/>
      <c r="J21" s="421"/>
    </row>
    <row r="22" spans="1:10" ht="32.4" customHeight="1" x14ac:dyDescent="0.2">
      <c r="A22" s="197" t="s">
        <v>137</v>
      </c>
      <c r="B22" s="421" t="s">
        <v>253</v>
      </c>
      <c r="C22" s="421"/>
      <c r="D22" s="421"/>
      <c r="E22" s="421"/>
      <c r="F22" s="421"/>
      <c r="G22" s="421"/>
      <c r="H22" s="421"/>
      <c r="I22" s="421"/>
      <c r="J22" s="421"/>
    </row>
    <row r="23" spans="1:10" ht="18.600000000000001" customHeight="1" x14ac:dyDescent="0.2">
      <c r="A23" s="197" t="s">
        <v>138</v>
      </c>
      <c r="B23" s="421" t="s">
        <v>190</v>
      </c>
      <c r="C23" s="421"/>
      <c r="D23" s="421"/>
      <c r="E23" s="421"/>
      <c r="F23" s="421"/>
      <c r="G23" s="421"/>
      <c r="H23" s="421"/>
      <c r="I23" s="421"/>
      <c r="J23" s="421"/>
    </row>
    <row r="24" spans="1:10" s="10" customFormat="1" ht="18.600000000000001" customHeight="1" x14ac:dyDescent="0.2">
      <c r="A24" s="198" t="s">
        <v>191</v>
      </c>
      <c r="B24" s="421" t="s">
        <v>193</v>
      </c>
      <c r="C24" s="421"/>
      <c r="D24" s="421"/>
      <c r="E24" s="421"/>
      <c r="F24" s="421"/>
      <c r="G24" s="421"/>
      <c r="H24" s="421"/>
      <c r="I24" s="421"/>
      <c r="J24" s="421"/>
    </row>
    <row r="25" spans="1:10" s="10" customFormat="1" ht="29.4" customHeight="1" x14ac:dyDescent="0.2">
      <c r="A25" s="152"/>
      <c r="B25" s="196"/>
      <c r="C25" s="196"/>
      <c r="D25" s="196"/>
      <c r="E25" s="196"/>
      <c r="F25" s="196"/>
      <c r="G25" s="196"/>
      <c r="H25" s="196"/>
      <c r="I25" s="196"/>
      <c r="J25" s="196"/>
    </row>
    <row r="26" spans="1:10" s="18" customFormat="1" ht="23.25" customHeight="1" x14ac:dyDescent="0.2">
      <c r="A26" s="418" t="s">
        <v>239</v>
      </c>
      <c r="B26" s="418"/>
      <c r="C26" s="418"/>
      <c r="D26" s="418"/>
      <c r="E26" s="418"/>
      <c r="F26" s="418"/>
      <c r="G26" s="418"/>
      <c r="H26" s="418"/>
      <c r="I26" s="418"/>
      <c r="J26" s="418"/>
    </row>
    <row r="27" spans="1:10" s="63" customFormat="1" ht="33" customHeight="1" x14ac:dyDescent="0.2">
      <c r="A27" s="381" t="s">
        <v>135</v>
      </c>
      <c r="B27" s="382"/>
      <c r="C27" s="195" t="s">
        <v>184</v>
      </c>
      <c r="D27" s="414" t="s">
        <v>185</v>
      </c>
      <c r="E27" s="415"/>
      <c r="F27" s="416"/>
      <c r="G27" s="417" t="s">
        <v>274</v>
      </c>
      <c r="H27" s="417"/>
      <c r="I27" s="417" t="s">
        <v>136</v>
      </c>
      <c r="J27" s="417"/>
    </row>
    <row r="28" spans="1:10" s="63" customFormat="1" ht="22.5" customHeight="1" x14ac:dyDescent="0.2">
      <c r="A28" s="368"/>
      <c r="B28" s="369"/>
      <c r="C28" s="370"/>
      <c r="D28" s="372"/>
      <c r="E28" s="372"/>
      <c r="F28" s="373"/>
      <c r="G28" s="374"/>
      <c r="H28" s="374"/>
      <c r="I28" s="375" t="s">
        <v>139</v>
      </c>
      <c r="J28" s="376"/>
    </row>
    <row r="29" spans="1:10" s="63" customFormat="1" ht="22.5" customHeight="1" x14ac:dyDescent="0.2">
      <c r="A29" s="338"/>
      <c r="B29" s="339"/>
      <c r="C29" s="371"/>
      <c r="D29" s="377"/>
      <c r="E29" s="377"/>
      <c r="F29" s="378"/>
      <c r="G29" s="374"/>
      <c r="H29" s="374"/>
      <c r="I29" s="379" t="s">
        <v>140</v>
      </c>
      <c r="J29" s="380"/>
    </row>
    <row r="30" spans="1:10" s="63" customFormat="1" ht="23.25" customHeight="1" x14ac:dyDescent="0.2">
      <c r="A30" s="153" t="s">
        <v>309</v>
      </c>
      <c r="B30" s="154"/>
      <c r="C30" s="155"/>
      <c r="D30" s="155"/>
      <c r="E30" s="155"/>
      <c r="F30" s="155"/>
      <c r="G30" s="153"/>
      <c r="H30" s="153"/>
      <c r="I30" s="153"/>
      <c r="J30" s="153"/>
    </row>
    <row r="31" spans="1:10" s="63" customFormat="1" ht="23.25" customHeight="1" x14ac:dyDescent="0.2">
      <c r="A31" s="153" t="s">
        <v>310</v>
      </c>
      <c r="B31" s="154"/>
      <c r="C31" s="155"/>
      <c r="D31" s="155"/>
      <c r="E31" s="155"/>
      <c r="F31" s="155"/>
      <c r="G31" s="153"/>
      <c r="H31" s="153"/>
      <c r="I31" s="153"/>
      <c r="J31" s="153"/>
    </row>
    <row r="32" spans="1:10" s="63" customFormat="1" ht="23.25" customHeight="1" x14ac:dyDescent="0.2">
      <c r="A32" s="153" t="s">
        <v>236</v>
      </c>
      <c r="B32" s="154"/>
      <c r="C32" s="155"/>
      <c r="D32" s="155"/>
      <c r="E32" s="155"/>
      <c r="F32" s="155"/>
      <c r="G32" s="153"/>
      <c r="H32" s="153"/>
      <c r="I32" s="153"/>
      <c r="J32" s="153"/>
    </row>
    <row r="33" spans="1:1" s="178" customFormat="1" ht="21.75" customHeight="1" x14ac:dyDescent="0.2">
      <c r="A33" s="180" t="s">
        <v>237</v>
      </c>
    </row>
    <row r="34" spans="1:1" x14ac:dyDescent="0.2">
      <c r="A34" s="1" t="s">
        <v>194</v>
      </c>
    </row>
    <row r="35" spans="1:1" x14ac:dyDescent="0.2">
      <c r="A35" s="1" t="s">
        <v>195</v>
      </c>
    </row>
  </sheetData>
  <mergeCells count="31">
    <mergeCell ref="A4:J4"/>
    <mergeCell ref="H6:J6"/>
    <mergeCell ref="A8:C8"/>
    <mergeCell ref="E10:F10"/>
    <mergeCell ref="G10:J10"/>
    <mergeCell ref="B22:J22"/>
    <mergeCell ref="B23:J23"/>
    <mergeCell ref="B24:J24"/>
    <mergeCell ref="E11:F11"/>
    <mergeCell ref="G11:J11"/>
    <mergeCell ref="C16:J16"/>
    <mergeCell ref="A17:B17"/>
    <mergeCell ref="C17:J17"/>
    <mergeCell ref="A19:J19"/>
    <mergeCell ref="B21:J21"/>
    <mergeCell ref="E1:J3"/>
    <mergeCell ref="I29:J29"/>
    <mergeCell ref="A27:B27"/>
    <mergeCell ref="D27:F27"/>
    <mergeCell ref="G27:H27"/>
    <mergeCell ref="I27:J27"/>
    <mergeCell ref="A28:B29"/>
    <mergeCell ref="C28:C29"/>
    <mergeCell ref="D28:F28"/>
    <mergeCell ref="G28:H29"/>
    <mergeCell ref="I28:J28"/>
    <mergeCell ref="D29:F29"/>
    <mergeCell ref="A26:J26"/>
    <mergeCell ref="E12:F12"/>
    <mergeCell ref="G12:J12"/>
    <mergeCell ref="A16:B16"/>
  </mergeCells>
  <phoneticPr fontId="2"/>
  <dataValidations count="1">
    <dataValidation type="list" allowBlank="1" showInputMessage="1" showErrorMessage="1" sqref="C28:C29">
      <formula1>$A$34:$A$35</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209</v>
      </c>
      <c r="G1" s="4"/>
    </row>
    <row r="2" spans="1:7" x14ac:dyDescent="0.2">
      <c r="A2" s="61"/>
    </row>
    <row r="3" spans="1:7" ht="30" customHeight="1" x14ac:dyDescent="0.2">
      <c r="A3" s="2" t="s">
        <v>73</v>
      </c>
      <c r="B3" s="3"/>
      <c r="C3" s="3"/>
      <c r="D3" s="3"/>
      <c r="E3" s="3"/>
      <c r="F3" s="3"/>
      <c r="G3" s="3"/>
    </row>
    <row r="4" spans="1:7" ht="33" customHeight="1" x14ac:dyDescent="0.2">
      <c r="A4" s="2"/>
      <c r="B4" s="3"/>
      <c r="C4" s="3"/>
      <c r="D4" s="3"/>
      <c r="E4" s="3"/>
      <c r="F4" s="3"/>
      <c r="G4" s="3"/>
    </row>
    <row r="5" spans="1:7" ht="18" customHeight="1" x14ac:dyDescent="0.2">
      <c r="F5" s="89"/>
      <c r="G5" s="23" t="s">
        <v>74</v>
      </c>
    </row>
    <row r="6" spans="1:7" ht="18" customHeight="1" x14ac:dyDescent="0.2"/>
    <row r="7" spans="1:7" ht="33" customHeight="1" x14ac:dyDescent="0.2">
      <c r="B7" s="14" t="s">
        <v>128</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25</v>
      </c>
      <c r="F11" s="92"/>
      <c r="G11" s="93"/>
    </row>
    <row r="12" spans="1:7" ht="24.9" customHeight="1" x14ac:dyDescent="0.2">
      <c r="E12" s="7" t="s">
        <v>75</v>
      </c>
      <c r="F12" s="92"/>
      <c r="G12" s="94"/>
    </row>
    <row r="13" spans="1:7" ht="9.9" customHeight="1" x14ac:dyDescent="0.2">
      <c r="E13" s="5"/>
      <c r="F13" s="5"/>
      <c r="G13" s="95" t="s">
        <v>212</v>
      </c>
    </row>
    <row r="14" spans="1:7" ht="49.5" customHeight="1" x14ac:dyDescent="0.2">
      <c r="E14" s="8"/>
      <c r="F14" s="8"/>
      <c r="G14" s="9"/>
    </row>
    <row r="15" spans="1:7" s="10" customFormat="1" ht="197.25" customHeight="1" x14ac:dyDescent="0.2">
      <c r="A15" s="424" t="s">
        <v>244</v>
      </c>
      <c r="B15" s="219"/>
      <c r="C15" s="219"/>
      <c r="D15" s="219"/>
      <c r="E15" s="219"/>
      <c r="F15" s="219"/>
      <c r="G15" s="219"/>
    </row>
    <row r="16" spans="1:7" ht="24.9" customHeight="1" x14ac:dyDescent="0.2">
      <c r="A16" s="97"/>
      <c r="B16" s="96"/>
      <c r="C16" s="96"/>
      <c r="D16" s="96"/>
      <c r="E16" s="96"/>
      <c r="F16" s="96"/>
      <c r="G16" s="96"/>
    </row>
    <row r="17" spans="2:7" s="63" customFormat="1" ht="50.1" customHeight="1" x14ac:dyDescent="0.2">
      <c r="B17" s="98" t="s">
        <v>76</v>
      </c>
      <c r="C17" s="355" t="str">
        <f>'1（電子）'!A4</f>
        <v>配水管布設工事（配整７－２７）</v>
      </c>
      <c r="D17" s="356"/>
      <c r="E17" s="356"/>
      <c r="F17" s="356"/>
      <c r="G17" s="357"/>
    </row>
    <row r="18" spans="2:7" ht="55.5" customHeight="1" x14ac:dyDescent="0.2"/>
  </sheetData>
  <mergeCells count="2">
    <mergeCell ref="A15:G15"/>
    <mergeCell ref="C17:G17"/>
  </mergeCells>
  <phoneticPr fontId="2"/>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15</vt:i4>
      </vt:variant>
      <vt:variant>
        <vt:lpstr>名前付き一覧</vt:lpstr>
      </vt:variant>
      <vt:variant>
        <vt:i4>13</vt:i4>
      </vt:variant>
    </vt:vector>
  </HeadingPairs>
  <TitlesOfParts>
    <vt:vector size="28" baseType="lpstr">
      <vt:lpstr>1（書面）</vt:lpstr>
      <vt:lpstr>1（電子）</vt:lpstr>
      <vt:lpstr>3-1（技術者）</vt:lpstr>
      <vt:lpstr>3-2（専任補助者）※必要な場合のみ提出</vt:lpstr>
      <vt:lpstr>3-3有資格者</vt:lpstr>
      <vt:lpstr>4-1（誓約書１）</vt:lpstr>
      <vt:lpstr>4-2（誓約書２）</vt:lpstr>
      <vt:lpstr>4-3（補助者誓約書２）※必要な場合のみ</vt:lpstr>
      <vt:lpstr>4-4（誓約書３）</vt:lpstr>
      <vt:lpstr>７（質問書）</vt:lpstr>
      <vt:lpstr>Ｂ-1</vt:lpstr>
      <vt:lpstr>Ｂ-2※必要な場合のみ</vt:lpstr>
      <vt:lpstr>Ｂ‐3</vt:lpstr>
      <vt:lpstr>Ｄ</vt:lpstr>
      <vt:lpstr>Ｅ</vt:lpstr>
      <vt:lpstr>'1（電子）'!Print_Area</vt:lpstr>
      <vt:lpstr>'3-2（専任補助者）※必要な場合のみ提出'!Print_Area</vt:lpstr>
      <vt:lpstr>'3-3有資格者'!Print_Area</vt:lpstr>
      <vt:lpstr>'4-1（誓約書１）'!Print_Area</vt:lpstr>
      <vt:lpstr>'4-2（誓約書２）'!Print_Area</vt:lpstr>
      <vt:lpstr>'4-3（補助者誓約書２）※必要な場合のみ'!Print_Area</vt:lpstr>
      <vt:lpstr>'4-4（誓約書３）'!Print_Area</vt:lpstr>
      <vt:lpstr>'７（質問書）'!Print_Area</vt:lpstr>
      <vt:lpstr>'Ｂ-1'!Print_Area</vt:lpstr>
      <vt:lpstr>'Ｂ-2※必要な場合のみ'!Print_Area</vt:lpstr>
      <vt:lpstr>Ｂ‐3!Print_Area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2025-04-03T06:41:15Z</cp:lastPrinted>
  <dcterms:created xsi:type="dcterms:W3CDTF">2004-09-21T12:35:59Z</dcterms:created>
  <dcterms:modified xsi:type="dcterms:W3CDTF">2025-10-16T02:56:26Z</dcterms:modified>
</cp:coreProperties>
</file>