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4-4" sheetId="67" r:id="rId8"/>
    <sheet name="7" sheetId="38" r:id="rId9"/>
    <sheet name="Ｂ" sheetId="41" r:id="rId10"/>
    <sheet name="B-2" sheetId="58" r:id="rId11"/>
    <sheet name="B-3" sheetId="68" r:id="rId12"/>
    <sheet name="Ｄ" sheetId="29" r:id="rId13"/>
    <sheet name="Ｅ" sheetId="42" r:id="rId14"/>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'4-3'!$A$1:$J$33</definedName>
    <definedName name="_xlnm.Print_Area" localSheetId="7">'4-4'!$A$1:$J$26</definedName>
    <definedName name="_xlnm.Print_Area" localSheetId="8">'7'!$A$1:$F$54</definedName>
    <definedName name="_xlnm.Print_Area" localSheetId="9">Ｂ!$A$1:$I$63</definedName>
    <definedName name="_xlnm.Print_Area" localSheetId="10">'B-2'!$A$1:$I$62</definedName>
    <definedName name="_xlnm.Print_Area" localSheetId="11">'B-3'!$A$1:$I$62</definedName>
    <definedName name="_xlnm.Print_Area" localSheetId="12">Ｄ!$A$1:$I$60</definedName>
    <definedName name="_xlnm.Print_Area" localSheetId="13">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6" i="53" l="1"/>
  <c r="H25" i="53"/>
  <c r="H23" i="53"/>
  <c r="F23" i="53"/>
  <c r="E23" i="53"/>
  <c r="H21" i="53"/>
  <c r="H19" i="53"/>
  <c r="F19" i="53"/>
  <c r="E19" i="53"/>
  <c r="C15" i="67" l="1"/>
  <c r="C15" i="66" l="1"/>
  <c r="C16" i="65"/>
  <c r="D21" i="63"/>
  <c r="A5" i="56" l="1"/>
  <c r="B14" i="25" l="1"/>
  <c r="C18" i="38"/>
  <c r="A4" i="43"/>
</calcChain>
</file>

<file path=xl/sharedStrings.xml><?xml version="1.0" encoding="utf-8"?>
<sst xmlns="http://schemas.openxmlformats.org/spreadsheetml/2006/main" count="413" uniqueCount="279">
  <si>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</si>
  <si>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</si>
  <si>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</si>
  <si>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</si>
  <si>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</si>
  <si>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</si>
  <si>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</si>
  <si>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</si>
  <si>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</si>
  <si>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</si>
  <si>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</si>
  <si>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</si>
  <si>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</si>
  <si>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</si>
  <si>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</si>
  <si>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</si>
  <si>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</si>
  <si>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</si>
  <si>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</si>
  <si>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</si>
  <si>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</si>
  <si>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</si>
  <si>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</si>
  <si>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</si>
  <si>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</si>
  <si>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</si>
  <si>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</si>
  <si>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</si>
  <si>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</si>
  <si>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</si>
  <si>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</si>
  <si>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</si>
  <si>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</si>
  <si>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</si>
  <si>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</si>
  <si>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</si>
  <si>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</si>
  <si>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</si>
  <si>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</si>
  <si>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</si>
  <si>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</si>
  <si>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</si>
  <si>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</si>
  <si>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</si>
  <si>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</si>
  <si>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</si>
  <si>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</si>
  <si>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</si>
  <si>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</si>
  <si>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</si>
  <si>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</si>
  <si>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</si>
  <si>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</si>
  <si>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</si>
  <si>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</si>
  <si>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</si>
  <si>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</si>
  <si>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</si>
  <si>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</si>
  <si>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</si>
  <si>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</si>
  <si>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</si>
  <si>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</si>
  <si>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</si>
  <si>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</si>
  <si>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</si>
  <si>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</si>
  <si>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</si>
  <si>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</si>
  <si>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</si>
  <si>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</si>
  <si>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</si>
  <si>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</si>
  <si>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</si>
  <si>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</si>
  <si>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</si>
  <si>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</si>
  <si>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</si>
  <si>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</si>
  <si>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</si>
  <si>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</si>
  <si>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</si>
  <si>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</si>
  <si>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</si>
  <si>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</si>
  <si>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</si>
  <si>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</si>
  <si>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</si>
  <si>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</si>
  <si>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</si>
  <si>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</si>
  <si>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</si>
  <si>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</si>
  <si>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</si>
  <si>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</si>
  <si>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</si>
  <si>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</si>
  <si>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</si>
  <si>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</si>
  <si>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</si>
  <si>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</si>
  <si>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</si>
  <si>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</si>
  <si>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</si>
  <si>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</si>
  <si>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</si>
  <si>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</si>
  <si>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</si>
  <si>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</si>
  <si>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</si>
  <si>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</si>
  <si>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</si>
  <si>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</si>
  <si>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</si>
  <si>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</si>
  <si>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</si>
  <si>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</si>
  <si>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</si>
  <si>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</si>
  <si>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</si>
  <si>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</si>
  <si>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</si>
  <si>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</si>
  <si>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</si>
  <si>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</si>
  <si>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</si>
  <si>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</si>
  <si>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</si>
  <si>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</si>
  <si>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</si>
  <si>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</si>
  <si>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</si>
  <si>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</si>
  <si>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</si>
  <si>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</si>
  <si>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</si>
  <si>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</si>
  <si>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</si>
  <si>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</si>
  <si>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</si>
  <si>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</si>
  <si>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</si>
  <si>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</si>
  <si>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</si>
  <si>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</si>
  <si>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</si>
  <si>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</si>
  <si>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</si>
  <si>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</si>
  <si>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</si>
  <si>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</si>
  <si>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</si>
  <si>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</si>
  <si>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</si>
  <si>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</si>
  <si>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</si>
  <si>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</si>
  <si>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</si>
  <si>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</si>
  <si>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</si>
  <si>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</si>
  <si>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</si>
  <si>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</si>
  <si>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</si>
  <si>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</si>
  <si>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</si>
  <si>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</si>
  <si>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</si>
  <si>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</si>
  <si>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</si>
  <si>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</si>
  <si>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</si>
  <si>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</si>
  <si>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</si>
  <si>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</si>
  <si>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</si>
  <si>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２</t>
    <phoneticPr fontId="2"/>
  </si>
  <si>
    <t>まで</t>
    <phoneticPr fontId="2"/>
  </si>
  <si>
    <t>３</t>
    <phoneticPr fontId="2"/>
  </si>
  <si>
    <t>４</t>
    <phoneticPr fontId="2"/>
  </si>
  <si>
    <t>工事名
（工事場所）</t>
    <phoneticPr fontId="2"/>
  </si>
  <si>
    <t>６</t>
    <phoneticPr fontId="2"/>
  </si>
  <si>
    <t>（低入札価格調査対象者）</t>
    <rPh sb="1" eb="2">
      <t>テイ</t>
    </rPh>
    <rPh sb="2" eb="4">
      <t>ニュウサツ</t>
    </rPh>
    <rPh sb="4" eb="6">
      <t>カカク</t>
    </rPh>
    <rPh sb="6" eb="8">
      <t>チョウサ</t>
    </rPh>
    <rPh sb="8" eb="10">
      <t>タイショウ</t>
    </rPh>
    <rPh sb="10" eb="11">
      <t>シャ</t>
    </rPh>
    <phoneticPr fontId="2"/>
  </si>
  <si>
    <t>様式４-４号</t>
    <rPh sb="0" eb="2">
      <t>ヨウシキ</t>
    </rPh>
    <rPh sb="5" eb="6">
      <t>ゴウ</t>
    </rPh>
    <phoneticPr fontId="2"/>
  </si>
  <si>
    <t>様式4-1号
様式4-2号
様式4-3号
様式4-4号</t>
    <rPh sb="0" eb="2">
      <t>ヨウシキ</t>
    </rPh>
    <rPh sb="5" eb="6">
      <t>ダイ７ゴウ</t>
    </rPh>
    <phoneticPr fontId="2"/>
  </si>
  <si>
    <t>低入札技術者として配置する予定の技術者の名前</t>
    <rPh sb="0" eb="6">
      <t>テイニュウサツギジュツシャ</t>
    </rPh>
    <rPh sb="9" eb="11">
      <t>ハイチ</t>
    </rPh>
    <rPh sb="13" eb="15">
      <t>ヨテイ</t>
    </rPh>
    <rPh sb="16" eb="19">
      <t>ギジュツシャ</t>
    </rPh>
    <rPh sb="20" eb="22">
      <t>ナマエ</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</si>
  <si>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</si>
  <si>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</si>
  <si>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</si>
  <si>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シート「様式４－１号」、「様式４－２号」、「様式４－３号」及び「様式４－４号」に必要事項を入力</t>
    <rPh sb="29" eb="30">
      <t>オヨ</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</si>
  <si>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</si>
  <si>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</si>
  <si>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</si>
  <si>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</si>
  <si>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</si>
  <si>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（※該当者は左記に加え、様式４－３号、様式４－４号）</t>
    <rPh sb="0" eb="2">
      <t>セイヤク</t>
    </rPh>
    <rPh sb="2" eb="3">
      <t>チョウショ</t>
    </rPh>
    <rPh sb="4" eb="6">
      <t>ヨウシキ</t>
    </rPh>
    <rPh sb="14" eb="15">
      <t>ゴウ</t>
    </rPh>
    <rPh sb="36" eb="38">
      <t>ヨウシキ</t>
    </rPh>
    <rPh sb="41" eb="42">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</si>
  <si>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</si>
  <si>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</si>
  <si>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</si>
  <si>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</si>
  <si>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</si>
  <si>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</si>
  <si>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</si>
  <si>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</si>
  <si>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</si>
  <si>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</si>
  <si>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</si>
  <si>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</si>
  <si>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</si>
  <si>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</si>
  <si>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上記の工事について、落札者となった場合には、下記事項について誓約します。</t>
    <rPh sb="1" eb="3">
      <t>ジョウキ</t>
    </rPh>
    <rPh sb="4" eb="6">
      <t>コウジ</t>
    </rPh>
    <rPh sb="11" eb="14">
      <t>ラクサツシャ</t>
    </rPh>
    <rPh sb="18" eb="20">
      <t>バアイ</t>
    </rPh>
    <rPh sb="23" eb="25">
      <t>カキ</t>
    </rPh>
    <rPh sb="25" eb="27">
      <t>ジコウ</t>
    </rPh>
    <rPh sb="31" eb="33">
      <t>セイヤク</t>
    </rPh>
    <phoneticPr fontId="2"/>
  </si>
  <si>
    <t xml:space="preserve">・契約締結の日において、監理技術者又は主任技術者とは別に、これらと同等程度の技術者（以下「低入札技術者」という。）を専任で１名配置します。
・低入札技術者の要件は、技術者に求める経験を除き、入札公告で定める配置予定技術者の要件（直接的かつ恒常的な雇用関係を含む。）と同一とします。
・低入札技術者は、同一工事の現場代理人となることはありません。
</t>
    <rPh sb="150" eb="152">
      <t>ドウイツ</t>
    </rPh>
    <rPh sb="152" eb="154">
      <t>コウジ</t>
    </rPh>
    <phoneticPr fontId="2"/>
  </si>
  <si>
    <t>・監理技術者又は主任技術者は、同一工事の現場代理人となることはありません。</t>
    <rPh sb="1" eb="3">
      <t>カンリ</t>
    </rPh>
    <rPh sb="3" eb="6">
      <t>ギジュツシャ</t>
    </rPh>
    <rPh sb="6" eb="7">
      <t>マタ</t>
    </rPh>
    <rPh sb="8" eb="10">
      <t>シュニン</t>
    </rPh>
    <rPh sb="15" eb="17">
      <t>ドウイツ</t>
    </rPh>
    <rPh sb="17" eb="19">
      <t>コウジ</t>
    </rPh>
    <phoneticPr fontId="2"/>
  </si>
  <si>
    <t>※この誓約書は、低入札価格調査を受けた場合に提出してください。</t>
    <rPh sb="3" eb="6">
      <t>セイヤクショ</t>
    </rPh>
    <rPh sb="8" eb="9">
      <t>ヒク</t>
    </rPh>
    <rPh sb="9" eb="11">
      <t>ニュウサツ</t>
    </rPh>
    <rPh sb="11" eb="13">
      <t>カカク</t>
    </rPh>
    <rPh sb="13" eb="15">
      <t>チョウサ</t>
    </rPh>
    <rPh sb="16" eb="17">
      <t>ウ</t>
    </rPh>
    <rPh sb="19" eb="21">
      <t>バアイ</t>
    </rPh>
    <rPh sb="22" eb="24">
      <t>テイシュツ</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</si>
  <si>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</si>
  <si>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</si>
  <si>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</si>
  <si>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</si>
  <si>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</si>
  <si>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※低入札技術者を配置する場合</t>
    <rPh sb="1" eb="2">
      <t>テイ</t>
    </rPh>
    <rPh sb="2" eb="7">
      <t>ニュウサツギジュツシャ</t>
    </rPh>
    <phoneticPr fontId="2"/>
  </si>
  <si>
    <t>シート「B-３」（電子提出者用）</t>
    <rPh sb="9" eb="11">
      <t>デンシ</t>
    </rPh>
    <rPh sb="11" eb="13">
      <t>テイシュツ</t>
    </rPh>
    <rPh sb="13" eb="14">
      <t>モノ</t>
    </rPh>
    <rPh sb="14" eb="15">
      <t>ヨウ</t>
    </rPh>
    <phoneticPr fontId="2"/>
  </si>
  <si>
    <t>様式４－４号（低入札技術者）の申請時の資格関係添付書類</t>
    <rPh sb="0" eb="2">
      <t>ヨウシキ</t>
    </rPh>
    <rPh sb="5" eb="6">
      <t>ゴウ</t>
    </rPh>
    <rPh sb="7" eb="13">
      <t>テイニュウサツギジュツシャ</t>
    </rPh>
    <rPh sb="23" eb="25">
      <t>テンプ</t>
    </rPh>
    <rPh sb="25" eb="27">
      <t>ショルイ</t>
    </rPh>
    <phoneticPr fontId="2"/>
  </si>
  <si>
    <t>シート「B」、シート「B-2」及びシート「B-3」に電子情報を貼付</t>
    <rPh sb="26" eb="28">
      <t>デンシ</t>
    </rPh>
    <rPh sb="28" eb="30">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</si>
  <si>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</si>
  <si>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</si>
  <si>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</si>
  <si>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</si>
  <si>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</si>
  <si>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</si>
  <si>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</si>
  <si>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</si>
  <si>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</si>
  <si>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</si>
  <si>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</si>
  <si>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</si>
  <si>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</si>
  <si>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</si>
  <si>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</si>
  <si>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</si>
  <si>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</si>
  <si>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</si>
  <si>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</si>
  <si>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</si>
  <si>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</si>
  <si>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</si>
  <si>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※行が不足する場合は別紙に記載すること。</t>
    <rPh sb="10" eb="12">
      <t>ベッシ</t>
    </rPh>
    <rPh sb="13" eb="15">
      <t>キサイ</t>
    </rPh>
    <phoneticPr fontId="2"/>
  </si>
  <si>
    <t>別紙</t>
    <rPh sb="0" eb="2">
      <t>ベッシ</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</si>
  <si>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</si>
  <si>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</si>
  <si>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</si>
  <si>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まで</t>
    <phoneticPr fontId="2"/>
  </si>
  <si>
    <t>から</t>
    <phoneticPr fontId="2"/>
  </si>
  <si>
    <t>まで</t>
    <phoneticPr fontId="2"/>
  </si>
  <si>
    <t>まで</t>
    <phoneticPr fontId="2"/>
  </si>
  <si>
    <t>から</t>
    <phoneticPr fontId="2"/>
  </si>
  <si>
    <t>まで</t>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</si>
  <si>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</si>
  <si>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請負代金額（円）</t>
    <rPh sb="0" eb="2">
      <t>ウケオイ</t>
    </rPh>
    <rPh sb="2" eb="4">
      <t>ダイキン</t>
    </rPh>
    <rPh sb="4" eb="5">
      <t>ガク</t>
    </rPh>
    <rPh sb="6" eb="7">
      <t>エン</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</si>
  <si>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</si>
  <si>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</si>
  <si>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</si>
  <si>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</si>
  <si>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</si>
  <si>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入札金額（税込）５，０００万円以上の工事の場合</t>
    <rPh sb="0" eb="4">
      <t>ニュウサツキンガク</t>
    </rPh>
    <rPh sb="5" eb="7">
      <t>ゼイコミ</t>
    </rPh>
    <phoneticPr fontId="2"/>
  </si>
  <si>
    <t>入札金額（税込）５，０００万円未満の工事の場合</t>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</si>
  <si>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</si>
  <si>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</si>
  <si>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</si>
  <si>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</si>
  <si>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雇用関係の確認できる書面</t>
    <rPh sb="0" eb="2">
      <t>コヨウ</t>
    </rPh>
    <rPh sb="2" eb="4">
      <t>カンケイ</t>
    </rPh>
    <rPh sb="5" eb="7">
      <t>カクニン</t>
    </rPh>
    <rPh sb="10" eb="12">
      <t>ショメン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</si>
  <si>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</si>
  <si>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</si>
  <si>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</si>
  <si>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</si>
  <si>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</si>
  <si>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</si>
  <si>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</si>
  <si>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</si>
  <si>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道路舗装工事（佐波瀬戸幹線・７－１）</t>
    <rPh sb="0" eb="2">
      <t>ドウロ</t>
    </rPh>
    <rPh sb="2" eb="4">
      <t>ホソウ</t>
    </rPh>
    <rPh sb="4" eb="6">
      <t>コウジ</t>
    </rPh>
    <rPh sb="7" eb="9">
      <t>サバ</t>
    </rPh>
    <rPh sb="9" eb="11">
      <t>セト</t>
    </rPh>
    <rPh sb="11" eb="13">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</si>
</sst>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b/>
      <sz val="14"/>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48">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1"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2" fillId="0" borderId="0" xfId="0" applyNumberFormat="1" applyFont="1" applyFill="1" applyAlignment="1">
      <alignment horizontal="right" vertical="top" wrapText="1"/>
    </xf>
    <xf numFmtId="49" fontId="5" fillId="0" borderId="0" xfId="0" applyNumberFormat="1" applyFont="1" applyFill="1" applyAlignment="1">
      <alignment horizontal="left" vertical="distributed" wrapText="1"/>
    </xf>
    <xf numFmtId="0" fontId="0" fillId="0" borderId="0" xfId="0" applyNumberFormat="1" applyFont="1" applyFill="1" applyAlignment="1">
      <alignment horizontal="center" vertical="top"/>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49" fontId="0" fillId="0" borderId="17" xfId="0" applyNumberFormat="1" applyFont="1" applyFill="1" applyBorder="1" applyAlignment="1">
      <alignment horizontal="right" vertical="center" wrapText="1"/>
    </xf>
    <xf numFmtId="0" fontId="25" fillId="0" borderId="0" xfId="0" applyFont="1" applyFill="1" applyAlignment="1">
      <alignment vertical="center"/>
    </xf>
    <xf numFmtId="49" fontId="0" fillId="0" borderId="0" xfId="0" applyNumberFormat="1" applyFont="1" applyBorder="1"/>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3" fillId="0" borderId="44"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0" fillId="0" borderId="10" xfId="0" applyBorder="1" applyAlignment="1"/>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1" fillId="0" borderId="18" xfId="0" applyFont="1" applyFill="1" applyBorder="1" applyAlignment="1">
      <alignment horizontal="center" vertical="center" textRotation="255" wrapText="1"/>
    </xf>
    <xf numFmtId="0" fontId="21" fillId="0" borderId="30" xfId="0" applyFont="1" applyFill="1" applyBorder="1" applyAlignment="1">
      <alignment horizontal="center" vertical="center" textRotation="255" wrapText="1"/>
    </xf>
    <xf numFmtId="0" fontId="21" fillId="0" borderId="19"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19"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ill="1" applyBorder="1" applyAlignment="1">
      <alignment horizontal="center" vertical="center"/>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17" xfId="0" applyNumberFormat="1" applyFont="1" applyBorder="1" applyAlignment="1">
      <alignment horizontal="left" vertical="top" wrapText="1"/>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ont="1" applyFill="1" applyBorder="1" applyAlignment="1">
      <alignment horizontal="center" vertical="center"/>
    </xf>
    <xf numFmtId="0" fontId="5" fillId="0" borderId="0" xfId="0" applyFont="1" applyBorder="1" applyAlignment="1">
      <alignment horizontal="center" vertical="distributed" wrapText="1"/>
    </xf>
    <xf numFmtId="0" fontId="0" fillId="3" borderId="2" xfId="0" applyFill="1" applyBorder="1" applyAlignment="1">
      <alignment horizontal="left" vertical="center"/>
    </xf>
    <xf numFmtId="49" fontId="0" fillId="0" borderId="17" xfId="0" applyNumberFormat="1" applyFont="1" applyFill="1" applyBorder="1" applyAlignment="1">
      <alignment horizontal="center" vertical="top" wrapText="1"/>
    </xf>
    <xf numFmtId="49" fontId="5" fillId="0" borderId="0" xfId="0" applyNumberFormat="1" applyFont="1" applyFill="1" applyAlignment="1">
      <alignment horizontal="left" vertical="distributed" wrapText="1"/>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0" borderId="0" xfId="0" applyFill="1" applyAlignment="1">
      <alignment horizontal="distributed" vertical="center" indent="1"/>
    </xf>
    <xf numFmtId="0" fontId="0" fillId="3" borderId="1" xfId="0" applyFill="1" applyBorder="1" applyAlignment="1">
      <alignment horizontal="left" vertical="center"/>
    </xf>
    <xf numFmtId="0" fontId="5" fillId="0" borderId="0" xfId="0" applyFont="1" applyAlignment="1">
      <alignment horizontal="center" vertical="distributed" wrapText="1"/>
    </xf>
    <xf numFmtId="49" fontId="0" fillId="0" borderId="0" xfId="0" applyNumberFormat="1" applyFont="1" applyAlignment="1">
      <alignment horizontal="left" vertical="top" wrapText="1"/>
    </xf>
    <xf numFmtId="0" fontId="0" fillId="0" borderId="0" xfId="0" applyNumberFormat="1" applyAlignment="1">
      <alignment horizontal="left" vertical="top" wrapText="1"/>
    </xf>
    <xf numFmtId="0" fontId="0" fillId="0" borderId="0" xfId="0" applyNumberFormat="1" applyAlignment="1">
      <alignment horizontal="left" vertical="top"/>
    </xf>
    <xf numFmtId="0" fontId="23" fillId="0" borderId="0" xfId="0" applyNumberFormat="1" applyFont="1" applyAlignment="1">
      <alignment horizontal="left" vertical="center" wrapText="1"/>
    </xf>
    <xf numFmtId="0" fontId="23" fillId="0" borderId="0" xfId="0" applyFont="1" applyAlignment="1">
      <alignment horizontal="left" vertical="center"/>
    </xf>
    <xf numFmtId="0" fontId="23" fillId="0" borderId="84" xfId="0" applyFont="1" applyFill="1" applyBorder="1" applyAlignment="1">
      <alignment vertical="center" wrapText="1"/>
    </xf>
    <xf numFmtId="0" fontId="23" fillId="0" borderId="85" xfId="0" applyFont="1" applyBorder="1" applyAlignment="1">
      <alignment vertical="center"/>
    </xf>
    <xf numFmtId="0" fontId="23" fillId="0" borderId="86" xfId="0" applyFont="1" applyBorder="1" applyAlignment="1">
      <alignment vertical="center"/>
    </xf>
    <xf numFmtId="49" fontId="23" fillId="0" borderId="0" xfId="0" applyNumberFormat="1" applyFont="1" applyFill="1" applyAlignment="1">
      <alignment horizontal="left" vertical="distributed" wrapText="1"/>
    </xf>
    <xf numFmtId="0" fontId="23" fillId="0" borderId="0" xfId="0" applyFont="1" applyAlignment="1">
      <alignment horizontal="left" vertical="distributed" wrapText="1"/>
    </xf>
    <xf numFmtId="0" fontId="20" fillId="0" borderId="87" xfId="0" applyFont="1" applyBorder="1" applyAlignment="1">
      <alignment horizontal="center" vertical="center" wrapText="1"/>
    </xf>
    <xf numFmtId="0" fontId="20" fillId="0" borderId="88" xfId="0" applyFont="1" applyBorder="1" applyAlignment="1">
      <alignment horizontal="center" vertical="center" wrapText="1"/>
    </xf>
    <xf numFmtId="0" fontId="0" fillId="3" borderId="89" xfId="0" applyFill="1" applyBorder="1" applyAlignment="1">
      <alignment horizontal="center" vertical="center"/>
    </xf>
    <xf numFmtId="0" fontId="0" fillId="3" borderId="1" xfId="0" applyFill="1" applyBorder="1" applyAlignment="1">
      <alignment horizontal="center" vertical="center"/>
    </xf>
    <xf numFmtId="0" fontId="0" fillId="0" borderId="0" xfId="0" applyFill="1" applyAlignment="1">
      <alignment wrapText="1"/>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0" fillId="2" borderId="0" xfId="0" applyFill="1" applyAlignment="1">
      <alignment horizontal="left" vertical="top" wrapText="1"/>
    </xf>
    <xf numFmtId="0" fontId="17" fillId="2" borderId="0" xfId="1" applyFill="1" applyAlignment="1" applyProtection="1">
      <alignment horizontal="center" vertical="top" shrinkToFi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834.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834.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61"/>
      <c r="E9" s="161"/>
    </row>
    <row r="10" spans="1:5" s="14" customFormat="1" ht="30" customHeight="1" x14ac:dyDescent="0.2">
      <c r="A10" s="23"/>
      <c r="B10" s="66" t="s">
        <v>53</v>
      </c>
      <c r="C10" s="5" t="s">
        <v>4</v>
      </c>
      <c r="D10" s="162"/>
      <c r="E10" s="162"/>
    </row>
    <row r="11" spans="1:5" s="14" customFormat="1" ht="30" customHeight="1" x14ac:dyDescent="0.2">
      <c r="C11" s="5" t="s">
        <v>5</v>
      </c>
      <c r="D11" s="162"/>
      <c r="E11" s="162"/>
    </row>
    <row r="12" spans="1:5" s="14" customFormat="1" ht="18" customHeight="1" x14ac:dyDescent="0.2">
      <c r="C12" s="5" t="s">
        <v>55</v>
      </c>
      <c r="D12" s="163"/>
      <c r="E12" s="163"/>
    </row>
    <row r="13" spans="1:5" ht="36" customHeight="1" x14ac:dyDescent="0.2">
      <c r="A13" s="14"/>
      <c r="B13" s="14"/>
      <c r="C13" s="5"/>
      <c r="D13" s="11"/>
    </row>
    <row r="14" spans="1:5" s="18" customFormat="1" ht="51" customHeight="1" x14ac:dyDescent="0.2">
      <c r="A14" s="67"/>
      <c r="B14" s="75" t="str">
        <f>'1'!A4</f>
        <v>道路舗装工事（佐波瀬戸幹線・７－１）</v>
      </c>
      <c r="C14" s="71"/>
      <c r="D14" s="68"/>
    </row>
    <row r="15" spans="1:5" s="18" customFormat="1" ht="36" customHeight="1" x14ac:dyDescent="0.2">
      <c r="A15" s="67"/>
      <c r="B15" s="159" t="s">
        <v>194</v>
      </c>
      <c r="C15" s="160"/>
      <c r="D15" s="160"/>
      <c r="E15" s="160"/>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195</v>
      </c>
    </row>
    <row r="19" spans="1:2" s="18" customFormat="1" ht="32.25" customHeight="1" x14ac:dyDescent="0.2">
      <c r="A19" s="18">
        <v>2</v>
      </c>
      <c r="B19" s="78" t="s">
        <v>196</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K22" sqref="K22"/>
    </sheetView>
  </sheetViews>
  <sheetFormatPr defaultColWidth="9" defaultRowHeight="13.2" x14ac:dyDescent="0.2"/>
  <cols>
    <col min="1" max="9" width="9.6640625" style="21" customWidth="1"/>
    <col min="10" max="16384" width="9" style="21"/>
  </cols>
  <sheetData>
    <row r="1" spans="1:9" x14ac:dyDescent="0.2">
      <c r="A1" s="9" t="s">
        <v>65</v>
      </c>
      <c r="E1" s="342"/>
      <c r="F1" s="343"/>
      <c r="G1" s="343"/>
      <c r="H1" s="343"/>
      <c r="I1" s="343"/>
    </row>
    <row r="2" spans="1:9" x14ac:dyDescent="0.2">
      <c r="A2" s="21" t="s">
        <v>67</v>
      </c>
    </row>
    <row r="3" spans="1:9" x14ac:dyDescent="0.2">
      <c r="A3" s="158" t="s">
        <v>272</v>
      </c>
    </row>
    <row r="4" spans="1:9" x14ac:dyDescent="0.2">
      <c r="A4" s="21" t="s">
        <v>97</v>
      </c>
    </row>
    <row r="5" spans="1:9" x14ac:dyDescent="0.2">
      <c r="A5" s="86" t="s">
        <v>98</v>
      </c>
    </row>
    <row r="6" spans="1:9" x14ac:dyDescent="0.2">
      <c r="A6" s="158" t="s">
        <v>272</v>
      </c>
    </row>
    <row r="7" spans="1:9" x14ac:dyDescent="0.2">
      <c r="A7" s="158" t="s">
        <v>273</v>
      </c>
    </row>
    <row r="8" spans="1:9" s="155" customFormat="1" ht="26.4" customHeight="1" x14ac:dyDescent="0.2">
      <c r="A8" s="344" t="s">
        <v>229</v>
      </c>
      <c r="B8" s="344"/>
      <c r="C8" s="344"/>
      <c r="D8" s="344"/>
      <c r="E8" s="344"/>
      <c r="F8" s="344"/>
      <c r="G8" s="344"/>
      <c r="H8" s="344"/>
      <c r="I8" s="344"/>
    </row>
    <row r="9" spans="1:9" x14ac:dyDescent="0.2">
      <c r="A9" s="73" t="s">
        <v>217</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45" t="s">
        <v>275</v>
      </c>
      <c r="C15" s="345"/>
      <c r="D15" s="345"/>
      <c r="E15" s="345"/>
      <c r="F15" s="345"/>
      <c r="G15" s="345"/>
      <c r="H15" s="33"/>
      <c r="I15" s="37"/>
    </row>
    <row r="16" spans="1:9" x14ac:dyDescent="0.2">
      <c r="A16" s="32"/>
      <c r="B16" s="345"/>
      <c r="C16" s="345"/>
      <c r="D16" s="345"/>
      <c r="E16" s="345"/>
      <c r="F16" s="345"/>
      <c r="G16" s="345"/>
      <c r="H16" s="33"/>
      <c r="I16" s="37"/>
    </row>
    <row r="17" spans="1:9" x14ac:dyDescent="0.2">
      <c r="A17" s="32"/>
      <c r="B17" s="345"/>
      <c r="C17" s="345"/>
      <c r="D17" s="345"/>
      <c r="E17" s="345"/>
      <c r="F17" s="345"/>
      <c r="G17" s="345"/>
      <c r="H17" s="33"/>
      <c r="I17" s="37"/>
    </row>
    <row r="18" spans="1:9" x14ac:dyDescent="0.2">
      <c r="A18" s="32"/>
      <c r="B18" s="345"/>
      <c r="C18" s="345"/>
      <c r="D18" s="345"/>
      <c r="E18" s="345"/>
      <c r="F18" s="345"/>
      <c r="G18" s="345"/>
      <c r="H18" s="33"/>
      <c r="I18" s="37"/>
    </row>
    <row r="19" spans="1:9" x14ac:dyDescent="0.2">
      <c r="A19" s="32"/>
      <c r="B19" s="345"/>
      <c r="C19" s="345"/>
      <c r="D19" s="345"/>
      <c r="E19" s="345"/>
      <c r="F19" s="345"/>
      <c r="G19" s="345"/>
      <c r="H19" s="33"/>
      <c r="I19" s="37"/>
    </row>
    <row r="20" spans="1:9" x14ac:dyDescent="0.2">
      <c r="A20" s="32"/>
      <c r="B20" s="345"/>
      <c r="C20" s="345"/>
      <c r="D20" s="345"/>
      <c r="E20" s="345"/>
      <c r="F20" s="345"/>
      <c r="G20" s="345"/>
      <c r="H20" s="33"/>
      <c r="I20" s="37"/>
    </row>
    <row r="21" spans="1:9" x14ac:dyDescent="0.2">
      <c r="A21" s="32"/>
      <c r="B21" s="345"/>
      <c r="C21" s="345"/>
      <c r="D21" s="345"/>
      <c r="E21" s="345"/>
      <c r="F21" s="345"/>
      <c r="G21" s="345"/>
      <c r="H21" s="33"/>
      <c r="I21" s="37"/>
    </row>
    <row r="22" spans="1:9" x14ac:dyDescent="0.2">
      <c r="A22" s="32"/>
      <c r="B22" s="345"/>
      <c r="C22" s="345"/>
      <c r="D22" s="345"/>
      <c r="E22" s="345"/>
      <c r="F22" s="345"/>
      <c r="G22" s="345"/>
      <c r="H22" s="33"/>
      <c r="I22" s="37"/>
    </row>
    <row r="23" spans="1:9" x14ac:dyDescent="0.2">
      <c r="A23" s="32"/>
      <c r="B23" s="346" t="s">
        <v>276</v>
      </c>
      <c r="C23" s="346"/>
      <c r="D23" s="346"/>
      <c r="E23" s="346"/>
      <c r="F23" s="346"/>
      <c r="G23" s="346"/>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4">
    <mergeCell ref="E1:I1"/>
    <mergeCell ref="A8:I8"/>
    <mergeCell ref="B15:G22"/>
    <mergeCell ref="B23:G23"/>
  </mergeCells>
  <phoneticPr fontId="2"/>
  <hyperlinks>
    <hyperlink ref="B23"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B13" sqref="B13:G21"/>
    </sheetView>
  </sheetViews>
  <sheetFormatPr defaultColWidth="9" defaultRowHeight="13.2" x14ac:dyDescent="0.2"/>
  <cols>
    <col min="1" max="9" width="9.6640625" style="21" customWidth="1"/>
    <col min="10" max="16384" width="9" style="21"/>
  </cols>
  <sheetData>
    <row r="1" spans="1:9" x14ac:dyDescent="0.2">
      <c r="A1" s="9" t="s">
        <v>165</v>
      </c>
      <c r="E1" s="347" t="s">
        <v>159</v>
      </c>
      <c r="F1" s="343"/>
      <c r="G1" s="343"/>
      <c r="H1" s="343"/>
      <c r="I1" s="343"/>
    </row>
    <row r="2" spans="1:9" x14ac:dyDescent="0.2">
      <c r="A2" s="21" t="s">
        <v>164</v>
      </c>
    </row>
    <row r="3" spans="1:9" x14ac:dyDescent="0.2">
      <c r="A3" s="86" t="s">
        <v>218</v>
      </c>
    </row>
    <row r="4" spans="1:9" x14ac:dyDescent="0.2">
      <c r="A4" s="158" t="s">
        <v>274</v>
      </c>
    </row>
    <row r="6" spans="1:9" x14ac:dyDescent="0.2">
      <c r="A6" s="86"/>
    </row>
    <row r="7" spans="1:9" x14ac:dyDescent="0.2">
      <c r="A7" s="73" t="s">
        <v>217</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45" t="s">
        <v>275</v>
      </c>
      <c r="C13" s="345"/>
      <c r="D13" s="345"/>
      <c r="E13" s="345"/>
      <c r="F13" s="345"/>
      <c r="G13" s="345"/>
      <c r="H13" s="33"/>
      <c r="I13" s="37"/>
    </row>
    <row r="14" spans="1:9" x14ac:dyDescent="0.2">
      <c r="A14" s="32"/>
      <c r="B14" s="345"/>
      <c r="C14" s="345"/>
      <c r="D14" s="345"/>
      <c r="E14" s="345"/>
      <c r="F14" s="345"/>
      <c r="G14" s="345"/>
      <c r="H14" s="33"/>
      <c r="I14" s="37"/>
    </row>
    <row r="15" spans="1:9" x14ac:dyDescent="0.2">
      <c r="A15" s="32"/>
      <c r="B15" s="345"/>
      <c r="C15" s="345"/>
      <c r="D15" s="345"/>
      <c r="E15" s="345"/>
      <c r="F15" s="345"/>
      <c r="G15" s="345"/>
      <c r="H15" s="33"/>
      <c r="I15" s="37"/>
    </row>
    <row r="16" spans="1:9" x14ac:dyDescent="0.2">
      <c r="A16" s="32"/>
      <c r="B16" s="345"/>
      <c r="C16" s="345"/>
      <c r="D16" s="345"/>
      <c r="E16" s="345"/>
      <c r="F16" s="345"/>
      <c r="G16" s="345"/>
      <c r="H16" s="33"/>
      <c r="I16" s="37"/>
    </row>
    <row r="17" spans="1:9" x14ac:dyDescent="0.2">
      <c r="A17" s="32"/>
      <c r="B17" s="345"/>
      <c r="C17" s="345"/>
      <c r="D17" s="345"/>
      <c r="E17" s="345"/>
      <c r="F17" s="345"/>
      <c r="G17" s="345"/>
      <c r="H17" s="33"/>
      <c r="I17" s="37"/>
    </row>
    <row r="18" spans="1:9" x14ac:dyDescent="0.2">
      <c r="A18" s="32"/>
      <c r="B18" s="345"/>
      <c r="C18" s="345"/>
      <c r="D18" s="345"/>
      <c r="E18" s="345"/>
      <c r="F18" s="345"/>
      <c r="G18" s="345"/>
      <c r="H18" s="33"/>
      <c r="I18" s="37"/>
    </row>
    <row r="19" spans="1:9" x14ac:dyDescent="0.2">
      <c r="A19" s="32"/>
      <c r="B19" s="345"/>
      <c r="C19" s="345"/>
      <c r="D19" s="345"/>
      <c r="E19" s="345"/>
      <c r="F19" s="345"/>
      <c r="G19" s="345"/>
      <c r="H19" s="33"/>
      <c r="I19" s="37"/>
    </row>
    <row r="20" spans="1:9" x14ac:dyDescent="0.2">
      <c r="A20" s="32"/>
      <c r="B20" s="345"/>
      <c r="C20" s="345"/>
      <c r="D20" s="345"/>
      <c r="E20" s="345"/>
      <c r="F20" s="345"/>
      <c r="G20" s="345"/>
      <c r="H20" s="33"/>
      <c r="I20" s="37"/>
    </row>
    <row r="21" spans="1:9" x14ac:dyDescent="0.2">
      <c r="A21" s="32"/>
      <c r="B21" s="346" t="s">
        <v>276</v>
      </c>
      <c r="C21" s="346"/>
      <c r="D21" s="346"/>
      <c r="E21" s="346"/>
      <c r="F21" s="346"/>
      <c r="G21" s="346"/>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3">
    <mergeCell ref="E1:I1"/>
    <mergeCell ref="B13:G20"/>
    <mergeCell ref="B21:G21"/>
  </mergeCells>
  <phoneticPr fontId="2"/>
  <hyperlinks>
    <hyperlink ref="B21" r:id="rId1"/>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I62"/>
  <sheetViews>
    <sheetView view="pageBreakPreview" zoomScaleNormal="100" workbookViewId="0">
      <selection activeCell="K21" sqref="K21"/>
    </sheetView>
  </sheetViews>
  <sheetFormatPr defaultColWidth="9" defaultRowHeight="13.2" x14ac:dyDescent="0.2"/>
  <cols>
    <col min="1" max="9" width="9.6640625" style="21" customWidth="1"/>
    <col min="10" max="16384" width="9" style="21"/>
  </cols>
  <sheetData>
    <row r="1" spans="1:9" x14ac:dyDescent="0.2">
      <c r="A1" s="9" t="s">
        <v>220</v>
      </c>
      <c r="E1" s="342" t="s">
        <v>219</v>
      </c>
      <c r="F1" s="343"/>
      <c r="G1" s="343"/>
      <c r="H1" s="343"/>
      <c r="I1" s="343"/>
    </row>
    <row r="2" spans="1:9" x14ac:dyDescent="0.2">
      <c r="A2" s="21" t="s">
        <v>221</v>
      </c>
    </row>
    <row r="3" spans="1:9" x14ac:dyDescent="0.2">
      <c r="A3" s="86" t="s">
        <v>98</v>
      </c>
    </row>
    <row r="4" spans="1:9" x14ac:dyDescent="0.2">
      <c r="A4" s="158" t="s">
        <v>274</v>
      </c>
    </row>
    <row r="5" spans="1:9" x14ac:dyDescent="0.2">
      <c r="A5" s="73" t="s">
        <v>217</v>
      </c>
    </row>
    <row r="6" spans="1:9" x14ac:dyDescent="0.2">
      <c r="A6" s="30"/>
      <c r="B6" s="31"/>
      <c r="C6" s="31"/>
      <c r="D6" s="31"/>
      <c r="E6" s="31"/>
      <c r="F6" s="31"/>
      <c r="G6" s="31"/>
      <c r="H6" s="31"/>
      <c r="I6" s="36"/>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45" t="s">
        <v>275</v>
      </c>
      <c r="C11" s="345"/>
      <c r="D11" s="345"/>
      <c r="E11" s="345"/>
      <c r="F11" s="345"/>
      <c r="G11" s="345"/>
      <c r="H11" s="33"/>
      <c r="I11" s="37"/>
    </row>
    <row r="12" spans="1:9" x14ac:dyDescent="0.2">
      <c r="A12" s="32"/>
      <c r="B12" s="345"/>
      <c r="C12" s="345"/>
      <c r="D12" s="345"/>
      <c r="E12" s="345"/>
      <c r="F12" s="345"/>
      <c r="G12" s="345"/>
      <c r="H12" s="33"/>
      <c r="I12" s="37"/>
    </row>
    <row r="13" spans="1:9" x14ac:dyDescent="0.2">
      <c r="A13" s="32"/>
      <c r="B13" s="345"/>
      <c r="C13" s="345"/>
      <c r="D13" s="345"/>
      <c r="E13" s="345"/>
      <c r="F13" s="345"/>
      <c r="G13" s="345"/>
      <c r="H13" s="33"/>
      <c r="I13" s="37"/>
    </row>
    <row r="14" spans="1:9" x14ac:dyDescent="0.2">
      <c r="A14" s="32"/>
      <c r="B14" s="345"/>
      <c r="C14" s="345"/>
      <c r="D14" s="345"/>
      <c r="E14" s="345"/>
      <c r="F14" s="345"/>
      <c r="G14" s="345"/>
      <c r="H14" s="33"/>
      <c r="I14" s="37"/>
    </row>
    <row r="15" spans="1:9" x14ac:dyDescent="0.2">
      <c r="A15" s="32"/>
      <c r="B15" s="345"/>
      <c r="C15" s="345"/>
      <c r="D15" s="345"/>
      <c r="E15" s="345"/>
      <c r="F15" s="345"/>
      <c r="G15" s="345"/>
      <c r="H15" s="33"/>
      <c r="I15" s="37"/>
    </row>
    <row r="16" spans="1:9" x14ac:dyDescent="0.2">
      <c r="A16" s="32"/>
      <c r="B16" s="345"/>
      <c r="C16" s="345"/>
      <c r="D16" s="345"/>
      <c r="E16" s="345"/>
      <c r="F16" s="345"/>
      <c r="G16" s="345"/>
      <c r="H16" s="33"/>
      <c r="I16" s="37"/>
    </row>
    <row r="17" spans="1:9" x14ac:dyDescent="0.2">
      <c r="A17" s="32"/>
      <c r="B17" s="345"/>
      <c r="C17" s="345"/>
      <c r="D17" s="345"/>
      <c r="E17" s="345"/>
      <c r="F17" s="345"/>
      <c r="G17" s="345"/>
      <c r="H17" s="33"/>
      <c r="I17" s="37"/>
    </row>
    <row r="18" spans="1:9" x14ac:dyDescent="0.2">
      <c r="A18" s="32"/>
      <c r="B18" s="345"/>
      <c r="C18" s="345"/>
      <c r="D18" s="345"/>
      <c r="E18" s="345"/>
      <c r="F18" s="345"/>
      <c r="G18" s="345"/>
      <c r="H18" s="33"/>
      <c r="I18" s="37"/>
    </row>
    <row r="19" spans="1:9" x14ac:dyDescent="0.2">
      <c r="A19" s="32"/>
      <c r="B19" s="346" t="s">
        <v>277</v>
      </c>
      <c r="C19" s="346"/>
      <c r="D19" s="346"/>
      <c r="E19" s="346"/>
      <c r="F19" s="346"/>
      <c r="G19" s="346"/>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42"/>
      <c r="F1" s="343"/>
      <c r="G1" s="343"/>
      <c r="H1" s="343"/>
      <c r="I1" s="343"/>
    </row>
    <row r="2" spans="1:9" x14ac:dyDescent="0.2">
      <c r="A2" s="21" t="s">
        <v>42</v>
      </c>
      <c r="H2" s="60"/>
    </row>
    <row r="3" spans="1:9" x14ac:dyDescent="0.2">
      <c r="A3" s="73" t="s">
        <v>217</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42"/>
      <c r="F1" s="343"/>
      <c r="G1" s="343"/>
      <c r="H1" s="343"/>
      <c r="I1" s="343"/>
    </row>
    <row r="2" spans="1:9" x14ac:dyDescent="0.2">
      <c r="A2" s="21" t="s">
        <v>69</v>
      </c>
      <c r="H2" s="60"/>
    </row>
    <row r="3" spans="1:9" x14ac:dyDescent="0.2">
      <c r="A3" s="73" t="s">
        <v>217</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hidden="1" customWidth="1"/>
  </cols>
  <sheetData>
    <row r="1" spans="1:42" x14ac:dyDescent="0.2">
      <c r="A1" s="1" t="s">
        <v>112</v>
      </c>
      <c r="AA1" s="167" t="s">
        <v>101</v>
      </c>
      <c r="AB1" s="167"/>
      <c r="AC1" s="167"/>
      <c r="AD1" s="167" t="s">
        <v>102</v>
      </c>
      <c r="AE1" s="167"/>
      <c r="AF1" s="167"/>
      <c r="AG1" s="168" t="s">
        <v>113</v>
      </c>
      <c r="AH1" s="168"/>
      <c r="AI1" s="168"/>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265</v>
      </c>
      <c r="AF3" s="125" t="s">
        <v>21</v>
      </c>
      <c r="AG3" s="124" t="s">
        <v>23</v>
      </c>
      <c r="AH3" s="124" t="s">
        <v>267</v>
      </c>
      <c r="AI3" s="125" t="s">
        <v>21</v>
      </c>
      <c r="AJ3" s="124" t="s">
        <v>25</v>
      </c>
      <c r="AK3" s="124" t="s">
        <v>28</v>
      </c>
      <c r="AL3" s="124" t="s">
        <v>222</v>
      </c>
      <c r="AM3" s="124" t="s">
        <v>114</v>
      </c>
      <c r="AN3" s="124" t="s">
        <v>29</v>
      </c>
      <c r="AO3" s="124" t="s">
        <v>56</v>
      </c>
      <c r="AP3" s="124" t="s">
        <v>111</v>
      </c>
    </row>
    <row r="4" spans="1:42" s="1" customFormat="1" ht="24.9" customHeight="1" x14ac:dyDescent="0.2">
      <c r="A4" s="13" t="s">
        <v>278</v>
      </c>
      <c r="B4" s="12"/>
      <c r="C4" s="12"/>
      <c r="D4" s="12"/>
      <c r="E4" s="12"/>
      <c r="F4" s="12"/>
      <c r="G4" s="12"/>
      <c r="H4" s="12"/>
      <c r="AA4" s="123" t="s">
        <v>19</v>
      </c>
      <c r="AB4" s="124" t="s">
        <v>18</v>
      </c>
      <c r="AC4" s="125" t="s">
        <v>110</v>
      </c>
      <c r="AD4" s="124" t="s">
        <v>24</v>
      </c>
      <c r="AE4" s="124" t="s">
        <v>266</v>
      </c>
      <c r="AF4" s="125" t="s">
        <v>21</v>
      </c>
      <c r="AG4" s="124" t="s">
        <v>24</v>
      </c>
      <c r="AH4" s="131" t="s">
        <v>268</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69" t="s">
        <v>45</v>
      </c>
      <c r="H5" s="170"/>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71"/>
      <c r="G8" s="171"/>
      <c r="H8" s="171"/>
      <c r="AG8" s="127"/>
    </row>
    <row r="9" spans="1:42" s="17" customFormat="1" ht="24.9" customHeight="1" x14ac:dyDescent="0.2">
      <c r="D9" s="65" t="s">
        <v>50</v>
      </c>
      <c r="E9" s="19" t="s">
        <v>30</v>
      </c>
      <c r="F9" s="172"/>
      <c r="G9" s="172"/>
      <c r="H9" s="172"/>
      <c r="AG9" s="58"/>
      <c r="AH9" s="58"/>
      <c r="AI9" s="58"/>
    </row>
    <row r="10" spans="1:42" s="17" customFormat="1" ht="24.9" customHeight="1" x14ac:dyDescent="0.2">
      <c r="D10" s="48"/>
      <c r="E10" s="19" t="s">
        <v>31</v>
      </c>
      <c r="F10" s="172"/>
      <c r="G10" s="172"/>
      <c r="H10" s="172"/>
      <c r="AG10" s="58"/>
      <c r="AH10" s="58"/>
      <c r="AI10" s="58"/>
    </row>
    <row r="11" spans="1:42" s="17" customFormat="1" ht="17.399999999999999" customHeight="1" x14ac:dyDescent="0.2">
      <c r="D11" s="43" t="s">
        <v>34</v>
      </c>
      <c r="E11" s="63" t="s">
        <v>122</v>
      </c>
      <c r="F11" s="173"/>
      <c r="G11" s="174"/>
      <c r="H11" s="174"/>
    </row>
    <row r="12" spans="1:42" s="17" customFormat="1" ht="17.399999999999999" customHeight="1" x14ac:dyDescent="0.2">
      <c r="D12" s="61"/>
      <c r="E12" s="63" t="s">
        <v>55</v>
      </c>
      <c r="F12" s="175"/>
      <c r="G12" s="176"/>
      <c r="H12" s="176"/>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77" t="s">
        <v>186</v>
      </c>
      <c r="B14" s="178"/>
      <c r="C14" s="178"/>
      <c r="D14" s="178"/>
      <c r="E14" s="178"/>
      <c r="F14" s="178"/>
      <c r="G14" s="178"/>
      <c r="H14" s="178"/>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79" t="s">
        <v>188</v>
      </c>
      <c r="C16" s="180"/>
      <c r="D16" s="180"/>
      <c r="E16" s="180"/>
      <c r="F16" s="180"/>
      <c r="G16" s="180"/>
      <c r="H16" s="180"/>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64" t="s">
        <v>126</v>
      </c>
      <c r="B18" s="165"/>
      <c r="C18" s="165"/>
      <c r="D18" s="166"/>
      <c r="E18" s="118" t="s">
        <v>127</v>
      </c>
      <c r="F18" s="119" t="s">
        <v>64</v>
      </c>
      <c r="G18" s="141"/>
      <c r="H18" s="121" t="s">
        <v>128</v>
      </c>
    </row>
    <row r="19" spans="1:43" s="85" customFormat="1" ht="45" hidden="1" customHeight="1" thickBot="1" x14ac:dyDescent="0.2">
      <c r="A19" s="140"/>
      <c r="B19" s="183" t="s">
        <v>129</v>
      </c>
      <c r="C19" s="184"/>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85" t="s">
        <v>130</v>
      </c>
      <c r="B20" s="186"/>
      <c r="C20" s="186"/>
      <c r="D20" s="187"/>
      <c r="E20" s="91" t="s">
        <v>184</v>
      </c>
      <c r="F20" s="92" t="s">
        <v>64</v>
      </c>
      <c r="G20" s="93"/>
      <c r="H20" s="94" t="s">
        <v>189</v>
      </c>
    </row>
    <row r="21" spans="1:43" s="85" customFormat="1" ht="58.8" customHeight="1" x14ac:dyDescent="0.15">
      <c r="A21" s="95"/>
      <c r="B21" s="96" t="s">
        <v>66</v>
      </c>
      <c r="C21" s="188" t="s">
        <v>269</v>
      </c>
      <c r="D21" s="189"/>
      <c r="E21" s="190"/>
      <c r="F21" s="97" t="s">
        <v>15</v>
      </c>
      <c r="G21" s="98" t="s">
        <v>25</v>
      </c>
      <c r="H21" s="87" t="str">
        <f>VLOOKUP(G21,$AJ$2:$AP$4,3)</f>
        <v>シート「B」、シート「B-2」及びシート「B-3」に電子情報を貼付</v>
      </c>
    </row>
    <row r="22" spans="1:43" s="85" customFormat="1" ht="69.599999999999994" customHeight="1" x14ac:dyDescent="0.15">
      <c r="A22" s="164" t="s">
        <v>131</v>
      </c>
      <c r="B22" s="165"/>
      <c r="C22" s="165"/>
      <c r="D22" s="166"/>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シート「B」、シート「B-2」及びシート「B-3」に電子情報を貼付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64" t="s">
        <v>132</v>
      </c>
      <c r="B24" s="191"/>
      <c r="C24" s="191"/>
      <c r="D24" s="191"/>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92"/>
      <c r="B25" s="194" t="s">
        <v>32</v>
      </c>
      <c r="C25" s="196" t="s">
        <v>14</v>
      </c>
      <c r="D25" s="189"/>
      <c r="E25" s="190"/>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93"/>
      <c r="B26" s="195"/>
      <c r="C26" s="197" t="s">
        <v>70</v>
      </c>
      <c r="D26" s="198"/>
      <c r="E26" s="199"/>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81" t="s">
        <v>190</v>
      </c>
      <c r="B28" s="181"/>
      <c r="C28" s="181"/>
      <c r="D28" s="181"/>
      <c r="E28" s="181"/>
      <c r="F28" s="181"/>
      <c r="G28" s="181"/>
      <c r="H28" s="181"/>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82" t="s">
        <v>191</v>
      </c>
      <c r="B29" s="182"/>
      <c r="C29" s="182"/>
      <c r="D29" s="182"/>
      <c r="E29" s="182"/>
      <c r="F29" s="182"/>
      <c r="G29" s="182"/>
      <c r="H29" s="182"/>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82" t="s">
        <v>192</v>
      </c>
      <c r="B30" s="182"/>
      <c r="C30" s="182"/>
      <c r="D30" s="182"/>
      <c r="E30" s="182"/>
      <c r="F30" s="182"/>
      <c r="G30" s="182"/>
      <c r="H30" s="182"/>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82" t="s">
        <v>193</v>
      </c>
      <c r="B31" s="182"/>
      <c r="C31" s="182"/>
      <c r="D31" s="182"/>
      <c r="E31" s="182"/>
      <c r="F31" s="182"/>
      <c r="G31" s="182"/>
      <c r="H31" s="182"/>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topLeftCell="A16" zoomScaleNormal="75" zoomScaleSheetLayoutView="100" workbookViewId="0">
      <selection activeCell="A33" sqref="A33"/>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道路舗装工事（佐波瀬戸幹線・７－１）</v>
      </c>
      <c r="B4" s="13"/>
      <c r="C4" s="12"/>
      <c r="D4" s="12"/>
      <c r="E4" s="12"/>
    </row>
    <row r="5" spans="1:6" ht="16.5" customHeight="1" x14ac:dyDescent="0.2">
      <c r="A5" s="13"/>
      <c r="B5" s="13"/>
      <c r="C5" s="12"/>
      <c r="D5" s="12"/>
      <c r="E5" s="12"/>
    </row>
    <row r="6" spans="1:6" s="10" customFormat="1" ht="24.9" customHeight="1" x14ac:dyDescent="0.2">
      <c r="C6" s="99" t="s">
        <v>72</v>
      </c>
      <c r="D6" s="216"/>
      <c r="E6" s="217"/>
    </row>
    <row r="7" spans="1:6" s="10" customFormat="1" ht="9" customHeight="1" x14ac:dyDescent="0.2">
      <c r="C7" s="99"/>
      <c r="D7" s="100"/>
      <c r="E7" s="101"/>
    </row>
    <row r="8" spans="1:6" s="10" customFormat="1" ht="24.9" customHeight="1" x14ac:dyDescent="0.2">
      <c r="A8" s="220" t="s">
        <v>73</v>
      </c>
      <c r="B8" s="220"/>
      <c r="C8" s="220"/>
      <c r="D8" s="220"/>
      <c r="E8" s="220"/>
    </row>
    <row r="9" spans="1:6" ht="15" customHeight="1" x14ac:dyDescent="0.2">
      <c r="E9" s="102"/>
      <c r="F9" s="11"/>
    </row>
    <row r="10" spans="1:6" ht="24" customHeight="1" x14ac:dyDescent="0.2">
      <c r="A10" s="210" t="s">
        <v>78</v>
      </c>
      <c r="B10" s="223" t="s">
        <v>74</v>
      </c>
      <c r="C10" s="222"/>
      <c r="D10" s="221" t="s">
        <v>79</v>
      </c>
      <c r="E10" s="222"/>
      <c r="F10" s="9"/>
    </row>
    <row r="11" spans="1:6" s="18" customFormat="1" ht="24" customHeight="1" x14ac:dyDescent="0.2">
      <c r="A11" s="211"/>
      <c r="B11" s="213" t="s">
        <v>80</v>
      </c>
      <c r="C11" s="204" t="s">
        <v>81</v>
      </c>
      <c r="D11" s="103" t="s">
        <v>82</v>
      </c>
      <c r="E11" s="105"/>
    </row>
    <row r="12" spans="1:6" s="18" customFormat="1" ht="24" customHeight="1" x14ac:dyDescent="0.2">
      <c r="A12" s="211"/>
      <c r="B12" s="214"/>
      <c r="C12" s="205"/>
      <c r="D12" s="104" t="s">
        <v>83</v>
      </c>
      <c r="E12" s="106"/>
    </row>
    <row r="13" spans="1:6" s="18" customFormat="1" ht="24" customHeight="1" x14ac:dyDescent="0.2">
      <c r="A13" s="211"/>
      <c r="B13" s="214"/>
      <c r="C13" s="206"/>
      <c r="D13" s="104" t="s">
        <v>84</v>
      </c>
      <c r="E13" s="107"/>
    </row>
    <row r="14" spans="1:6" s="18" customFormat="1" ht="24" customHeight="1" x14ac:dyDescent="0.2">
      <c r="A14" s="211"/>
      <c r="B14" s="214"/>
      <c r="C14" s="204" t="s">
        <v>75</v>
      </c>
      <c r="D14" s="103" t="s">
        <v>85</v>
      </c>
      <c r="E14" s="105"/>
    </row>
    <row r="15" spans="1:6" s="18" customFormat="1" ht="24" customHeight="1" x14ac:dyDescent="0.2">
      <c r="A15" s="211"/>
      <c r="B15" s="214"/>
      <c r="C15" s="205"/>
      <c r="D15" s="104" t="s">
        <v>86</v>
      </c>
      <c r="E15" s="106"/>
    </row>
    <row r="16" spans="1:6" s="18" customFormat="1" ht="24" customHeight="1" x14ac:dyDescent="0.2">
      <c r="A16" s="212"/>
      <c r="B16" s="215"/>
      <c r="C16" s="206"/>
      <c r="D16" s="104" t="s">
        <v>87</v>
      </c>
      <c r="E16" s="107"/>
    </row>
    <row r="17" spans="1:5" s="14" customFormat="1" ht="22.5" customHeight="1" x14ac:dyDescent="0.2">
      <c r="A17" s="224" t="s">
        <v>88</v>
      </c>
      <c r="B17" s="218" t="s">
        <v>59</v>
      </c>
      <c r="C17" s="227"/>
      <c r="D17" s="231"/>
      <c r="E17" s="232"/>
    </row>
    <row r="18" spans="1:5" ht="22.5" customHeight="1" x14ac:dyDescent="0.2">
      <c r="A18" s="225"/>
      <c r="B18" s="218" t="s">
        <v>89</v>
      </c>
      <c r="C18" s="219"/>
      <c r="D18" s="233"/>
      <c r="E18" s="234"/>
    </row>
    <row r="19" spans="1:5" ht="22.5" customHeight="1" x14ac:dyDescent="0.2">
      <c r="A19" s="225"/>
      <c r="B19" s="218" t="s">
        <v>90</v>
      </c>
      <c r="C19" s="219"/>
      <c r="D19" s="233"/>
      <c r="E19" s="234"/>
    </row>
    <row r="20" spans="1:5" ht="22.5" customHeight="1" x14ac:dyDescent="0.2">
      <c r="A20" s="225"/>
      <c r="B20" s="218" t="s">
        <v>91</v>
      </c>
      <c r="C20" s="219"/>
      <c r="D20" s="233"/>
      <c r="E20" s="234"/>
    </row>
    <row r="21" spans="1:5" ht="22.5" customHeight="1" x14ac:dyDescent="0.2">
      <c r="A21" s="225"/>
      <c r="B21" s="218" t="s">
        <v>92</v>
      </c>
      <c r="C21" s="219"/>
      <c r="D21" s="233"/>
      <c r="E21" s="234"/>
    </row>
    <row r="22" spans="1:5" ht="22.5" customHeight="1" x14ac:dyDescent="0.2">
      <c r="A22" s="225"/>
      <c r="B22" s="218" t="s">
        <v>93</v>
      </c>
      <c r="C22" s="219"/>
      <c r="D22" s="233"/>
      <c r="E22" s="234"/>
    </row>
    <row r="23" spans="1:5" ht="22.5" customHeight="1" x14ac:dyDescent="0.2">
      <c r="A23" s="225"/>
      <c r="B23" s="218" t="s">
        <v>94</v>
      </c>
      <c r="C23" s="219"/>
      <c r="D23" s="233"/>
      <c r="E23" s="234"/>
    </row>
    <row r="24" spans="1:5" ht="20.100000000000001" customHeight="1" x14ac:dyDescent="0.2">
      <c r="A24" s="225"/>
      <c r="B24" s="202"/>
      <c r="C24" s="203"/>
      <c r="D24" s="233"/>
      <c r="E24" s="234"/>
    </row>
    <row r="25" spans="1:5" ht="20.100000000000001" customHeight="1" x14ac:dyDescent="0.2">
      <c r="A25" s="225"/>
      <c r="B25" s="229" t="s">
        <v>95</v>
      </c>
      <c r="C25" s="230"/>
      <c r="D25" s="233"/>
      <c r="E25" s="234"/>
    </row>
    <row r="26" spans="1:5" ht="20.100000000000001" customHeight="1" x14ac:dyDescent="0.2">
      <c r="A26" s="225"/>
      <c r="B26" s="228"/>
      <c r="C26" s="208"/>
      <c r="D26" s="233"/>
      <c r="E26" s="234"/>
    </row>
    <row r="27" spans="1:5" ht="22.5" customHeight="1" x14ac:dyDescent="0.2">
      <c r="A27" s="226"/>
      <c r="B27" s="207" t="s">
        <v>76</v>
      </c>
      <c r="C27" s="208"/>
      <c r="D27" s="235"/>
      <c r="E27" s="236"/>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09"/>
      <c r="B30" s="209"/>
      <c r="C30" s="209"/>
      <c r="D30" s="209"/>
      <c r="E30" s="209"/>
    </row>
    <row r="31" spans="1:5" s="17" customFormat="1" ht="19.5" customHeight="1" x14ac:dyDescent="0.2">
      <c r="A31" s="209" t="s">
        <v>151</v>
      </c>
      <c r="B31" s="209"/>
      <c r="C31" s="209"/>
      <c r="D31" s="209"/>
      <c r="E31" s="209"/>
    </row>
    <row r="32" spans="1:5" s="17" customFormat="1" ht="92.4" customHeight="1" x14ac:dyDescent="0.2">
      <c r="A32" s="200" t="s">
        <v>270</v>
      </c>
      <c r="B32" s="201"/>
      <c r="C32" s="201"/>
      <c r="D32" s="201"/>
      <c r="E32" s="201"/>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44" t="s">
        <v>258</v>
      </c>
      <c r="E1" s="244"/>
    </row>
    <row r="2" spans="1:6" ht="15" customHeight="1" x14ac:dyDescent="0.2">
      <c r="D2" s="244"/>
      <c r="E2" s="244"/>
    </row>
    <row r="3" spans="1:6" ht="12" customHeight="1" x14ac:dyDescent="0.2">
      <c r="A3" s="62"/>
      <c r="D3" s="244"/>
      <c r="E3" s="244"/>
    </row>
    <row r="4" spans="1:6" ht="30" customHeight="1" x14ac:dyDescent="0.2">
      <c r="A4" s="2" t="s">
        <v>155</v>
      </c>
      <c r="B4" s="2"/>
      <c r="C4" s="12"/>
      <c r="D4" s="12"/>
      <c r="E4" s="12"/>
    </row>
    <row r="5" spans="1:6" ht="24" customHeight="1" x14ac:dyDescent="0.2">
      <c r="A5" s="13" t="str">
        <f>'1'!A4</f>
        <v>道路舗装工事（佐波瀬戸幹線・７－１）</v>
      </c>
      <c r="B5" s="13"/>
      <c r="C5" s="12"/>
      <c r="D5" s="12"/>
      <c r="E5" s="12"/>
    </row>
    <row r="6" spans="1:6" ht="18" customHeight="1" x14ac:dyDescent="0.2">
      <c r="A6" s="13"/>
      <c r="B6" s="13"/>
      <c r="C6" s="12"/>
      <c r="D6" s="12"/>
      <c r="E6" s="12"/>
    </row>
    <row r="7" spans="1:6" s="10" customFormat="1" ht="24" customHeight="1" x14ac:dyDescent="0.2">
      <c r="C7" s="99" t="s">
        <v>72</v>
      </c>
      <c r="D7" s="216"/>
      <c r="E7" s="217"/>
    </row>
    <row r="8" spans="1:6" s="10" customFormat="1" ht="9" customHeight="1" x14ac:dyDescent="0.2">
      <c r="C8" s="99"/>
      <c r="D8" s="100"/>
      <c r="E8" s="101"/>
    </row>
    <row r="9" spans="1:6" s="10" customFormat="1" ht="24" customHeight="1" x14ac:dyDescent="0.2">
      <c r="A9" s="220" t="s">
        <v>73</v>
      </c>
      <c r="B9" s="220"/>
      <c r="C9" s="220"/>
      <c r="D9" s="220"/>
      <c r="E9" s="220"/>
    </row>
    <row r="10" spans="1:6" ht="15" customHeight="1" x14ac:dyDescent="0.2">
      <c r="E10" s="102"/>
      <c r="F10" s="11"/>
    </row>
    <row r="11" spans="1:6" ht="24" customHeight="1" x14ac:dyDescent="0.2">
      <c r="A11" s="248" t="s">
        <v>156</v>
      </c>
      <c r="B11" s="223" t="s">
        <v>74</v>
      </c>
      <c r="C11" s="222"/>
      <c r="D11" s="221" t="s">
        <v>157</v>
      </c>
      <c r="E11" s="222"/>
      <c r="F11" s="9"/>
    </row>
    <row r="12" spans="1:6" s="18" customFormat="1" ht="24" customHeight="1" x14ac:dyDescent="0.2">
      <c r="A12" s="249"/>
      <c r="B12" s="213" t="s">
        <v>80</v>
      </c>
      <c r="C12" s="245" t="s">
        <v>81</v>
      </c>
      <c r="D12" s="103" t="s">
        <v>82</v>
      </c>
      <c r="E12" s="105"/>
    </row>
    <row r="13" spans="1:6" s="18" customFormat="1" ht="24" customHeight="1" x14ac:dyDescent="0.2">
      <c r="A13" s="249"/>
      <c r="B13" s="214"/>
      <c r="C13" s="246"/>
      <c r="D13" s="104" t="s">
        <v>83</v>
      </c>
      <c r="E13" s="106"/>
    </row>
    <row r="14" spans="1:6" s="18" customFormat="1" ht="24" customHeight="1" x14ac:dyDescent="0.2">
      <c r="A14" s="249"/>
      <c r="B14" s="214"/>
      <c r="C14" s="247"/>
      <c r="D14" s="104" t="s">
        <v>84</v>
      </c>
      <c r="E14" s="107"/>
    </row>
    <row r="15" spans="1:6" s="18" customFormat="1" ht="24" customHeight="1" x14ac:dyDescent="0.2">
      <c r="A15" s="249"/>
      <c r="B15" s="214"/>
      <c r="C15" s="245" t="s">
        <v>75</v>
      </c>
      <c r="D15" s="103" t="s">
        <v>85</v>
      </c>
      <c r="E15" s="105"/>
    </row>
    <row r="16" spans="1:6" s="18" customFormat="1" ht="24" customHeight="1" x14ac:dyDescent="0.2">
      <c r="A16" s="249"/>
      <c r="B16" s="214"/>
      <c r="C16" s="246"/>
      <c r="D16" s="104" t="s">
        <v>86</v>
      </c>
      <c r="E16" s="106"/>
    </row>
    <row r="17" spans="1:5" s="18" customFormat="1" ht="24" customHeight="1" x14ac:dyDescent="0.2">
      <c r="A17" s="250"/>
      <c r="B17" s="215"/>
      <c r="C17" s="247"/>
      <c r="D17" s="104" t="s">
        <v>87</v>
      </c>
      <c r="E17" s="107"/>
    </row>
    <row r="18" spans="1:5" s="14" customFormat="1" ht="24" customHeight="1" x14ac:dyDescent="0.2">
      <c r="A18" s="224" t="s">
        <v>88</v>
      </c>
      <c r="B18" s="218" t="s">
        <v>59</v>
      </c>
      <c r="C18" s="227"/>
      <c r="D18" s="238"/>
      <c r="E18" s="239"/>
    </row>
    <row r="19" spans="1:5" ht="24" customHeight="1" x14ac:dyDescent="0.2">
      <c r="A19" s="225"/>
      <c r="B19" s="218" t="s">
        <v>89</v>
      </c>
      <c r="C19" s="219"/>
      <c r="D19" s="240"/>
      <c r="E19" s="241"/>
    </row>
    <row r="20" spans="1:5" ht="24" customHeight="1" x14ac:dyDescent="0.2">
      <c r="A20" s="225"/>
      <c r="B20" s="218" t="s">
        <v>90</v>
      </c>
      <c r="C20" s="219"/>
      <c r="D20" s="240"/>
      <c r="E20" s="241"/>
    </row>
    <row r="21" spans="1:5" ht="24" customHeight="1" x14ac:dyDescent="0.2">
      <c r="A21" s="225"/>
      <c r="B21" s="218" t="s">
        <v>91</v>
      </c>
      <c r="C21" s="219"/>
      <c r="D21" s="240"/>
      <c r="E21" s="241"/>
    </row>
    <row r="22" spans="1:5" ht="24" customHeight="1" x14ac:dyDescent="0.2">
      <c r="A22" s="225"/>
      <c r="B22" s="218" t="s">
        <v>92</v>
      </c>
      <c r="C22" s="219"/>
      <c r="D22" s="240"/>
      <c r="E22" s="241"/>
    </row>
    <row r="23" spans="1:5" ht="24" customHeight="1" x14ac:dyDescent="0.2">
      <c r="A23" s="225"/>
      <c r="B23" s="218" t="s">
        <v>93</v>
      </c>
      <c r="C23" s="219"/>
      <c r="D23" s="240"/>
      <c r="E23" s="241"/>
    </row>
    <row r="24" spans="1:5" ht="24" customHeight="1" x14ac:dyDescent="0.2">
      <c r="A24" s="225"/>
      <c r="B24" s="218" t="s">
        <v>94</v>
      </c>
      <c r="C24" s="219"/>
      <c r="D24" s="240"/>
      <c r="E24" s="241"/>
    </row>
    <row r="25" spans="1:5" ht="24" customHeight="1" x14ac:dyDescent="0.2">
      <c r="A25" s="225"/>
      <c r="B25" s="202"/>
      <c r="C25" s="203"/>
      <c r="D25" s="240"/>
      <c r="E25" s="241"/>
    </row>
    <row r="26" spans="1:5" ht="24" customHeight="1" x14ac:dyDescent="0.2">
      <c r="A26" s="225"/>
      <c r="B26" s="229" t="s">
        <v>95</v>
      </c>
      <c r="C26" s="230"/>
      <c r="D26" s="240"/>
      <c r="E26" s="241"/>
    </row>
    <row r="27" spans="1:5" ht="24" customHeight="1" x14ac:dyDescent="0.2">
      <c r="A27" s="225"/>
      <c r="B27" s="228"/>
      <c r="C27" s="208"/>
      <c r="D27" s="240"/>
      <c r="E27" s="241"/>
    </row>
    <row r="28" spans="1:5" ht="24" customHeight="1" x14ac:dyDescent="0.2">
      <c r="A28" s="226"/>
      <c r="B28" s="207" t="s">
        <v>76</v>
      </c>
      <c r="C28" s="208"/>
      <c r="D28" s="242"/>
      <c r="E28" s="243"/>
    </row>
    <row r="29" spans="1:5" ht="15" customHeight="1" x14ac:dyDescent="0.2">
      <c r="A29" s="108"/>
      <c r="B29" s="109"/>
      <c r="C29" s="110"/>
      <c r="D29" s="111"/>
      <c r="E29" s="111"/>
    </row>
    <row r="30" spans="1:5" s="17" customFormat="1" ht="15" customHeight="1" x14ac:dyDescent="0.2">
      <c r="A30" s="209" t="s">
        <v>151</v>
      </c>
      <c r="B30" s="209"/>
      <c r="C30" s="209"/>
      <c r="D30" s="209"/>
      <c r="E30" s="209"/>
    </row>
    <row r="31" spans="1:5" s="17" customFormat="1" ht="48" customHeight="1" x14ac:dyDescent="0.2">
      <c r="A31" s="200" t="s">
        <v>271</v>
      </c>
      <c r="B31" s="237"/>
      <c r="C31" s="237"/>
      <c r="D31" s="237"/>
      <c r="E31" s="237"/>
    </row>
    <row r="32" spans="1:5" s="17" customFormat="1" ht="18" customHeight="1" x14ac:dyDescent="0.2">
      <c r="A32" s="209" t="s">
        <v>197</v>
      </c>
      <c r="B32" s="209"/>
      <c r="C32" s="209"/>
      <c r="D32" s="209"/>
      <c r="E32" s="209"/>
    </row>
    <row r="33" spans="1:5" s="17" customFormat="1" ht="18" customHeight="1" x14ac:dyDescent="0.2">
      <c r="A33" s="209" t="s">
        <v>198</v>
      </c>
      <c r="B33" s="209"/>
      <c r="C33" s="209"/>
      <c r="D33" s="209"/>
      <c r="E33" s="209"/>
    </row>
    <row r="34" spans="1:5" s="17" customFormat="1" ht="51" customHeight="1" x14ac:dyDescent="0.2">
      <c r="A34" s="200" t="s">
        <v>199</v>
      </c>
      <c r="B34" s="237"/>
      <c r="C34" s="237"/>
      <c r="D34" s="237"/>
      <c r="E34" s="237"/>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1"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70" t="s">
        <v>58</v>
      </c>
      <c r="I5" s="170"/>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69"/>
      <c r="I9" s="269"/>
    </row>
    <row r="10" spans="1:9" ht="24.9" customHeight="1" x14ac:dyDescent="0.2">
      <c r="G10" s="7" t="s">
        <v>4</v>
      </c>
      <c r="H10" s="270"/>
      <c r="I10" s="270"/>
    </row>
    <row r="11" spans="1:9" ht="24.9" customHeight="1" x14ac:dyDescent="0.2">
      <c r="G11" s="7" t="s">
        <v>37</v>
      </c>
      <c r="H11" s="270"/>
      <c r="I11" s="270"/>
    </row>
    <row r="12" spans="1:9" ht="9.9" customHeight="1" x14ac:dyDescent="0.2">
      <c r="G12" s="5"/>
      <c r="H12" s="5"/>
      <c r="I12" s="79" t="s">
        <v>201</v>
      </c>
    </row>
    <row r="13" spans="1:9" ht="20.399999999999999" customHeight="1" x14ac:dyDescent="0.2">
      <c r="G13" s="8"/>
      <c r="H13" s="8"/>
      <c r="I13" s="9"/>
    </row>
    <row r="14" spans="1:9" s="10" customFormat="1" ht="33.6" customHeight="1" x14ac:dyDescent="0.2">
      <c r="A14" s="271" t="s">
        <v>202</v>
      </c>
      <c r="B14" s="271"/>
      <c r="C14" s="272"/>
      <c r="D14" s="272"/>
      <c r="E14" s="272"/>
      <c r="F14" s="272"/>
      <c r="G14" s="272"/>
      <c r="H14" s="272"/>
      <c r="I14" s="272"/>
    </row>
    <row r="15" spans="1:9" s="10" customFormat="1" ht="31.8" customHeight="1" x14ac:dyDescent="0.2">
      <c r="A15" s="147"/>
      <c r="B15" s="273" t="s">
        <v>166</v>
      </c>
      <c r="C15" s="273"/>
      <c r="D15" s="273"/>
      <c r="E15" s="273"/>
      <c r="F15" s="273"/>
      <c r="G15" s="273"/>
      <c r="H15" s="273"/>
      <c r="I15" s="273"/>
    </row>
    <row r="16" spans="1:9" s="10" customFormat="1" ht="30.6" customHeight="1" x14ac:dyDescent="0.2">
      <c r="A16" s="147"/>
      <c r="B16" s="152"/>
      <c r="C16" s="274" t="s">
        <v>223</v>
      </c>
      <c r="D16" s="274"/>
      <c r="E16" s="274"/>
      <c r="F16" s="274"/>
      <c r="G16" s="274"/>
      <c r="H16" s="274"/>
      <c r="I16" s="274"/>
    </row>
    <row r="17" spans="1:9" s="10" customFormat="1" ht="15.6" customHeight="1" x14ac:dyDescent="0.2">
      <c r="A17" s="147"/>
      <c r="B17" s="152"/>
      <c r="C17" s="274" t="s">
        <v>224</v>
      </c>
      <c r="D17" s="274"/>
      <c r="E17" s="274"/>
      <c r="F17" s="274"/>
      <c r="G17" s="274"/>
      <c r="H17" s="274"/>
      <c r="I17" s="274"/>
    </row>
    <row r="18" spans="1:9" s="10" customFormat="1" ht="31.8" customHeight="1" x14ac:dyDescent="0.2">
      <c r="A18" s="147"/>
      <c r="B18" s="273" t="s">
        <v>203</v>
      </c>
      <c r="C18" s="273"/>
      <c r="D18" s="273"/>
      <c r="E18" s="273"/>
      <c r="F18" s="273"/>
      <c r="G18" s="273"/>
      <c r="H18" s="273"/>
      <c r="I18" s="273"/>
    </row>
    <row r="19" spans="1:9" s="10" customFormat="1" ht="141.6" customHeight="1" x14ac:dyDescent="0.2">
      <c r="C19" s="275" t="s">
        <v>259</v>
      </c>
      <c r="D19" s="272"/>
      <c r="E19" s="272"/>
      <c r="F19" s="272"/>
      <c r="G19" s="272"/>
      <c r="H19" s="272"/>
      <c r="I19" s="272"/>
    </row>
    <row r="20" spans="1:9" ht="24.9" customHeight="1" x14ac:dyDescent="0.2">
      <c r="A20" s="81"/>
      <c r="B20" s="81"/>
      <c r="C20" s="80"/>
      <c r="D20" s="80"/>
      <c r="E20" s="80"/>
      <c r="F20" s="80"/>
      <c r="G20" s="80"/>
      <c r="H20" s="80"/>
      <c r="I20" s="80"/>
    </row>
    <row r="21" spans="1:9" s="64" customFormat="1" ht="50.1" customHeight="1" x14ac:dyDescent="0.2">
      <c r="C21" s="82" t="s">
        <v>59</v>
      </c>
      <c r="D21" s="266" t="str">
        <f>'1'!A4</f>
        <v>道路舗装工事（佐波瀬戸幹線・７－１）</v>
      </c>
      <c r="E21" s="267"/>
      <c r="F21" s="267"/>
      <c r="G21" s="267"/>
      <c r="H21" s="267"/>
      <c r="I21" s="268"/>
    </row>
    <row r="22" spans="1:9" s="64" customFormat="1" ht="50.1" customHeight="1" x14ac:dyDescent="0.2">
      <c r="C22" s="82" t="s">
        <v>171</v>
      </c>
      <c r="D22" s="266"/>
      <c r="E22" s="267"/>
      <c r="F22" s="267"/>
      <c r="G22" s="267"/>
      <c r="H22" s="267"/>
      <c r="I22" s="268"/>
    </row>
    <row r="23" spans="1:9" ht="18" customHeight="1" x14ac:dyDescent="0.2"/>
    <row r="24" spans="1:9" ht="18" customHeight="1" x14ac:dyDescent="0.2">
      <c r="C24" s="1" t="s">
        <v>204</v>
      </c>
    </row>
    <row r="25" spans="1:9" s="64" customFormat="1" ht="39.9" customHeight="1" x14ac:dyDescent="0.2">
      <c r="C25" s="82" t="s">
        <v>60</v>
      </c>
      <c r="D25" s="252" t="s">
        <v>61</v>
      </c>
      <c r="E25" s="252"/>
      <c r="F25" s="253"/>
      <c r="G25" s="253"/>
      <c r="H25" s="83" t="s">
        <v>257</v>
      </c>
      <c r="I25" s="84" t="s">
        <v>62</v>
      </c>
    </row>
    <row r="26" spans="1:9" s="64" customFormat="1" ht="24.9" customHeight="1" x14ac:dyDescent="0.2">
      <c r="C26" s="254"/>
      <c r="D26" s="256"/>
      <c r="E26" s="257"/>
      <c r="F26" s="258"/>
      <c r="G26" s="259"/>
      <c r="H26" s="260"/>
      <c r="I26" s="144" t="s">
        <v>173</v>
      </c>
    </row>
    <row r="27" spans="1:9" s="64" customFormat="1" ht="24.9" customHeight="1" x14ac:dyDescent="0.2">
      <c r="C27" s="255"/>
      <c r="D27" s="262"/>
      <c r="E27" s="263"/>
      <c r="F27" s="264"/>
      <c r="G27" s="265"/>
      <c r="H27" s="261"/>
      <c r="I27" s="145" t="s">
        <v>174</v>
      </c>
    </row>
    <row r="28" spans="1:9" s="64" customFormat="1" ht="24.9" customHeight="1" x14ac:dyDescent="0.2">
      <c r="C28" s="254"/>
      <c r="D28" s="256"/>
      <c r="E28" s="257"/>
      <c r="F28" s="258"/>
      <c r="G28" s="259"/>
      <c r="H28" s="260"/>
      <c r="I28" s="144" t="s">
        <v>175</v>
      </c>
    </row>
    <row r="29" spans="1:9" s="64" customFormat="1" ht="24.9" customHeight="1" x14ac:dyDescent="0.2">
      <c r="C29" s="255"/>
      <c r="D29" s="262"/>
      <c r="E29" s="263"/>
      <c r="F29" s="264"/>
      <c r="G29" s="265"/>
      <c r="H29" s="261"/>
      <c r="I29" s="145" t="s">
        <v>170</v>
      </c>
    </row>
    <row r="30" spans="1:9" ht="32.4" customHeight="1" x14ac:dyDescent="0.2">
      <c r="C30" s="251" t="s">
        <v>260</v>
      </c>
      <c r="D30" s="251"/>
      <c r="E30" s="251"/>
      <c r="F30" s="251"/>
      <c r="G30" s="251"/>
      <c r="H30" s="251"/>
      <c r="I30" s="25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9"/>
  <sheetViews>
    <sheetView view="pageBreakPreview" topLeftCell="A10" zoomScaleNormal="100" workbookViewId="0">
      <selection activeCell="G31" sqref="G31:H32"/>
    </sheetView>
  </sheetViews>
  <sheetFormatPr defaultColWidth="9" defaultRowHeight="13.2" x14ac:dyDescent="0.2"/>
  <cols>
    <col min="1" max="1" width="3" style="1" customWidth="1"/>
    <col min="2" max="5" width="15.109375" style="1" customWidth="1"/>
    <col min="6" max="6" width="3.109375" style="1" customWidth="1"/>
    <col min="7" max="10" width="12"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305" t="s">
        <v>57</v>
      </c>
      <c r="B3" s="305"/>
      <c r="C3" s="305"/>
      <c r="D3" s="305"/>
      <c r="E3" s="305"/>
      <c r="F3" s="305"/>
      <c r="G3" s="305"/>
      <c r="H3" s="305"/>
      <c r="I3" s="305"/>
      <c r="J3" s="305"/>
    </row>
    <row r="4" spans="1:10" ht="18" customHeight="1" x14ac:dyDescent="0.2">
      <c r="A4" s="2"/>
      <c r="B4" s="3"/>
      <c r="C4" s="3"/>
      <c r="D4" s="3"/>
      <c r="E4" s="3"/>
      <c r="F4" s="3"/>
    </row>
    <row r="5" spans="1:10" ht="18" customHeight="1" x14ac:dyDescent="0.2">
      <c r="H5" s="306" t="s">
        <v>100</v>
      </c>
      <c r="I5" s="306"/>
      <c r="J5" s="306"/>
    </row>
    <row r="6" spans="1:10" ht="18" customHeight="1" x14ac:dyDescent="0.2"/>
    <row r="7" spans="1:10" ht="18" customHeight="1" x14ac:dyDescent="0.2">
      <c r="A7" s="307" t="s">
        <v>115</v>
      </c>
      <c r="B7" s="307"/>
      <c r="C7" s="16" t="s">
        <v>3</v>
      </c>
    </row>
    <row r="8" spans="1:10" ht="18" customHeight="1" x14ac:dyDescent="0.2">
      <c r="A8" s="4"/>
      <c r="B8" s="6"/>
      <c r="C8" s="4"/>
    </row>
    <row r="9" spans="1:10" ht="24.9" customHeight="1" x14ac:dyDescent="0.2">
      <c r="E9" s="308" t="s">
        <v>116</v>
      </c>
      <c r="F9" s="308"/>
      <c r="G9" s="309"/>
      <c r="H9" s="309"/>
      <c r="I9" s="309"/>
      <c r="J9" s="309"/>
    </row>
    <row r="10" spans="1:10" ht="24.9" customHeight="1" x14ac:dyDescent="0.2">
      <c r="E10" s="308" t="s">
        <v>4</v>
      </c>
      <c r="F10" s="308"/>
      <c r="G10" s="302"/>
      <c r="H10" s="302"/>
      <c r="I10" s="302"/>
      <c r="J10" s="302"/>
    </row>
    <row r="11" spans="1:10" ht="24.9" customHeight="1" x14ac:dyDescent="0.2">
      <c r="E11" s="308" t="s">
        <v>117</v>
      </c>
      <c r="F11" s="308"/>
      <c r="G11" s="302"/>
      <c r="H11" s="302"/>
      <c r="I11" s="302"/>
      <c r="J11" s="302"/>
    </row>
    <row r="12" spans="1:10" ht="9.9" customHeight="1" x14ac:dyDescent="0.2">
      <c r="E12" s="5"/>
      <c r="J12" s="79" t="s">
        <v>200</v>
      </c>
    </row>
    <row r="13" spans="1:10" ht="24.9" customHeight="1" x14ac:dyDescent="0.2">
      <c r="E13" s="8"/>
      <c r="F13" s="9"/>
    </row>
    <row r="14" spans="1:10" s="10" customFormat="1" ht="23.25" customHeight="1" x14ac:dyDescent="0.2">
      <c r="A14" s="132"/>
      <c r="B14" s="133"/>
      <c r="C14" s="133"/>
      <c r="D14" s="133"/>
      <c r="E14" s="133"/>
      <c r="F14" s="133"/>
    </row>
    <row r="15" spans="1:10" s="10" customFormat="1" ht="36" customHeight="1" x14ac:dyDescent="0.2">
      <c r="A15" s="310" t="s">
        <v>120</v>
      </c>
      <c r="B15" s="310"/>
      <c r="C15" s="309" t="str">
        <f>'1'!A4</f>
        <v>道路舗装工事（佐波瀬戸幹線・７－１）</v>
      </c>
      <c r="D15" s="309"/>
      <c r="E15" s="309"/>
      <c r="F15" s="309"/>
      <c r="G15" s="309"/>
      <c r="H15" s="309"/>
      <c r="I15" s="309"/>
      <c r="J15" s="309"/>
    </row>
    <row r="16" spans="1:10" s="10" customFormat="1" ht="36" customHeight="1" x14ac:dyDescent="0.2">
      <c r="A16" s="301" t="s">
        <v>121</v>
      </c>
      <c r="B16" s="301"/>
      <c r="C16" s="302"/>
      <c r="D16" s="302"/>
      <c r="E16" s="302"/>
      <c r="F16" s="302"/>
      <c r="G16" s="302"/>
      <c r="H16" s="302"/>
      <c r="I16" s="302"/>
      <c r="J16" s="302"/>
    </row>
    <row r="17" spans="1:10" s="10" customFormat="1" ht="23.25" customHeight="1" x14ac:dyDescent="0.2">
      <c r="A17" s="133"/>
      <c r="C17" s="133"/>
      <c r="D17" s="133"/>
      <c r="E17" s="133"/>
      <c r="F17" s="133"/>
    </row>
    <row r="18" spans="1:10" s="10" customFormat="1" ht="69.599999999999994" customHeight="1" x14ac:dyDescent="0.2">
      <c r="A18" s="304" t="s">
        <v>205</v>
      </c>
      <c r="B18" s="304"/>
      <c r="C18" s="304"/>
      <c r="D18" s="304"/>
      <c r="E18" s="304"/>
      <c r="F18" s="304"/>
      <c r="G18" s="304"/>
      <c r="H18" s="304"/>
      <c r="I18" s="304"/>
      <c r="J18" s="304"/>
    </row>
    <row r="19" spans="1:10" s="10" customFormat="1" ht="21.75" customHeight="1" x14ac:dyDescent="0.2">
      <c r="A19" s="153"/>
      <c r="B19" s="153"/>
      <c r="C19" s="153"/>
      <c r="D19" s="153"/>
      <c r="E19" s="153"/>
      <c r="F19" s="153"/>
      <c r="G19" s="153"/>
      <c r="H19" s="153"/>
      <c r="I19" s="153"/>
      <c r="J19" s="153"/>
    </row>
    <row r="20" spans="1:10" s="10" customFormat="1" ht="28.8" customHeight="1" x14ac:dyDescent="0.2">
      <c r="A20" s="303" t="s">
        <v>231</v>
      </c>
      <c r="B20" s="303"/>
      <c r="C20" s="303"/>
      <c r="D20" s="303"/>
      <c r="E20" s="303"/>
      <c r="F20" s="303" t="s">
        <v>232</v>
      </c>
      <c r="G20" s="303"/>
      <c r="H20" s="303"/>
      <c r="I20" s="303"/>
      <c r="J20" s="303"/>
    </row>
    <row r="21" spans="1:10" s="10" customFormat="1" ht="44.4" customHeight="1" x14ac:dyDescent="0.2">
      <c r="A21" s="156" t="s">
        <v>225</v>
      </c>
      <c r="B21" s="294" t="s">
        <v>233</v>
      </c>
      <c r="C21" s="294"/>
      <c r="D21" s="294"/>
      <c r="E21" s="294"/>
      <c r="F21" s="156" t="s">
        <v>225</v>
      </c>
      <c r="G21" s="294" t="s">
        <v>234</v>
      </c>
      <c r="H21" s="294"/>
      <c r="I21" s="294"/>
      <c r="J21" s="294"/>
    </row>
    <row r="22" spans="1:10" ht="67.8" customHeight="1" x14ac:dyDescent="0.2">
      <c r="A22" s="156" t="s">
        <v>176</v>
      </c>
      <c r="B22" s="294" t="s">
        <v>235</v>
      </c>
      <c r="C22" s="294"/>
      <c r="D22" s="294"/>
      <c r="E22" s="294"/>
      <c r="F22" s="156" t="s">
        <v>176</v>
      </c>
      <c r="G22" s="294" t="s">
        <v>230</v>
      </c>
      <c r="H22" s="294"/>
      <c r="I22" s="294"/>
      <c r="J22" s="294"/>
    </row>
    <row r="23" spans="1:10" ht="98.4" customHeight="1" x14ac:dyDescent="0.2">
      <c r="A23" s="156" t="s">
        <v>178</v>
      </c>
      <c r="B23" s="294" t="s">
        <v>236</v>
      </c>
      <c r="C23" s="294"/>
      <c r="D23" s="294"/>
      <c r="E23" s="294"/>
      <c r="F23" s="156" t="s">
        <v>178</v>
      </c>
      <c r="G23" s="294" t="s">
        <v>167</v>
      </c>
      <c r="H23" s="294"/>
      <c r="I23" s="294"/>
      <c r="J23" s="294"/>
    </row>
    <row r="24" spans="1:10" s="10" customFormat="1" ht="46.2" customHeight="1" x14ac:dyDescent="0.2">
      <c r="A24" s="156" t="s">
        <v>179</v>
      </c>
      <c r="B24" s="294" t="s">
        <v>237</v>
      </c>
      <c r="C24" s="294"/>
      <c r="D24" s="294"/>
      <c r="E24" s="294"/>
      <c r="F24" s="156" t="s">
        <v>238</v>
      </c>
      <c r="G24" s="294" t="s">
        <v>239</v>
      </c>
      <c r="H24" s="294"/>
      <c r="I24" s="294"/>
      <c r="J24" s="294"/>
    </row>
    <row r="25" spans="1:10" s="10" customFormat="1" ht="57.6" customHeight="1" x14ac:dyDescent="0.2">
      <c r="A25" s="156" t="s">
        <v>240</v>
      </c>
      <c r="B25" s="294" t="s">
        <v>241</v>
      </c>
      <c r="C25" s="294"/>
      <c r="D25" s="294"/>
      <c r="E25" s="294"/>
      <c r="F25" s="156" t="s">
        <v>240</v>
      </c>
      <c r="G25" s="294" t="s">
        <v>242</v>
      </c>
      <c r="H25" s="294"/>
      <c r="I25" s="294"/>
      <c r="J25" s="294"/>
    </row>
    <row r="26" spans="1:10" s="10" customFormat="1" ht="43.2" customHeight="1" x14ac:dyDescent="0.2">
      <c r="A26" s="156" t="s">
        <v>181</v>
      </c>
      <c r="B26" s="294" t="s">
        <v>243</v>
      </c>
      <c r="C26" s="294"/>
      <c r="D26" s="294"/>
      <c r="E26" s="294"/>
      <c r="F26" s="156" t="s">
        <v>181</v>
      </c>
      <c r="G26" s="294" t="s">
        <v>226</v>
      </c>
      <c r="H26" s="294"/>
      <c r="I26" s="294"/>
      <c r="J26" s="294"/>
    </row>
    <row r="27" spans="1:10" s="10" customFormat="1" ht="16.5" customHeight="1" x14ac:dyDescent="0.2">
      <c r="B27" s="134"/>
      <c r="C27" s="134"/>
      <c r="D27" s="134"/>
      <c r="E27" s="134"/>
      <c r="F27" s="134"/>
      <c r="G27" s="134"/>
      <c r="H27" s="134"/>
      <c r="I27" s="134"/>
      <c r="J27" s="134"/>
    </row>
    <row r="28" spans="1:10" s="18" customFormat="1" ht="23.25" customHeight="1" x14ac:dyDescent="0.2">
      <c r="A28" s="296" t="s">
        <v>256</v>
      </c>
      <c r="B28" s="296"/>
      <c r="C28" s="296"/>
      <c r="D28" s="296"/>
      <c r="E28" s="296"/>
      <c r="F28" s="296"/>
      <c r="G28" s="296"/>
      <c r="H28" s="296"/>
      <c r="I28" s="296"/>
      <c r="J28" s="296"/>
    </row>
    <row r="29" spans="1:10" s="18" customFormat="1" ht="28.8" customHeight="1" x14ac:dyDescent="0.2">
      <c r="A29" s="295" t="s">
        <v>244</v>
      </c>
      <c r="B29" s="295"/>
      <c r="C29" s="295"/>
      <c r="D29" s="295"/>
      <c r="E29" s="295"/>
      <c r="F29" s="295"/>
      <c r="G29" s="295"/>
      <c r="H29" s="295"/>
      <c r="I29" s="295"/>
      <c r="J29" s="295"/>
    </row>
    <row r="30" spans="1:10" s="64" customFormat="1" ht="33" customHeight="1" x14ac:dyDescent="0.2">
      <c r="A30" s="292" t="s">
        <v>118</v>
      </c>
      <c r="B30" s="293"/>
      <c r="C30" s="146" t="s">
        <v>152</v>
      </c>
      <c r="D30" s="297" t="s">
        <v>169</v>
      </c>
      <c r="E30" s="298"/>
      <c r="F30" s="299"/>
      <c r="G30" s="291" t="s">
        <v>257</v>
      </c>
      <c r="H30" s="291"/>
      <c r="I30" s="291" t="s">
        <v>119</v>
      </c>
      <c r="J30" s="291"/>
    </row>
    <row r="31" spans="1:10" s="64" customFormat="1" ht="22.5" customHeight="1" x14ac:dyDescent="0.2">
      <c r="A31" s="276"/>
      <c r="B31" s="277"/>
      <c r="C31" s="280"/>
      <c r="D31" s="282"/>
      <c r="E31" s="282"/>
      <c r="F31" s="283"/>
      <c r="G31" s="284"/>
      <c r="H31" s="284"/>
      <c r="I31" s="285" t="s">
        <v>172</v>
      </c>
      <c r="J31" s="286"/>
    </row>
    <row r="32" spans="1:10" s="64" customFormat="1" ht="22.5" customHeight="1" x14ac:dyDescent="0.2">
      <c r="A32" s="278"/>
      <c r="B32" s="279"/>
      <c r="C32" s="281"/>
      <c r="D32" s="287"/>
      <c r="E32" s="287"/>
      <c r="F32" s="288"/>
      <c r="G32" s="284"/>
      <c r="H32" s="284"/>
      <c r="I32" s="289" t="s">
        <v>170</v>
      </c>
      <c r="J32" s="290"/>
    </row>
    <row r="33" spans="1:10" s="64" customFormat="1" ht="23.25" customHeight="1" x14ac:dyDescent="0.2">
      <c r="A33" s="135" t="s">
        <v>245</v>
      </c>
      <c r="B33" s="136"/>
      <c r="C33" s="137"/>
      <c r="D33" s="137"/>
      <c r="E33" s="137"/>
      <c r="F33" s="137"/>
      <c r="G33" s="135"/>
      <c r="H33" s="135"/>
      <c r="I33" s="135"/>
      <c r="J33" s="135"/>
    </row>
    <row r="34" spans="1:10" s="64" customFormat="1" ht="23.25" customHeight="1" x14ac:dyDescent="0.2">
      <c r="A34" s="135" t="s">
        <v>206</v>
      </c>
      <c r="B34" s="136"/>
      <c r="C34" s="137"/>
      <c r="D34" s="137"/>
      <c r="E34" s="137"/>
      <c r="F34" s="137"/>
      <c r="G34" s="135"/>
      <c r="H34" s="135"/>
      <c r="I34" s="135"/>
      <c r="J34" s="135"/>
    </row>
    <row r="35" spans="1:10" ht="21.75" customHeight="1" x14ac:dyDescent="0.2">
      <c r="A35" s="18" t="s">
        <v>207</v>
      </c>
    </row>
    <row r="36" spans="1:10" ht="21.75" customHeight="1" x14ac:dyDescent="0.2">
      <c r="A36" s="157"/>
      <c r="J36" s="1" t="s">
        <v>246</v>
      </c>
    </row>
    <row r="37" spans="1:10" s="64" customFormat="1" ht="33" customHeight="1" x14ac:dyDescent="0.2">
      <c r="A37" s="292" t="s">
        <v>118</v>
      </c>
      <c r="B37" s="293"/>
      <c r="C37" s="146" t="s">
        <v>152</v>
      </c>
      <c r="D37" s="297" t="s">
        <v>247</v>
      </c>
      <c r="E37" s="298"/>
      <c r="F37" s="299"/>
      <c r="G37" s="300" t="s">
        <v>248</v>
      </c>
      <c r="H37" s="300"/>
      <c r="I37" s="291" t="s">
        <v>119</v>
      </c>
      <c r="J37" s="291"/>
    </row>
    <row r="38" spans="1:10" s="64" customFormat="1" ht="22.5" customHeight="1" x14ac:dyDescent="0.2">
      <c r="A38" s="276"/>
      <c r="B38" s="277"/>
      <c r="C38" s="280"/>
      <c r="D38" s="282"/>
      <c r="E38" s="282"/>
      <c r="F38" s="283"/>
      <c r="G38" s="284"/>
      <c r="H38" s="284"/>
      <c r="I38" s="285" t="s">
        <v>249</v>
      </c>
      <c r="J38" s="286"/>
    </row>
    <row r="39" spans="1:10" s="64" customFormat="1" ht="22.5" customHeight="1" x14ac:dyDescent="0.2">
      <c r="A39" s="278"/>
      <c r="B39" s="279"/>
      <c r="C39" s="281"/>
      <c r="D39" s="287"/>
      <c r="E39" s="287"/>
      <c r="F39" s="288"/>
      <c r="G39" s="284"/>
      <c r="H39" s="284"/>
      <c r="I39" s="289" t="s">
        <v>250</v>
      </c>
      <c r="J39" s="290"/>
    </row>
    <row r="40" spans="1:10" s="64" customFormat="1" ht="22.5" customHeight="1" x14ac:dyDescent="0.2">
      <c r="A40" s="276"/>
      <c r="B40" s="277"/>
      <c r="C40" s="280"/>
      <c r="D40" s="282"/>
      <c r="E40" s="282"/>
      <c r="F40" s="283"/>
      <c r="G40" s="284"/>
      <c r="H40" s="284"/>
      <c r="I40" s="285" t="s">
        <v>251</v>
      </c>
      <c r="J40" s="286"/>
    </row>
    <row r="41" spans="1:10" s="64" customFormat="1" ht="22.5" customHeight="1" x14ac:dyDescent="0.2">
      <c r="A41" s="278"/>
      <c r="B41" s="279"/>
      <c r="C41" s="281"/>
      <c r="D41" s="287"/>
      <c r="E41" s="287"/>
      <c r="F41" s="288"/>
      <c r="G41" s="284"/>
      <c r="H41" s="284"/>
      <c r="I41" s="289" t="s">
        <v>252</v>
      </c>
      <c r="J41" s="290"/>
    </row>
    <row r="42" spans="1:10" s="64" customFormat="1" ht="22.5" customHeight="1" x14ac:dyDescent="0.2">
      <c r="A42" s="276"/>
      <c r="B42" s="277"/>
      <c r="C42" s="280"/>
      <c r="D42" s="282"/>
      <c r="E42" s="282"/>
      <c r="F42" s="283"/>
      <c r="G42" s="284"/>
      <c r="H42" s="284"/>
      <c r="I42" s="285" t="s">
        <v>172</v>
      </c>
      <c r="J42" s="286"/>
    </row>
    <row r="43" spans="1:10" s="64" customFormat="1" ht="22.5" customHeight="1" x14ac:dyDescent="0.2">
      <c r="A43" s="278"/>
      <c r="B43" s="279"/>
      <c r="C43" s="281"/>
      <c r="D43" s="287"/>
      <c r="E43" s="287"/>
      <c r="F43" s="288"/>
      <c r="G43" s="284"/>
      <c r="H43" s="284"/>
      <c r="I43" s="289" t="s">
        <v>253</v>
      </c>
      <c r="J43" s="290"/>
    </row>
    <row r="44" spans="1:10" s="64" customFormat="1" ht="22.5" customHeight="1" x14ac:dyDescent="0.2">
      <c r="A44" s="276"/>
      <c r="B44" s="277"/>
      <c r="C44" s="280"/>
      <c r="D44" s="282"/>
      <c r="E44" s="282"/>
      <c r="F44" s="283"/>
      <c r="G44" s="284"/>
      <c r="H44" s="284"/>
      <c r="I44" s="285" t="s">
        <v>254</v>
      </c>
      <c r="J44" s="286"/>
    </row>
    <row r="45" spans="1:10" s="64" customFormat="1" ht="22.5" customHeight="1" x14ac:dyDescent="0.2">
      <c r="A45" s="278"/>
      <c r="B45" s="279"/>
      <c r="C45" s="281"/>
      <c r="D45" s="287"/>
      <c r="E45" s="287"/>
      <c r="F45" s="288"/>
      <c r="G45" s="284"/>
      <c r="H45" s="284"/>
      <c r="I45" s="289" t="s">
        <v>255</v>
      </c>
      <c r="J45" s="290"/>
    </row>
    <row r="48" spans="1:10" hidden="1" x14ac:dyDescent="0.2">
      <c r="A48" s="1" t="s">
        <v>153</v>
      </c>
    </row>
    <row r="49" spans="1:1" hidden="1" x14ac:dyDescent="0.2">
      <c r="A49" s="1" t="s">
        <v>154</v>
      </c>
    </row>
  </sheetData>
  <mergeCells count="73">
    <mergeCell ref="E10:F10"/>
    <mergeCell ref="G10:J10"/>
    <mergeCell ref="E11:F11"/>
    <mergeCell ref="G11:J11"/>
    <mergeCell ref="A15:B15"/>
    <mergeCell ref="C15:J15"/>
    <mergeCell ref="A3:J3"/>
    <mergeCell ref="H5:J5"/>
    <mergeCell ref="A7:B7"/>
    <mergeCell ref="E9:F9"/>
    <mergeCell ref="G9:J9"/>
    <mergeCell ref="A16:B16"/>
    <mergeCell ref="C16:J16"/>
    <mergeCell ref="A30:B30"/>
    <mergeCell ref="D30:F30"/>
    <mergeCell ref="G30:H30"/>
    <mergeCell ref="I30:J30"/>
    <mergeCell ref="A20:E20"/>
    <mergeCell ref="F20:J20"/>
    <mergeCell ref="B21:E21"/>
    <mergeCell ref="G21:J21"/>
    <mergeCell ref="A18:J18"/>
    <mergeCell ref="C31:C32"/>
    <mergeCell ref="D31:F31"/>
    <mergeCell ref="G31:H32"/>
    <mergeCell ref="D37:F37"/>
    <mergeCell ref="G37:H37"/>
    <mergeCell ref="I31:J31"/>
    <mergeCell ref="D32:F32"/>
    <mergeCell ref="I32:J32"/>
    <mergeCell ref="B22:E22"/>
    <mergeCell ref="G22:J22"/>
    <mergeCell ref="B23:E23"/>
    <mergeCell ref="G23:J23"/>
    <mergeCell ref="B24:E24"/>
    <mergeCell ref="G24:J24"/>
    <mergeCell ref="B25:E25"/>
    <mergeCell ref="G25:J25"/>
    <mergeCell ref="B26:E26"/>
    <mergeCell ref="G26:J26"/>
    <mergeCell ref="A29:J29"/>
    <mergeCell ref="A28:J28"/>
    <mergeCell ref="A31:B32"/>
    <mergeCell ref="I37:J37"/>
    <mergeCell ref="A38:B39"/>
    <mergeCell ref="C38:C39"/>
    <mergeCell ref="D38:F38"/>
    <mergeCell ref="G38:H39"/>
    <mergeCell ref="I38:J38"/>
    <mergeCell ref="D39:F39"/>
    <mergeCell ref="I39:J39"/>
    <mergeCell ref="A37:B37"/>
    <mergeCell ref="A40:B41"/>
    <mergeCell ref="C40:C41"/>
    <mergeCell ref="D40:F40"/>
    <mergeCell ref="G40:H41"/>
    <mergeCell ref="I40:J40"/>
    <mergeCell ref="D41:F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s>
  <phoneticPr fontId="2"/>
  <dataValidations count="2">
    <dataValidation type="list" allowBlank="1" showInputMessage="1" showErrorMessage="1" sqref="C31:C32">
      <formula1>$A$47:$A$49</formula1>
    </dataValidation>
    <dataValidation type="list" allowBlank="1" showInputMessage="1" showErrorMessage="1" sqref="C38:C45">
      <formula1>$A$45:$A$47</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topLeftCell="A13" zoomScaleNormal="100" workbookViewId="0">
      <selection activeCell="A30" sqref="A30:A31"/>
    </sheetView>
  </sheetViews>
  <sheetFormatPr defaultColWidth="9" defaultRowHeight="13.2" x14ac:dyDescent="0.2"/>
  <cols>
    <col min="1" max="14" width="8.33203125" style="1" customWidth="1"/>
    <col min="15" max="16384" width="9" style="1"/>
  </cols>
  <sheetData>
    <row r="1" spans="1:10" ht="13.2" customHeight="1" x14ac:dyDescent="0.2">
      <c r="A1" s="1" t="s">
        <v>161</v>
      </c>
      <c r="E1" s="244" t="s">
        <v>258</v>
      </c>
      <c r="F1" s="244"/>
      <c r="G1" s="244"/>
      <c r="H1" s="244"/>
      <c r="I1" s="244"/>
      <c r="J1" s="244"/>
    </row>
    <row r="2" spans="1:10" x14ac:dyDescent="0.2">
      <c r="A2" s="62"/>
      <c r="E2" s="244"/>
      <c r="F2" s="244"/>
      <c r="G2" s="244"/>
      <c r="H2" s="244"/>
      <c r="I2" s="244"/>
      <c r="J2" s="244"/>
    </row>
    <row r="3" spans="1:10" x14ac:dyDescent="0.2">
      <c r="A3" s="62"/>
      <c r="E3" s="244"/>
      <c r="F3" s="244"/>
      <c r="G3" s="244"/>
      <c r="H3" s="244"/>
      <c r="I3" s="244"/>
      <c r="J3" s="244"/>
    </row>
    <row r="4" spans="1:10" ht="30" customHeight="1" x14ac:dyDescent="0.2">
      <c r="A4" s="305" t="s">
        <v>57</v>
      </c>
      <c r="B4" s="305"/>
      <c r="C4" s="305"/>
      <c r="D4" s="305"/>
      <c r="E4" s="305"/>
      <c r="F4" s="305"/>
      <c r="G4" s="305"/>
      <c r="H4" s="305"/>
      <c r="I4" s="305"/>
      <c r="J4" s="305"/>
    </row>
    <row r="5" spans="1:10" ht="18" customHeight="1" x14ac:dyDescent="0.2">
      <c r="A5" s="2"/>
      <c r="B5" s="3"/>
      <c r="C5" s="3"/>
      <c r="D5" s="3"/>
      <c r="E5" s="3"/>
      <c r="F5" s="3"/>
    </row>
    <row r="6" spans="1:10" ht="18" customHeight="1" x14ac:dyDescent="0.2">
      <c r="H6" s="306" t="s">
        <v>100</v>
      </c>
      <c r="I6" s="306"/>
      <c r="J6" s="306"/>
    </row>
    <row r="7" spans="1:10" ht="18" customHeight="1" x14ac:dyDescent="0.2"/>
    <row r="8" spans="1:10" ht="18" customHeight="1" x14ac:dyDescent="0.2">
      <c r="A8" s="307" t="s">
        <v>115</v>
      </c>
      <c r="B8" s="307"/>
      <c r="C8" s="16" t="s">
        <v>3</v>
      </c>
    </row>
    <row r="9" spans="1:10" ht="18" customHeight="1" x14ac:dyDescent="0.2">
      <c r="A9" s="4"/>
      <c r="B9" s="6"/>
      <c r="C9" s="4"/>
    </row>
    <row r="10" spans="1:10" ht="24.9" customHeight="1" x14ac:dyDescent="0.2">
      <c r="E10" s="308" t="s">
        <v>116</v>
      </c>
      <c r="F10" s="308"/>
      <c r="G10" s="309"/>
      <c r="H10" s="309"/>
      <c r="I10" s="309"/>
      <c r="J10" s="309"/>
    </row>
    <row r="11" spans="1:10" ht="24.9" customHeight="1" x14ac:dyDescent="0.2">
      <c r="E11" s="308" t="s">
        <v>4</v>
      </c>
      <c r="F11" s="308"/>
      <c r="G11" s="302"/>
      <c r="H11" s="302"/>
      <c r="I11" s="302"/>
      <c r="J11" s="302"/>
    </row>
    <row r="12" spans="1:10" ht="24.9" customHeight="1" x14ac:dyDescent="0.2">
      <c r="E12" s="308" t="s">
        <v>117</v>
      </c>
      <c r="F12" s="308"/>
      <c r="G12" s="302"/>
      <c r="H12" s="302"/>
      <c r="I12" s="302"/>
      <c r="J12" s="302"/>
    </row>
    <row r="13" spans="1:10" ht="9.9" customHeight="1" x14ac:dyDescent="0.2">
      <c r="E13" s="5"/>
      <c r="J13" s="79" t="s">
        <v>200</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310" t="s">
        <v>120</v>
      </c>
      <c r="B16" s="310"/>
      <c r="C16" s="309" t="str">
        <f>'1'!A4</f>
        <v>道路舗装工事（佐波瀬戸幹線・７－１）</v>
      </c>
      <c r="D16" s="309"/>
      <c r="E16" s="309"/>
      <c r="F16" s="309"/>
      <c r="G16" s="309"/>
      <c r="H16" s="309"/>
      <c r="I16" s="309"/>
      <c r="J16" s="309"/>
    </row>
    <row r="17" spans="1:10" s="10" customFormat="1" ht="36" customHeight="1" x14ac:dyDescent="0.2">
      <c r="A17" s="301" t="s">
        <v>158</v>
      </c>
      <c r="B17" s="301"/>
      <c r="C17" s="302"/>
      <c r="D17" s="302"/>
      <c r="E17" s="302"/>
      <c r="F17" s="302"/>
      <c r="G17" s="302"/>
      <c r="H17" s="302"/>
      <c r="I17" s="302"/>
      <c r="J17" s="302"/>
    </row>
    <row r="18" spans="1:10" s="10" customFormat="1" ht="23.25" customHeight="1" x14ac:dyDescent="0.2">
      <c r="A18" s="133"/>
      <c r="C18" s="133"/>
      <c r="D18" s="133"/>
      <c r="E18" s="133"/>
      <c r="F18" s="133"/>
    </row>
    <row r="19" spans="1:10" s="10" customFormat="1" ht="69.599999999999994" customHeight="1" x14ac:dyDescent="0.2">
      <c r="A19" s="304" t="s">
        <v>208</v>
      </c>
      <c r="B19" s="304"/>
      <c r="C19" s="304"/>
      <c r="D19" s="304"/>
      <c r="E19" s="304"/>
      <c r="F19" s="304"/>
      <c r="G19" s="304"/>
      <c r="H19" s="304"/>
      <c r="I19" s="304"/>
      <c r="J19" s="304"/>
    </row>
    <row r="20" spans="1:10" s="10" customFormat="1" ht="21.75" customHeight="1" x14ac:dyDescent="0.2">
      <c r="A20" s="154"/>
      <c r="B20" s="154"/>
      <c r="C20" s="154"/>
      <c r="D20" s="154"/>
      <c r="E20" s="154"/>
      <c r="F20" s="154"/>
      <c r="G20" s="154"/>
      <c r="H20" s="154"/>
      <c r="I20" s="154"/>
      <c r="J20" s="154"/>
    </row>
    <row r="21" spans="1:10" s="10" customFormat="1" ht="16.5" customHeight="1" x14ac:dyDescent="0.2">
      <c r="A21" s="148" t="s">
        <v>225</v>
      </c>
      <c r="B21" s="311" t="s">
        <v>227</v>
      </c>
      <c r="C21" s="311"/>
      <c r="D21" s="311"/>
      <c r="E21" s="311"/>
      <c r="F21" s="311"/>
      <c r="G21" s="311"/>
      <c r="H21" s="311"/>
      <c r="I21" s="311"/>
      <c r="J21" s="311"/>
    </row>
    <row r="22" spans="1:10" ht="28.2" customHeight="1" x14ac:dyDescent="0.2">
      <c r="A22" s="148" t="s">
        <v>176</v>
      </c>
      <c r="B22" s="311" t="s">
        <v>228</v>
      </c>
      <c r="C22" s="311"/>
      <c r="D22" s="311"/>
      <c r="E22" s="311"/>
      <c r="F22" s="311"/>
      <c r="G22" s="311"/>
      <c r="H22" s="311"/>
      <c r="I22" s="311"/>
      <c r="J22" s="311"/>
    </row>
    <row r="23" spans="1:10" ht="16.5" customHeight="1" x14ac:dyDescent="0.2">
      <c r="A23" s="148" t="s">
        <v>178</v>
      </c>
      <c r="B23" s="311" t="s">
        <v>167</v>
      </c>
      <c r="C23" s="311"/>
      <c r="D23" s="311"/>
      <c r="E23" s="311"/>
      <c r="F23" s="311"/>
      <c r="G23" s="311"/>
      <c r="H23" s="311"/>
      <c r="I23" s="311"/>
      <c r="J23" s="311"/>
    </row>
    <row r="24" spans="1:10" s="10" customFormat="1" ht="16.8" customHeight="1" x14ac:dyDescent="0.2">
      <c r="A24" s="149" t="s">
        <v>179</v>
      </c>
      <c r="B24" s="311" t="s">
        <v>168</v>
      </c>
      <c r="C24" s="311"/>
      <c r="D24" s="311"/>
      <c r="E24" s="311"/>
      <c r="F24" s="311"/>
      <c r="G24" s="311"/>
      <c r="H24" s="311"/>
      <c r="I24" s="311"/>
      <c r="J24" s="311"/>
    </row>
    <row r="25" spans="1:10" s="10" customFormat="1" ht="16.5" customHeight="1" x14ac:dyDescent="0.2">
      <c r="B25" s="134"/>
      <c r="C25" s="134"/>
      <c r="D25" s="134"/>
      <c r="E25" s="134"/>
      <c r="F25" s="134"/>
      <c r="G25" s="134"/>
      <c r="H25" s="134"/>
      <c r="I25" s="134"/>
      <c r="J25" s="134"/>
    </row>
    <row r="26" spans="1:10" s="18" customFormat="1" ht="23.25" customHeight="1" x14ac:dyDescent="0.2">
      <c r="A26" s="296" t="s">
        <v>209</v>
      </c>
      <c r="B26" s="296"/>
      <c r="C26" s="296"/>
      <c r="D26" s="296"/>
      <c r="E26" s="296"/>
      <c r="F26" s="296"/>
      <c r="G26" s="296"/>
      <c r="H26" s="296"/>
      <c r="I26" s="296"/>
      <c r="J26" s="296"/>
    </row>
    <row r="27" spans="1:10" s="64" customFormat="1" ht="33" customHeight="1" x14ac:dyDescent="0.2">
      <c r="A27" s="292" t="s">
        <v>118</v>
      </c>
      <c r="B27" s="293"/>
      <c r="C27" s="146" t="s">
        <v>152</v>
      </c>
      <c r="D27" s="297" t="s">
        <v>180</v>
      </c>
      <c r="E27" s="298"/>
      <c r="F27" s="299"/>
      <c r="G27" s="291" t="s">
        <v>257</v>
      </c>
      <c r="H27" s="291"/>
      <c r="I27" s="291" t="s">
        <v>119</v>
      </c>
      <c r="J27" s="291"/>
    </row>
    <row r="28" spans="1:10" s="64" customFormat="1" ht="22.5" customHeight="1" x14ac:dyDescent="0.2">
      <c r="A28" s="276"/>
      <c r="B28" s="277"/>
      <c r="C28" s="280"/>
      <c r="D28" s="282"/>
      <c r="E28" s="282"/>
      <c r="F28" s="283"/>
      <c r="G28" s="284"/>
      <c r="H28" s="284"/>
      <c r="I28" s="285" t="s">
        <v>172</v>
      </c>
      <c r="J28" s="286"/>
    </row>
    <row r="29" spans="1:10" s="64" customFormat="1" ht="22.5" customHeight="1" x14ac:dyDescent="0.2">
      <c r="A29" s="278"/>
      <c r="B29" s="279"/>
      <c r="C29" s="281"/>
      <c r="D29" s="287"/>
      <c r="E29" s="287"/>
      <c r="F29" s="288"/>
      <c r="G29" s="284"/>
      <c r="H29" s="284"/>
      <c r="I29" s="289" t="s">
        <v>177</v>
      </c>
      <c r="J29" s="290"/>
    </row>
    <row r="30" spans="1:10" s="64" customFormat="1" ht="23.25" customHeight="1" x14ac:dyDescent="0.2">
      <c r="A30" s="135" t="s">
        <v>261</v>
      </c>
      <c r="B30" s="136"/>
      <c r="C30" s="137"/>
      <c r="D30" s="137"/>
      <c r="E30" s="137"/>
      <c r="F30" s="137"/>
      <c r="G30" s="135"/>
      <c r="H30" s="135"/>
      <c r="I30" s="135"/>
      <c r="J30" s="135"/>
    </row>
    <row r="31" spans="1:10" s="64" customFormat="1" ht="23.25" customHeight="1" x14ac:dyDescent="0.2">
      <c r="A31" s="135" t="s">
        <v>262</v>
      </c>
      <c r="B31" s="136"/>
      <c r="C31" s="137"/>
      <c r="D31" s="137"/>
      <c r="E31" s="137"/>
      <c r="F31" s="137"/>
      <c r="G31" s="135"/>
      <c r="H31" s="135"/>
      <c r="I31" s="135"/>
      <c r="J31" s="135"/>
    </row>
    <row r="32" spans="1:10" s="64" customFormat="1" ht="23.25" customHeight="1" x14ac:dyDescent="0.2">
      <c r="A32" s="135" t="s">
        <v>206</v>
      </c>
      <c r="B32" s="136"/>
      <c r="C32" s="137"/>
      <c r="D32" s="137"/>
      <c r="E32" s="137"/>
      <c r="F32" s="137"/>
      <c r="G32" s="135"/>
      <c r="H32" s="135"/>
      <c r="I32" s="135"/>
      <c r="J32" s="135"/>
    </row>
    <row r="33" spans="1:1" ht="21.75" customHeight="1" x14ac:dyDescent="0.2">
      <c r="A33" s="18" t="s">
        <v>207</v>
      </c>
    </row>
    <row r="36" spans="1:1" hidden="1" x14ac:dyDescent="0.2">
      <c r="A36" s="1" t="s">
        <v>153</v>
      </c>
    </row>
    <row r="37" spans="1:1" hidden="1" x14ac:dyDescent="0.2">
      <c r="A37" s="1"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K26"/>
  <sheetViews>
    <sheetView view="pageBreakPreview" topLeftCell="A16" zoomScaleNormal="100" zoomScaleSheetLayoutView="100" workbookViewId="0">
      <selection activeCell="B23" sqref="B23:J23"/>
    </sheetView>
  </sheetViews>
  <sheetFormatPr defaultColWidth="9" defaultRowHeight="13.2" x14ac:dyDescent="0.2"/>
  <cols>
    <col min="1" max="14" width="8.33203125" style="1" customWidth="1"/>
    <col min="15" max="16384" width="9" style="1"/>
  </cols>
  <sheetData>
    <row r="1" spans="1:10" x14ac:dyDescent="0.2">
      <c r="A1" s="1" t="s">
        <v>183</v>
      </c>
      <c r="F1" s="4"/>
      <c r="J1" s="4" t="s">
        <v>182</v>
      </c>
    </row>
    <row r="2" spans="1:10" x14ac:dyDescent="0.2">
      <c r="A2" s="62"/>
    </row>
    <row r="3" spans="1:10" ht="30" customHeight="1" x14ac:dyDescent="0.2">
      <c r="A3" s="305" t="s">
        <v>57</v>
      </c>
      <c r="B3" s="305"/>
      <c r="C3" s="305"/>
      <c r="D3" s="305"/>
      <c r="E3" s="305"/>
      <c r="F3" s="305"/>
      <c r="G3" s="305"/>
      <c r="H3" s="305"/>
      <c r="I3" s="305"/>
      <c r="J3" s="305"/>
    </row>
    <row r="4" spans="1:10" ht="18" customHeight="1" x14ac:dyDescent="0.2">
      <c r="A4" s="2"/>
      <c r="B4" s="3"/>
      <c r="C4" s="3"/>
      <c r="D4" s="3"/>
      <c r="E4" s="3"/>
      <c r="F4" s="3"/>
    </row>
    <row r="5" spans="1:10" ht="18" customHeight="1" x14ac:dyDescent="0.2">
      <c r="H5" s="306" t="s">
        <v>100</v>
      </c>
      <c r="I5" s="306"/>
      <c r="J5" s="306"/>
    </row>
    <row r="6" spans="1:10" ht="18" customHeight="1" x14ac:dyDescent="0.2"/>
    <row r="7" spans="1:10" ht="18" customHeight="1" x14ac:dyDescent="0.2">
      <c r="A7" s="307" t="s">
        <v>115</v>
      </c>
      <c r="B7" s="307"/>
      <c r="C7" s="16" t="s">
        <v>3</v>
      </c>
    </row>
    <row r="8" spans="1:10" ht="18" customHeight="1" x14ac:dyDescent="0.2">
      <c r="A8" s="4"/>
      <c r="B8" s="6"/>
      <c r="C8" s="4"/>
    </row>
    <row r="9" spans="1:10" ht="24.9" customHeight="1" x14ac:dyDescent="0.2">
      <c r="E9" s="308" t="s">
        <v>116</v>
      </c>
      <c r="F9" s="308"/>
      <c r="G9" s="309"/>
      <c r="H9" s="309"/>
      <c r="I9" s="309"/>
      <c r="J9" s="309"/>
    </row>
    <row r="10" spans="1:10" ht="24.9" customHeight="1" x14ac:dyDescent="0.2">
      <c r="E10" s="308" t="s">
        <v>4</v>
      </c>
      <c r="F10" s="308"/>
      <c r="G10" s="302"/>
      <c r="H10" s="302"/>
      <c r="I10" s="302"/>
      <c r="J10" s="302"/>
    </row>
    <row r="11" spans="1:10" ht="24.9" customHeight="1" x14ac:dyDescent="0.2">
      <c r="E11" s="308" t="s">
        <v>117</v>
      </c>
      <c r="F11" s="308"/>
      <c r="G11" s="302"/>
      <c r="H11" s="302"/>
      <c r="I11" s="302"/>
      <c r="J11" s="302"/>
    </row>
    <row r="12" spans="1:10" ht="9.9" customHeight="1" x14ac:dyDescent="0.2">
      <c r="E12" s="5"/>
      <c r="J12" s="79" t="s">
        <v>200</v>
      </c>
    </row>
    <row r="13" spans="1:10" ht="24.9" customHeight="1" x14ac:dyDescent="0.2">
      <c r="E13" s="8"/>
      <c r="F13" s="9"/>
    </row>
    <row r="14" spans="1:10" s="10" customFormat="1" ht="23.25" customHeight="1" x14ac:dyDescent="0.2">
      <c r="A14" s="132"/>
      <c r="B14" s="133"/>
      <c r="C14" s="133"/>
      <c r="D14" s="133"/>
      <c r="E14" s="133"/>
      <c r="F14" s="133"/>
    </row>
    <row r="15" spans="1:10" s="10" customFormat="1" ht="36" customHeight="1" x14ac:dyDescent="0.2">
      <c r="A15" s="310" t="s">
        <v>120</v>
      </c>
      <c r="B15" s="310"/>
      <c r="C15" s="309" t="str">
        <f>'1'!A4</f>
        <v>道路舗装工事（佐波瀬戸幹線・７－１）</v>
      </c>
      <c r="D15" s="309"/>
      <c r="E15" s="309"/>
      <c r="F15" s="309"/>
      <c r="G15" s="309"/>
      <c r="H15" s="309"/>
      <c r="I15" s="309"/>
      <c r="J15" s="309"/>
    </row>
    <row r="16" spans="1:10" s="10" customFormat="1" ht="23.25" customHeight="1" x14ac:dyDescent="0.2">
      <c r="A16" s="133"/>
      <c r="C16" s="133"/>
      <c r="D16" s="133"/>
      <c r="E16" s="133"/>
      <c r="F16" s="133"/>
    </row>
    <row r="17" spans="1:11" s="10" customFormat="1" ht="46.5" customHeight="1" x14ac:dyDescent="0.2">
      <c r="A17" s="304" t="s">
        <v>210</v>
      </c>
      <c r="B17" s="304"/>
      <c r="C17" s="304"/>
      <c r="D17" s="304"/>
      <c r="E17" s="304"/>
      <c r="F17" s="304"/>
      <c r="G17" s="304"/>
      <c r="H17" s="304"/>
      <c r="I17" s="304"/>
      <c r="J17" s="304"/>
    </row>
    <row r="18" spans="1:11" s="10" customFormat="1" ht="30" customHeight="1" x14ac:dyDescent="0.2">
      <c r="A18" s="150"/>
      <c r="B18" s="150"/>
      <c r="C18" s="150"/>
      <c r="D18" s="150"/>
      <c r="E18" s="150"/>
      <c r="F18" s="150"/>
      <c r="G18" s="150"/>
      <c r="H18" s="150"/>
      <c r="I18" s="150"/>
      <c r="J18" s="150"/>
    </row>
    <row r="19" spans="1:11" s="10" customFormat="1" ht="55.5" customHeight="1" x14ac:dyDescent="0.2">
      <c r="A19" s="150"/>
      <c r="B19" s="319" t="s">
        <v>263</v>
      </c>
      <c r="C19" s="320"/>
      <c r="D19" s="320"/>
      <c r="E19" s="320"/>
      <c r="F19" s="320"/>
      <c r="G19" s="320"/>
      <c r="H19" s="320"/>
      <c r="I19" s="320"/>
      <c r="J19" s="320"/>
    </row>
    <row r="20" spans="1:11" s="10" customFormat="1" ht="70.8" customHeight="1" x14ac:dyDescent="0.2">
      <c r="A20" s="151"/>
      <c r="B20" s="312" t="s">
        <v>211</v>
      </c>
      <c r="C20" s="313"/>
      <c r="D20" s="313"/>
      <c r="E20" s="313"/>
      <c r="F20" s="313"/>
      <c r="G20" s="313"/>
      <c r="H20" s="313"/>
      <c r="I20" s="313"/>
      <c r="J20" s="313"/>
    </row>
    <row r="21" spans="1:11" s="10" customFormat="1" ht="45" customHeight="1" x14ac:dyDescent="0.2">
      <c r="A21" s="151"/>
      <c r="B21" s="321" t="s">
        <v>185</v>
      </c>
      <c r="C21" s="322"/>
      <c r="D21" s="323"/>
      <c r="E21" s="324"/>
      <c r="F21" s="324"/>
      <c r="G21" s="324"/>
      <c r="H21" s="324"/>
      <c r="I21" s="324"/>
      <c r="J21" s="324"/>
      <c r="K21" s="27"/>
    </row>
    <row r="22" spans="1:11" s="10" customFormat="1" ht="55.5" customHeight="1" x14ac:dyDescent="0.2">
      <c r="A22" s="151"/>
      <c r="B22" s="314" t="s">
        <v>264</v>
      </c>
      <c r="C22" s="315"/>
      <c r="D22" s="315"/>
      <c r="E22" s="315"/>
      <c r="F22" s="315"/>
      <c r="G22" s="315"/>
      <c r="H22" s="315"/>
      <c r="I22" s="315"/>
      <c r="J22" s="315"/>
    </row>
    <row r="23" spans="1:11" s="64" customFormat="1" ht="44.4" customHeight="1" x14ac:dyDescent="0.2">
      <c r="A23" s="151"/>
      <c r="B23" s="312" t="s">
        <v>212</v>
      </c>
      <c r="C23" s="313"/>
      <c r="D23" s="313"/>
      <c r="E23" s="313"/>
      <c r="F23" s="313"/>
      <c r="G23" s="313"/>
      <c r="H23" s="313"/>
      <c r="I23" s="313"/>
      <c r="J23" s="313"/>
    </row>
    <row r="24" spans="1:11" ht="21.75" customHeight="1" x14ac:dyDescent="0.2"/>
    <row r="25" spans="1:11" ht="13.8" thickBot="1" x14ac:dyDescent="0.25"/>
    <row r="26" spans="1:11" ht="84.75" customHeight="1" thickBot="1" x14ac:dyDescent="0.25">
      <c r="B26" s="316" t="s">
        <v>213</v>
      </c>
      <c r="C26" s="317"/>
      <c r="D26" s="317"/>
      <c r="E26" s="317"/>
      <c r="F26" s="317"/>
      <c r="G26" s="317"/>
      <c r="H26" s="317"/>
      <c r="I26" s="317"/>
      <c r="J26" s="318"/>
    </row>
  </sheetData>
  <mergeCells count="19">
    <mergeCell ref="B20:J20"/>
    <mergeCell ref="B22:J22"/>
    <mergeCell ref="B23:J23"/>
    <mergeCell ref="B26:J26"/>
    <mergeCell ref="E11:F11"/>
    <mergeCell ref="G11:J11"/>
    <mergeCell ref="A15:B15"/>
    <mergeCell ref="C15:J15"/>
    <mergeCell ref="A17:J17"/>
    <mergeCell ref="B19:J19"/>
    <mergeCell ref="B21:C21"/>
    <mergeCell ref="D21:J21"/>
    <mergeCell ref="E10:F10"/>
    <mergeCell ref="G10:J10"/>
    <mergeCell ref="A3:J3"/>
    <mergeCell ref="H5:J5"/>
    <mergeCell ref="A7:B7"/>
    <mergeCell ref="E9:F9"/>
    <mergeCell ref="G9:J9"/>
  </mergeCells>
  <phoneticPr fontId="2"/>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214</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32" t="str">
        <f>'1'!A4</f>
        <v>道路舗装工事（佐波瀬戸幹線・７－１）</v>
      </c>
      <c r="D18" s="332"/>
      <c r="E18" s="332"/>
      <c r="F18" s="332"/>
    </row>
    <row r="19" spans="1:6" ht="18" customHeight="1" thickBot="1" x14ac:dyDescent="0.25"/>
    <row r="20" spans="1:6" ht="30" customHeight="1" x14ac:dyDescent="0.2">
      <c r="A20" s="333" t="s">
        <v>41</v>
      </c>
      <c r="B20" s="336"/>
      <c r="C20" s="337"/>
      <c r="D20" s="337"/>
      <c r="E20" s="337"/>
      <c r="F20" s="338"/>
    </row>
    <row r="21" spans="1:6" ht="30" customHeight="1" x14ac:dyDescent="0.2">
      <c r="A21" s="334"/>
      <c r="B21" s="326"/>
      <c r="C21" s="327"/>
      <c r="D21" s="327"/>
      <c r="E21" s="327"/>
      <c r="F21" s="328"/>
    </row>
    <row r="22" spans="1:6" ht="30" customHeight="1" x14ac:dyDescent="0.2">
      <c r="A22" s="334"/>
      <c r="B22" s="326"/>
      <c r="C22" s="327"/>
      <c r="D22" s="327"/>
      <c r="E22" s="327"/>
      <c r="F22" s="328"/>
    </row>
    <row r="23" spans="1:6" ht="30" customHeight="1" x14ac:dyDescent="0.2">
      <c r="A23" s="334"/>
      <c r="B23" s="326"/>
      <c r="C23" s="327"/>
      <c r="D23" s="327"/>
      <c r="E23" s="327"/>
      <c r="F23" s="328"/>
    </row>
    <row r="24" spans="1:6" ht="30" customHeight="1" x14ac:dyDescent="0.2">
      <c r="A24" s="334"/>
      <c r="B24" s="326"/>
      <c r="C24" s="327"/>
      <c r="D24" s="327"/>
      <c r="E24" s="327"/>
      <c r="F24" s="328"/>
    </row>
    <row r="25" spans="1:6" ht="30" customHeight="1" x14ac:dyDescent="0.2">
      <c r="A25" s="334"/>
      <c r="B25" s="339"/>
      <c r="C25" s="340"/>
      <c r="D25" s="340"/>
      <c r="E25" s="340"/>
      <c r="F25" s="341"/>
    </row>
    <row r="26" spans="1:6" ht="30" customHeight="1" x14ac:dyDescent="0.2">
      <c r="A26" s="334"/>
      <c r="B26" s="326"/>
      <c r="C26" s="327"/>
      <c r="D26" s="327"/>
      <c r="E26" s="327"/>
      <c r="F26" s="328"/>
    </row>
    <row r="27" spans="1:6" ht="30" customHeight="1" x14ac:dyDescent="0.2">
      <c r="A27" s="334"/>
      <c r="B27" s="326"/>
      <c r="C27" s="327"/>
      <c r="D27" s="327"/>
      <c r="E27" s="327"/>
      <c r="F27" s="328"/>
    </row>
    <row r="28" spans="1:6" ht="30" customHeight="1" x14ac:dyDescent="0.2">
      <c r="A28" s="334"/>
      <c r="B28" s="326"/>
      <c r="C28" s="327"/>
      <c r="D28" s="327"/>
      <c r="E28" s="327"/>
      <c r="F28" s="328"/>
    </row>
    <row r="29" spans="1:6" ht="30" customHeight="1" thickBot="1" x14ac:dyDescent="0.25">
      <c r="A29" s="335"/>
      <c r="B29" s="329"/>
      <c r="C29" s="330"/>
      <c r="D29" s="330"/>
      <c r="E29" s="330"/>
      <c r="F29" s="331"/>
    </row>
    <row r="30" spans="1:6" x14ac:dyDescent="0.2">
      <c r="A30" s="1" t="s">
        <v>215</v>
      </c>
    </row>
    <row r="32" spans="1:6" x14ac:dyDescent="0.2">
      <c r="B32" s="325" t="s">
        <v>216</v>
      </c>
      <c r="C32" s="160"/>
      <c r="D32" s="160"/>
      <c r="E32" s="160"/>
      <c r="F32" s="160"/>
    </row>
    <row r="33" spans="2:6" ht="13.5" hidden="1" customHeight="1" x14ac:dyDescent="0.2">
      <c r="B33" s="160"/>
      <c r="C33" s="160"/>
      <c r="D33" s="160"/>
      <c r="E33" s="160"/>
      <c r="F33" s="160"/>
    </row>
    <row r="34" spans="2:6" ht="13.5" hidden="1" customHeight="1" x14ac:dyDescent="0.2">
      <c r="B34" s="160"/>
      <c r="C34" s="160"/>
      <c r="D34" s="160"/>
      <c r="E34" s="160"/>
      <c r="F34" s="160"/>
    </row>
    <row r="35" spans="2:6" ht="13.5" hidden="1" customHeight="1" x14ac:dyDescent="0.2">
      <c r="B35" s="160"/>
      <c r="C35" s="160"/>
      <c r="D35" s="160"/>
      <c r="E35" s="160"/>
      <c r="F35" s="160"/>
    </row>
    <row r="36" spans="2:6" ht="13.5" hidden="1" customHeight="1" x14ac:dyDescent="0.2">
      <c r="B36" s="160"/>
      <c r="C36" s="160"/>
      <c r="D36" s="160"/>
      <c r="E36" s="160"/>
      <c r="F36" s="160"/>
    </row>
    <row r="37" spans="2:6" ht="13.5" hidden="1" customHeight="1" x14ac:dyDescent="0.2">
      <c r="B37" s="160"/>
      <c r="C37" s="160"/>
      <c r="D37" s="160"/>
      <c r="E37" s="160"/>
      <c r="F37" s="160"/>
    </row>
    <row r="38" spans="2:6" ht="13.5" hidden="1" customHeight="1" x14ac:dyDescent="0.2">
      <c r="B38" s="160"/>
      <c r="C38" s="160"/>
      <c r="D38" s="160"/>
      <c r="E38" s="160"/>
      <c r="F38" s="160"/>
    </row>
    <row r="39" spans="2:6" ht="13.5" hidden="1" customHeight="1" x14ac:dyDescent="0.2">
      <c r="B39" s="160"/>
      <c r="C39" s="160"/>
      <c r="D39" s="160"/>
      <c r="E39" s="160"/>
      <c r="F39" s="160"/>
    </row>
    <row r="40" spans="2:6" ht="13.5" hidden="1" customHeight="1" x14ac:dyDescent="0.2">
      <c r="B40" s="160"/>
      <c r="C40" s="160"/>
      <c r="D40" s="160"/>
      <c r="E40" s="160"/>
      <c r="F40" s="160"/>
    </row>
    <row r="41" spans="2:6" ht="13.5" hidden="1" customHeight="1" x14ac:dyDescent="0.2">
      <c r="B41" s="160"/>
      <c r="C41" s="160"/>
      <c r="D41" s="160"/>
      <c r="E41" s="160"/>
      <c r="F41" s="160"/>
    </row>
    <row r="42" spans="2:6" ht="13.5" hidden="1" customHeight="1" x14ac:dyDescent="0.2">
      <c r="B42" s="160"/>
      <c r="C42" s="160"/>
      <c r="D42" s="160"/>
      <c r="E42" s="160"/>
      <c r="F42" s="160"/>
    </row>
    <row r="43" spans="2:6" ht="13.5" hidden="1" customHeight="1" x14ac:dyDescent="0.2">
      <c r="B43" s="160"/>
      <c r="C43" s="160"/>
      <c r="D43" s="160"/>
      <c r="E43" s="160"/>
      <c r="F43" s="160"/>
    </row>
    <row r="44" spans="2:6" ht="13.5" hidden="1" customHeight="1" x14ac:dyDescent="0.2">
      <c r="B44" s="160"/>
      <c r="C44" s="160"/>
      <c r="D44" s="160"/>
      <c r="E44" s="160"/>
      <c r="F44" s="160"/>
    </row>
    <row r="45" spans="2:6" ht="13.5" hidden="1" customHeight="1" x14ac:dyDescent="0.2">
      <c r="B45" s="160"/>
      <c r="C45" s="160"/>
      <c r="D45" s="160"/>
      <c r="E45" s="160"/>
      <c r="F45" s="160"/>
    </row>
    <row r="46" spans="2:6" ht="13.5" hidden="1" customHeight="1" x14ac:dyDescent="0.2">
      <c r="B46" s="160"/>
      <c r="C46" s="160"/>
      <c r="D46" s="160"/>
      <c r="E46" s="160"/>
      <c r="F46" s="160"/>
    </row>
    <row r="47" spans="2:6" ht="13.5" hidden="1" customHeight="1" x14ac:dyDescent="0.2">
      <c r="B47" s="160"/>
      <c r="C47" s="160"/>
      <c r="D47" s="160"/>
      <c r="E47" s="160"/>
      <c r="F47" s="160"/>
    </row>
    <row r="48" spans="2:6" ht="13.5" hidden="1" customHeight="1" x14ac:dyDescent="0.2">
      <c r="B48" s="160"/>
      <c r="C48" s="160"/>
      <c r="D48" s="160"/>
      <c r="E48" s="160"/>
      <c r="F48" s="160"/>
    </row>
    <row r="49" spans="2:6" ht="13.5" hidden="1" customHeight="1" x14ac:dyDescent="0.2">
      <c r="B49" s="160"/>
      <c r="C49" s="160"/>
      <c r="D49" s="160"/>
      <c r="E49" s="160"/>
      <c r="F49" s="160"/>
    </row>
    <row r="50" spans="2:6" ht="13.5" hidden="1" customHeight="1" x14ac:dyDescent="0.2">
      <c r="B50" s="160"/>
      <c r="C50" s="160"/>
      <c r="D50" s="160"/>
      <c r="E50" s="160"/>
      <c r="F50" s="160"/>
    </row>
    <row r="51" spans="2:6" ht="13.5" hidden="1" customHeight="1" x14ac:dyDescent="0.2">
      <c r="B51" s="160"/>
      <c r="C51" s="160"/>
      <c r="D51" s="160"/>
      <c r="E51" s="160"/>
      <c r="F51" s="160"/>
    </row>
    <row r="52" spans="2:6" ht="13.5" hidden="1" customHeight="1" x14ac:dyDescent="0.2">
      <c r="B52" s="160"/>
      <c r="C52" s="160"/>
      <c r="D52" s="160"/>
      <c r="E52" s="160"/>
      <c r="F52" s="160"/>
    </row>
    <row r="53" spans="2:6" ht="13.5" hidden="1" customHeight="1" x14ac:dyDescent="0.2">
      <c r="B53" s="160"/>
      <c r="C53" s="160"/>
      <c r="D53" s="160"/>
      <c r="E53" s="160"/>
      <c r="F53" s="160"/>
    </row>
    <row r="54" spans="2:6" x14ac:dyDescent="0.2">
      <c r="B54" s="160"/>
      <c r="C54" s="160"/>
      <c r="D54" s="160"/>
      <c r="E54" s="160"/>
      <c r="F54" s="160"/>
    </row>
    <row r="56" spans="2:6" ht="14.25" customHeight="1" x14ac:dyDescent="0.2"/>
    <row r="57" spans="2:6" ht="14.25" hidden="1" customHeight="1" x14ac:dyDescent="0.2">
      <c r="B57" s="1" t="s">
        <v>214</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1（書面）</vt:lpstr>
      <vt:lpstr>1</vt:lpstr>
      <vt:lpstr>3</vt:lpstr>
      <vt:lpstr>3-2</vt:lpstr>
      <vt:lpstr>4-1</vt:lpstr>
      <vt:lpstr>4-2</vt:lpstr>
      <vt:lpstr>4-3</vt:lpstr>
      <vt:lpstr>4-4</vt:lpstr>
      <vt:lpstr>7</vt:lpstr>
      <vt:lpstr>Ｂ</vt:lpstr>
      <vt:lpstr>B-2</vt:lpstr>
      <vt:lpstr>B-3</vt:lpstr>
      <vt:lpstr>Ｄ</vt:lpstr>
      <vt:lpstr>Ｅ</vt:lpstr>
      <vt:lpstr>'1'!Print_Area</vt:lpstr>
      <vt:lpstr>'3'!Print_Area</vt:lpstr>
      <vt:lpstr>'3-2'!Print_Area</vt:lpstr>
      <vt:lpstr>'4-1'!Print_Area</vt:lpstr>
      <vt:lpstr>'4-2'!Print_Area</vt:lpstr>
      <vt:lpstr>'4-3'!Print_Area</vt:lpstr>
      <vt:lpstr>'4-4'!Print_Area</vt:lpstr>
      <vt:lpstr>'7'!Print_Area</vt:lpstr>
      <vt:lpstr>Ｂ!Print_Area</vt:lpstr>
      <vt:lpstr>'B-2'!Print_Area</vt:lpstr>
      <vt:lpstr>'B-3'!Print_Area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2025-03-28T02:46:48Z</cp:lastPrinted>
  <dcterms:created xsi:type="dcterms:W3CDTF">2004-09-21T12:35:59Z</dcterms:created>
  <dcterms:modified xsi:type="dcterms:W3CDTF">2025-11-17T08:21:53Z</dcterms:modified>
</cp:coreProperties>
</file>